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JAHRBUCH 2021\Kapitel 2021\"/>
    </mc:Choice>
  </mc:AlternateContent>
  <bookViews>
    <workbookView xWindow="120" yWindow="165" windowWidth="24915" windowHeight="10740" tabRatio="784"/>
  </bookViews>
  <sheets>
    <sheet name="Deckblatt" sheetId="98" r:id="rId1"/>
    <sheet name="Inhalt" sheetId="107" r:id="rId2"/>
    <sheet name="Ergebnisse in Grafiken" sheetId="108" r:id="rId3"/>
    <sheet name="Ergebnisse in Worten" sheetId="109" r:id="rId4"/>
    <sheet name="Corona" sheetId="116" r:id="rId5"/>
    <sheet name="16.1" sheetId="99" r:id="rId6"/>
    <sheet name="16.2.1" sheetId="105" r:id="rId7"/>
    <sheet name="16.2.2" sheetId="113" r:id="rId8"/>
    <sheet name="16.3.1" sheetId="110" r:id="rId9"/>
    <sheet name="16.3.2" sheetId="114" r:id="rId10"/>
    <sheet name="16.3.3" sheetId="115" r:id="rId11"/>
    <sheet name="Fußnotenerläuterungen" sheetId="83" r:id="rId12"/>
    <sheet name="Methodik" sheetId="13" r:id="rId13"/>
    <sheet name="Glossar" sheetId="1" r:id="rId14"/>
    <sheet name="Mehr zum Thema" sheetId="14" r:id="rId15"/>
  </sheets>
  <definedNames>
    <definedName name="_xlnm.Print_Titles" localSheetId="5">'16.1'!$1:$7</definedName>
  </definedNames>
  <calcPr calcId="162913"/>
</workbook>
</file>

<file path=xl/calcChain.xml><?xml version="1.0" encoding="utf-8"?>
<calcChain xmlns="http://schemas.openxmlformats.org/spreadsheetml/2006/main">
  <c r="A7" i="107" l="1"/>
  <c r="A11" i="107"/>
  <c r="A12" i="107"/>
  <c r="A13" i="107"/>
  <c r="A14" i="107"/>
  <c r="A15" i="107"/>
  <c r="A16" i="107"/>
  <c r="A17" i="107"/>
  <c r="A18" i="107"/>
  <c r="A20" i="107"/>
  <c r="A21" i="107"/>
  <c r="A22" i="107"/>
  <c r="A23" i="107"/>
  <c r="A24" i="107"/>
  <c r="A25" i="107"/>
  <c r="A26" i="107"/>
  <c r="A27" i="107"/>
  <c r="A30" i="107"/>
  <c r="A31" i="107"/>
  <c r="A32" i="107"/>
  <c r="A6" i="107"/>
  <c r="A5" i="107" l="1"/>
</calcChain>
</file>

<file path=xl/comments1.xml><?xml version="1.0" encoding="utf-8"?>
<comments xmlns="http://schemas.openxmlformats.org/spreadsheetml/2006/main">
  <authors>
    <author>USER  für Installationen</author>
    <author>Wank, Annett</author>
  </authors>
  <commentList>
    <comment ref="A3" authorId="0" shapeId="0">
      <text>
        <r>
          <rPr>
            <sz val="7"/>
            <color indexed="81"/>
            <rFont val="Arial"/>
            <family val="2"/>
          </rPr>
          <t>International harmonisierte Klassifikation (Classifikation of Individual Consumption by Purpose).</t>
        </r>
      </text>
    </comment>
    <comment ref="C3" authorId="1" shapeId="0">
      <text>
        <r>
          <rPr>
            <sz val="7"/>
            <color indexed="81"/>
            <rFont val="Arial"/>
            <family val="2"/>
          </rPr>
          <t>Bundesdurchschnitt.</t>
        </r>
      </text>
    </comment>
  </commentList>
</comments>
</file>

<file path=xl/comments2.xml><?xml version="1.0" encoding="utf-8"?>
<comments xmlns="http://schemas.openxmlformats.org/spreadsheetml/2006/main">
  <authors>
    <author>Angelika Etzien</author>
  </authors>
  <commentList>
    <comment ref="B3" authorId="0" shapeId="0">
      <text>
        <r>
          <rPr>
            <sz val="7"/>
            <color indexed="81"/>
            <rFont val="Arial"/>
            <family val="2"/>
          </rPr>
          <t>Erfasst werden alle Fälle ab 0,1 ha Fläche der landwirtschaftlichen Nutzung (FdlN).</t>
        </r>
      </text>
    </comment>
  </commentList>
</comments>
</file>

<file path=xl/comments3.xml><?xml version="1.0" encoding="utf-8"?>
<comments xmlns="http://schemas.openxmlformats.org/spreadsheetml/2006/main">
  <authors>
    <author>Angelika Etzien</author>
  </authors>
  <commentList>
    <comment ref="B3" authorId="0" shapeId="0">
      <text>
        <r>
          <rPr>
            <sz val="7"/>
            <color indexed="81"/>
            <rFont val="Arial"/>
            <family val="2"/>
          </rPr>
          <t>Erfasst werden alle Fälle ab 0,1 ha Fläche der landwirtschaftlichen Nutzung (FdlN).</t>
        </r>
      </text>
    </comment>
  </commentList>
</comments>
</file>

<file path=xl/sharedStrings.xml><?xml version="1.0" encoding="utf-8"?>
<sst xmlns="http://schemas.openxmlformats.org/spreadsheetml/2006/main" count="704" uniqueCount="416">
  <si>
    <t xml:space="preserve">⁞ </t>
  </si>
  <si>
    <t>Inhaltsverzeichnis</t>
  </si>
  <si>
    <t>Seite</t>
  </si>
  <si>
    <t>Methodik</t>
  </si>
  <si>
    <t>Glossar</t>
  </si>
  <si>
    <t>Mehr zum Thema</t>
  </si>
  <si>
    <t>Fußnotenerläuterungen</t>
  </si>
  <si>
    <t xml:space="preserve">1)  </t>
  </si>
  <si>
    <t xml:space="preserve">2)  </t>
  </si>
  <si>
    <t>Preise</t>
  </si>
  <si>
    <t>Durchschnitt</t>
  </si>
  <si>
    <t xml:space="preserve">Gesamtindex </t>
  </si>
  <si>
    <t>041, 044</t>
  </si>
  <si>
    <t>01</t>
  </si>
  <si>
    <t>011</t>
  </si>
  <si>
    <t>0111</t>
  </si>
  <si>
    <t>0112</t>
  </si>
  <si>
    <t>0113</t>
  </si>
  <si>
    <t>0114</t>
  </si>
  <si>
    <t>0115</t>
  </si>
  <si>
    <t>0116</t>
  </si>
  <si>
    <t>0117</t>
  </si>
  <si>
    <t>0118</t>
  </si>
  <si>
    <t>0119</t>
  </si>
  <si>
    <t>012</t>
  </si>
  <si>
    <t>0121</t>
  </si>
  <si>
    <t>0122</t>
  </si>
  <si>
    <t>02</t>
  </si>
  <si>
    <t>021</t>
  </si>
  <si>
    <t>022</t>
  </si>
  <si>
    <t>03</t>
  </si>
  <si>
    <t>031</t>
  </si>
  <si>
    <t>0313</t>
  </si>
  <si>
    <t>0314</t>
  </si>
  <si>
    <t>032</t>
  </si>
  <si>
    <t>04</t>
  </si>
  <si>
    <t>041</t>
  </si>
  <si>
    <t>043</t>
  </si>
  <si>
    <t>044</t>
  </si>
  <si>
    <t>045</t>
  </si>
  <si>
    <t>05</t>
  </si>
  <si>
    <t>051</t>
  </si>
  <si>
    <t>052</t>
  </si>
  <si>
    <t>053</t>
  </si>
  <si>
    <t>054</t>
  </si>
  <si>
    <t>055</t>
  </si>
  <si>
    <t>056</t>
  </si>
  <si>
    <t>06</t>
  </si>
  <si>
    <t>061</t>
  </si>
  <si>
    <t>062</t>
  </si>
  <si>
    <t>063</t>
  </si>
  <si>
    <t>07</t>
  </si>
  <si>
    <t>071</t>
  </si>
  <si>
    <t>072</t>
  </si>
  <si>
    <t>0722</t>
  </si>
  <si>
    <t>0723</t>
  </si>
  <si>
    <t>0724</t>
  </si>
  <si>
    <t>073</t>
  </si>
  <si>
    <t>08</t>
  </si>
  <si>
    <t>081</t>
  </si>
  <si>
    <t>082</t>
  </si>
  <si>
    <t>083</t>
  </si>
  <si>
    <t>09</t>
  </si>
  <si>
    <t>091</t>
  </si>
  <si>
    <t>092</t>
  </si>
  <si>
    <t>093</t>
  </si>
  <si>
    <t>094</t>
  </si>
  <si>
    <t>095</t>
  </si>
  <si>
    <t>096</t>
  </si>
  <si>
    <t>.</t>
  </si>
  <si>
    <t xml:space="preserve">Bauland </t>
  </si>
  <si>
    <t>Darunter</t>
  </si>
  <si>
    <t>baureifes Land</t>
  </si>
  <si>
    <t>Rohbauland</t>
  </si>
  <si>
    <t>Fläche</t>
  </si>
  <si>
    <t>Anzahl</t>
  </si>
  <si>
    <t>Geschäftsgebiet</t>
  </si>
  <si>
    <t>Kaufpreis</t>
  </si>
  <si>
    <t>EUR/m²</t>
  </si>
  <si>
    <t>1 000 m²</t>
  </si>
  <si>
    <t>Geschäftsgebiet mit Wohngebiet
   gemischt</t>
  </si>
  <si>
    <t>Wohngebiet</t>
  </si>
  <si>
    <t>Industriegebiet</t>
  </si>
  <si>
    <t>Dorfgebiet</t>
  </si>
  <si>
    <t>§</t>
  </si>
  <si>
    <t>Index, Indexgruppe</t>
  </si>
  <si>
    <t>Kauffälle</t>
  </si>
  <si>
    <t>Kaufwert</t>
  </si>
  <si>
    <t>Durchschnittliche</t>
  </si>
  <si>
    <t>insgesamt</t>
  </si>
  <si>
    <t>ha</t>
  </si>
  <si>
    <t>1 000 EUR</t>
  </si>
  <si>
    <t>EUR</t>
  </si>
  <si>
    <t>Insgesamt</t>
  </si>
  <si>
    <t>Mit Gebäuden und mit Inventar</t>
  </si>
  <si>
    <t>Mit Gebäuden und ohne Inventar</t>
  </si>
  <si>
    <t>Ohne Gebäude und ohne Inventar</t>
  </si>
  <si>
    <t xml:space="preserve">30 bis unter 40 </t>
  </si>
  <si>
    <t xml:space="preserve">40 bis unter 50 </t>
  </si>
  <si>
    <t xml:space="preserve">50 und mehr </t>
  </si>
  <si>
    <t>Erfasste
Fläche der
landwirtschaft-
lichen Nutzung (FdIN)</t>
  </si>
  <si>
    <t>Ertragsmess-
zahl (EMZ)</t>
  </si>
  <si>
    <t>FdIN je Veräußerungsfall</t>
  </si>
  <si>
    <t>Fachliche Informationen</t>
  </si>
  <si>
    <t>Quellenangaben</t>
  </si>
  <si>
    <t>Baugebiete</t>
  </si>
  <si>
    <t>Erfasst werden alle Fälle ab 0,1 ha Fläche der landwirtschaftlichen Nutzung (FdlN).</t>
  </si>
  <si>
    <t>Veräußerte Fläche</t>
  </si>
  <si>
    <t xml:space="preserve">Deutschland </t>
  </si>
  <si>
    <t>Land</t>
  </si>
  <si>
    <t xml:space="preserve">Durchschnittlicher Kaufwert </t>
  </si>
  <si>
    <t xml:space="preserve">   Baden-Württemberg </t>
  </si>
  <si>
    <t xml:space="preserve">   Bayern </t>
  </si>
  <si>
    <t xml:space="preserve">   Berlin </t>
  </si>
  <si>
    <t xml:space="preserve">   Brandenburg </t>
  </si>
  <si>
    <t xml:space="preserve">   Bremen </t>
  </si>
  <si>
    <t xml:space="preserve">   Hamburg </t>
  </si>
  <si>
    <t xml:space="preserve">   Hessen </t>
  </si>
  <si>
    <t xml:space="preserve">   Mecklenburg-Vorpommern </t>
  </si>
  <si>
    <t xml:space="preserve">   Niedersachsen </t>
  </si>
  <si>
    <t xml:space="preserve">   Nordrhein-Westfalen </t>
  </si>
  <si>
    <t xml:space="preserve">   Rheinland-Pfalz </t>
  </si>
  <si>
    <t xml:space="preserve">   Saarland </t>
  </si>
  <si>
    <t xml:space="preserve">   Sachsen </t>
  </si>
  <si>
    <t xml:space="preserve">   Sachsen-Anhalt </t>
  </si>
  <si>
    <t xml:space="preserve">   Schleswig-Holstein </t>
  </si>
  <si>
    <t xml:space="preserve">   Thüringen </t>
  </si>
  <si>
    <t>Verbraucherpreisindex im Zeitvergleich</t>
  </si>
  <si>
    <t xml:space="preserve">   Nahrungsmittel und alkoholfreie Getränke </t>
  </si>
  <si>
    <t xml:space="preserve">      Nahrungsmittel </t>
  </si>
  <si>
    <t xml:space="preserve">         Brot und Getreideerzeugnisse</t>
  </si>
  <si>
    <t xml:space="preserve">         Fleisch und Fleischwaren </t>
  </si>
  <si>
    <t xml:space="preserve">         Fisch und Fischwaren </t>
  </si>
  <si>
    <t xml:space="preserve">         Molkereiprodukte und Eier </t>
  </si>
  <si>
    <t xml:space="preserve">         Speisefette und Speiseöle </t>
  </si>
  <si>
    <t xml:space="preserve">         Obst </t>
  </si>
  <si>
    <t xml:space="preserve">         Gemüse </t>
  </si>
  <si>
    <t xml:space="preserve">         Zucker, Marmelade, Honig und andere Süß-
            waren </t>
  </si>
  <si>
    <t xml:space="preserve">      alkoholfreie Getränke </t>
  </si>
  <si>
    <t xml:space="preserve">         Kaffee, Tee und Kakao </t>
  </si>
  <si>
    <t xml:space="preserve">         Mineralwasser, Limonaden und Säfte </t>
  </si>
  <si>
    <t xml:space="preserve">   Alkoholische Getränke und Tabakwaren</t>
  </si>
  <si>
    <t xml:space="preserve">      alkoholische Getränke </t>
  </si>
  <si>
    <t xml:space="preserve">      Tabakwaren </t>
  </si>
  <si>
    <t xml:space="preserve">   Bekleidung und Schuhe </t>
  </si>
  <si>
    <t xml:space="preserve">      Bekleidung </t>
  </si>
  <si>
    <t xml:space="preserve">         andere Bekleidungsartikel und Bekleidungs-
            zubehör </t>
  </si>
  <si>
    <t xml:space="preserve">         chemische Reinigung und andere Dienstleis-
            tungen von Bekleidung</t>
  </si>
  <si>
    <t xml:space="preserve">      Schuhe</t>
  </si>
  <si>
    <t xml:space="preserve">   Wohnung, Wasser, Strom, Gas und andere
      Brennstoffe</t>
  </si>
  <si>
    <t xml:space="preserve">      Wohnungsmiete einschließlich Mietwert von
         Eigentümerwohnungen</t>
  </si>
  <si>
    <t xml:space="preserve">      Instandhaltung und Reparatur der Wohnung</t>
  </si>
  <si>
    <t xml:space="preserve">      Wasserversorgung u. a. Dienstleistungen für
         die Wohnung</t>
  </si>
  <si>
    <t xml:space="preserve">      Strom, Gas und andere Brennstoffe</t>
  </si>
  <si>
    <t xml:space="preserve">      Nettokaltmiete und Wohnungsnebenkosten</t>
  </si>
  <si>
    <t xml:space="preserve">   Möbel, Leuchten, Geräte u. a. Haushaltszubehör</t>
  </si>
  <si>
    <t xml:space="preserve">      Möbel, Leuchten, Teppiche und andere
         Bodenbeläge</t>
  </si>
  <si>
    <t xml:space="preserve">      Heimtextilien </t>
  </si>
  <si>
    <t xml:space="preserve">      Haushaltsgeräte </t>
  </si>
  <si>
    <t xml:space="preserve">      Glaswaren, Tafelgeschirr und andere
         Gebrauchsgüter</t>
  </si>
  <si>
    <t xml:space="preserve">      Werkzeuge und Geräte für Haus und Garten</t>
  </si>
  <si>
    <t xml:space="preserve">      Waren und Dienstleistungen für die Haushalts-
         führung</t>
  </si>
  <si>
    <t xml:space="preserve">   Gesundheitspflege </t>
  </si>
  <si>
    <t xml:space="preserve">      medizinische Erzeugnisse, Geräte und Aus-
         rüstungen</t>
  </si>
  <si>
    <t xml:space="preserve">      ambulante Gesundheitsdienstleistungen</t>
  </si>
  <si>
    <t xml:space="preserve">      stationäre Gesundheitsdienstleistungen</t>
  </si>
  <si>
    <t xml:space="preserve">   Verkehr </t>
  </si>
  <si>
    <t xml:space="preserve">      Kauf von Fahrzeugen </t>
  </si>
  <si>
    <t xml:space="preserve">      Waren und Dienstleistungen für Fahrzeuge</t>
  </si>
  <si>
    <t xml:space="preserve">      Kraft- und Schmierstoffe für Fahrzeuge</t>
  </si>
  <si>
    <t xml:space="preserve">      Wartung und Reparatur von Fahrzeugen</t>
  </si>
  <si>
    <t xml:space="preserve">      andere Dienstleistungen für Fahrzeuge</t>
  </si>
  <si>
    <t xml:space="preserve">      Verkehrsdienstleistungen</t>
  </si>
  <si>
    <t xml:space="preserve">   Nachrichtenübermittlung </t>
  </si>
  <si>
    <t xml:space="preserve">      Post- und Kurierdienstleistungen</t>
  </si>
  <si>
    <t xml:space="preserve">      Telefone u. a. Geräte für die Kommunikation</t>
  </si>
  <si>
    <t xml:space="preserve">      Telekommunikationsdienstleistungen</t>
  </si>
  <si>
    <t xml:space="preserve">   Freizeit, Unterhaltung und Kultur </t>
  </si>
  <si>
    <t xml:space="preserve">      Audio-, Foto- und Informationsgeräte und
         Zubehör</t>
  </si>
  <si>
    <t xml:space="preserve">      andere Gebrauchsgüter für Freizeit und Kultur</t>
  </si>
  <si>
    <t xml:space="preserve">      andere Güter für Freizeit und Gartenpflege</t>
  </si>
  <si>
    <t xml:space="preserve">      Freizeit- und Kulturdienstleistungen</t>
  </si>
  <si>
    <t xml:space="preserve">      Zeitungen, Bücher und Schreibwaren</t>
  </si>
  <si>
    <t xml:space="preserve">      Pauschalreisen </t>
  </si>
  <si>
    <t xml:space="preserve">   Bildungswesen </t>
  </si>
  <si>
    <t xml:space="preserve">   Beherbergungs- und Gaststättendienstleistungen</t>
  </si>
  <si>
    <t xml:space="preserve">      Verpflegungsdienstleistungen </t>
  </si>
  <si>
    <t xml:space="preserve">      Beherbergungsdienstleistungen</t>
  </si>
  <si>
    <t xml:space="preserve">   Andere Waren und Dienstleistungen</t>
  </si>
  <si>
    <t xml:space="preserve">      Körperpflege </t>
  </si>
  <si>
    <t xml:space="preserve">      persönliche Gebrauchsgegenstände, a. n. g.</t>
  </si>
  <si>
    <t xml:space="preserve">      Dienstleistungen sozialer Einrichtungen </t>
  </si>
  <si>
    <t xml:space="preserve">      Versicherungsdienstleistungen</t>
  </si>
  <si>
    <t xml:space="preserve">      Finanzdienstleistungen, a. n. g.</t>
  </si>
  <si>
    <t xml:space="preserve">      andere Dienstleistungen, a. n. g.</t>
  </si>
  <si>
    <t>Merkmal</t>
  </si>
  <si>
    <t xml:space="preserve">    2 000 -     5 000 </t>
  </si>
  <si>
    <t xml:space="preserve">    5 000 -   10 000 </t>
  </si>
  <si>
    <t xml:space="preserve">  10 000 -   20 000 </t>
  </si>
  <si>
    <t xml:space="preserve">  20 000 -   50 000 </t>
  </si>
  <si>
    <t xml:space="preserve">  50 000 - 100 000 </t>
  </si>
  <si>
    <t xml:space="preserve">100 000 und mehr </t>
  </si>
  <si>
    <t>Kreisfreie Städte und Landkreise</t>
  </si>
  <si>
    <t>Kreisfreie Städte</t>
  </si>
  <si>
    <t>Landkreise</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</si>
  <si>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</si>
  <si>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</si>
  <si>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</si>
  <si>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</si>
  <si>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</si>
  <si>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</si>
  <si>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Jahr</t>
  </si>
  <si>
    <t>Größenklasse FdIN von … bis unter … ha</t>
  </si>
  <si>
    <t xml:space="preserve">  0,1   bis unter 0,25</t>
  </si>
  <si>
    <t xml:space="preserve">  0,25 bis unter      1</t>
  </si>
  <si>
    <t xml:space="preserve">  1      bis unter      2</t>
  </si>
  <si>
    <t xml:space="preserve">  2      bis unter      5</t>
  </si>
  <si>
    <t>10      bis unter    20</t>
  </si>
  <si>
    <t>50      und mehr</t>
  </si>
  <si>
    <t xml:space="preserve">  5      bis unter    10</t>
  </si>
  <si>
    <t>20      bis unter    50</t>
  </si>
  <si>
    <t>je ha FdIN</t>
  </si>
  <si>
    <t>100 je ha</t>
  </si>
  <si>
    <t>Wägungsschema</t>
  </si>
  <si>
    <t>Kaufwerte landwirtschaftlicher Grundstücke im Zeitvergleich</t>
  </si>
  <si>
    <t>Kaufwerte landwirtschaftlicher Grundstücke</t>
  </si>
  <si>
    <t>Statistische Berichte Mecklenburg-Vorpommern</t>
  </si>
  <si>
    <t>Kaufwerte für Bauland</t>
  </si>
  <si>
    <t>Veräußerungsfälle</t>
  </si>
  <si>
    <t xml:space="preserve">   darunter</t>
  </si>
  <si>
    <t>Veräußerte Fläche der landwirtschaftlichen Nutzung</t>
  </si>
  <si>
    <t>EUR/ha</t>
  </si>
  <si>
    <t>Gemeindegrößenklasse von … bis unter … Einwohnern</t>
  </si>
  <si>
    <t>Durchschnittlicher Kaufwert</t>
  </si>
  <si>
    <t xml:space="preserve">3)  </t>
  </si>
  <si>
    <t xml:space="preserve">         Nahrungsmittel, a. n. g.  </t>
  </si>
  <si>
    <t>Rostock</t>
  </si>
  <si>
    <t>Schwerin</t>
  </si>
  <si>
    <t>Mecklenburgische Seenplatte</t>
  </si>
  <si>
    <t>Landkreis Rostock</t>
  </si>
  <si>
    <t>Vorpommern-Rügen</t>
  </si>
  <si>
    <t>Nordwestmecklenburg</t>
  </si>
  <si>
    <t>Vorpommern-Greifswald</t>
  </si>
  <si>
    <t>Ludwigslust-Parchim</t>
  </si>
  <si>
    <t>16.1 Verbraucherpreisindex im Zeitvergleich</t>
  </si>
  <si>
    <t>16.2 Kaufwerte für Bauland</t>
  </si>
  <si>
    <t>16.3 Kaufwerte landwirtschaftlicher Grundstücke</t>
  </si>
  <si>
    <t>Verbraucherpreisindizes</t>
  </si>
  <si>
    <t>Kaufwerte für landwirtschaftliche Grundstücke</t>
  </si>
  <si>
    <t>Verbraucherpreisindizes, Ergebnisse 1995 bis 2010</t>
  </si>
  <si>
    <t>&gt; M123</t>
  </si>
  <si>
    <t>&gt; M163</t>
  </si>
  <si>
    <t>&gt; M173</t>
  </si>
  <si>
    <t>&gt; M123S</t>
  </si>
  <si>
    <t>EMZ (100 je ha)</t>
  </si>
  <si>
    <t>-</t>
  </si>
  <si>
    <r>
      <t xml:space="preserve">Unter   </t>
    </r>
    <r>
      <rPr>
        <sz val="7"/>
        <rFont val="Arial"/>
        <family val="2"/>
      </rPr>
      <t xml:space="preserve">       </t>
    </r>
    <r>
      <rPr>
        <sz val="8"/>
        <rFont val="Arial"/>
        <family val="2"/>
      </rPr>
      <t xml:space="preserve">  2 000 </t>
    </r>
  </si>
  <si>
    <r>
      <t xml:space="preserve">Erfasste Ver-
äußerungs-
fälle </t>
    </r>
    <r>
      <rPr>
        <sz val="6"/>
        <rFont val="Arial"/>
        <family val="2"/>
      </rPr>
      <t>3)</t>
    </r>
  </si>
  <si>
    <t xml:space="preserve">Unter 20 </t>
  </si>
  <si>
    <t>20 bis unter 30</t>
  </si>
  <si>
    <t>Monatliche Entwicklung des Verbraucherpreisindex</t>
  </si>
  <si>
    <t>&gt; www.statistik-mv.de</t>
  </si>
  <si>
    <t>Weitere Informationen zum Thema finden Sie auf der Webseite des Statistischen Amtes Mecklenburg-Vorpommern</t>
  </si>
  <si>
    <t>International harmonisierte Klassifikation (Classifikation of Individual Consumption by Purpose).</t>
  </si>
  <si>
    <t>Bundesdurchschnitt.</t>
  </si>
  <si>
    <t xml:space="preserve">   Kaufwerte landwirtschaftlicher Grundstücke im Zeitvergleich nach Veräußerungsarten</t>
  </si>
  <si>
    <t>16.3.1 Kaufwerte landwirtschaftlicher Grundstücke im Zeitvergleich nach Veräußerungsarten</t>
  </si>
  <si>
    <t>Tabellen 16.3.3
   Statistisches Bundesamt, Fachserie 3, Reihe 2.4</t>
  </si>
  <si>
    <t>Qualitätsberichte Statistisches Bundesamt</t>
  </si>
  <si>
    <t>&gt; Preise</t>
  </si>
  <si>
    <t>Durchschnittliche Kaufwerte landwirtschaftlicher Grundstücke ohne Gebäude und ohne Inventar 
   2019 im Ländervergleich</t>
  </si>
  <si>
    <t>Basis 2015 = 100</t>
  </si>
  <si>
    <r>
      <t xml:space="preserve">Wä-
gungs-
anteil in
Promille </t>
    </r>
    <r>
      <rPr>
        <sz val="6"/>
        <rFont val="Arial"/>
        <family val="2"/>
      </rPr>
      <t>2)</t>
    </r>
  </si>
  <si>
    <t>Thomas Hilgemann, Telefon: 0385 588-56041, thomas.hilgemann@statistik-mv.de</t>
  </si>
  <si>
    <t>Tabelle 16.2.2
   Statistisches Bundesamt, Genesis-Online, Tabelle 61511-0007</t>
  </si>
  <si>
    <t xml:space="preserve">   Kaufwerte für Bauland (unbebaute Grundstücke) im Zeitvergleich sowie 2020 nach Baugebieten,
      Gemeindegrößenklassen und Kreisen</t>
  </si>
  <si>
    <t xml:space="preserve">   Kaufwerte landwirtschaftlicher Grundstücke ohne Gebäude und ohne Inventar 2020 
      nach Größenklassen und Kreisen</t>
  </si>
  <si>
    <t>▼</t>
  </si>
  <si>
    <t>Januar</t>
  </si>
  <si>
    <t>Die vorliegende Zeitleiste stellt lediglich eine Auswahl an Maß-
nahmen und Regelungen dar und erhebt keinen Anspruch auf
Vollständigkeit. Bei den Zeitangaben können je nach Region
Verschiebungen vorkommen.</t>
  </si>
  <si>
    <t>27.01.</t>
  </si>
  <si>
    <t>- Erster bestätigter Corona-Fall in Deutschland</t>
  </si>
  <si>
    <t>Februar</t>
  </si>
  <si>
    <t>09.02.</t>
  </si>
  <si>
    <t>- Fluggesellschaften weltweit reduzieren</t>
  </si>
  <si>
    <t xml:space="preserve">   schrittweise ihr Verkehrsangebot</t>
  </si>
  <si>
    <t>Lockdown Mitte März</t>
  </si>
  <si>
    <t>März</t>
  </si>
  <si>
    <t>13.03.</t>
  </si>
  <si>
    <t>- Liquiditätshilfen</t>
  </si>
  <si>
    <t>14.03.</t>
  </si>
  <si>
    <t>- Verbot von Veranstaltungen mit 100 oder mehr</t>
  </si>
  <si>
    <t xml:space="preserve">   Teilnehmern</t>
  </si>
  <si>
    <t>16.03.</t>
  </si>
  <si>
    <t>- Kurzarbeitergeld</t>
  </si>
  <si>
    <t>- Weltweit weitgehende Ein- und Ausreise-</t>
  </si>
  <si>
    <t>22.03.</t>
  </si>
  <si>
    <t>- Hilfspaket für Wirtschaft angekündigt</t>
  </si>
  <si>
    <t>April</t>
  </si>
  <si>
    <t xml:space="preserve">   beschränkungen inkl. gezielte Grenzschließung</t>
  </si>
  <si>
    <t xml:space="preserve">   und Einreiseverbot</t>
  </si>
  <si>
    <t>16./22.03.</t>
  </si>
  <si>
    <t>- Schließungen von Schulen und Kinderbetreuung</t>
  </si>
  <si>
    <t xml:space="preserve">   Notbetreuung, Prüfungsklassen u. Ä. geöffnet</t>
  </si>
  <si>
    <t>ai</t>
  </si>
  <si>
    <t xml:space="preserve">- Betriebsschließungen </t>
  </si>
  <si>
    <t>M</t>
  </si>
  <si>
    <t>Lockerungsphase Mitte Mai bis Mitte Oktober</t>
  </si>
  <si>
    <t>- Einschränkungen im Warenverkehr</t>
  </si>
  <si>
    <t>- Einschränkungen der Einreise für Saisonarbeiter</t>
  </si>
  <si>
    <t xml:space="preserve"> 04.05.</t>
  </si>
  <si>
    <t>- Friseure öffnen unter Auflagen</t>
  </si>
  <si>
    <t>Juni</t>
  </si>
  <si>
    <t xml:space="preserve">   und Erntehelfer</t>
  </si>
  <si>
    <t>- Lockerung bei Einreise und Versammlungen</t>
  </si>
  <si>
    <t>- Übernachtungsangeboten nur zu notwendigen</t>
  </si>
  <si>
    <t xml:space="preserve">   Zwecken, nicht zu touristischen</t>
  </si>
  <si>
    <t xml:space="preserve"> 07.05.</t>
  </si>
  <si>
    <t>- Schrittweise Öffnung des Schulbetriebes: Grund-</t>
  </si>
  <si>
    <t>- Verbot touristischer und kultureller Angebote</t>
  </si>
  <si>
    <t xml:space="preserve">   schulen und Abschlussklassen</t>
  </si>
  <si>
    <t xml:space="preserve">- Erweiterter Regelbetrieb in Kindereinrichtungen </t>
  </si>
  <si>
    <t>Juli</t>
  </si>
  <si>
    <t>Homeoffice</t>
  </si>
  <si>
    <t>- Lockerung des Versammlungsverbots</t>
  </si>
  <si>
    <t>01.04.</t>
  </si>
  <si>
    <t>- Verlängerung der Kontaktbeschränkungen</t>
  </si>
  <si>
    <t>11.05.</t>
  </si>
  <si>
    <t>- Weitere Lockerungen bei Kultureinrichtungen</t>
  </si>
  <si>
    <t>- Beherbergung für Einheimische zu touristischen</t>
  </si>
  <si>
    <t>18.05.</t>
  </si>
  <si>
    <t xml:space="preserve">- Beherbergungsverbot bei Reisenden aus Risiko- </t>
  </si>
  <si>
    <t xml:space="preserve">   Zwecken</t>
  </si>
  <si>
    <t>August</t>
  </si>
  <si>
    <t xml:space="preserve">   gebieten </t>
  </si>
  <si>
    <t>25.05.</t>
  </si>
  <si>
    <t>- Weitere Öffnungen, z. B. Kinos, Gastronomie</t>
  </si>
  <si>
    <t>23.06.</t>
  </si>
  <si>
    <t>- Lockerung für Tourismus aus anderen Ländern</t>
  </si>
  <si>
    <t>27.06.</t>
  </si>
  <si>
    <t>- Zunahme des Infektionsrisikos im In- und Ausland</t>
  </si>
  <si>
    <t>Juni/Juli</t>
  </si>
  <si>
    <t>- Konjunkturpaket, Kurzarbeitergeld</t>
  </si>
  <si>
    <t>September</t>
  </si>
  <si>
    <t xml:space="preserve">   führt zu einem Rückgang des Reiseverkehrs und</t>
  </si>
  <si>
    <t>- Absenkung der Mehrwertsteuer</t>
  </si>
  <si>
    <t xml:space="preserve">   zu Maßnahmen wie Testpflicht bei Rückkehr aus</t>
  </si>
  <si>
    <t>- Aufhebung der Kontrollen an deutschen Grenzen</t>
  </si>
  <si>
    <t xml:space="preserve">   Risikogebieten.</t>
  </si>
  <si>
    <t>- Weitere Lockerungen für Tourismus</t>
  </si>
  <si>
    <t>- Öffnung von Spezialmärkten</t>
  </si>
  <si>
    <t>ber</t>
  </si>
  <si>
    <t>Zweiter Lockdown Mitte Oktober bis Dezember</t>
  </si>
  <si>
    <t>- Weitestgehende Lockerungen</t>
  </si>
  <si>
    <t>02.11.</t>
  </si>
  <si>
    <t>- 1 Kunde pro 10 m132</t>
  </si>
  <si>
    <t>Okto</t>
  </si>
  <si>
    <t>19.10.</t>
  </si>
  <si>
    <t>- Beherbergungsverbot aufgehoben</t>
  </si>
  <si>
    <t>- Verbot von privaten Veranstaltungen und Be-</t>
  </si>
  <si>
    <t xml:space="preserve">   herbergungsverbot</t>
  </si>
  <si>
    <t>November</t>
  </si>
  <si>
    <t>- Schließung von Gastronomiebetrieben</t>
  </si>
  <si>
    <t>- Schließung von Kultur-, Sport- u. Freizeitstätten,</t>
  </si>
  <si>
    <t xml:space="preserve">   außer Kinder- und Jugendsport </t>
  </si>
  <si>
    <t xml:space="preserve">- Einstellung von Freizeitangeboten </t>
  </si>
  <si>
    <t>17.12.</t>
  </si>
  <si>
    <t>- Überbrückungshilfe III</t>
  </si>
  <si>
    <t>Dezember</t>
  </si>
  <si>
    <t>11./16.12.</t>
  </si>
  <si>
    <t>- Verschärfung der Maßnahmen</t>
  </si>
  <si>
    <t>- Allgmeinbildende Schulen geöffnet ohne Präsenz-</t>
  </si>
  <si>
    <t xml:space="preserve">   pflicht, ab Klasse 7 nur Distanzunterricht</t>
  </si>
  <si>
    <t>- Eingeschränkter Regelbetrieb in Kitas</t>
  </si>
  <si>
    <t>- Schließungen im Einzelhandel</t>
  </si>
  <si>
    <t>PREISE</t>
  </si>
  <si>
    <t>Auswirkungen der CoVid-19-Pandemie 2020</t>
  </si>
  <si>
    <t>- Erste Infektionsausbrüche in Großbetrieben</t>
  </si>
  <si>
    <r>
      <t xml:space="preserve">COICOP-
Nr. </t>
    </r>
    <r>
      <rPr>
        <sz val="6"/>
        <rFont val="Arial"/>
        <family val="2"/>
      </rPr>
      <t>1)</t>
    </r>
  </si>
  <si>
    <t>Ergebnisse in Grafiken und Worten</t>
  </si>
  <si>
    <t>Überblick</t>
  </si>
  <si>
    <t xml:space="preserve">  Ergebnisse in Grafiken und Worten</t>
  </si>
  <si>
    <t xml:space="preserve">  Auswirkungen der CoVid-19-Pandemie 2020</t>
  </si>
  <si>
    <t xml:space="preserve">  16.1</t>
  </si>
  <si>
    <t xml:space="preserve">  16.2</t>
  </si>
  <si>
    <t xml:space="preserve">  16.2.1</t>
  </si>
  <si>
    <t xml:space="preserve">  16.2.2</t>
  </si>
  <si>
    <t xml:space="preserve">  16.3</t>
  </si>
  <si>
    <t xml:space="preserve">  16.3.1</t>
  </si>
  <si>
    <t xml:space="preserve">  16.3.2</t>
  </si>
  <si>
    <t xml:space="preserve">  16.3.3</t>
  </si>
  <si>
    <t xml:space="preserve">  Grafiken</t>
  </si>
  <si>
    <t xml:space="preserve">  Tabellen</t>
  </si>
  <si>
    <t>Ergebnisse</t>
  </si>
  <si>
    <t>Erläuterungen</t>
  </si>
  <si>
    <t xml:space="preserve">  Fußnotenerläuterungen</t>
  </si>
  <si>
    <t xml:space="preserve">  Mehr zum Thema</t>
  </si>
  <si>
    <t xml:space="preserve">  Methodik/Glossar</t>
  </si>
  <si>
    <t>16.2.1 Kaufwerte für Bauland (unbebaute Grundstücke) im Zeitvergleich sowie 2020 nach Baugebieten, Gemeindegrößen-
             klassen und Kreisen</t>
  </si>
  <si>
    <t>16.3.2 Kaufwerte landwirtschaftlicher Grundstücke ohne Gebäude und ohne Inventar 2020 nach Größenklassen und Kreisen</t>
  </si>
  <si>
    <t>Kaufwerte für Bauland (unbebaute Grundstücke) 2020 nach Kreisen</t>
  </si>
  <si>
    <t>Durchschnittliche Kaufwerte für baureifes Land 2020 nach Kreisen</t>
  </si>
  <si>
    <t>Kaufwerte veräußerter Flächen der landwirtschaftlichen Nutzung ohne Gebäude und ohne
   Inventar 2020 nach Kreisen</t>
  </si>
  <si>
    <t>16.3.3 Kaufwerte landwirtschaftlicher Grundstücke ohne Gebäude und ohne Inventar 2019 im Ländervergleich</t>
  </si>
  <si>
    <t xml:space="preserve">   Kaufwerte landwirtschaftlicher Grundstücke ohne Gebäude und ohne Inventar 2019
      im Ländervergleich</t>
  </si>
  <si>
    <t>16.2.2 Kaufwerte für baureifes Land 2020 im Ländervergleich</t>
  </si>
  <si>
    <t>Durchschnittliche Kaufwerte für baureifes Land 2020 im Ländervergleich</t>
  </si>
  <si>
    <t xml:space="preserve">   Kaufwerte für baureifes Land 2020 im Ländervergleich</t>
  </si>
  <si>
    <t>- Schließung von Einzelhandel mit Ausnahmen,</t>
  </si>
  <si>
    <t xml:space="preserve">   Gastronomie, Friseure, Massagestudios etc.</t>
  </si>
  <si>
    <t xml:space="preserve">Der Kaufwert der Fläche für die landwirtschaftliche Nutzung verringerte sich im Durchschnitt des Landes im Ver-
gleich zu 2019 leicht von 21 649 EUR je Hektar auf 21 237 EUR je Hektar. </t>
  </si>
  <si>
    <t>Der Preisindex für Wohnung, Waren, Strom, Gas und andere Brennstoffe (Wägungsanteil 32,5 Prozent) stieg von
104,7 (2019) auf 105,3 (2020), was einer Jahresteuerung von + 0,6 Prozent entsprach. Hauptpreistreiber waren
hier die Wohnungsmieten (+ 1,1 Prozent).</t>
  </si>
  <si>
    <t>Im Bereich Verkehr hingegen (Wägungsanteil 12,9 Prozent) sank der Preisindex von 106,4 (2019) auf 104,8
(2020).</t>
  </si>
  <si>
    <t xml:space="preserve">Das Preisniveau der Kaufwerte für Bauland stieg im Jahr 2020 gegenüber dem Vorjahr von durchschnittlich
40,39 EUR je Quadratmeter auf 42,24 EUR je Quadratmeter weiter an und der Durchschnittspreis für baureifes
Land von 56,10 EUR auf 62,56 EUR. </t>
  </si>
  <si>
    <t>Bei Nahrungsmitteln und alkoholfreien Getränken (Wägungsanteil 9,7 Prozent) war gegenüber 2019 eine deutliche
Teuerung um + 2,8 Prozent zu verzeichnen. Besondere Preistreiber waren hier Obst (+ 9,7 Prozent) sowie
Fleisch und Fleischwaren (+ 8,0 Prozent).</t>
  </si>
  <si>
    <t xml:space="preserve">Der Verbraucherpreisindex (Gesamtindex 2015 = 100) erreichte 2020  106,0 (2019: 105,8). Die Inflationsrate lag
damit im Jahr 2020 bei moderaten 0,2 Prozent. Dabei fiel die Entwicklung der Preise für verschiedene Waren und
Dienstleistungen stark differenziert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</si>
</sst>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 #,##0&quot;  &quot;;0&quot;  &quot;;@&quot;  &quot;"/>
    <numFmt numFmtId="167" formatCode="#,##0&quot;    &quot;;\-\ #,##0&quot;    &quot;;0&quot;    &quot;;@&quot;    &quot;"/>
    <numFmt numFmtId="168" formatCode="#,##0.00&quot;    &quot;;\-\ #,##0.00&quot;    &quot;;0.00&quot;    &quot;;@&quot;    &quot;"/>
    <numFmt numFmtId="169" formatCode="#,##0.0&quot;    &quot;;\-\ #,##0.0&quot;    &quot;;0.0&quot;    &quot;;@&quot;    &quot;"/>
    <numFmt numFmtId="170" formatCode="#,##0&quot;       &quot;;\-\ #,##0&quot;       &quot;;0&quot;       &quot;;@&quot;       &quot;"/>
    <numFmt numFmtId="171" formatCode="#,##0.0&quot;&quot;;\-\ #,##0.0&quot;&quot;;0.0&quot;&quot;;@&quot;&quot;"/>
    <numFmt numFmtId="172" formatCode="#,##0.00&quot;  &quot;;\-\ #,##0.00&quot;  &quot;;0.00&quot;  &quot;;@&quot;  &quot;"/>
    <numFmt numFmtId="173" formatCode="#,##0.00&quot;  &quot;;\-\ #,##0.00&quot;   ;0,00&quot;\ ;@&quot;  &quot;"/>
    <numFmt numFmtId="174" formatCode="0;;;"/>
    <numFmt numFmtId="175" formatCode="#,##0&quot;                      &quot;;\-\ #,##0&quot;                      &quot;;0&quot;                      &quot;;@&quot;                      &quot;"/>
    <numFmt numFmtId="176" formatCode="#,##0&quot;                     &quot;;\-\ #,##0&quot;                     &quot;;0&quot;                     &quot;;@&quot;                     &quot;"/>
    <numFmt numFmtId="177" formatCode="#,##0.00&quot;                      &quot;;\-\ #,##0.00&quot;                      &quot;;0.00&quot;                      &quot;;@&quot;                      &quot;"/>
    <numFmt numFmtId="178" formatCode="@\ *."/>
    <numFmt numFmtId="179" formatCode="0.0_)"/>
    <numFmt numFmtId="180" formatCode="\ @\ *."/>
    <numFmt numFmtId="181" formatCode="\+#\ ###\ ##0;\-\ #\ ###\ ##0;\-"/>
    <numFmt numFmtId="182" formatCode="* &quot;[&quot;#0&quot;]&quot;"/>
    <numFmt numFmtId="183" formatCode="*+\ #\ ###\ ###\ ##0.0;\-\ #\ ###\ ###\ ##0.0;* &quot;&quot;\-&quot;&quot;"/>
    <numFmt numFmtId="184" formatCode="\+\ #\ ###\ ###\ ##0.0;\-\ #\ ###\ ###\ ##0.0;* &quot;&quot;\-&quot;&quot;"/>
    <numFmt numFmtId="185" formatCode="* &quot;[&quot;#0\ \ &quot;]&quot;"/>
    <numFmt numFmtId="186" formatCode="##\ ###\ ##0"/>
    <numFmt numFmtId="187" formatCode="#\ ###\ ###"/>
    <numFmt numFmtId="188" formatCode="#\ ###\ ##0.0;\-\ #\ ###\ ##0.0;\-"/>
    <numFmt numFmtId="189" formatCode="#,##0.0"/>
    <numFmt numFmtId="190" formatCode="#,##0.0&quot;  &quot;;\-\ #,##0.0&quot;  &quot;;0.0&quot;  &quot;;@&quot;  &quot;"/>
    <numFmt numFmtId="191" formatCode="\ \ \ \ \ \ \ \ \ \ \ \ @\ *."/>
    <numFmt numFmtId="192" formatCode="\ \ \ \ \ \ \ \ \ \ \ \ @"/>
    <numFmt numFmtId="193" formatCode="\ \ \ \ \ \ \ \ \ \ \ \ \ @\ *."/>
    <numFmt numFmtId="194" formatCode="\ @"/>
    <numFmt numFmtId="195" formatCode="\ \ @\ *."/>
    <numFmt numFmtId="196" formatCode="\ \ @"/>
    <numFmt numFmtId="197" formatCode="##\ ##"/>
    <numFmt numFmtId="198" formatCode="\ \ \ \ @"/>
    <numFmt numFmtId="199" formatCode="##\ ##\ #"/>
    <numFmt numFmtId="200" formatCode="##\ ##\ ##"/>
    <numFmt numFmtId="201" formatCode="##\ ##\ ##\ ###"/>
    <numFmt numFmtId="202" formatCode="#\ ##0"/>
    <numFmt numFmtId="203" formatCode="\ #\ ###\ ###\ ##0\ \ ;\ \–###\ ###\ ##0\ \ ;\ * \–\ \ ;\ * @\ \ "/>
    <numFmt numFmtId="204" formatCode="_-&quot;$&quot;* #,##0_-;\-&quot;$&quot;* #,##0_-;_-&quot;$&quot;* &quot;-&quot;_-;_-@_-"/>
    <numFmt numFmtId="205" formatCode="_-&quot;$&quot;* #,##0.00_-;\-&quot;$&quot;* #,##0.00_-;_-&quot;$&quot;* &quot;-&quot;??_-;_-@_-"/>
    <numFmt numFmtId="206" formatCode="General_)"/>
    <numFmt numFmtId="207" formatCode="\ \ 0.0\ \ "/>
    <numFmt numFmtId="208" formatCode="_ * #,##0_ ;_ * \-#,##0_ ;_ * &quot;-&quot;_ ;_ @_ "/>
    <numFmt numFmtId="209" formatCode="_ * #,##0.00_ ;_ * \-#,##0.00_ ;_ * &quot;-&quot;??_ ;_ @_ "/>
    <numFmt numFmtId="210" formatCode="_ &quot;\&quot;* #,##0_ ;_ &quot;\&quot;* \-#,##0_ ;_ &quot;\&quot;* &quot;-&quot;_ ;_ @_ "/>
    <numFmt numFmtId="211" formatCode="_ &quot;\&quot;* #,##0.00_ ;_ &quot;\&quot;* \-#,##0.00_ ;_ &quot;\&quot;* &quot;-&quot;??_ ;_ @_ "/>
    <numFmt numFmtId="212" formatCode="&quot;\&quot;#,##0;&quot;\&quot;\-#,##0"/>
    <numFmt numFmtId="213" formatCode="#,##0.00_ ;\-#,##0.00\ "/>
  </numFmts>
  <fonts count="122">
    <font>
      <sz val="10"/>
      <color theme="1"/>
      <name val="Arial"/>
      <family val="2"/>
    </font>
    <font>
      <b/>
      <sz val="8"/>
      <name val="Arial"/>
      <family val="2"/>
    </font>
    <font>
      <sz val="8"/>
      <name val="Arial"/>
      <family val="2"/>
    </font>
    <font>
      <sz val="10"/>
      <name val="Arial"/>
      <family val="2"/>
    </font>
    <font>
      <b/>
      <sz val="10"/>
      <name val="Arial"/>
      <family val="2"/>
    </font>
    <font>
      <sz val="9"/>
      <name val="Arial"/>
      <family val="2"/>
    </font>
    <font>
      <sz val="7"/>
      <color indexed="81"/>
      <name val="Arial"/>
      <family val="2"/>
    </font>
    <font>
      <b/>
      <sz val="9"/>
      <name val="Arial"/>
      <family val="2"/>
    </font>
    <font>
      <sz val="7"/>
      <name val="Arial"/>
      <family val="2"/>
    </font>
    <font>
      <sz val="6"/>
      <name val="Arial"/>
      <family val="2"/>
    </font>
    <font>
      <sz val="10"/>
      <color theme="1"/>
      <name val="Arial"/>
      <family val="2"/>
    </font>
    <font>
      <b/>
      <sz val="10"/>
      <color theme="1"/>
      <name val="Arial"/>
      <family val="2"/>
    </font>
    <font>
      <sz val="8"/>
      <color theme="1"/>
      <name val="Arial"/>
      <family val="2"/>
    </font>
    <font>
      <sz val="9"/>
      <color theme="1"/>
      <name val="Arial"/>
      <family val="2"/>
    </font>
    <font>
      <b/>
      <sz val="9"/>
      <color theme="1"/>
      <name val="Arial"/>
      <family val="2"/>
    </font>
    <font>
      <b/>
      <sz val="20"/>
      <color theme="1"/>
      <name val="Arial"/>
      <family val="2"/>
    </font>
    <font>
      <sz val="20"/>
      <color theme="1"/>
      <name val="Arial"/>
      <family val="2"/>
    </font>
    <font>
      <sz val="9"/>
      <color rgb="FF000000"/>
      <name val="Arial"/>
      <family val="2"/>
    </font>
    <font>
      <sz val="20"/>
      <color rgb="FF008D57"/>
      <name val="Arial"/>
      <family val="2"/>
    </font>
    <font>
      <b/>
      <sz val="8"/>
      <color theme="1"/>
      <name val="Arial"/>
      <family val="2"/>
    </font>
    <font>
      <sz val="10"/>
      <color rgb="FF008D57"/>
      <name val="Wingdings"/>
      <charset val="2"/>
    </font>
    <font>
      <sz val="10"/>
      <color rgb="FFFBC33D"/>
      <name val="Wingdings"/>
      <charset val="2"/>
    </font>
    <font>
      <sz val="2"/>
      <color theme="0"/>
      <name val="Arial"/>
      <family val="2"/>
    </font>
    <font>
      <b/>
      <sz val="9"/>
      <color rgb="FF000000"/>
      <name val="Arial"/>
      <family val="2"/>
    </font>
    <font>
      <sz val="9"/>
      <color rgb="FFFF0000"/>
      <name val="Arial"/>
      <family val="2"/>
    </font>
    <font>
      <b/>
      <sz val="9"/>
      <color rgb="FFFF0000"/>
      <name val="Arial"/>
      <family val="2"/>
    </font>
    <font>
      <sz val="8"/>
      <color rgb="FFFF0000"/>
      <name val="Arial"/>
      <family val="2"/>
    </font>
    <font>
      <sz val="10"/>
      <color indexed="8"/>
      <name val="Calibri"/>
      <family val="2"/>
      <scheme val="minor"/>
    </font>
    <font>
      <u/>
      <sz val="10"/>
      <color theme="10"/>
      <name val="Arial"/>
      <family val="2"/>
    </font>
    <font>
      <sz val="10"/>
      <color indexed="8"/>
      <name val="MS Sans Serif"/>
      <family val="2"/>
    </font>
    <font>
      <u/>
      <sz val="10"/>
      <color indexed="12"/>
      <name val="Arial"/>
      <family val="2"/>
    </font>
    <font>
      <sz val="11"/>
      <name val="MetaNormalLF-Roman"/>
      <family val="2"/>
    </font>
    <font>
      <sz val="11"/>
      <color indexed="8"/>
      <name val="Calibri"/>
      <family val="2"/>
    </font>
    <font>
      <sz val="11"/>
      <color indexed="9"/>
      <name val="Calibri"/>
      <family val="2"/>
    </font>
    <font>
      <sz val="7.5"/>
      <name val="Arial"/>
      <family val="2"/>
    </font>
    <font>
      <sz val="10"/>
      <color theme="1"/>
      <name val="Calibri"/>
      <family val="2"/>
    </font>
    <font>
      <sz val="11"/>
      <color theme="1"/>
      <name val="Arial"/>
      <family val="2"/>
    </font>
    <font>
      <sz val="11"/>
      <color theme="1"/>
      <name val="Calibri"/>
      <family val="2"/>
      <scheme val="minor"/>
    </font>
    <font>
      <sz val="10"/>
      <color indexed="12"/>
      <name val="MetaNormalLF-Roman"/>
      <family val="2"/>
    </font>
    <font>
      <b/>
      <sz val="9"/>
      <color theme="3" tint="0.3999755851924192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7"/>
      <color theme="0" tint="-0.249977111117893"/>
      <name val="Arial"/>
      <family val="2"/>
    </font>
    <font>
      <b/>
      <sz val="8"/>
      <color theme="0"/>
      <name val="Arial"/>
      <family val="2"/>
    </font>
    <font>
      <b/>
      <sz val="8"/>
      <color rgb="FF287DA8"/>
      <name val="Arial"/>
      <family val="2"/>
    </font>
    <font>
      <sz val="7"/>
      <color rgb="FFFF0000"/>
      <name val="Arial"/>
      <family val="2"/>
    </font>
    <font>
      <b/>
      <sz val="9"/>
      <color theme="0"/>
      <name val="Arial"/>
      <family val="2"/>
    </font>
    <font>
      <b/>
      <sz val="8"/>
      <color rgb="FF287DA8"/>
      <name val="Wingdings"/>
      <charset val="2"/>
    </font>
    <font>
      <sz val="7"/>
      <color theme="1"/>
      <name val="Arial"/>
      <family val="2"/>
    </font>
    <font>
      <sz val="7"/>
      <color rgb="FF008D57"/>
      <name val="Arial"/>
      <family val="2"/>
    </font>
    <font>
      <b/>
      <sz val="8"/>
      <color theme="0"/>
      <name val="Wingdings"/>
      <charset val="2"/>
    </font>
    <font>
      <sz val="7"/>
      <name val="Letter Gothic CE"/>
      <family val="3"/>
      <charset val="238"/>
    </font>
    <font>
      <sz val="10"/>
      <color theme="1"/>
      <name val="MetaNormalLF-Roman"/>
      <family val="2"/>
    </font>
    <font>
      <sz val="8"/>
      <name val="Times New Roman"/>
      <family val="1"/>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name val="Arial"/>
      <family val="2"/>
    </font>
    <font>
      <b/>
      <sz val="11"/>
      <color rgb="FFFA7D00"/>
      <name val="Calibri"/>
      <family val="2"/>
      <scheme val="minor"/>
    </font>
    <font>
      <b/>
      <sz val="10"/>
      <color rgb="FFFA7D00"/>
      <name val="MetaNormalLF-Roman"/>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8.5"/>
      <color indexed="8"/>
      <name val="MS Sans Serif"/>
      <family val="2"/>
    </font>
    <font>
      <sz val="8"/>
      <color indexed="8"/>
      <name val="Arial"/>
      <family val="2"/>
    </font>
    <font>
      <sz val="10"/>
      <color indexed="8"/>
      <name val="Arial"/>
      <family val="2"/>
    </font>
    <font>
      <sz val="11"/>
      <color rgb="FF006100"/>
      <name val="Calibri"/>
      <family val="2"/>
      <scheme val="minor"/>
    </font>
    <font>
      <sz val="10"/>
      <color rgb="FF006100"/>
      <name val="MetaNormalLF-Roman"/>
      <family val="2"/>
    </font>
    <font>
      <b/>
      <sz val="12"/>
      <name val="Arial"/>
      <family val="2"/>
    </font>
    <font>
      <u/>
      <sz val="11"/>
      <color theme="10"/>
      <name val="Arial"/>
      <family val="2"/>
    </font>
    <font>
      <u/>
      <sz val="12"/>
      <color theme="10"/>
      <name val="Courier"/>
      <family val="3"/>
    </font>
    <font>
      <b/>
      <sz val="10"/>
      <color theme="3"/>
      <name val="MetaNormalLF-Roman"/>
      <family val="2"/>
    </font>
    <font>
      <u/>
      <sz val="10"/>
      <color theme="1"/>
      <name val="MetaNormalLF-Roman"/>
      <family val="2"/>
    </font>
    <font>
      <u/>
      <sz val="8"/>
      <color indexed="12"/>
      <name val="Tahoma"/>
      <family val="2"/>
    </font>
    <font>
      <b/>
      <sz val="8.5"/>
      <color indexed="8"/>
      <name val="MS Sans Serif"/>
      <family val="2"/>
    </font>
    <font>
      <sz val="11"/>
      <color rgb="FF9C6500"/>
      <name val="Calibri"/>
      <family val="2"/>
      <scheme val="minor"/>
    </font>
    <font>
      <sz val="10"/>
      <color rgb="FF9C6500"/>
      <name val="MetaNormalLF-Roman"/>
      <family val="2"/>
    </font>
    <font>
      <b/>
      <u/>
      <sz val="10"/>
      <color indexed="8"/>
      <name val="MS Sans Serif"/>
      <family val="2"/>
    </font>
    <font>
      <sz val="8"/>
      <color indexed="8"/>
      <name val="MS Sans Serif"/>
      <family val="2"/>
    </font>
    <font>
      <sz val="7.5"/>
      <color indexed="8"/>
      <name val="MS Sans Serif"/>
      <family val="2"/>
    </font>
    <font>
      <sz val="11"/>
      <color rgb="FF9C0006"/>
      <name val="Calibri"/>
      <family val="2"/>
      <scheme val="minor"/>
    </font>
    <font>
      <sz val="10"/>
      <color rgb="FF9C0006"/>
      <name val="MetaNormalLF-Roman"/>
      <family val="2"/>
    </font>
    <font>
      <sz val="10"/>
      <name val="MetaNormalLF-Roman"/>
      <family val="2"/>
    </font>
    <font>
      <sz val="9.5"/>
      <color rgb="FF000000"/>
      <name val="Albany AMT"/>
    </font>
    <font>
      <sz val="8"/>
      <color rgb="FF000000"/>
      <name val="Courier"/>
      <family val="3"/>
    </font>
    <font>
      <sz val="12"/>
      <name val="Courier"/>
      <family val="3"/>
    </font>
    <font>
      <sz val="10"/>
      <name val="MetaNormalLF-Roman"/>
    </font>
    <font>
      <b/>
      <sz val="15"/>
      <color theme="3"/>
      <name val="Calibri"/>
      <family val="2"/>
      <scheme val="minor"/>
    </font>
    <font>
      <b/>
      <sz val="15"/>
      <color theme="3"/>
      <name val="MetaNormalLF-Roman"/>
      <family val="2"/>
    </font>
    <font>
      <b/>
      <sz val="13"/>
      <color theme="3"/>
      <name val="Calibri"/>
      <family val="2"/>
      <scheme val="minor"/>
    </font>
    <font>
      <b/>
      <sz val="13"/>
      <color theme="3"/>
      <name val="MetaNormalLF-Roman"/>
      <family val="2"/>
    </font>
    <font>
      <b/>
      <sz val="11"/>
      <color theme="3"/>
      <name val="Calibri"/>
      <family val="2"/>
      <scheme val="minor"/>
    </font>
    <font>
      <b/>
      <sz val="11"/>
      <color theme="3"/>
      <name val="MetaNormalLF-Roman"/>
      <family val="2"/>
    </font>
    <font>
      <sz val="11"/>
      <color rgb="FFFA7D00"/>
      <name val="Calibri"/>
      <family val="2"/>
      <scheme val="minor"/>
    </font>
    <font>
      <sz val="10"/>
      <color rgb="FFFA7D00"/>
      <name val="MetaNormalLF-Roman"/>
      <family val="2"/>
    </font>
    <font>
      <sz val="11"/>
      <color rgb="FFFF0000"/>
      <name val="Calibri"/>
      <family val="2"/>
      <scheme val="minor"/>
    </font>
    <font>
      <sz val="10"/>
      <color rgb="FFFF0000"/>
      <name val="MetaNormalLF-Roman"/>
      <family val="2"/>
    </font>
    <font>
      <sz val="6.5"/>
      <name val="MS Sans Serif"/>
      <family val="2"/>
    </font>
    <font>
      <b/>
      <sz val="11"/>
      <color theme="0"/>
      <name val="Calibri"/>
      <family val="2"/>
      <scheme val="minor"/>
    </font>
    <font>
      <b/>
      <sz val="10"/>
      <color theme="0"/>
      <name val="MetaNormalLF-Roman"/>
      <family val="2"/>
    </font>
    <font>
      <sz val="10"/>
      <color indexed="24"/>
      <name val="MS Sans Serif"/>
      <family val="2"/>
    </font>
    <font>
      <sz val="12"/>
      <name val="돋움체"/>
      <family val="3"/>
      <charset val="129"/>
    </font>
  </fonts>
  <fills count="5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0000"/>
        <bgColor indexed="64"/>
      </patternFill>
    </fill>
    <fill>
      <patternFill patternType="solid">
        <fgColor rgb="FF008D57"/>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theme="0"/>
        <bgColor indexed="64"/>
      </patternFill>
    </fill>
    <fill>
      <patternFill patternType="solid">
        <fgColor indexed="10"/>
        <bgColor indexed="64"/>
      </patternFill>
    </fill>
  </fills>
  <borders count="35">
    <border>
      <left/>
      <right/>
      <top/>
      <bottom/>
      <diagonal/>
    </border>
    <border>
      <left/>
      <right/>
      <top/>
      <bottom style="medium">
        <color rgb="FF008D57"/>
      </bottom>
      <diagonal/>
    </border>
    <border>
      <left/>
      <right style="thin">
        <color rgb="FF008D57"/>
      </right>
      <top/>
      <bottom/>
      <diagonal/>
    </border>
    <border>
      <left/>
      <right style="thin">
        <color rgb="FF008D57"/>
      </right>
      <top style="thin">
        <color rgb="FF008D57"/>
      </top>
      <bottom/>
      <diagonal/>
    </border>
    <border>
      <left style="thin">
        <color rgb="FF008D57"/>
      </left>
      <right style="thin">
        <color rgb="FF008D57"/>
      </right>
      <top style="thin">
        <color rgb="FF008D57"/>
      </top>
      <bottom/>
      <diagonal/>
    </border>
    <border>
      <left style="thin">
        <color rgb="FF008D57"/>
      </left>
      <right style="thin">
        <color rgb="FF008D57"/>
      </right>
      <top/>
      <bottom/>
      <diagonal/>
    </border>
    <border>
      <left style="thin">
        <color rgb="FF008D57"/>
      </left>
      <right/>
      <top/>
      <bottom/>
      <diagonal/>
    </border>
    <border>
      <left style="medium">
        <color rgb="FF008D57"/>
      </left>
      <right/>
      <top/>
      <bottom/>
      <diagonal/>
    </border>
    <border>
      <left/>
      <right style="medium">
        <color rgb="FF008D57"/>
      </right>
      <top/>
      <bottom/>
      <diagonal/>
    </border>
    <border>
      <left style="thin">
        <color rgb="FF008D57"/>
      </left>
      <right style="thin">
        <color rgb="FF008D57"/>
      </right>
      <top style="thin">
        <color rgb="FF008D57"/>
      </top>
      <bottom style="thin">
        <color rgb="FF008D57"/>
      </bottom>
      <diagonal/>
    </border>
    <border>
      <left style="thin">
        <color rgb="FF008D57"/>
      </left>
      <right/>
      <top style="thin">
        <color rgb="FF008D57"/>
      </top>
      <bottom style="thin">
        <color rgb="FF008D57"/>
      </bottom>
      <diagonal/>
    </border>
    <border>
      <left style="thin">
        <color rgb="FF008D57"/>
      </left>
      <right style="thin">
        <color rgb="FF008D57"/>
      </right>
      <top/>
      <bottom style="thin">
        <color rgb="FF008D57"/>
      </bottom>
      <diagonal/>
    </border>
    <border>
      <left/>
      <right style="thin">
        <color rgb="FF008D57"/>
      </right>
      <top style="thin">
        <color rgb="FF008D57"/>
      </top>
      <bottom style="thin">
        <color rgb="FF008D57"/>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081">
    <xf numFmtId="0" fontId="0" fillId="0" borderId="0"/>
    <xf numFmtId="0" fontId="3" fillId="0" borderId="0"/>
    <xf numFmtId="0" fontId="3" fillId="0" borderId="0"/>
    <xf numFmtId="0" fontId="3" fillId="0" borderId="0"/>
    <xf numFmtId="0" fontId="10" fillId="0" borderId="0"/>
    <xf numFmtId="0" fontId="3" fillId="0" borderId="0"/>
    <xf numFmtId="0" fontId="27" fillId="0" borderId="0"/>
    <xf numFmtId="178" fontId="2" fillId="0" borderId="0"/>
    <xf numFmtId="49" fontId="2" fillId="0" borderId="0"/>
    <xf numFmtId="179" fontId="3" fillId="0" borderId="0">
      <alignment horizontal="center"/>
    </xf>
    <xf numFmtId="180" fontId="2" fillId="0" borderId="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181" fontId="3" fillId="0" borderId="0"/>
    <xf numFmtId="182" fontId="3" fillId="0" borderId="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18"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183" fontId="3" fillId="0" borderId="0"/>
    <xf numFmtId="0" fontId="33" fillId="25"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184" fontId="3" fillId="0" borderId="0">
      <alignment horizontal="center"/>
    </xf>
    <xf numFmtId="185" fontId="3" fillId="0" borderId="0">
      <alignment horizontal="center"/>
    </xf>
    <xf numFmtId="186" fontId="3" fillId="0" borderId="0">
      <alignment horizontal="center"/>
    </xf>
    <xf numFmtId="187" fontId="3" fillId="0" borderId="0">
      <alignment horizontal="center"/>
    </xf>
    <xf numFmtId="188" fontId="3" fillId="0" borderId="0">
      <alignment horizontal="center"/>
    </xf>
    <xf numFmtId="0" fontId="5"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5" fillId="0" borderId="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8" fillId="0" borderId="0" applyNumberForma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5" fontId="3" fillId="0" borderId="0" applyFont="0" applyFill="0" applyBorder="0" applyAlignment="0" applyProtection="0"/>
    <xf numFmtId="0" fontId="9" fillId="0" borderId="14" applyFont="0" applyBorder="0" applyAlignment="0"/>
    <xf numFmtId="0" fontId="3" fillId="0" borderId="0"/>
    <xf numFmtId="0" fontId="3" fillId="0" borderId="0"/>
    <xf numFmtId="0" fontId="29" fillId="0" borderId="0"/>
    <xf numFmtId="0" fontId="36" fillId="0" borderId="0"/>
    <xf numFmtId="0" fontId="10" fillId="0" borderId="0"/>
    <xf numFmtId="0" fontId="31" fillId="0" borderId="0"/>
    <xf numFmtId="0" fontId="3" fillId="0" borderId="0"/>
    <xf numFmtId="0" fontId="3" fillId="0" borderId="0"/>
    <xf numFmtId="0" fontId="3" fillId="0" borderId="0"/>
    <xf numFmtId="0" fontId="3" fillId="0" borderId="0"/>
    <xf numFmtId="0" fontId="37" fillId="0" borderId="0"/>
    <xf numFmtId="0" fontId="35" fillId="0" borderId="0"/>
    <xf numFmtId="0" fontId="3" fillId="0" borderId="0"/>
    <xf numFmtId="0" fontId="3" fillId="0" borderId="0"/>
    <xf numFmtId="189" fontId="34" fillId="0" borderId="0">
      <alignment horizontal="center" vertical="center"/>
    </xf>
    <xf numFmtId="0" fontId="3" fillId="0" borderId="0" applyNumberFormat="0" applyFill="0" applyBorder="0" applyAlignment="0" applyProtection="0"/>
    <xf numFmtId="0" fontId="3" fillId="0" borderId="0"/>
    <xf numFmtId="0" fontId="10" fillId="3"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10" fillId="2" borderId="13" applyNumberFormat="0" applyFont="0" applyAlignment="0" applyProtection="0"/>
    <xf numFmtId="0" fontId="10" fillId="2" borderId="13" applyNumberFormat="0" applyFont="0" applyAlignment="0" applyProtection="0"/>
    <xf numFmtId="0" fontId="10" fillId="0" borderId="0"/>
    <xf numFmtId="0" fontId="27" fillId="0" borderId="0"/>
    <xf numFmtId="0" fontId="3"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8" fontId="2" fillId="0" borderId="0"/>
    <xf numFmtId="178" fontId="2" fillId="0" borderId="0"/>
    <xf numFmtId="49" fontId="2" fillId="0" borderId="0"/>
    <xf numFmtId="49" fontId="2" fillId="0" borderId="0"/>
    <xf numFmtId="179" fontId="3" fillId="0" borderId="0">
      <alignment horizontal="center"/>
    </xf>
    <xf numFmtId="179" fontId="3" fillId="0" borderId="0">
      <alignment horizontal="center"/>
    </xf>
    <xf numFmtId="179" fontId="3" fillId="0" borderId="0">
      <alignment horizontal="center"/>
    </xf>
    <xf numFmtId="179" fontId="3" fillId="0" borderId="0">
      <alignment horizontal="center"/>
    </xf>
    <xf numFmtId="179" fontId="3" fillId="0" borderId="0">
      <alignment horizontal="center"/>
    </xf>
    <xf numFmtId="191" fontId="2" fillId="0" borderId="0"/>
    <xf numFmtId="192" fontId="2" fillId="0" borderId="0"/>
    <xf numFmtId="193" fontId="2" fillId="0" borderId="0"/>
    <xf numFmtId="180" fontId="2" fillId="0" borderId="0"/>
    <xf numFmtId="180" fontId="2" fillId="0" borderId="0"/>
    <xf numFmtId="194" fontId="63" fillId="0" borderId="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37" fillId="3" borderId="0" applyNumberFormat="0" applyBorder="0" applyAlignment="0" applyProtection="0"/>
    <xf numFmtId="0" fontId="64" fillId="3" borderId="0" applyNumberFormat="0" applyBorder="0" applyAlignment="0" applyProtection="0"/>
    <xf numFmtId="0" fontId="37"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37"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64"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64"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37" fillId="7" borderId="0" applyNumberFormat="0" applyBorder="0" applyAlignment="0" applyProtection="0"/>
    <xf numFmtId="0" fontId="64" fillId="7" borderId="0" applyNumberFormat="0" applyBorder="0" applyAlignment="0" applyProtection="0"/>
    <xf numFmtId="0" fontId="37"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37"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64"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64"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37" fillId="9" borderId="0" applyNumberFormat="0" applyBorder="0" applyAlignment="0" applyProtection="0"/>
    <xf numFmtId="0" fontId="64" fillId="9" borderId="0" applyNumberFormat="0" applyBorder="0" applyAlignment="0" applyProtection="0"/>
    <xf numFmtId="0" fontId="37"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37"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6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6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37" fillId="11" borderId="0" applyNumberFormat="0" applyBorder="0" applyAlignment="0" applyProtection="0"/>
    <xf numFmtId="0" fontId="64" fillId="11" borderId="0" applyNumberFormat="0" applyBorder="0" applyAlignment="0" applyProtection="0"/>
    <xf numFmtId="0" fontId="37"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3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4"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4"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37" fillId="13" borderId="0" applyNumberFormat="0" applyBorder="0" applyAlignment="0" applyProtection="0"/>
    <xf numFmtId="0" fontId="64" fillId="13" borderId="0" applyNumberFormat="0" applyBorder="0" applyAlignment="0" applyProtection="0"/>
    <xf numFmtId="0" fontId="37"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37"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95" fontId="8" fillId="0" borderId="0"/>
    <xf numFmtId="196" fontId="63" fillId="0" borderId="0"/>
    <xf numFmtId="181" fontId="3" fillId="0" borderId="0"/>
    <xf numFmtId="181" fontId="3" fillId="0" borderId="0"/>
    <xf numFmtId="181" fontId="3" fillId="0" borderId="0"/>
    <xf numFmtId="181" fontId="3" fillId="0" borderId="0"/>
    <xf numFmtId="181" fontId="3" fillId="0" borderId="0"/>
    <xf numFmtId="182" fontId="3" fillId="0" borderId="0"/>
    <xf numFmtId="182" fontId="3" fillId="0" borderId="0"/>
    <xf numFmtId="182" fontId="3" fillId="0" borderId="0"/>
    <xf numFmtId="182" fontId="3" fillId="0" borderId="0"/>
    <xf numFmtId="182" fontId="3" fillId="0" borderId="0"/>
    <xf numFmtId="197" fontId="65" fillId="0" borderId="24">
      <alignment horizontal="left"/>
    </xf>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37"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37" fillId="6" borderId="0" applyNumberFormat="0" applyBorder="0" applyAlignment="0" applyProtection="0"/>
    <xf numFmtId="0" fontId="64" fillId="6" borderId="0" applyNumberFormat="0" applyBorder="0" applyAlignment="0" applyProtection="0"/>
    <xf numFmtId="0" fontId="37"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37"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64"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64"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37" fillId="8" borderId="0" applyNumberFormat="0" applyBorder="0" applyAlignment="0" applyProtection="0"/>
    <xf numFmtId="0" fontId="64" fillId="8" borderId="0" applyNumberFormat="0" applyBorder="0" applyAlignment="0" applyProtection="0"/>
    <xf numFmtId="0" fontId="37"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6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6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7" fillId="10" borderId="0" applyNumberFormat="0" applyBorder="0" applyAlignment="0" applyProtection="0"/>
    <xf numFmtId="0" fontId="64" fillId="10" borderId="0" applyNumberFormat="0" applyBorder="0" applyAlignment="0" applyProtection="0"/>
    <xf numFmtId="0" fontId="37"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7"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6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6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37" fillId="12" borderId="0" applyNumberFormat="0" applyBorder="0" applyAlignment="0" applyProtection="0"/>
    <xf numFmtId="0" fontId="64" fillId="12" borderId="0" applyNumberFormat="0" applyBorder="0" applyAlignment="0" applyProtection="0"/>
    <xf numFmtId="0" fontId="37"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37"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4"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4"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37" fillId="14" borderId="0" applyNumberFormat="0" applyBorder="0" applyAlignment="0" applyProtection="0"/>
    <xf numFmtId="0" fontId="64" fillId="14" borderId="0" applyNumberFormat="0" applyBorder="0" applyAlignment="0" applyProtection="0"/>
    <xf numFmtId="0" fontId="37"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37"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183" fontId="3" fillId="0" borderId="0"/>
    <xf numFmtId="183" fontId="3" fillId="0" borderId="0"/>
    <xf numFmtId="183" fontId="3" fillId="0" borderId="0"/>
    <xf numFmtId="183" fontId="3" fillId="0" borderId="0"/>
    <xf numFmtId="183" fontId="3" fillId="0" borderId="0"/>
    <xf numFmtId="198" fontId="63" fillId="0" borderId="0"/>
    <xf numFmtId="199" fontId="65" fillId="0" borderId="24">
      <alignment horizontal="left"/>
    </xf>
    <xf numFmtId="200" fontId="65" fillId="0" borderId="24">
      <alignment horizontal="left"/>
    </xf>
    <xf numFmtId="0" fontId="66" fillId="37" borderId="0" applyNumberFormat="0" applyBorder="0" applyAlignment="0" applyProtection="0"/>
    <xf numFmtId="0" fontId="53"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6" fillId="39" borderId="0" applyNumberFormat="0" applyBorder="0" applyAlignment="0" applyProtection="0"/>
    <xf numFmtId="0" fontId="53"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6" fillId="41" borderId="0" applyNumberFormat="0" applyBorder="0" applyAlignment="0" applyProtection="0"/>
    <xf numFmtId="0" fontId="53"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6" fillId="43" borderId="0" applyNumberFormat="0" applyBorder="0" applyAlignment="0" applyProtection="0"/>
    <xf numFmtId="0" fontId="53"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6" fillId="45" borderId="0" applyNumberFormat="0" applyBorder="0" applyAlignment="0" applyProtection="0"/>
    <xf numFmtId="0" fontId="53"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6" fillId="47" borderId="0" applyNumberFormat="0" applyBorder="0" applyAlignment="0" applyProtection="0"/>
    <xf numFmtId="0" fontId="53"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184" fontId="3" fillId="0" borderId="0">
      <alignment horizontal="center"/>
    </xf>
    <xf numFmtId="184" fontId="3" fillId="0" borderId="0">
      <alignment horizontal="center"/>
    </xf>
    <xf numFmtId="184" fontId="3" fillId="0" borderId="0">
      <alignment horizontal="center"/>
    </xf>
    <xf numFmtId="184" fontId="3" fillId="0" borderId="0">
      <alignment horizontal="center"/>
    </xf>
    <xf numFmtId="184" fontId="3" fillId="0" borderId="0">
      <alignment horizontal="center"/>
    </xf>
    <xf numFmtId="185" fontId="3" fillId="0" borderId="0">
      <alignment horizontal="center"/>
    </xf>
    <xf numFmtId="185" fontId="3" fillId="0" borderId="0">
      <alignment horizontal="center"/>
    </xf>
    <xf numFmtId="185" fontId="3" fillId="0" borderId="0">
      <alignment horizontal="center"/>
    </xf>
    <xf numFmtId="185" fontId="3" fillId="0" borderId="0">
      <alignment horizontal="center"/>
    </xf>
    <xf numFmtId="185" fontId="3" fillId="0" borderId="0">
      <alignment horizontal="center"/>
    </xf>
    <xf numFmtId="186" fontId="3" fillId="0" borderId="0">
      <alignment horizontal="center"/>
    </xf>
    <xf numFmtId="186" fontId="3" fillId="0" borderId="0">
      <alignment horizontal="center"/>
    </xf>
    <xf numFmtId="186" fontId="3" fillId="0" borderId="0">
      <alignment horizontal="center"/>
    </xf>
    <xf numFmtId="186" fontId="3" fillId="0" borderId="0">
      <alignment horizontal="center"/>
    </xf>
    <xf numFmtId="186" fontId="3" fillId="0" borderId="0">
      <alignment horizontal="center"/>
    </xf>
    <xf numFmtId="201" fontId="65" fillId="0" borderId="24">
      <alignment horizontal="left"/>
    </xf>
    <xf numFmtId="187" fontId="3" fillId="0" borderId="0">
      <alignment horizontal="center"/>
    </xf>
    <xf numFmtId="187" fontId="3" fillId="0" borderId="0">
      <alignment horizontal="center"/>
    </xf>
    <xf numFmtId="187" fontId="3" fillId="0" borderId="0">
      <alignment horizontal="center"/>
    </xf>
    <xf numFmtId="187" fontId="3" fillId="0" borderId="0">
      <alignment horizontal="center"/>
    </xf>
    <xf numFmtId="187" fontId="3" fillId="0" borderId="0">
      <alignment horizontal="center"/>
    </xf>
    <xf numFmtId="188" fontId="3" fillId="0" borderId="0">
      <alignment horizontal="center"/>
    </xf>
    <xf numFmtId="188" fontId="3" fillId="0" borderId="0">
      <alignment horizontal="center"/>
    </xf>
    <xf numFmtId="188" fontId="3" fillId="0" borderId="0">
      <alignment horizontal="center"/>
    </xf>
    <xf numFmtId="188" fontId="3" fillId="0" borderId="0">
      <alignment horizontal="center"/>
    </xf>
    <xf numFmtId="188" fontId="3" fillId="0" borderId="0">
      <alignment horizontal="center"/>
    </xf>
    <xf numFmtId="0" fontId="66" fillId="36" borderId="0" applyNumberFormat="0" applyBorder="0" applyAlignment="0" applyProtection="0"/>
    <xf numFmtId="0" fontId="53"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6" fillId="38" borderId="0" applyNumberFormat="0" applyBorder="0" applyAlignment="0" applyProtection="0"/>
    <xf numFmtId="0" fontId="53"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6" fillId="40" borderId="0" applyNumberFormat="0" applyBorder="0" applyAlignment="0" applyProtection="0"/>
    <xf numFmtId="0" fontId="53"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6" fillId="42" borderId="0" applyNumberFormat="0" applyBorder="0" applyAlignment="0" applyProtection="0"/>
    <xf numFmtId="0" fontId="53"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6" fillId="44" borderId="0" applyNumberFormat="0" applyBorder="0" applyAlignment="0" applyProtection="0"/>
    <xf numFmtId="0" fontId="53"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6" fillId="46" borderId="0" applyNumberFormat="0" applyBorder="0" applyAlignment="0" applyProtection="0"/>
    <xf numFmtId="0" fontId="53"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8" fillId="34" borderId="20" applyNumberFormat="0" applyAlignment="0" applyProtection="0"/>
    <xf numFmtId="0" fontId="47" fillId="34" borderId="20" applyNumberFormat="0" applyAlignment="0" applyProtection="0"/>
    <xf numFmtId="0" fontId="69" fillId="34" borderId="20" applyNumberFormat="0" applyAlignment="0" applyProtection="0"/>
    <xf numFmtId="0" fontId="69" fillId="34" borderId="20" applyNumberFormat="0" applyAlignment="0" applyProtection="0"/>
    <xf numFmtId="0" fontId="69" fillId="34" borderId="20" applyNumberFormat="0" applyAlignment="0" applyProtection="0"/>
    <xf numFmtId="202" fontId="70" fillId="0" borderId="0" applyFont="0" applyBorder="0" applyAlignment="0" applyProtection="0">
      <protection locked="0"/>
    </xf>
    <xf numFmtId="203" fontId="8" fillId="0" borderId="0">
      <alignment horizontal="right"/>
    </xf>
    <xf numFmtId="0" fontId="71" fillId="34" borderId="19" applyNumberFormat="0" applyAlignment="0" applyProtection="0"/>
    <xf numFmtId="0" fontId="48" fillId="34" borderId="19" applyNumberFormat="0" applyAlignment="0" applyProtection="0"/>
    <xf numFmtId="0" fontId="72" fillId="34" borderId="19" applyNumberFormat="0" applyAlignment="0" applyProtection="0"/>
    <xf numFmtId="0" fontId="72" fillId="34" borderId="19" applyNumberFormat="0" applyAlignment="0" applyProtection="0"/>
    <xf numFmtId="0" fontId="72" fillId="34" borderId="19" applyNumberFormat="0" applyAlignment="0" applyProtection="0"/>
    <xf numFmtId="0" fontId="2" fillId="51" borderId="25"/>
    <xf numFmtId="0" fontId="73" fillId="52" borderId="26">
      <alignment horizontal="right" vertical="top" wrapText="1"/>
    </xf>
    <xf numFmtId="0" fontId="2" fillId="0" borderId="24"/>
    <xf numFmtId="0" fontId="74" fillId="53" borderId="0">
      <alignment horizontal="center"/>
    </xf>
    <xf numFmtId="0" fontId="75" fillId="53" borderId="0">
      <alignment horizontal="center" vertical="center"/>
    </xf>
    <xf numFmtId="0" fontId="3" fillId="54" borderId="0">
      <alignment horizontal="center" wrapText="1"/>
    </xf>
    <xf numFmtId="0" fontId="76" fillId="53" borderId="0">
      <alignment horizontal="center"/>
    </xf>
    <xf numFmtId="41" fontId="3" fillId="0" borderId="0" applyFont="0" applyFill="0" applyBorder="0" applyAlignment="0" applyProtection="0"/>
    <xf numFmtId="43" fontId="3" fillId="0" borderId="0" applyFont="0" applyFill="0" applyBorder="0" applyAlignment="0" applyProtection="0"/>
    <xf numFmtId="204" fontId="3" fillId="0" borderId="0" applyFont="0" applyFill="0" applyBorder="0" applyAlignment="0" applyProtection="0"/>
    <xf numFmtId="205" fontId="3" fillId="0" borderId="0" applyFont="0" applyFill="0" applyBorder="0" applyAlignment="0" applyProtection="0"/>
    <xf numFmtId="0" fontId="29" fillId="29" borderId="25" applyBorder="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7" fillId="33" borderId="19" applyNumberFormat="0" applyAlignment="0" applyProtection="0"/>
    <xf numFmtId="0" fontId="46" fillId="33" borderId="19" applyNumberFormat="0" applyAlignment="0" applyProtection="0"/>
    <xf numFmtId="0" fontId="78" fillId="33" borderId="19" applyNumberFormat="0" applyAlignment="0" applyProtection="0"/>
    <xf numFmtId="0" fontId="78" fillId="33" borderId="19" applyNumberFormat="0" applyAlignment="0" applyProtection="0"/>
    <xf numFmtId="0" fontId="78" fillId="33" borderId="19" applyNumberFormat="0" applyAlignment="0" applyProtection="0"/>
    <xf numFmtId="0" fontId="79" fillId="0" borderId="23" applyNumberFormat="0" applyFill="0" applyAlignment="0" applyProtection="0"/>
    <xf numFmtId="0" fontId="11"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1" fillId="0" borderId="0" applyNumberFormat="0" applyFill="0" applyBorder="0" applyAlignment="0" applyProtection="0"/>
    <xf numFmtId="0" fontId="5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29" borderId="25">
      <protection locked="0"/>
    </xf>
    <xf numFmtId="0" fontId="3" fillId="29" borderId="24"/>
    <xf numFmtId="0" fontId="3" fillId="53"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4" fillId="53" borderId="24">
      <alignment horizontal="left"/>
    </xf>
    <xf numFmtId="0" fontId="2" fillId="0" borderId="27"/>
    <xf numFmtId="0" fontId="85" fillId="53" borderId="0">
      <alignment horizontal="left"/>
    </xf>
    <xf numFmtId="0" fontId="73" fillId="55" borderId="0">
      <alignment horizontal="right" vertical="top" wrapText="1"/>
    </xf>
    <xf numFmtId="0" fontId="86" fillId="30" borderId="0" applyNumberFormat="0" applyBorder="0" applyAlignment="0" applyProtection="0"/>
    <xf numFmtId="0" fontId="43"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8" fillId="0" borderId="28" applyNumberFormat="0" applyAlignment="0" applyProtection="0">
      <alignment horizontal="left" vertical="center"/>
    </xf>
    <xf numFmtId="0" fontId="88" fillId="0" borderId="15">
      <alignment horizontal="left" vertical="center"/>
    </xf>
    <xf numFmtId="0" fontId="13" fillId="0" borderId="0" applyFill="0" applyBorder="0" applyAlignment="0" applyProtection="0"/>
    <xf numFmtId="0" fontId="5" fillId="0" borderId="0" applyFill="0" applyBorder="0" applyAlignment="0" applyProtection="0"/>
    <xf numFmtId="0" fontId="30"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9" fillId="0" borderId="0" applyNumberFormat="0" applyFill="0" applyBorder="0" applyAlignment="0" applyProtection="0"/>
    <xf numFmtId="0" fontId="30" fillId="0" borderId="0" applyNumberFormat="0" applyFill="0" applyBorder="0" applyAlignment="0" applyProtection="0">
      <alignment vertical="top"/>
      <protection locked="0"/>
    </xf>
    <xf numFmtId="206" fontId="90" fillId="0" borderId="0" applyNumberFormat="0" applyFill="0" applyBorder="0" applyAlignment="0" applyProtection="0"/>
    <xf numFmtId="0" fontId="64" fillId="0" borderId="0" applyNumberFormat="0" applyFill="0" applyBorder="0" applyAlignment="0" applyProtection="0"/>
    <xf numFmtId="0" fontId="91" fillId="56" borderId="0" applyNumberFormat="0" applyAlignment="0" applyProtection="0">
      <alignment horizontal="right"/>
    </xf>
    <xf numFmtId="178" fontId="92" fillId="0" borderId="0">
      <alignment horizontal="left"/>
    </xf>
    <xf numFmtId="0" fontId="93" fillId="0" borderId="0" applyNumberFormat="0" applyFill="0" applyBorder="0" applyAlignment="0" applyProtection="0">
      <alignment vertical="top"/>
      <protection locked="0"/>
    </xf>
    <xf numFmtId="0" fontId="4" fillId="54" borderId="0">
      <alignment horizontal="center"/>
    </xf>
    <xf numFmtId="0" fontId="3" fillId="53" borderId="24">
      <alignment horizontal="centerContinuous" wrapText="1"/>
    </xf>
    <xf numFmtId="0" fontId="94" fillId="57" borderId="0">
      <alignment horizontal="center" wrapText="1"/>
    </xf>
    <xf numFmtId="165" fontId="37" fillId="0" borderId="0" applyFont="0" applyFill="0" applyBorder="0" applyAlignment="0" applyProtection="0"/>
    <xf numFmtId="165" fontId="3" fillId="0" borderId="0" applyFont="0" applyFill="0" applyBorder="0" applyAlignment="0" applyProtection="0"/>
    <xf numFmtId="0" fontId="2" fillId="53" borderId="15">
      <alignment wrapText="1"/>
    </xf>
    <xf numFmtId="0" fontId="2" fillId="53" borderId="29"/>
    <xf numFmtId="0" fontId="2" fillId="53" borderId="30"/>
    <xf numFmtId="0" fontId="2" fillId="53" borderId="31">
      <alignment horizontal="center" wrapText="1"/>
    </xf>
    <xf numFmtId="41" fontId="3" fillId="0" borderId="0" applyFont="0" applyFill="0" applyBorder="0" applyAlignment="0" applyProtection="0"/>
    <xf numFmtId="178" fontId="63" fillId="0" borderId="0"/>
    <xf numFmtId="0" fontId="95" fillId="32" borderId="0" applyNumberFormat="0" applyBorder="0" applyAlignment="0" applyProtection="0"/>
    <xf numFmtId="0" fontId="45"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2" fillId="0" borderId="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64" fillId="2" borderId="13" applyNumberFormat="0" applyFont="0" applyAlignment="0" applyProtection="0"/>
    <xf numFmtId="0" fontId="64" fillId="2" borderId="13" applyNumberFormat="0" applyFont="0" applyAlignment="0" applyProtection="0"/>
    <xf numFmtId="0" fontId="64"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64" fillId="2" borderId="13" applyNumberFormat="0" applyFont="0" applyAlignment="0" applyProtection="0"/>
    <xf numFmtId="0" fontId="64" fillId="2" borderId="13" applyNumberFormat="0" applyFont="0" applyAlignment="0" applyProtection="0"/>
    <xf numFmtId="0" fontId="64" fillId="2" borderId="13" applyNumberFormat="0" applyFont="0" applyAlignment="0" applyProtection="0"/>
    <xf numFmtId="0" fontId="10" fillId="2" borderId="13" applyNumberFormat="0" applyFont="0" applyAlignment="0" applyProtection="0"/>
    <xf numFmtId="0" fontId="10"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64"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64"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64"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0" fontId="37" fillId="2" borderId="13" applyNumberFormat="0" applyFont="0" applyAlignment="0" applyProtection="0"/>
    <xf numFmtId="49" fontId="63" fillId="0" borderId="0"/>
    <xf numFmtId="9" fontId="3" fillId="0" borderId="0" applyNumberFormat="0" applyFont="0" applyFill="0" applyBorder="0" applyAlignment="0" applyProtection="0"/>
    <xf numFmtId="9" fontId="3" fillId="0" borderId="0" applyFont="0" applyFill="0" applyBorder="0" applyAlignment="0" applyProtection="0"/>
    <xf numFmtId="0" fontId="2" fillId="53" borderId="24"/>
    <xf numFmtId="0" fontId="75" fillId="53" borderId="0">
      <alignment horizontal="right"/>
    </xf>
    <xf numFmtId="0" fontId="97" fillId="57" borderId="0">
      <alignment horizontal="center"/>
    </xf>
    <xf numFmtId="0" fontId="98" fillId="55" borderId="24">
      <alignment horizontal="left" vertical="top" wrapText="1"/>
    </xf>
    <xf numFmtId="0" fontId="99" fillId="55" borderId="32">
      <alignment horizontal="left" vertical="top" wrapText="1"/>
    </xf>
    <xf numFmtId="0" fontId="98" fillId="55" borderId="33">
      <alignment horizontal="left" vertical="top" wrapText="1"/>
    </xf>
    <xf numFmtId="0" fontId="98" fillId="55" borderId="32">
      <alignment horizontal="left" vertical="top"/>
    </xf>
    <xf numFmtId="0" fontId="100" fillId="31" borderId="0" applyNumberFormat="0" applyBorder="0" applyAlignment="0" applyProtection="0"/>
    <xf numFmtId="0" fontId="44" fillId="31" borderId="0" applyNumberFormat="0" applyBorder="0" applyAlignment="0" applyProtection="0"/>
    <xf numFmtId="0" fontId="101" fillId="31" borderId="0" applyNumberFormat="0" applyBorder="0" applyAlignment="0" applyProtection="0"/>
    <xf numFmtId="0" fontId="101" fillId="31" borderId="0" applyNumberFormat="0" applyBorder="0" applyAlignment="0" applyProtection="0"/>
    <xf numFmtId="0" fontId="101" fillId="31" borderId="0" applyNumberFormat="0" applyBorder="0" applyAlignment="0" applyProtection="0"/>
    <xf numFmtId="0" fontId="10" fillId="0" borderId="0"/>
    <xf numFmtId="0" fontId="37" fillId="0" borderId="0"/>
    <xf numFmtId="0" fontId="37" fillId="0" borderId="0"/>
    <xf numFmtId="0" fontId="64" fillId="0" borderId="0"/>
    <xf numFmtId="0" fontId="3" fillId="0" borderId="0"/>
    <xf numFmtId="0" fontId="37" fillId="0" borderId="0"/>
    <xf numFmtId="0" fontId="37" fillId="0" borderId="0"/>
    <xf numFmtId="0" fontId="64" fillId="0" borderId="0"/>
    <xf numFmtId="0" fontId="27" fillId="0" borderId="0"/>
    <xf numFmtId="0" fontId="36" fillId="0" borderId="0"/>
    <xf numFmtId="0" fontId="64" fillId="0" borderId="0"/>
    <xf numFmtId="0" fontId="37" fillId="0" borderId="0"/>
    <xf numFmtId="0" fontId="37" fillId="0" borderId="0"/>
    <xf numFmtId="0" fontId="36" fillId="0" borderId="0"/>
    <xf numFmtId="0" fontId="3" fillId="0" borderId="0"/>
    <xf numFmtId="0" fontId="36" fillId="0" borderId="0"/>
    <xf numFmtId="0" fontId="37" fillId="0" borderId="0"/>
    <xf numFmtId="0" fontId="36" fillId="0" borderId="0"/>
    <xf numFmtId="0" fontId="102" fillId="0" borderId="0"/>
    <xf numFmtId="0" fontId="103" fillId="0" borderId="0"/>
    <xf numFmtId="0" fontId="36" fillId="0" borderId="0"/>
    <xf numFmtId="0" fontId="64" fillId="0" borderId="0"/>
    <xf numFmtId="0" fontId="36" fillId="0" borderId="0"/>
    <xf numFmtId="0" fontId="104" fillId="0" borderId="0"/>
    <xf numFmtId="0" fontId="36" fillId="0" borderId="0"/>
    <xf numFmtId="0" fontId="102" fillId="0" borderId="0"/>
    <xf numFmtId="0" fontId="36" fillId="0" borderId="0"/>
    <xf numFmtId="0" fontId="3" fillId="0" borderId="0"/>
    <xf numFmtId="0" fontId="3" fillId="0" borderId="0"/>
    <xf numFmtId="0" fontId="3" fillId="0" borderId="0"/>
    <xf numFmtId="0" fontId="3" fillId="0" borderId="0"/>
    <xf numFmtId="206" fontId="105" fillId="0" borderId="0"/>
    <xf numFmtId="0" fontId="3" fillId="0" borderId="0"/>
    <xf numFmtId="0" fontId="64" fillId="0" borderId="0"/>
    <xf numFmtId="0" fontId="64" fillId="0" borderId="0"/>
    <xf numFmtId="0" fontId="37"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27" fillId="0" borderId="0"/>
    <xf numFmtId="0" fontId="3" fillId="0" borderId="0"/>
    <xf numFmtId="0" fontId="36" fillId="0" borderId="0"/>
    <xf numFmtId="0" fontId="31" fillId="0" borderId="0"/>
    <xf numFmtId="0" fontId="3" fillId="0" borderId="0"/>
    <xf numFmtId="0" fontId="10" fillId="0" borderId="0"/>
    <xf numFmtId="0" fontId="3" fillId="0" borderId="0"/>
    <xf numFmtId="0" fontId="37" fillId="0" borderId="0"/>
    <xf numFmtId="0" fontId="3" fillId="0" borderId="0">
      <alignment horizontal="left"/>
    </xf>
    <xf numFmtId="0" fontId="3" fillId="0" borderId="0"/>
    <xf numFmtId="0" fontId="3" fillId="0" borderId="0">
      <alignment horizontal="left"/>
    </xf>
    <xf numFmtId="0" fontId="3" fillId="0" borderId="0"/>
    <xf numFmtId="0" fontId="37" fillId="0" borderId="0"/>
    <xf numFmtId="0" fontId="37" fillId="0" borderId="0"/>
    <xf numFmtId="0" fontId="37" fillId="0" borderId="0"/>
    <xf numFmtId="206" fontId="105" fillId="0" borderId="0"/>
    <xf numFmtId="0" fontId="35" fillId="0" borderId="0"/>
    <xf numFmtId="0" fontId="102" fillId="0" borderId="0"/>
    <xf numFmtId="0" fontId="106" fillId="0" borderId="0"/>
    <xf numFmtId="0" fontId="36" fillId="0" borderId="0"/>
    <xf numFmtId="0" fontId="37" fillId="0" borderId="0"/>
    <xf numFmtId="0" fontId="64" fillId="0" borderId="0"/>
    <xf numFmtId="0" fontId="37" fillId="0" borderId="0"/>
    <xf numFmtId="0" fontId="64" fillId="0" borderId="0"/>
    <xf numFmtId="0" fontId="103" fillId="0" borderId="0"/>
    <xf numFmtId="0" fontId="102" fillId="0" borderId="0"/>
    <xf numFmtId="0" fontId="37" fillId="0" borderId="0"/>
    <xf numFmtId="0" fontId="104" fillId="0" borderId="0"/>
    <xf numFmtId="0" fontId="93" fillId="0" borderId="0" applyNumberFormat="0" applyFill="0" applyBorder="0" applyAlignment="0" applyProtection="0">
      <alignment vertical="top"/>
      <protection locked="0"/>
    </xf>
    <xf numFmtId="164" fontId="3" fillId="0" borderId="0" applyFont="0" applyFill="0" applyBorder="0" applyAlignment="0" applyProtection="0"/>
    <xf numFmtId="0" fontId="74" fillId="53" borderId="0">
      <alignment horizontal="center"/>
    </xf>
    <xf numFmtId="0" fontId="1" fillId="53" borderId="0"/>
    <xf numFmtId="0" fontId="107" fillId="0" borderId="16" applyNumberFormat="0" applyFill="0" applyAlignment="0" applyProtection="0"/>
    <xf numFmtId="0" fontId="40"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9" fillId="0" borderId="17" applyNumberFormat="0" applyFill="0" applyAlignment="0" applyProtection="0"/>
    <xf numFmtId="0" fontId="41" fillId="0" borderId="17" applyNumberFormat="0" applyFill="0" applyAlignment="0" applyProtection="0"/>
    <xf numFmtId="0" fontId="110" fillId="0" borderId="17" applyNumberFormat="0" applyFill="0" applyAlignment="0" applyProtection="0"/>
    <xf numFmtId="0" fontId="110" fillId="0" borderId="17" applyNumberFormat="0" applyFill="0" applyAlignment="0" applyProtection="0"/>
    <xf numFmtId="0" fontId="110" fillId="0" borderId="17" applyNumberFormat="0" applyFill="0" applyAlignment="0" applyProtection="0"/>
    <xf numFmtId="0" fontId="111" fillId="0" borderId="18" applyNumberFormat="0" applyFill="0" applyAlignment="0" applyProtection="0"/>
    <xf numFmtId="0" fontId="4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21" applyNumberFormat="0" applyFill="0" applyAlignment="0" applyProtection="0"/>
    <xf numFmtId="0" fontId="49" fillId="0" borderId="21" applyNumberFormat="0" applyFill="0" applyAlignment="0" applyProtection="0"/>
    <xf numFmtId="0" fontId="114" fillId="0" borderId="21" applyNumberFormat="0" applyFill="0" applyAlignment="0" applyProtection="0"/>
    <xf numFmtId="0" fontId="114" fillId="0" borderId="21" applyNumberFormat="0" applyFill="0" applyAlignment="0" applyProtection="0"/>
    <xf numFmtId="0" fontId="114" fillId="0" borderId="21" applyNumberFormat="0" applyFill="0" applyAlignment="0" applyProtection="0"/>
    <xf numFmtId="44" fontId="3" fillId="0" borderId="0" applyFont="0" applyFill="0" applyBorder="0" applyAlignment="0" applyProtection="0"/>
    <xf numFmtId="0" fontId="115" fillId="0" borderId="0" applyNumberFormat="0" applyFill="0" applyBorder="0" applyAlignment="0" applyProtection="0"/>
    <xf numFmtId="0" fontId="51"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78" fontId="64" fillId="0" borderId="0">
      <alignment horizontal="left" vertical="center"/>
    </xf>
    <xf numFmtId="178" fontId="64" fillId="0" borderId="0" applyProtection="0">
      <alignment horizontal="left" vertical="center"/>
    </xf>
    <xf numFmtId="207" fontId="117" fillId="0" borderId="34">
      <alignment horizontal="left"/>
    </xf>
    <xf numFmtId="0" fontId="118" fillId="35" borderId="22" applyNumberFormat="0" applyAlignment="0" applyProtection="0"/>
    <xf numFmtId="0" fontId="50" fillId="35" borderId="22" applyNumberFormat="0" applyAlignment="0" applyProtection="0"/>
    <xf numFmtId="0" fontId="119" fillId="35" borderId="22" applyNumberFormat="0" applyAlignment="0" applyProtection="0"/>
    <xf numFmtId="0" fontId="119" fillId="35" borderId="22" applyNumberFormat="0" applyAlignment="0" applyProtection="0"/>
    <xf numFmtId="0" fontId="119" fillId="35" borderId="22" applyNumberFormat="0" applyAlignment="0" applyProtection="0"/>
    <xf numFmtId="4" fontId="120" fillId="0" borderId="0" applyFont="0" applyFill="0" applyBorder="0" applyAlignment="0" applyProtection="0"/>
    <xf numFmtId="3" fontId="120" fillId="0" borderId="0" applyFont="0" applyFill="0" applyBorder="0" applyAlignment="0" applyProtection="0"/>
    <xf numFmtId="208" fontId="121" fillId="0" borderId="0" applyFont="0" applyFill="0" applyBorder="0" applyAlignment="0" applyProtection="0"/>
    <xf numFmtId="209" fontId="121" fillId="0" borderId="0" applyFont="0" applyFill="0" applyBorder="0" applyAlignment="0" applyProtection="0"/>
    <xf numFmtId="210" fontId="121" fillId="0" borderId="0" applyFont="0" applyFill="0" applyBorder="0" applyAlignment="0" applyProtection="0"/>
    <xf numFmtId="211" fontId="121" fillId="0" borderId="0" applyFont="0" applyFill="0" applyBorder="0" applyAlignment="0" applyProtection="0"/>
    <xf numFmtId="9" fontId="120" fillId="0" borderId="0" applyFont="0" applyFill="0" applyBorder="0" applyAlignment="0" applyProtection="0"/>
    <xf numFmtId="0" fontId="120" fillId="0" borderId="0"/>
    <xf numFmtId="212" fontId="120" fillId="0" borderId="0" applyFont="0" applyFill="0" applyBorder="0" applyAlignment="0" applyProtection="0"/>
    <xf numFmtId="212" fontId="120" fillId="0" borderId="0" applyFont="0" applyFill="0" applyBorder="0" applyAlignment="0" applyProtection="0"/>
    <xf numFmtId="0" fontId="5" fillId="0" borderId="0" applyNumberFormat="0" applyFill="0" applyBorder="0" applyAlignment="0" applyProtection="0"/>
  </cellStyleXfs>
  <cellXfs count="232">
    <xf numFmtId="0" fontId="0" fillId="0" borderId="0" xfId="0"/>
    <xf numFmtId="0" fontId="12" fillId="0" borderId="0" xfId="0" applyFont="1"/>
    <xf numFmtId="0" fontId="12" fillId="0" borderId="0" xfId="0" applyFont="1" applyAlignment="1">
      <alignment horizontal="left"/>
    </xf>
    <xf numFmtId="0" fontId="0" fillId="0" borderId="0" xfId="0" applyFont="1" applyBorder="1"/>
    <xf numFmtId="0" fontId="13" fillId="0" borderId="0" xfId="0" applyFont="1" applyAlignment="1">
      <alignment horizontal="left"/>
    </xf>
    <xf numFmtId="0" fontId="13" fillId="0" borderId="0" xfId="0" applyFont="1" applyAlignment="1">
      <alignment horizontal="left" wrapText="1" indent="1"/>
    </xf>
    <xf numFmtId="0" fontId="13" fillId="0" borderId="0" xfId="0" applyFont="1"/>
    <xf numFmtId="0" fontId="14" fillId="0" borderId="0" xfId="0" applyFont="1" applyAlignment="1">
      <alignment horizontal="center"/>
    </xf>
    <xf numFmtId="0" fontId="12" fillId="0" borderId="0" xfId="0" applyFont="1" applyBorder="1"/>
    <xf numFmtId="0" fontId="14" fillId="0" borderId="0" xfId="0" applyFont="1" applyBorder="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5" fillId="0" borderId="0" xfId="3" applyFont="1" applyAlignment="1">
      <alignment vertical="center"/>
    </xf>
    <xf numFmtId="0" fontId="4" fillId="0" borderId="0" xfId="3" applyFont="1" applyBorder="1" applyAlignment="1">
      <alignment horizontal="left" vertical="center"/>
    </xf>
    <xf numFmtId="0" fontId="5" fillId="0" borderId="0" xfId="3" applyFont="1" applyAlignment="1">
      <alignment horizontal="right" vertical="top"/>
    </xf>
    <xf numFmtId="0" fontId="13" fillId="0" borderId="0" xfId="0" applyFont="1" applyBorder="1" applyAlignment="1">
      <alignment vertical="top" wrapText="1"/>
    </xf>
    <xf numFmtId="0" fontId="5" fillId="0" borderId="0" xfId="3" applyFont="1"/>
    <xf numFmtId="0" fontId="17" fillId="0" borderId="0" xfId="0" applyFont="1" applyBorder="1" applyAlignment="1">
      <alignment vertical="top" wrapText="1"/>
    </xf>
    <xf numFmtId="0" fontId="5" fillId="0" borderId="0" xfId="3" applyFont="1" applyAlignment="1">
      <alignment wrapText="1"/>
    </xf>
    <xf numFmtId="0" fontId="5" fillId="0" borderId="0" xfId="3" applyFont="1" applyAlignment="1">
      <alignment horizontal="right"/>
    </xf>
    <xf numFmtId="0" fontId="13" fillId="0" borderId="0" xfId="0" applyFont="1" applyBorder="1"/>
    <xf numFmtId="0" fontId="13" fillId="0" borderId="0" xfId="0" applyFont="1" applyFill="1" applyBorder="1" applyAlignment="1">
      <alignment horizontal="right"/>
    </xf>
    <xf numFmtId="0" fontId="13" fillId="0" borderId="0" xfId="0" applyFont="1" applyBorder="1" applyAlignment="1">
      <alignment horizontal="left" wrapText="1"/>
    </xf>
    <xf numFmtId="0" fontId="13" fillId="0" borderId="0" xfId="0" applyFont="1" applyAlignment="1">
      <alignment horizontal="left" wrapText="1"/>
    </xf>
    <xf numFmtId="0" fontId="14" fillId="0" borderId="0" xfId="0" applyFont="1" applyAlignment="1">
      <alignment horizontal="left" vertical="top" wrapText="1"/>
    </xf>
    <xf numFmtId="0" fontId="14" fillId="0" borderId="0" xfId="0" applyFont="1" applyAlignment="1">
      <alignment horizontal="left"/>
    </xf>
    <xf numFmtId="0" fontId="15" fillId="0" borderId="0" xfId="0" applyFont="1" applyAlignment="1">
      <alignment horizontal="right" vertical="center"/>
    </xf>
    <xf numFmtId="0" fontId="18" fillId="0" borderId="0" xfId="0" applyFont="1" applyAlignment="1">
      <alignment horizontal="center" vertical="center"/>
    </xf>
    <xf numFmtId="0" fontId="11" fillId="0" borderId="1" xfId="0" applyFont="1" applyBorder="1" applyAlignment="1">
      <alignment horizontal="left" vertical="center"/>
    </xf>
    <xf numFmtId="0" fontId="4" fillId="0" borderId="1" xfId="0" applyFont="1" applyBorder="1" applyAlignment="1">
      <alignment horizontal="left" vertical="center"/>
    </xf>
    <xf numFmtId="0" fontId="12" fillId="0" borderId="0" xfId="0" applyFont="1" applyAlignment="1">
      <alignment horizontal="center"/>
    </xf>
    <xf numFmtId="0" fontId="12" fillId="0" borderId="0" xfId="0" applyFont="1" applyBorder="1" applyAlignment="1">
      <alignment horizontal="right"/>
    </xf>
    <xf numFmtId="173" fontId="2" fillId="0" borderId="0" xfId="0" applyNumberFormat="1" applyFont="1" applyAlignment="1">
      <alignment horizontal="right"/>
    </xf>
    <xf numFmtId="166" fontId="2" fillId="0" borderId="0" xfId="0" applyNumberFormat="1" applyFont="1" applyAlignment="1">
      <alignment horizontal="right"/>
    </xf>
    <xf numFmtId="0" fontId="18" fillId="0" borderId="0" xfId="0" applyFont="1" applyBorder="1" applyAlignment="1">
      <alignment horizontal="center" vertical="center"/>
    </xf>
    <xf numFmtId="171" fontId="2" fillId="0" borderId="6" xfId="0" applyNumberFormat="1" applyFont="1" applyBorder="1" applyAlignment="1">
      <alignment horizontal="right"/>
    </xf>
    <xf numFmtId="0" fontId="13" fillId="0" borderId="7" xfId="0" applyFont="1" applyFill="1" applyBorder="1" applyAlignment="1">
      <alignment horizontal="right"/>
    </xf>
    <xf numFmtId="0" fontId="13" fillId="0" borderId="0" xfId="0" applyNumberFormat="1" applyFont="1" applyBorder="1" applyAlignment="1">
      <alignment horizontal="left"/>
    </xf>
    <xf numFmtId="0" fontId="13" fillId="0" borderId="7" xfId="0" applyFont="1" applyFill="1" applyBorder="1" applyAlignment="1">
      <alignment horizontal="center"/>
    </xf>
    <xf numFmtId="0" fontId="14" fillId="0" borderId="0" xfId="0" applyNumberFormat="1" applyFont="1" applyAlignment="1">
      <alignment horizontal="left" vertical="top" wrapText="1"/>
    </xf>
    <xf numFmtId="0" fontId="14" fillId="0" borderId="0" xfId="0" applyNumberFormat="1" applyFont="1" applyAlignment="1">
      <alignment vertical="top" wrapText="1"/>
    </xf>
    <xf numFmtId="0" fontId="13" fillId="0" borderId="0" xfId="0" quotePrefix="1" applyNumberFormat="1" applyFont="1" applyBorder="1" applyAlignment="1">
      <alignment horizontal="left" vertical="top" wrapText="1"/>
    </xf>
    <xf numFmtId="0" fontId="13" fillId="0" borderId="7" xfId="0" applyFont="1" applyBorder="1" applyAlignment="1">
      <alignment horizontal="left"/>
    </xf>
    <xf numFmtId="0" fontId="13" fillId="0" borderId="0" xfId="0" applyNumberFormat="1" applyFont="1" applyAlignment="1">
      <alignment horizontal="left"/>
    </xf>
    <xf numFmtId="0" fontId="20"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21"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left" vertical="center" wrapText="1"/>
    </xf>
    <xf numFmtId="0" fontId="12" fillId="0" borderId="2" xfId="0" applyFont="1" applyFill="1" applyBorder="1" applyAlignment="1">
      <alignment horizontal="left" wrapText="1"/>
    </xf>
    <xf numFmtId="0" fontId="19" fillId="0" borderId="2" xfId="0" applyFont="1" applyFill="1" applyBorder="1" applyAlignment="1">
      <alignment horizontal="left" wrapText="1"/>
    </xf>
    <xf numFmtId="0" fontId="20" fillId="0" borderId="0" xfId="0" applyFont="1" applyAlignment="1">
      <alignment horizontal="center" vertical="top"/>
    </xf>
    <xf numFmtId="0" fontId="2" fillId="0" borderId="0" xfId="0" applyFont="1"/>
    <xf numFmtId="0" fontId="2" fillId="0" borderId="3" xfId="0" applyFont="1" applyBorder="1" applyAlignment="1">
      <alignment horizontal="left" wrapText="1"/>
    </xf>
    <xf numFmtId="0" fontId="2" fillId="0" borderId="2" xfId="0" applyFont="1" applyBorder="1" applyAlignment="1">
      <alignment horizontal="left" wrapText="1"/>
    </xf>
    <xf numFmtId="166" fontId="1" fillId="0" borderId="0" xfId="0" applyNumberFormat="1" applyFont="1" applyAlignment="1">
      <alignment horizontal="right"/>
    </xf>
    <xf numFmtId="173" fontId="1" fillId="0" borderId="0" xfId="0" applyNumberFormat="1" applyFont="1" applyAlignment="1">
      <alignment horizontal="right"/>
    </xf>
    <xf numFmtId="0" fontId="22" fillId="0" borderId="0" xfId="0" applyFont="1" applyFill="1" applyBorder="1" applyAlignment="1">
      <alignment horizontal="right"/>
    </xf>
    <xf numFmtId="0" fontId="22" fillId="0" borderId="8" xfId="0" applyFont="1" applyBorder="1" applyAlignment="1">
      <alignment horizontal="left"/>
    </xf>
    <xf numFmtId="0" fontId="22" fillId="0" borderId="0" xfId="0" applyFont="1" applyAlignment="1">
      <alignment horizontal="left"/>
    </xf>
    <xf numFmtId="174" fontId="13" fillId="0" borderId="0" xfId="0" applyNumberFormat="1" applyFont="1" applyFill="1" applyBorder="1" applyAlignment="1">
      <alignment horizontal="right" vertical="top"/>
    </xf>
    <xf numFmtId="174" fontId="13" fillId="0" borderId="0" xfId="0" applyNumberFormat="1" applyFont="1"/>
    <xf numFmtId="0" fontId="0" fillId="0" borderId="0" xfId="0" applyAlignment="1">
      <alignment horizontal="left"/>
    </xf>
    <xf numFmtId="0" fontId="13" fillId="0" borderId="0" xfId="0" applyFont="1" applyAlignment="1">
      <alignment horizontal="left"/>
    </xf>
    <xf numFmtId="0" fontId="23"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11" fillId="0" borderId="0" xfId="0" applyFont="1" applyAlignment="1">
      <alignment horizontal="left"/>
    </xf>
    <xf numFmtId="0" fontId="1" fillId="0" borderId="2" xfId="0" applyFont="1" applyBorder="1" applyAlignment="1">
      <alignment horizontal="left" wrapText="1"/>
    </xf>
    <xf numFmtId="0" fontId="1" fillId="0" borderId="0" xfId="0" applyFont="1"/>
    <xf numFmtId="0" fontId="2" fillId="0" borderId="0" xfId="0" applyFont="1" applyBorder="1"/>
    <xf numFmtId="0" fontId="2" fillId="0" borderId="0" xfId="0" applyFont="1" applyBorder="1" applyAlignment="1">
      <alignment horizontal="right"/>
    </xf>
    <xf numFmtId="167" fontId="2" fillId="0" borderId="0" xfId="0" applyNumberFormat="1" applyFont="1" applyAlignment="1">
      <alignment horizontal="right"/>
    </xf>
    <xf numFmtId="168" fontId="2" fillId="0" borderId="0" xfId="0" applyNumberFormat="1" applyFont="1" applyAlignment="1">
      <alignment horizontal="right"/>
    </xf>
    <xf numFmtId="169" fontId="2" fillId="0" borderId="0" xfId="0" applyNumberFormat="1" applyFont="1" applyAlignment="1">
      <alignment horizontal="right"/>
    </xf>
    <xf numFmtId="0" fontId="2" fillId="0" borderId="0" xfId="0" applyFont="1" applyAlignment="1">
      <alignment horizontal="left"/>
    </xf>
    <xf numFmtId="167" fontId="2" fillId="0" borderId="0" xfId="0" applyNumberFormat="1" applyFont="1"/>
    <xf numFmtId="175" fontId="2" fillId="0" borderId="0" xfId="0" applyNumberFormat="1" applyFont="1" applyAlignment="1">
      <alignment horizontal="right"/>
    </xf>
    <xf numFmtId="0" fontId="2" fillId="0" borderId="9" xfId="0" applyNumberFormat="1" applyFont="1" applyBorder="1" applyAlignment="1">
      <alignment horizontal="center"/>
    </xf>
    <xf numFmtId="0" fontId="2" fillId="0" borderId="10" xfId="0" applyNumberFormat="1" applyFont="1" applyBorder="1" applyAlignment="1">
      <alignment horizontal="center"/>
    </xf>
    <xf numFmtId="0" fontId="2" fillId="0" borderId="0" xfId="0" applyNumberFormat="1" applyFont="1"/>
    <xf numFmtId="0" fontId="2" fillId="0" borderId="0" xfId="0" applyNumberFormat="1" applyFont="1" applyAlignment="1">
      <alignment horizontal="right"/>
    </xf>
    <xf numFmtId="176" fontId="2" fillId="0" borderId="0" xfId="0" applyNumberFormat="1" applyFont="1" applyAlignment="1">
      <alignment horizontal="right"/>
    </xf>
    <xf numFmtId="0" fontId="1" fillId="0" borderId="0" xfId="0" applyNumberFormat="1" applyFont="1" applyAlignment="1">
      <alignment horizontal="right"/>
    </xf>
    <xf numFmtId="0" fontId="5" fillId="0" borderId="0" xfId="0" applyFont="1" applyBorder="1" applyAlignment="1">
      <alignment vertical="top"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14" fillId="0" borderId="0" xfId="0" applyFont="1"/>
    <xf numFmtId="0" fontId="13" fillId="0" borderId="0" xfId="0" applyFont="1"/>
    <xf numFmtId="0" fontId="24" fillId="0" borderId="0" xfId="0" quotePrefix="1" applyFont="1" applyAlignment="1">
      <alignment horizontal="left" vertical="center"/>
    </xf>
    <xf numFmtId="0" fontId="5" fillId="0" borderId="0" xfId="1" applyFont="1"/>
    <xf numFmtId="0" fontId="13" fillId="0" borderId="0" xfId="0" applyFont="1" applyAlignment="1">
      <alignment horizontal="left"/>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172" fontId="2" fillId="0" borderId="2" xfId="0" applyNumberFormat="1" applyFont="1" applyFill="1" applyBorder="1" applyAlignment="1">
      <alignment horizontal="right"/>
    </xf>
    <xf numFmtId="0" fontId="2" fillId="0" borderId="2" xfId="0" applyFont="1" applyBorder="1" applyAlignment="1">
      <alignment horizontal="right"/>
    </xf>
    <xf numFmtId="172" fontId="2" fillId="0" borderId="2" xfId="0" applyNumberFormat="1" applyFont="1" applyBorder="1" applyAlignment="1">
      <alignment horizontal="right"/>
    </xf>
    <xf numFmtId="170" fontId="1" fillId="0" borderId="2" xfId="0" applyNumberFormat="1" applyFont="1" applyBorder="1" applyAlignment="1">
      <alignment horizontal="right"/>
    </xf>
    <xf numFmtId="171" fontId="2" fillId="0" borderId="0" xfId="0" applyNumberFormat="1" applyFont="1" applyBorder="1" applyAlignment="1">
      <alignment horizontal="right"/>
    </xf>
    <xf numFmtId="0" fontId="2" fillId="0" borderId="0" xfId="0" applyFont="1"/>
    <xf numFmtId="0" fontId="5" fillId="0" borderId="0" xfId="0" applyFont="1" applyAlignment="1">
      <alignment vertical="center" wrapText="1"/>
    </xf>
    <xf numFmtId="169" fontId="2" fillId="0" borderId="0" xfId="0" applyNumberFormat="1" applyFont="1" applyFill="1" applyAlignment="1">
      <alignment horizontal="righ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Fill="1" applyBorder="1" applyAlignment="1">
      <alignment horizontal="left" wrapText="1"/>
    </xf>
    <xf numFmtId="0" fontId="1" fillId="0" borderId="2" xfId="0" applyFont="1" applyFill="1" applyBorder="1" applyAlignment="1">
      <alignment horizontal="left" wrapText="1"/>
    </xf>
    <xf numFmtId="173" fontId="26" fillId="0" borderId="0" xfId="0" applyNumberFormat="1" applyFont="1" applyAlignment="1">
      <alignment horizontal="right"/>
    </xf>
    <xf numFmtId="0" fontId="12" fillId="0" borderId="0" xfId="0" applyNumberFormat="1" applyFont="1"/>
    <xf numFmtId="0" fontId="3" fillId="0" borderId="0" xfId="6" applyFont="1" applyAlignment="1">
      <alignment horizontal="right"/>
    </xf>
    <xf numFmtId="4" fontId="12" fillId="0" borderId="0" xfId="0" applyNumberFormat="1" applyFont="1"/>
    <xf numFmtId="190" fontId="1" fillId="0" borderId="0" xfId="0" applyNumberFormat="1" applyFont="1" applyBorder="1" applyAlignment="1">
      <alignment horizontal="right"/>
    </xf>
    <xf numFmtId="190" fontId="1" fillId="0" borderId="0" xfId="0" applyNumberFormat="1" applyFont="1" applyFill="1" applyBorder="1" applyAlignment="1">
      <alignment horizontal="right"/>
    </xf>
    <xf numFmtId="190" fontId="2" fillId="0" borderId="0" xfId="0" applyNumberFormat="1" applyFont="1" applyBorder="1" applyAlignment="1">
      <alignment horizontal="right"/>
    </xf>
    <xf numFmtId="190" fontId="2" fillId="0" borderId="0" xfId="0" applyNumberFormat="1" applyFont="1"/>
    <xf numFmtId="190" fontId="2" fillId="0" borderId="0" xfId="0" applyNumberFormat="1" applyFont="1" applyFill="1" applyBorder="1" applyAlignment="1">
      <alignment horizontal="right"/>
    </xf>
    <xf numFmtId="49" fontId="25" fillId="0" borderId="0" xfId="0" applyNumberFormat="1" applyFont="1" applyAlignment="1">
      <alignment horizontal="left" vertical="center"/>
    </xf>
    <xf numFmtId="49" fontId="24" fillId="0" borderId="0" xfId="0" applyNumberFormat="1" applyFont="1" applyAlignment="1">
      <alignment horizontal="left" vertical="center"/>
    </xf>
    <xf numFmtId="0" fontId="39" fillId="0" borderId="0" xfId="0" applyFont="1" applyAlignment="1">
      <alignment horizontal="left" vertical="center"/>
    </xf>
    <xf numFmtId="0" fontId="24" fillId="0" borderId="0" xfId="0" applyFont="1" applyAlignment="1">
      <alignment horizontal="left" wrapText="1"/>
    </xf>
    <xf numFmtId="0" fontId="19" fillId="0" borderId="0" xfId="0" applyFont="1" applyAlignment="1">
      <alignment horizontal="left"/>
    </xf>
    <xf numFmtId="0" fontId="5" fillId="0" borderId="0" xfId="0" applyFont="1" applyAlignment="1">
      <alignment horizontal="left" wrapText="1"/>
    </xf>
    <xf numFmtId="0" fontId="54" fillId="0" borderId="0" xfId="0" applyFont="1" applyAlignment="1">
      <alignment horizontal="right" wrapText="1"/>
    </xf>
    <xf numFmtId="0" fontId="54" fillId="0" borderId="0" xfId="0" applyFont="1" applyAlignment="1">
      <alignment horizontal="left" wrapText="1"/>
    </xf>
    <xf numFmtId="14" fontId="12" fillId="0" borderId="0" xfId="0" applyNumberFormat="1" applyFont="1" applyFill="1"/>
    <xf numFmtId="0" fontId="55" fillId="49" borderId="0" xfId="0" applyFont="1" applyFill="1" applyAlignment="1">
      <alignment horizontal="center"/>
    </xf>
    <xf numFmtId="0" fontId="12" fillId="0" borderId="0" xfId="0" quotePrefix="1" applyFont="1"/>
    <xf numFmtId="0" fontId="56" fillId="0" borderId="0" xfId="0" applyFont="1" applyAlignment="1">
      <alignment horizontal="center" vertical="top"/>
    </xf>
    <xf numFmtId="0" fontId="2" fillId="0" borderId="0" xfId="0" applyFont="1" applyAlignment="1">
      <alignment wrapText="1"/>
    </xf>
    <xf numFmtId="0" fontId="2" fillId="0" borderId="0" xfId="0" applyFont="1" applyAlignment="1">
      <alignment horizontal="left" wrapText="1"/>
    </xf>
    <xf numFmtId="0" fontId="57" fillId="0" borderId="0" xfId="0" applyFont="1" applyAlignment="1">
      <alignment horizontal="right" wrapText="1"/>
    </xf>
    <xf numFmtId="0" fontId="57" fillId="0" borderId="0" xfId="0" applyFont="1" applyAlignment="1">
      <alignment horizontal="left" wrapText="1"/>
    </xf>
    <xf numFmtId="0" fontId="55" fillId="50" borderId="0" xfId="0" applyFont="1" applyFill="1" applyAlignment="1">
      <alignment horizontal="center"/>
    </xf>
    <xf numFmtId="0" fontId="2" fillId="0" borderId="0" xfId="0" quotePrefix="1" applyFont="1" applyAlignment="1"/>
    <xf numFmtId="0" fontId="59" fillId="0" borderId="0" xfId="0" applyFont="1" applyAlignment="1">
      <alignment horizontal="center" vertical="top"/>
    </xf>
    <xf numFmtId="0" fontId="2" fillId="0" borderId="0" xfId="0" quotePrefix="1" applyFont="1" applyAlignment="1">
      <alignment horizontal="left"/>
    </xf>
    <xf numFmtId="0" fontId="2" fillId="0" borderId="0" xfId="0" applyFont="1" applyAlignment="1"/>
    <xf numFmtId="0" fontId="19" fillId="0" borderId="0" xfId="0" applyFont="1" applyAlignment="1">
      <alignment horizontal="center"/>
    </xf>
    <xf numFmtId="0" fontId="2" fillId="0" borderId="0" xfId="0" applyFont="1" applyAlignment="1">
      <alignment horizontal="center" vertical="top"/>
    </xf>
    <xf numFmtId="0" fontId="7" fillId="0" borderId="0" xfId="0" applyFont="1" applyAlignment="1"/>
    <xf numFmtId="0" fontId="19" fillId="0" borderId="0" xfId="0" applyFont="1" applyAlignment="1"/>
    <xf numFmtId="0" fontId="61" fillId="0" borderId="0" xfId="0" applyFont="1" applyAlignment="1">
      <alignment horizontal="right" wrapText="1"/>
    </xf>
    <xf numFmtId="0" fontId="61" fillId="0" borderId="0" xfId="0" applyFont="1" applyAlignment="1">
      <alignment horizontal="left" wrapText="1"/>
    </xf>
    <xf numFmtId="0" fontId="55" fillId="0" borderId="0" xfId="0" applyFont="1" applyFill="1" applyAlignment="1">
      <alignment horizontal="center"/>
    </xf>
    <xf numFmtId="0" fontId="1" fillId="0" borderId="0" xfId="0" applyFont="1" applyAlignment="1"/>
    <xf numFmtId="0" fontId="2" fillId="0" borderId="0" xfId="0" quotePrefix="1" applyFont="1" applyFill="1" applyAlignment="1">
      <alignment horizontal="left"/>
    </xf>
    <xf numFmtId="0" fontId="62" fillId="0" borderId="0" xfId="0" applyFont="1" applyAlignment="1">
      <alignment horizontal="center" vertical="top"/>
    </xf>
    <xf numFmtId="0" fontId="12" fillId="0" borderId="0" xfId="0" quotePrefix="1" applyFont="1" applyAlignment="1"/>
    <xf numFmtId="0" fontId="2" fillId="0" borderId="0" xfId="0" quotePrefix="1" applyFont="1" applyFill="1" applyAlignment="1"/>
    <xf numFmtId="0" fontId="55" fillId="0" borderId="0" xfId="0" applyFont="1" applyFill="1" applyAlignment="1"/>
    <xf numFmtId="0" fontId="12" fillId="0" borderId="0" xfId="0" applyFont="1" applyAlignment="1"/>
    <xf numFmtId="0" fontId="55" fillId="0" borderId="0" xfId="0" applyFont="1" applyAlignment="1">
      <alignment horizontal="center"/>
    </xf>
    <xf numFmtId="0" fontId="19" fillId="0" borderId="0" xfId="0" applyFont="1"/>
    <xf numFmtId="0" fontId="12" fillId="0" borderId="0" xfId="0" quotePrefix="1" applyFont="1" applyAlignment="1">
      <alignment horizontal="left"/>
    </xf>
    <xf numFmtId="0" fontId="2" fillId="0" borderId="0" xfId="0" quotePrefix="1" applyFont="1" applyAlignment="1">
      <alignment horizontal="left" wrapText="1"/>
    </xf>
    <xf numFmtId="0" fontId="12" fillId="0" borderId="0" xfId="0" applyFont="1" applyFill="1"/>
    <xf numFmtId="0" fontId="13" fillId="0" borderId="0" xfId="0" applyFont="1" applyFill="1" applyAlignment="1">
      <alignment vertical="center" textRotation="90"/>
    </xf>
    <xf numFmtId="0" fontId="13" fillId="0" borderId="0" xfId="0" applyFont="1" applyFill="1" applyAlignment="1">
      <alignment vertical="center"/>
    </xf>
    <xf numFmtId="0" fontId="5" fillId="0" borderId="0" xfId="0" applyFont="1" applyAlignment="1">
      <alignment wrapText="1"/>
    </xf>
    <xf numFmtId="0" fontId="5" fillId="0" borderId="0" xfId="0" applyFont="1"/>
    <xf numFmtId="0" fontId="12" fillId="0" borderId="0" xfId="0" applyFont="1" applyAlignment="1">
      <alignment vertical="center"/>
    </xf>
    <xf numFmtId="0" fontId="26" fillId="0" borderId="0" xfId="0" applyFont="1" applyBorder="1"/>
    <xf numFmtId="0" fontId="2" fillId="0" borderId="0" xfId="0" applyFont="1" applyAlignment="1">
      <alignment horizontal="center"/>
    </xf>
    <xf numFmtId="0" fontId="2" fillId="0" borderId="4" xfId="0" applyFont="1" applyBorder="1" applyAlignment="1">
      <alignment horizontal="left" wrapText="1"/>
    </xf>
    <xf numFmtId="0" fontId="1" fillId="0" borderId="5" xfId="0" applyFont="1" applyBorder="1" applyAlignment="1">
      <alignment horizontal="left" wrapText="1"/>
    </xf>
    <xf numFmtId="0" fontId="2" fillId="0" borderId="5" xfId="0" applyFont="1" applyBorder="1" applyAlignment="1">
      <alignment horizontal="left" wrapText="1"/>
    </xf>
    <xf numFmtId="0" fontId="2" fillId="0" borderId="2" xfId="0" quotePrefix="1" applyFont="1" applyBorder="1" applyAlignment="1">
      <alignment horizontal="left" wrapText="1"/>
    </xf>
    <xf numFmtId="0" fontId="2" fillId="0" borderId="0" xfId="0" applyFont="1" applyBorder="1" applyAlignment="1">
      <alignment horizontal="left"/>
    </xf>
    <xf numFmtId="0" fontId="13" fillId="0" borderId="0" xfId="0" applyNumberFormat="1" applyFont="1" applyAlignment="1">
      <alignmen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6" fontId="2" fillId="0" borderId="0" xfId="0" quotePrefix="1" applyNumberFormat="1" applyFont="1" applyAlignment="1">
      <alignment horizontal="right"/>
    </xf>
    <xf numFmtId="175" fontId="1" fillId="0" borderId="0" xfId="0" applyNumberFormat="1" applyFont="1" applyAlignment="1">
      <alignment horizontal="right"/>
    </xf>
    <xf numFmtId="177" fontId="1" fillId="0" borderId="0" xfId="0" applyNumberFormat="1" applyFont="1" applyAlignment="1">
      <alignment horizontal="right"/>
    </xf>
    <xf numFmtId="167" fontId="1" fillId="0" borderId="0" xfId="0" applyNumberFormat="1" applyFont="1" applyAlignment="1">
      <alignment horizontal="right"/>
    </xf>
    <xf numFmtId="168" fontId="1" fillId="0" borderId="0" xfId="0" applyNumberFormat="1" applyFont="1" applyAlignment="1">
      <alignment horizontal="right"/>
    </xf>
    <xf numFmtId="169" fontId="1" fillId="0" borderId="0" xfId="0" applyNumberFormat="1" applyFont="1" applyAlignment="1">
      <alignment horizontal="right"/>
    </xf>
    <xf numFmtId="176" fontId="1" fillId="0" borderId="0" xfId="0" applyNumberFormat="1" applyFont="1" applyAlignment="1">
      <alignment horizontal="right"/>
    </xf>
    <xf numFmtId="213" fontId="2" fillId="0" borderId="0" xfId="0" applyNumberFormat="1" applyFont="1"/>
    <xf numFmtId="3" fontId="2" fillId="0" borderId="0" xfId="0" applyNumberFormat="1" applyFont="1"/>
    <xf numFmtId="177" fontId="2" fillId="0" borderId="0" xfId="0" applyNumberFormat="1" applyFont="1" applyAlignment="1">
      <alignment horizontal="right"/>
    </xf>
    <xf numFmtId="16" fontId="5" fillId="0" borderId="0" xfId="1080" quotePrefix="1" applyNumberFormat="1" applyBorder="1" applyAlignment="1">
      <alignment horizontal="left" vertical="top" wrapText="1"/>
    </xf>
    <xf numFmtId="0" fontId="5" fillId="0" borderId="0" xfId="1080" applyAlignment="1">
      <alignment horizontal="left" wrapText="1"/>
    </xf>
    <xf numFmtId="0" fontId="5" fillId="0" borderId="0" xfId="1080" quotePrefix="1" applyNumberFormat="1" applyBorder="1" applyAlignment="1">
      <alignment horizontal="left" vertical="top" wrapText="1"/>
    </xf>
    <xf numFmtId="0" fontId="5" fillId="0" borderId="0" xfId="1080" applyBorder="1" applyAlignment="1">
      <alignment horizontal="left" wrapText="1"/>
    </xf>
    <xf numFmtId="14" fontId="5" fillId="0" borderId="0" xfId="1080" quotePrefix="1" applyNumberFormat="1" applyBorder="1" applyAlignment="1">
      <alignment horizontal="left" vertical="top" wrapText="1"/>
    </xf>
    <xf numFmtId="213" fontId="3" fillId="0" borderId="0" xfId="6" applyNumberFormat="1" applyFont="1" applyAlignment="1">
      <alignment horizontal="right"/>
    </xf>
    <xf numFmtId="0" fontId="13" fillId="0" borderId="0" xfId="0" applyFont="1" applyAlignment="1">
      <alignment wrapText="1"/>
    </xf>
    <xf numFmtId="0" fontId="5" fillId="0" borderId="0" xfId="1080" applyAlignment="1">
      <alignment horizontal="left" vertical="top" wrapText="1"/>
    </xf>
    <xf numFmtId="0" fontId="11" fillId="0" borderId="1" xfId="0" applyFont="1" applyBorder="1" applyAlignment="1">
      <alignment horizontal="left" vertical="center"/>
    </xf>
    <xf numFmtId="0" fontId="13" fillId="0" borderId="0" xfId="0" applyFont="1" applyFill="1" applyBorder="1" applyAlignment="1">
      <alignment horizontal="center"/>
    </xf>
    <xf numFmtId="0" fontId="14" fillId="0" borderId="0" xfId="0" applyNumberFormat="1" applyFont="1" applyAlignment="1">
      <alignment horizontal="left" vertical="top" wrapText="1"/>
    </xf>
    <xf numFmtId="0" fontId="5" fillId="0" borderId="0" xfId="1080" applyNumberFormat="1" applyAlignment="1">
      <alignment horizontal="left" vertical="top" wrapText="1"/>
    </xf>
    <xf numFmtId="0" fontId="14" fillId="0" borderId="0" xfId="0" quotePrefix="1" applyNumberFormat="1" applyFont="1" applyBorder="1" applyAlignment="1">
      <alignment horizontal="left" vertical="top" wrapText="1"/>
    </xf>
    <xf numFmtId="0" fontId="58" fillId="50" borderId="0" xfId="0" applyFont="1" applyFill="1" applyAlignment="1">
      <alignment vertical="center" textRotation="90"/>
    </xf>
    <xf numFmtId="0" fontId="14" fillId="48" borderId="0" xfId="0" applyFont="1" applyFill="1" applyAlignment="1">
      <alignment vertical="center" textRotation="90" wrapText="1"/>
    </xf>
    <xf numFmtId="0" fontId="8" fillId="0" borderId="0" xfId="0" applyFont="1" applyAlignment="1">
      <alignment horizontal="left" vertical="top" wrapText="1"/>
    </xf>
    <xf numFmtId="0" fontId="14" fillId="48" borderId="0" xfId="0" applyFont="1" applyFill="1" applyAlignment="1">
      <alignment vertical="center" textRotation="90"/>
    </xf>
    <xf numFmtId="0" fontId="58" fillId="49" borderId="0" xfId="0" applyFont="1" applyFill="1" applyAlignment="1">
      <alignment vertical="center" textRotation="90"/>
    </xf>
    <xf numFmtId="0" fontId="58" fillId="49" borderId="0" xfId="0" applyFont="1" applyFill="1" applyAlignment="1">
      <alignment textRotation="90"/>
    </xf>
    <xf numFmtId="0" fontId="60" fillId="0" borderId="0" xfId="0" applyFont="1" applyAlignment="1">
      <alignment horizontal="right" wrapText="1"/>
    </xf>
    <xf numFmtId="0" fontId="60" fillId="0" borderId="0" xfId="0" applyFont="1" applyAlignment="1">
      <alignment horizontal="left" wrapText="1"/>
    </xf>
    <xf numFmtId="0" fontId="12" fillId="0" borderId="0" xfId="0" quotePrefix="1" applyFont="1" applyAlignment="1">
      <alignment horizontal="left"/>
    </xf>
    <xf numFmtId="0" fontId="58" fillId="50" borderId="0" xfId="0" applyFont="1" applyFill="1" applyAlignment="1">
      <alignment horizontal="right" vertical="top" textRotation="90"/>
    </xf>
    <xf numFmtId="0" fontId="55" fillId="50" borderId="0" xfId="0" applyFont="1" applyFill="1" applyAlignment="1">
      <alignment vertical="center" textRotation="90"/>
    </xf>
    <xf numFmtId="0" fontId="58" fillId="50" borderId="0" xfId="0" applyFont="1" applyFill="1" applyAlignment="1">
      <alignment textRotation="90"/>
    </xf>
    <xf numFmtId="0" fontId="55" fillId="49" borderId="0" xfId="0" applyFont="1" applyFill="1" applyAlignment="1">
      <alignment horizontal="center"/>
    </xf>
    <xf numFmtId="0" fontId="58" fillId="49" borderId="0" xfId="0" applyFont="1" applyFill="1" applyAlignment="1">
      <alignment vertical="top" textRotation="9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NumberFormat="1" applyFont="1" applyBorder="1" applyAlignment="1">
      <alignment horizontal="left" vertical="top" wrapText="1"/>
    </xf>
    <xf numFmtId="0" fontId="1" fillId="0" borderId="0" xfId="0" applyFont="1" applyBorder="1" applyAlignment="1">
      <alignment horizontal="left" vertical="top"/>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Alignment="1">
      <alignment horizontal="center" vertical="center" wrapText="1"/>
    </xf>
    <xf numFmtId="0" fontId="14" fillId="0" borderId="0" xfId="0" applyNumberFormat="1" applyFont="1" applyBorder="1" applyAlignment="1">
      <alignment horizontal="left" vertical="top" wrapText="1"/>
    </xf>
    <xf numFmtId="0" fontId="1" fillId="0" borderId="0" xfId="0" applyFont="1" applyBorder="1" applyAlignment="1">
      <alignment horizontal="center" vertical="center" wrapText="1"/>
    </xf>
    <xf numFmtId="0" fontId="7" fillId="0" borderId="0" xfId="0" applyFont="1" applyBorder="1" applyAlignment="1">
      <alignment horizontal="left" vertical="top" wrapText="1"/>
    </xf>
    <xf numFmtId="0" fontId="14" fillId="0" borderId="0" xfId="0" applyFont="1" applyBorder="1" applyAlignment="1">
      <alignment horizontal="left" vertical="top"/>
    </xf>
    <xf numFmtId="0" fontId="2" fillId="0" borderId="12"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4" fillId="0" borderId="1" xfId="3" applyFont="1" applyBorder="1" applyAlignment="1">
      <alignment horizontal="left" vertical="center"/>
    </xf>
    <xf numFmtId="0" fontId="14" fillId="0" borderId="0" xfId="0" applyFont="1"/>
    <xf numFmtId="0" fontId="14"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13" fillId="0" borderId="0" xfId="0" applyFont="1" applyAlignment="1">
      <alignment horizontal="left"/>
    </xf>
    <xf numFmtId="0" fontId="23" fillId="0" borderId="0" xfId="0" applyFont="1" applyAlignment="1">
      <alignment horizontal="left" vertical="center" wrapText="1"/>
    </xf>
  </cellXfs>
  <cellStyles count="1081">
    <cellStyle name="0mitP" xfId="7"/>
    <cellStyle name="0mitP 2" xfId="143"/>
    <cellStyle name="0mitP 3" xfId="144"/>
    <cellStyle name="0ohneP" xfId="8"/>
    <cellStyle name="0ohneP 2" xfId="145"/>
    <cellStyle name="0ohneP 3" xfId="146"/>
    <cellStyle name="10mitP" xfId="9"/>
    <cellStyle name="10mitP 2" xfId="147"/>
    <cellStyle name="10mitP 2 2" xfId="148"/>
    <cellStyle name="10mitP 3" xfId="149"/>
    <cellStyle name="10mitP 4" xfId="150"/>
    <cellStyle name="10mitP 5" xfId="151"/>
    <cellStyle name="12mitP" xfId="152"/>
    <cellStyle name="12ohneP" xfId="153"/>
    <cellStyle name="13mitP" xfId="154"/>
    <cellStyle name="1mitP" xfId="10"/>
    <cellStyle name="1mitP 2" xfId="155"/>
    <cellStyle name="1mitP 3" xfId="156"/>
    <cellStyle name="1ohneP" xfId="157"/>
    <cellStyle name="20 % - Akzent1 10" xfId="158"/>
    <cellStyle name="20 % - Akzent1 10 2" xfId="159"/>
    <cellStyle name="20 % - Akzent1 10 2 2" xfId="160"/>
    <cellStyle name="20 % - Akzent1 10 3" xfId="161"/>
    <cellStyle name="20 % - Akzent1 11" xfId="162"/>
    <cellStyle name="20 % - Akzent1 11 2" xfId="163"/>
    <cellStyle name="20 % - Akzent1 11 2 2" xfId="164"/>
    <cellStyle name="20 % - Akzent1 11 3" xfId="165"/>
    <cellStyle name="20 % - Akzent1 12" xfId="166"/>
    <cellStyle name="20 % - Akzent1 12 2" xfId="167"/>
    <cellStyle name="20 % - Akzent1 13" xfId="168"/>
    <cellStyle name="20 % - Akzent1 13 2" xfId="169"/>
    <cellStyle name="20 % - Akzent1 14" xfId="170"/>
    <cellStyle name="20 % - Akzent1 14 2" xfId="171"/>
    <cellStyle name="20 % - Akzent1 15" xfId="172"/>
    <cellStyle name="20 % - Akzent1 15 2" xfId="173"/>
    <cellStyle name="20 % - Akzent1 16" xfId="174"/>
    <cellStyle name="20 % - Akzent1 17" xfId="175"/>
    <cellStyle name="20 % - Akzent1 2" xfId="68"/>
    <cellStyle name="20 % - Akzent1 2 2" xfId="176"/>
    <cellStyle name="20 % - Akzent1 2 3" xfId="177"/>
    <cellStyle name="20 % - Akzent1 2 4" xfId="178"/>
    <cellStyle name="20 % - Akzent1 3" xfId="179"/>
    <cellStyle name="20 % - Akzent1 3 2" xfId="180"/>
    <cellStyle name="20 % - Akzent1 4" xfId="181"/>
    <cellStyle name="20 % - Akzent1 4 2" xfId="182"/>
    <cellStyle name="20 % - Akzent1 5" xfId="183"/>
    <cellStyle name="20 % - Akzent1 5 2" xfId="184"/>
    <cellStyle name="20 % - Akzent1 5 2 2" xfId="185"/>
    <cellStyle name="20 % - Akzent1 5 3" xfId="186"/>
    <cellStyle name="20 % - Akzent1 6" xfId="187"/>
    <cellStyle name="20 % - Akzent1 6 2" xfId="188"/>
    <cellStyle name="20 % - Akzent1 6 2 2" xfId="189"/>
    <cellStyle name="20 % - Akzent1 6 3" xfId="190"/>
    <cellStyle name="20 % - Akzent1 7" xfId="191"/>
    <cellStyle name="20 % - Akzent1 7 2" xfId="192"/>
    <cellStyle name="20 % - Akzent1 7 2 2" xfId="193"/>
    <cellStyle name="20 % - Akzent1 7 3" xfId="194"/>
    <cellStyle name="20 % - Akzent1 8" xfId="195"/>
    <cellStyle name="20 % - Akzent1 8 2" xfId="196"/>
    <cellStyle name="20 % - Akzent1 8 2 2" xfId="197"/>
    <cellStyle name="20 % - Akzent1 8 3" xfId="198"/>
    <cellStyle name="20 % - Akzent1 9" xfId="199"/>
    <cellStyle name="20 % - Akzent1 9 2" xfId="200"/>
    <cellStyle name="20 % - Akzent1 9 2 2" xfId="201"/>
    <cellStyle name="20 % - Akzent1 9 3" xfId="202"/>
    <cellStyle name="20 % - Akzent2 10" xfId="203"/>
    <cellStyle name="20 % - Akzent2 10 2" xfId="204"/>
    <cellStyle name="20 % - Akzent2 10 2 2" xfId="205"/>
    <cellStyle name="20 % - Akzent2 10 3" xfId="206"/>
    <cellStyle name="20 % - Akzent2 11" xfId="207"/>
    <cellStyle name="20 % - Akzent2 11 2" xfId="208"/>
    <cellStyle name="20 % - Akzent2 11 2 2" xfId="209"/>
    <cellStyle name="20 % - Akzent2 11 3" xfId="210"/>
    <cellStyle name="20 % - Akzent2 12" xfId="211"/>
    <cellStyle name="20 % - Akzent2 12 2" xfId="212"/>
    <cellStyle name="20 % - Akzent2 13" xfId="213"/>
    <cellStyle name="20 % - Akzent2 13 2" xfId="214"/>
    <cellStyle name="20 % - Akzent2 14" xfId="215"/>
    <cellStyle name="20 % - Akzent2 14 2" xfId="216"/>
    <cellStyle name="20 % - Akzent2 15" xfId="217"/>
    <cellStyle name="20 % - Akzent2 15 2" xfId="218"/>
    <cellStyle name="20 % - Akzent2 16" xfId="219"/>
    <cellStyle name="20 % - Akzent2 17" xfId="220"/>
    <cellStyle name="20 % - Akzent2 2" xfId="69"/>
    <cellStyle name="20 % - Akzent2 2 2" xfId="221"/>
    <cellStyle name="20 % - Akzent2 2 3" xfId="222"/>
    <cellStyle name="20 % - Akzent2 2 4" xfId="223"/>
    <cellStyle name="20 % - Akzent2 3" xfId="224"/>
    <cellStyle name="20 % - Akzent2 3 2" xfId="225"/>
    <cellStyle name="20 % - Akzent2 4" xfId="226"/>
    <cellStyle name="20 % - Akzent2 4 2" xfId="227"/>
    <cellStyle name="20 % - Akzent2 5" xfId="228"/>
    <cellStyle name="20 % - Akzent2 5 2" xfId="229"/>
    <cellStyle name="20 % - Akzent2 5 2 2" xfId="230"/>
    <cellStyle name="20 % - Akzent2 5 3" xfId="231"/>
    <cellStyle name="20 % - Akzent2 6" xfId="232"/>
    <cellStyle name="20 % - Akzent2 6 2" xfId="233"/>
    <cellStyle name="20 % - Akzent2 6 2 2" xfId="234"/>
    <cellStyle name="20 % - Akzent2 6 3" xfId="235"/>
    <cellStyle name="20 % - Akzent2 7" xfId="236"/>
    <cellStyle name="20 % - Akzent2 7 2" xfId="237"/>
    <cellStyle name="20 % - Akzent2 7 2 2" xfId="238"/>
    <cellStyle name="20 % - Akzent2 7 3" xfId="239"/>
    <cellStyle name="20 % - Akzent2 8" xfId="240"/>
    <cellStyle name="20 % - Akzent2 8 2" xfId="241"/>
    <cellStyle name="20 % - Akzent2 8 2 2" xfId="242"/>
    <cellStyle name="20 % - Akzent2 8 3" xfId="243"/>
    <cellStyle name="20 % - Akzent2 9" xfId="244"/>
    <cellStyle name="20 % - Akzent2 9 2" xfId="245"/>
    <cellStyle name="20 % - Akzent2 9 2 2" xfId="246"/>
    <cellStyle name="20 % - Akzent2 9 3" xfId="247"/>
    <cellStyle name="20 % - Akzent3 10" xfId="248"/>
    <cellStyle name="20 % - Akzent3 10 2" xfId="249"/>
    <cellStyle name="20 % - Akzent3 10 2 2" xfId="250"/>
    <cellStyle name="20 % - Akzent3 10 3" xfId="251"/>
    <cellStyle name="20 % - Akzent3 11" xfId="252"/>
    <cellStyle name="20 % - Akzent3 11 2" xfId="253"/>
    <cellStyle name="20 % - Akzent3 11 2 2" xfId="254"/>
    <cellStyle name="20 % - Akzent3 11 3" xfId="255"/>
    <cellStyle name="20 % - Akzent3 12" xfId="256"/>
    <cellStyle name="20 % - Akzent3 12 2" xfId="257"/>
    <cellStyle name="20 % - Akzent3 13" xfId="258"/>
    <cellStyle name="20 % - Akzent3 13 2" xfId="259"/>
    <cellStyle name="20 % - Akzent3 14" xfId="260"/>
    <cellStyle name="20 % - Akzent3 14 2" xfId="261"/>
    <cellStyle name="20 % - Akzent3 15" xfId="262"/>
    <cellStyle name="20 % - Akzent3 15 2" xfId="263"/>
    <cellStyle name="20 % - Akzent3 16" xfId="264"/>
    <cellStyle name="20 % - Akzent3 17" xfId="265"/>
    <cellStyle name="20 % - Akzent3 2" xfId="70"/>
    <cellStyle name="20 % - Akzent3 2 2" xfId="266"/>
    <cellStyle name="20 % - Akzent3 2 3" xfId="267"/>
    <cellStyle name="20 % - Akzent3 2 4" xfId="268"/>
    <cellStyle name="20 % - Akzent3 3" xfId="269"/>
    <cellStyle name="20 % - Akzent3 3 2" xfId="270"/>
    <cellStyle name="20 % - Akzent3 4" xfId="271"/>
    <cellStyle name="20 % - Akzent3 4 2" xfId="272"/>
    <cellStyle name="20 % - Akzent3 5" xfId="273"/>
    <cellStyle name="20 % - Akzent3 5 2" xfId="274"/>
    <cellStyle name="20 % - Akzent3 5 2 2" xfId="275"/>
    <cellStyle name="20 % - Akzent3 5 3" xfId="276"/>
    <cellStyle name="20 % - Akzent3 6" xfId="277"/>
    <cellStyle name="20 % - Akzent3 6 2" xfId="278"/>
    <cellStyle name="20 % - Akzent3 6 2 2" xfId="279"/>
    <cellStyle name="20 % - Akzent3 6 3" xfId="280"/>
    <cellStyle name="20 % - Akzent3 7" xfId="281"/>
    <cellStyle name="20 % - Akzent3 7 2" xfId="282"/>
    <cellStyle name="20 % - Akzent3 7 2 2" xfId="283"/>
    <cellStyle name="20 % - Akzent3 7 3" xfId="284"/>
    <cellStyle name="20 % - Akzent3 8" xfId="285"/>
    <cellStyle name="20 % - Akzent3 8 2" xfId="286"/>
    <cellStyle name="20 % - Akzent3 8 2 2" xfId="287"/>
    <cellStyle name="20 % - Akzent3 8 3" xfId="288"/>
    <cellStyle name="20 % - Akzent3 9" xfId="289"/>
    <cellStyle name="20 % - Akzent3 9 2" xfId="290"/>
    <cellStyle name="20 % - Akzent3 9 2 2" xfId="291"/>
    <cellStyle name="20 % - Akzent3 9 3" xfId="292"/>
    <cellStyle name="20 % - Akzent4 10" xfId="293"/>
    <cellStyle name="20 % - Akzent4 10 2" xfId="294"/>
    <cellStyle name="20 % - Akzent4 10 2 2" xfId="295"/>
    <cellStyle name="20 % - Akzent4 10 3" xfId="296"/>
    <cellStyle name="20 % - Akzent4 11" xfId="297"/>
    <cellStyle name="20 % - Akzent4 11 2" xfId="298"/>
    <cellStyle name="20 % - Akzent4 11 2 2" xfId="299"/>
    <cellStyle name="20 % - Akzent4 11 3" xfId="300"/>
    <cellStyle name="20 % - Akzent4 12" xfId="301"/>
    <cellStyle name="20 % - Akzent4 12 2" xfId="302"/>
    <cellStyle name="20 % - Akzent4 13" xfId="303"/>
    <cellStyle name="20 % - Akzent4 13 2" xfId="304"/>
    <cellStyle name="20 % - Akzent4 14" xfId="305"/>
    <cellStyle name="20 % - Akzent4 14 2" xfId="306"/>
    <cellStyle name="20 % - Akzent4 15" xfId="307"/>
    <cellStyle name="20 % - Akzent4 15 2" xfId="308"/>
    <cellStyle name="20 % - Akzent4 16" xfId="309"/>
    <cellStyle name="20 % - Akzent4 17" xfId="310"/>
    <cellStyle name="20 % - Akzent4 2" xfId="71"/>
    <cellStyle name="20 % - Akzent4 2 2" xfId="311"/>
    <cellStyle name="20 % - Akzent4 2 3" xfId="312"/>
    <cellStyle name="20 % - Akzent4 2 4" xfId="313"/>
    <cellStyle name="20 % - Akzent4 3" xfId="314"/>
    <cellStyle name="20 % - Akzent4 3 2" xfId="315"/>
    <cellStyle name="20 % - Akzent4 4" xfId="316"/>
    <cellStyle name="20 % - Akzent4 4 2" xfId="317"/>
    <cellStyle name="20 % - Akzent4 5" xfId="318"/>
    <cellStyle name="20 % - Akzent4 5 2" xfId="319"/>
    <cellStyle name="20 % - Akzent4 5 2 2" xfId="320"/>
    <cellStyle name="20 % - Akzent4 5 3" xfId="321"/>
    <cellStyle name="20 % - Akzent4 6" xfId="322"/>
    <cellStyle name="20 % - Akzent4 6 2" xfId="323"/>
    <cellStyle name="20 % - Akzent4 6 2 2" xfId="324"/>
    <cellStyle name="20 % - Akzent4 6 3" xfId="325"/>
    <cellStyle name="20 % - Akzent4 7" xfId="326"/>
    <cellStyle name="20 % - Akzent4 7 2" xfId="327"/>
    <cellStyle name="20 % - Akzent4 7 2 2" xfId="328"/>
    <cellStyle name="20 % - Akzent4 7 3" xfId="329"/>
    <cellStyle name="20 % - Akzent4 8" xfId="330"/>
    <cellStyle name="20 % - Akzent4 8 2" xfId="331"/>
    <cellStyle name="20 % - Akzent4 8 2 2" xfId="332"/>
    <cellStyle name="20 % - Akzent4 8 3" xfId="333"/>
    <cellStyle name="20 % - Akzent4 9" xfId="334"/>
    <cellStyle name="20 % - Akzent4 9 2" xfId="335"/>
    <cellStyle name="20 % - Akzent4 9 2 2" xfId="336"/>
    <cellStyle name="20 % - Akzent4 9 3" xfId="337"/>
    <cellStyle name="20 % - Akzent5 10" xfId="338"/>
    <cellStyle name="20 % - Akzent5 10 2" xfId="339"/>
    <cellStyle name="20 % - Akzent5 10 2 2" xfId="340"/>
    <cellStyle name="20 % - Akzent5 10 3" xfId="341"/>
    <cellStyle name="20 % - Akzent5 11" xfId="342"/>
    <cellStyle name="20 % - Akzent5 11 2" xfId="343"/>
    <cellStyle name="20 % - Akzent5 11 2 2" xfId="344"/>
    <cellStyle name="20 % - Akzent5 11 3" xfId="345"/>
    <cellStyle name="20 % - Akzent5 12" xfId="346"/>
    <cellStyle name="20 % - Akzent5 12 2" xfId="347"/>
    <cellStyle name="20 % - Akzent5 13" xfId="348"/>
    <cellStyle name="20 % - Akzent5 13 2" xfId="349"/>
    <cellStyle name="20 % - Akzent5 14" xfId="350"/>
    <cellStyle name="20 % - Akzent5 14 2" xfId="351"/>
    <cellStyle name="20 % - Akzent5 15" xfId="352"/>
    <cellStyle name="20 % - Akzent5 15 2" xfId="353"/>
    <cellStyle name="20 % - Akzent5 16" xfId="354"/>
    <cellStyle name="20 % - Akzent5 17" xfId="355"/>
    <cellStyle name="20 % - Akzent5 2" xfId="72"/>
    <cellStyle name="20 % - Akzent5 2 2" xfId="356"/>
    <cellStyle name="20 % - Akzent5 2 3" xfId="357"/>
    <cellStyle name="20 % - Akzent5 2 4" xfId="358"/>
    <cellStyle name="20 % - Akzent5 3" xfId="359"/>
    <cellStyle name="20 % - Akzent5 3 2" xfId="360"/>
    <cellStyle name="20 % - Akzent5 4" xfId="361"/>
    <cellStyle name="20 % - Akzent5 4 2" xfId="362"/>
    <cellStyle name="20 % - Akzent5 5" xfId="363"/>
    <cellStyle name="20 % - Akzent5 5 2" xfId="364"/>
    <cellStyle name="20 % - Akzent5 5 2 2" xfId="365"/>
    <cellStyle name="20 % - Akzent5 5 3" xfId="366"/>
    <cellStyle name="20 % - Akzent5 6" xfId="367"/>
    <cellStyle name="20 % - Akzent5 6 2" xfId="368"/>
    <cellStyle name="20 % - Akzent5 6 2 2" xfId="369"/>
    <cellStyle name="20 % - Akzent5 6 3" xfId="370"/>
    <cellStyle name="20 % - Akzent5 7" xfId="371"/>
    <cellStyle name="20 % - Akzent5 7 2" xfId="372"/>
    <cellStyle name="20 % - Akzent5 7 2 2" xfId="373"/>
    <cellStyle name="20 % - Akzent5 7 3" xfId="374"/>
    <cellStyle name="20 % - Akzent5 8" xfId="375"/>
    <cellStyle name="20 % - Akzent5 8 2" xfId="376"/>
    <cellStyle name="20 % - Akzent5 8 2 2" xfId="377"/>
    <cellStyle name="20 % - Akzent5 8 3" xfId="378"/>
    <cellStyle name="20 % - Akzent5 9" xfId="379"/>
    <cellStyle name="20 % - Akzent5 9 2" xfId="380"/>
    <cellStyle name="20 % - Akzent5 9 2 2" xfId="381"/>
    <cellStyle name="20 % - Akzent5 9 3" xfId="382"/>
    <cellStyle name="20 % - Akzent6 10" xfId="383"/>
    <cellStyle name="20 % - Akzent6 10 2" xfId="384"/>
    <cellStyle name="20 % - Akzent6 10 2 2" xfId="385"/>
    <cellStyle name="20 % - Akzent6 10 3" xfId="386"/>
    <cellStyle name="20 % - Akzent6 11" xfId="387"/>
    <cellStyle name="20 % - Akzent6 11 2" xfId="388"/>
    <cellStyle name="20 % - Akzent6 11 2 2" xfId="389"/>
    <cellStyle name="20 % - Akzent6 11 3" xfId="390"/>
    <cellStyle name="20 % - Akzent6 12" xfId="391"/>
    <cellStyle name="20 % - Akzent6 12 2" xfId="392"/>
    <cellStyle name="20 % - Akzent6 13" xfId="393"/>
    <cellStyle name="20 % - Akzent6 13 2" xfId="394"/>
    <cellStyle name="20 % - Akzent6 14" xfId="395"/>
    <cellStyle name="20 % - Akzent6 14 2" xfId="396"/>
    <cellStyle name="20 % - Akzent6 15" xfId="397"/>
    <cellStyle name="20 % - Akzent6 15 2" xfId="398"/>
    <cellStyle name="20 % - Akzent6 16" xfId="399"/>
    <cellStyle name="20 % - Akzent6 17" xfId="400"/>
    <cellStyle name="20 % - Akzent6 2" xfId="73"/>
    <cellStyle name="20 % - Akzent6 2 2" xfId="401"/>
    <cellStyle name="20 % - Akzent6 2 3" xfId="402"/>
    <cellStyle name="20 % - Akzent6 2 4" xfId="403"/>
    <cellStyle name="20 % - Akzent6 3" xfId="404"/>
    <cellStyle name="20 % - Akzent6 3 2" xfId="405"/>
    <cellStyle name="20 % - Akzent6 4" xfId="406"/>
    <cellStyle name="20 % - Akzent6 4 2" xfId="407"/>
    <cellStyle name="20 % - Akzent6 5" xfId="408"/>
    <cellStyle name="20 % - Akzent6 5 2" xfId="409"/>
    <cellStyle name="20 % - Akzent6 5 2 2" xfId="410"/>
    <cellStyle name="20 % - Akzent6 5 3" xfId="411"/>
    <cellStyle name="20 % - Akzent6 6" xfId="412"/>
    <cellStyle name="20 % - Akzent6 6 2" xfId="413"/>
    <cellStyle name="20 % - Akzent6 6 2 2" xfId="414"/>
    <cellStyle name="20 % - Akzent6 6 3" xfId="415"/>
    <cellStyle name="20 % - Akzent6 7" xfId="416"/>
    <cellStyle name="20 % - Akzent6 7 2" xfId="417"/>
    <cellStyle name="20 % - Akzent6 7 2 2" xfId="418"/>
    <cellStyle name="20 % - Akzent6 7 3" xfId="419"/>
    <cellStyle name="20 % - Akzent6 8" xfId="420"/>
    <cellStyle name="20 % - Akzent6 8 2" xfId="421"/>
    <cellStyle name="20 % - Akzent6 8 2 2" xfId="422"/>
    <cellStyle name="20 % - Akzent6 8 3" xfId="423"/>
    <cellStyle name="20 % - Akzent6 9" xfId="424"/>
    <cellStyle name="20 % - Akzent6 9 2" xfId="425"/>
    <cellStyle name="20 % - Akzent6 9 2 2" xfId="426"/>
    <cellStyle name="20 % - Akzent6 9 3" xfId="427"/>
    <cellStyle name="20% - Akzent1" xfId="11"/>
    <cellStyle name="20% - Akzent2" xfId="12"/>
    <cellStyle name="20% - Akzent3" xfId="13"/>
    <cellStyle name="20% - Akzent4" xfId="14"/>
    <cellStyle name="20% - Akzent5" xfId="15"/>
    <cellStyle name="20% - Akzent6" xfId="16"/>
    <cellStyle name="2mitP" xfId="428"/>
    <cellStyle name="2ohneP" xfId="429"/>
    <cellStyle name="3mitP" xfId="17"/>
    <cellStyle name="3mitP 2" xfId="430"/>
    <cellStyle name="3mitP 2 2" xfId="431"/>
    <cellStyle name="3mitP 3" xfId="432"/>
    <cellStyle name="3mitP 4" xfId="433"/>
    <cellStyle name="3mitP 5" xfId="434"/>
    <cellStyle name="3ohneP" xfId="18"/>
    <cellStyle name="3ohneP 2" xfId="435"/>
    <cellStyle name="3ohneP 2 2" xfId="436"/>
    <cellStyle name="3ohneP 3" xfId="437"/>
    <cellStyle name="3ohneP 4" xfId="438"/>
    <cellStyle name="3ohneP 5" xfId="439"/>
    <cellStyle name="4" xfId="440"/>
    <cellStyle name="40 % - Akzent1 10" xfId="441"/>
    <cellStyle name="40 % - Akzent1 10 2" xfId="442"/>
    <cellStyle name="40 % - Akzent1 10 2 2" xfId="443"/>
    <cellStyle name="40 % - Akzent1 10 3" xfId="444"/>
    <cellStyle name="40 % - Akzent1 11" xfId="445"/>
    <cellStyle name="40 % - Akzent1 11 2" xfId="446"/>
    <cellStyle name="40 % - Akzent1 11 2 2" xfId="447"/>
    <cellStyle name="40 % - Akzent1 11 3" xfId="448"/>
    <cellStyle name="40 % - Akzent1 12" xfId="449"/>
    <cellStyle name="40 % - Akzent1 12 2" xfId="450"/>
    <cellStyle name="40 % - Akzent1 13" xfId="451"/>
    <cellStyle name="40 % - Akzent1 13 2" xfId="452"/>
    <cellStyle name="40 % - Akzent1 14" xfId="453"/>
    <cellStyle name="40 % - Akzent1 14 2" xfId="454"/>
    <cellStyle name="40 % - Akzent1 15" xfId="455"/>
    <cellStyle name="40 % - Akzent1 15 2" xfId="456"/>
    <cellStyle name="40 % - Akzent1 16" xfId="457"/>
    <cellStyle name="40 % - Akzent1 17" xfId="458"/>
    <cellStyle name="40 % - Akzent1 2" xfId="74"/>
    <cellStyle name="40 % - Akzent1 2 2" xfId="459"/>
    <cellStyle name="40 % - Akzent1 2 3" xfId="460"/>
    <cellStyle name="40 % - Akzent1 2 4" xfId="461"/>
    <cellStyle name="40 % - Akzent1 3" xfId="462"/>
    <cellStyle name="40 % - Akzent1 3 2" xfId="463"/>
    <cellStyle name="40 % - Akzent1 4" xfId="464"/>
    <cellStyle name="40 % - Akzent1 4 2" xfId="465"/>
    <cellStyle name="40 % - Akzent1 5" xfId="466"/>
    <cellStyle name="40 % - Akzent1 5 2" xfId="467"/>
    <cellStyle name="40 % - Akzent1 5 2 2" xfId="468"/>
    <cellStyle name="40 % - Akzent1 5 3" xfId="469"/>
    <cellStyle name="40 % - Akzent1 6" xfId="470"/>
    <cellStyle name="40 % - Akzent1 6 2" xfId="471"/>
    <cellStyle name="40 % - Akzent1 6 2 2" xfId="472"/>
    <cellStyle name="40 % - Akzent1 6 3" xfId="473"/>
    <cellStyle name="40 % - Akzent1 7" xfId="474"/>
    <cellStyle name="40 % - Akzent1 7 2" xfId="475"/>
    <cellStyle name="40 % - Akzent1 7 2 2" xfId="476"/>
    <cellStyle name="40 % - Akzent1 7 3" xfId="477"/>
    <cellStyle name="40 % - Akzent1 8" xfId="478"/>
    <cellStyle name="40 % - Akzent1 8 2" xfId="479"/>
    <cellStyle name="40 % - Akzent1 8 2 2" xfId="480"/>
    <cellStyle name="40 % - Akzent1 8 3" xfId="481"/>
    <cellStyle name="40 % - Akzent1 9" xfId="482"/>
    <cellStyle name="40 % - Akzent1 9 2" xfId="483"/>
    <cellStyle name="40 % - Akzent1 9 2 2" xfId="484"/>
    <cellStyle name="40 % - Akzent1 9 3" xfId="485"/>
    <cellStyle name="40 % - Akzent2 10" xfId="486"/>
    <cellStyle name="40 % - Akzent2 10 2" xfId="487"/>
    <cellStyle name="40 % - Akzent2 10 2 2" xfId="488"/>
    <cellStyle name="40 % - Akzent2 10 3" xfId="489"/>
    <cellStyle name="40 % - Akzent2 11" xfId="490"/>
    <cellStyle name="40 % - Akzent2 11 2" xfId="491"/>
    <cellStyle name="40 % - Akzent2 11 2 2" xfId="492"/>
    <cellStyle name="40 % - Akzent2 11 3" xfId="493"/>
    <cellStyle name="40 % - Akzent2 12" xfId="494"/>
    <cellStyle name="40 % - Akzent2 12 2" xfId="495"/>
    <cellStyle name="40 % - Akzent2 13" xfId="496"/>
    <cellStyle name="40 % - Akzent2 13 2" xfId="497"/>
    <cellStyle name="40 % - Akzent2 14" xfId="498"/>
    <cellStyle name="40 % - Akzent2 14 2" xfId="499"/>
    <cellStyle name="40 % - Akzent2 15" xfId="500"/>
    <cellStyle name="40 % - Akzent2 15 2" xfId="501"/>
    <cellStyle name="40 % - Akzent2 16" xfId="502"/>
    <cellStyle name="40 % - Akzent2 17" xfId="503"/>
    <cellStyle name="40 % - Akzent2 2" xfId="75"/>
    <cellStyle name="40 % - Akzent2 2 2" xfId="504"/>
    <cellStyle name="40 % - Akzent2 2 3" xfId="505"/>
    <cellStyle name="40 % - Akzent2 2 4" xfId="506"/>
    <cellStyle name="40 % - Akzent2 3" xfId="507"/>
    <cellStyle name="40 % - Akzent2 3 2" xfId="508"/>
    <cellStyle name="40 % - Akzent2 4" xfId="509"/>
    <cellStyle name="40 % - Akzent2 4 2" xfId="510"/>
    <cellStyle name="40 % - Akzent2 5" xfId="511"/>
    <cellStyle name="40 % - Akzent2 5 2" xfId="512"/>
    <cellStyle name="40 % - Akzent2 5 2 2" xfId="513"/>
    <cellStyle name="40 % - Akzent2 5 3" xfId="514"/>
    <cellStyle name="40 % - Akzent2 6" xfId="515"/>
    <cellStyle name="40 % - Akzent2 6 2" xfId="516"/>
    <cellStyle name="40 % - Akzent2 6 2 2" xfId="517"/>
    <cellStyle name="40 % - Akzent2 6 3" xfId="518"/>
    <cellStyle name="40 % - Akzent2 7" xfId="519"/>
    <cellStyle name="40 % - Akzent2 7 2" xfId="520"/>
    <cellStyle name="40 % - Akzent2 7 2 2" xfId="521"/>
    <cellStyle name="40 % - Akzent2 7 3" xfId="522"/>
    <cellStyle name="40 % - Akzent2 8" xfId="523"/>
    <cellStyle name="40 % - Akzent2 8 2" xfId="524"/>
    <cellStyle name="40 % - Akzent2 8 2 2" xfId="525"/>
    <cellStyle name="40 % - Akzent2 8 3" xfId="526"/>
    <cellStyle name="40 % - Akzent2 9" xfId="527"/>
    <cellStyle name="40 % - Akzent2 9 2" xfId="528"/>
    <cellStyle name="40 % - Akzent2 9 2 2" xfId="529"/>
    <cellStyle name="40 % - Akzent2 9 3" xfId="530"/>
    <cellStyle name="40 % - Akzent3 10" xfId="531"/>
    <cellStyle name="40 % - Akzent3 10 2" xfId="532"/>
    <cellStyle name="40 % - Akzent3 10 2 2" xfId="533"/>
    <cellStyle name="40 % - Akzent3 10 3" xfId="534"/>
    <cellStyle name="40 % - Akzent3 11" xfId="535"/>
    <cellStyle name="40 % - Akzent3 11 2" xfId="536"/>
    <cellStyle name="40 % - Akzent3 11 2 2" xfId="537"/>
    <cellStyle name="40 % - Akzent3 11 3" xfId="538"/>
    <cellStyle name="40 % - Akzent3 12" xfId="539"/>
    <cellStyle name="40 % - Akzent3 12 2" xfId="540"/>
    <cellStyle name="40 % - Akzent3 13" xfId="541"/>
    <cellStyle name="40 % - Akzent3 13 2" xfId="542"/>
    <cellStyle name="40 % - Akzent3 14" xfId="543"/>
    <cellStyle name="40 % - Akzent3 14 2" xfId="544"/>
    <cellStyle name="40 % - Akzent3 15" xfId="545"/>
    <cellStyle name="40 % - Akzent3 15 2" xfId="546"/>
    <cellStyle name="40 % - Akzent3 16" xfId="547"/>
    <cellStyle name="40 % - Akzent3 17" xfId="548"/>
    <cellStyle name="40 % - Akzent3 2" xfId="76"/>
    <cellStyle name="40 % - Akzent3 2 2" xfId="549"/>
    <cellStyle name="40 % - Akzent3 2 3" xfId="550"/>
    <cellStyle name="40 % - Akzent3 2 4" xfId="551"/>
    <cellStyle name="40 % - Akzent3 3" xfId="552"/>
    <cellStyle name="40 % - Akzent3 3 2" xfId="553"/>
    <cellStyle name="40 % - Akzent3 4" xfId="554"/>
    <cellStyle name="40 % - Akzent3 4 2" xfId="555"/>
    <cellStyle name="40 % - Akzent3 5" xfId="556"/>
    <cellStyle name="40 % - Akzent3 5 2" xfId="557"/>
    <cellStyle name="40 % - Akzent3 5 2 2" xfId="558"/>
    <cellStyle name="40 % - Akzent3 5 3" xfId="559"/>
    <cellStyle name="40 % - Akzent3 6" xfId="560"/>
    <cellStyle name="40 % - Akzent3 6 2" xfId="561"/>
    <cellStyle name="40 % - Akzent3 6 2 2" xfId="562"/>
    <cellStyle name="40 % - Akzent3 6 3" xfId="563"/>
    <cellStyle name="40 % - Akzent3 7" xfId="564"/>
    <cellStyle name="40 % - Akzent3 7 2" xfId="565"/>
    <cellStyle name="40 % - Akzent3 7 2 2" xfId="566"/>
    <cellStyle name="40 % - Akzent3 7 3" xfId="567"/>
    <cellStyle name="40 % - Akzent3 8" xfId="568"/>
    <cellStyle name="40 % - Akzent3 8 2" xfId="569"/>
    <cellStyle name="40 % - Akzent3 8 2 2" xfId="570"/>
    <cellStyle name="40 % - Akzent3 8 3" xfId="571"/>
    <cellStyle name="40 % - Akzent3 9" xfId="572"/>
    <cellStyle name="40 % - Akzent3 9 2" xfId="573"/>
    <cellStyle name="40 % - Akzent3 9 2 2" xfId="574"/>
    <cellStyle name="40 % - Akzent3 9 3" xfId="575"/>
    <cellStyle name="40 % - Akzent4 10" xfId="576"/>
    <cellStyle name="40 % - Akzent4 10 2" xfId="577"/>
    <cellStyle name="40 % - Akzent4 10 2 2" xfId="578"/>
    <cellStyle name="40 % - Akzent4 10 3" xfId="579"/>
    <cellStyle name="40 % - Akzent4 11" xfId="580"/>
    <cellStyle name="40 % - Akzent4 11 2" xfId="581"/>
    <cellStyle name="40 % - Akzent4 11 2 2" xfId="582"/>
    <cellStyle name="40 % - Akzent4 11 3" xfId="583"/>
    <cellStyle name="40 % - Akzent4 12" xfId="584"/>
    <cellStyle name="40 % - Akzent4 12 2" xfId="585"/>
    <cellStyle name="40 % - Akzent4 13" xfId="586"/>
    <cellStyle name="40 % - Akzent4 13 2" xfId="587"/>
    <cellStyle name="40 % - Akzent4 14" xfId="588"/>
    <cellStyle name="40 % - Akzent4 14 2" xfId="589"/>
    <cellStyle name="40 % - Akzent4 15" xfId="590"/>
    <cellStyle name="40 % - Akzent4 15 2" xfId="591"/>
    <cellStyle name="40 % - Akzent4 16" xfId="592"/>
    <cellStyle name="40 % - Akzent4 17" xfId="593"/>
    <cellStyle name="40 % - Akzent4 2" xfId="77"/>
    <cellStyle name="40 % - Akzent4 2 2" xfId="594"/>
    <cellStyle name="40 % - Akzent4 2 3" xfId="595"/>
    <cellStyle name="40 % - Akzent4 2 4" xfId="596"/>
    <cellStyle name="40 % - Akzent4 3" xfId="597"/>
    <cellStyle name="40 % - Akzent4 3 2" xfId="598"/>
    <cellStyle name="40 % - Akzent4 4" xfId="599"/>
    <cellStyle name="40 % - Akzent4 4 2" xfId="600"/>
    <cellStyle name="40 % - Akzent4 5" xfId="601"/>
    <cellStyle name="40 % - Akzent4 5 2" xfId="602"/>
    <cellStyle name="40 % - Akzent4 5 2 2" xfId="603"/>
    <cellStyle name="40 % - Akzent4 5 3" xfId="604"/>
    <cellStyle name="40 % - Akzent4 6" xfId="605"/>
    <cellStyle name="40 % - Akzent4 6 2" xfId="606"/>
    <cellStyle name="40 % - Akzent4 6 2 2" xfId="607"/>
    <cellStyle name="40 % - Akzent4 6 3" xfId="608"/>
    <cellStyle name="40 % - Akzent4 7" xfId="609"/>
    <cellStyle name="40 % - Akzent4 7 2" xfId="610"/>
    <cellStyle name="40 % - Akzent4 7 2 2" xfId="611"/>
    <cellStyle name="40 % - Akzent4 7 3" xfId="612"/>
    <cellStyle name="40 % - Akzent4 8" xfId="613"/>
    <cellStyle name="40 % - Akzent4 8 2" xfId="614"/>
    <cellStyle name="40 % - Akzent4 8 2 2" xfId="615"/>
    <cellStyle name="40 % - Akzent4 8 3" xfId="616"/>
    <cellStyle name="40 % - Akzent4 9" xfId="617"/>
    <cellStyle name="40 % - Akzent4 9 2" xfId="618"/>
    <cellStyle name="40 % - Akzent4 9 2 2" xfId="619"/>
    <cellStyle name="40 % - Akzent4 9 3" xfId="620"/>
    <cellStyle name="40 % - Akzent5 10" xfId="621"/>
    <cellStyle name="40 % - Akzent5 10 2" xfId="622"/>
    <cellStyle name="40 % - Akzent5 10 2 2" xfId="623"/>
    <cellStyle name="40 % - Akzent5 10 3" xfId="624"/>
    <cellStyle name="40 % - Akzent5 11" xfId="625"/>
    <cellStyle name="40 % - Akzent5 11 2" xfId="626"/>
    <cellStyle name="40 % - Akzent5 11 2 2" xfId="627"/>
    <cellStyle name="40 % - Akzent5 11 3" xfId="628"/>
    <cellStyle name="40 % - Akzent5 12" xfId="629"/>
    <cellStyle name="40 % - Akzent5 12 2" xfId="630"/>
    <cellStyle name="40 % - Akzent5 13" xfId="631"/>
    <cellStyle name="40 % - Akzent5 13 2" xfId="632"/>
    <cellStyle name="40 % - Akzent5 14" xfId="633"/>
    <cellStyle name="40 % - Akzent5 14 2" xfId="634"/>
    <cellStyle name="40 % - Akzent5 15" xfId="635"/>
    <cellStyle name="40 % - Akzent5 15 2" xfId="636"/>
    <cellStyle name="40 % - Akzent5 16" xfId="637"/>
    <cellStyle name="40 % - Akzent5 17" xfId="638"/>
    <cellStyle name="40 % - Akzent5 2" xfId="78"/>
    <cellStyle name="40 % - Akzent5 2 2" xfId="639"/>
    <cellStyle name="40 % - Akzent5 2 3" xfId="640"/>
    <cellStyle name="40 % - Akzent5 2 4" xfId="641"/>
    <cellStyle name="40 % - Akzent5 3" xfId="642"/>
    <cellStyle name="40 % - Akzent5 3 2" xfId="643"/>
    <cellStyle name="40 % - Akzent5 4" xfId="644"/>
    <cellStyle name="40 % - Akzent5 4 2" xfId="645"/>
    <cellStyle name="40 % - Akzent5 5" xfId="646"/>
    <cellStyle name="40 % - Akzent5 5 2" xfId="647"/>
    <cellStyle name="40 % - Akzent5 5 2 2" xfId="648"/>
    <cellStyle name="40 % - Akzent5 5 3" xfId="649"/>
    <cellStyle name="40 % - Akzent5 6" xfId="650"/>
    <cellStyle name="40 % - Akzent5 6 2" xfId="651"/>
    <cellStyle name="40 % - Akzent5 6 2 2" xfId="652"/>
    <cellStyle name="40 % - Akzent5 6 3" xfId="653"/>
    <cellStyle name="40 % - Akzent5 7" xfId="654"/>
    <cellStyle name="40 % - Akzent5 7 2" xfId="655"/>
    <cellStyle name="40 % - Akzent5 7 2 2" xfId="656"/>
    <cellStyle name="40 % - Akzent5 7 3" xfId="657"/>
    <cellStyle name="40 % - Akzent5 8" xfId="658"/>
    <cellStyle name="40 % - Akzent5 8 2" xfId="659"/>
    <cellStyle name="40 % - Akzent5 8 2 2" xfId="660"/>
    <cellStyle name="40 % - Akzent5 8 3" xfId="661"/>
    <cellStyle name="40 % - Akzent5 9" xfId="662"/>
    <cellStyle name="40 % - Akzent5 9 2" xfId="663"/>
    <cellStyle name="40 % - Akzent5 9 2 2" xfId="664"/>
    <cellStyle name="40 % - Akzent5 9 3" xfId="665"/>
    <cellStyle name="40 % - Akzent6 10" xfId="666"/>
    <cellStyle name="40 % - Akzent6 10 2" xfId="667"/>
    <cellStyle name="40 % - Akzent6 10 2 2" xfId="668"/>
    <cellStyle name="40 % - Akzent6 10 3" xfId="669"/>
    <cellStyle name="40 % - Akzent6 11" xfId="670"/>
    <cellStyle name="40 % - Akzent6 11 2" xfId="671"/>
    <cellStyle name="40 % - Akzent6 11 2 2" xfId="672"/>
    <cellStyle name="40 % - Akzent6 11 3" xfId="673"/>
    <cellStyle name="40 % - Akzent6 12" xfId="674"/>
    <cellStyle name="40 % - Akzent6 12 2" xfId="675"/>
    <cellStyle name="40 % - Akzent6 13" xfId="676"/>
    <cellStyle name="40 % - Akzent6 13 2" xfId="677"/>
    <cellStyle name="40 % - Akzent6 14" xfId="678"/>
    <cellStyle name="40 % - Akzent6 14 2" xfId="679"/>
    <cellStyle name="40 % - Akzent6 15" xfId="680"/>
    <cellStyle name="40 % - Akzent6 15 2" xfId="681"/>
    <cellStyle name="40 % - Akzent6 16" xfId="682"/>
    <cellStyle name="40 % - Akzent6 17" xfId="683"/>
    <cellStyle name="40 % - Akzent6 2" xfId="79"/>
    <cellStyle name="40 % - Akzent6 2 2" xfId="684"/>
    <cellStyle name="40 % - Akzent6 2 3" xfId="685"/>
    <cellStyle name="40 % - Akzent6 2 4" xfId="686"/>
    <cellStyle name="40 % - Akzent6 3" xfId="687"/>
    <cellStyle name="40 % - Akzent6 3 2" xfId="688"/>
    <cellStyle name="40 % - Akzent6 4" xfId="689"/>
    <cellStyle name="40 % - Akzent6 4 2" xfId="690"/>
    <cellStyle name="40 % - Akzent6 5" xfId="691"/>
    <cellStyle name="40 % - Akzent6 5 2" xfId="692"/>
    <cellStyle name="40 % - Akzent6 5 2 2" xfId="693"/>
    <cellStyle name="40 % - Akzent6 5 3" xfId="694"/>
    <cellStyle name="40 % - Akzent6 6" xfId="695"/>
    <cellStyle name="40 % - Akzent6 6 2" xfId="696"/>
    <cellStyle name="40 % - Akzent6 6 2 2" xfId="697"/>
    <cellStyle name="40 % - Akzent6 6 3" xfId="698"/>
    <cellStyle name="40 % - Akzent6 7" xfId="699"/>
    <cellStyle name="40 % - Akzent6 7 2" xfId="700"/>
    <cellStyle name="40 % - Akzent6 7 2 2" xfId="701"/>
    <cellStyle name="40 % - Akzent6 7 3" xfId="702"/>
    <cellStyle name="40 % - Akzent6 8" xfId="703"/>
    <cellStyle name="40 % - Akzent6 8 2" xfId="704"/>
    <cellStyle name="40 % - Akzent6 8 2 2" xfId="705"/>
    <cellStyle name="40 % - Akzent6 8 3" xfId="706"/>
    <cellStyle name="40 % - Akzent6 9" xfId="707"/>
    <cellStyle name="40 % - Akzent6 9 2" xfId="708"/>
    <cellStyle name="40 % - Akzent6 9 2 2" xfId="709"/>
    <cellStyle name="40 % - Akzent6 9 3" xfId="710"/>
    <cellStyle name="40% - Akzent1" xfId="19"/>
    <cellStyle name="40% - Akzent2" xfId="20"/>
    <cellStyle name="40% - Akzent3" xfId="21"/>
    <cellStyle name="40% - Akzent4" xfId="22"/>
    <cellStyle name="40% - Akzent5" xfId="23"/>
    <cellStyle name="40% - Akzent6" xfId="24"/>
    <cellStyle name="4mitP" xfId="25"/>
    <cellStyle name="4mitP 2" xfId="711"/>
    <cellStyle name="4mitP 2 2" xfId="712"/>
    <cellStyle name="4mitP 3" xfId="713"/>
    <cellStyle name="4mitP 4" xfId="714"/>
    <cellStyle name="4mitP 5" xfId="715"/>
    <cellStyle name="4ohneP" xfId="716"/>
    <cellStyle name="5" xfId="717"/>
    <cellStyle name="6" xfId="718"/>
    <cellStyle name="60 % - Akzent1 2" xfId="719"/>
    <cellStyle name="60 % - Akzent1 2 2" xfId="720"/>
    <cellStyle name="60 % - Akzent1 3" xfId="721"/>
    <cellStyle name="60 % - Akzent1 4" xfId="722"/>
    <cellStyle name="60 % - Akzent1 5" xfId="723"/>
    <cellStyle name="60 % - Akzent2 2" xfId="724"/>
    <cellStyle name="60 % - Akzent2 2 2" xfId="725"/>
    <cellStyle name="60 % - Akzent2 3" xfId="726"/>
    <cellStyle name="60 % - Akzent2 4" xfId="727"/>
    <cellStyle name="60 % - Akzent2 5" xfId="728"/>
    <cellStyle name="60 % - Akzent3 2" xfId="729"/>
    <cellStyle name="60 % - Akzent3 2 2" xfId="730"/>
    <cellStyle name="60 % - Akzent3 3" xfId="731"/>
    <cellStyle name="60 % - Akzent3 4" xfId="732"/>
    <cellStyle name="60 % - Akzent3 5" xfId="733"/>
    <cellStyle name="60 % - Akzent4 2" xfId="734"/>
    <cellStyle name="60 % - Akzent4 2 2" xfId="735"/>
    <cellStyle name="60 % - Akzent4 3" xfId="736"/>
    <cellStyle name="60 % - Akzent4 4" xfId="737"/>
    <cellStyle name="60 % - Akzent4 5" xfId="738"/>
    <cellStyle name="60 % - Akzent5 2" xfId="739"/>
    <cellStyle name="60 % - Akzent5 2 2" xfId="740"/>
    <cellStyle name="60 % - Akzent5 3" xfId="741"/>
    <cellStyle name="60 % - Akzent5 4" xfId="742"/>
    <cellStyle name="60 % - Akzent5 5" xfId="743"/>
    <cellStyle name="60 % - Akzent6 2" xfId="744"/>
    <cellStyle name="60 % - Akzent6 2 2" xfId="745"/>
    <cellStyle name="60 % - Akzent6 3" xfId="746"/>
    <cellStyle name="60 % - Akzent6 4" xfId="747"/>
    <cellStyle name="60 % - Akzent6 5" xfId="748"/>
    <cellStyle name="60% - Akzent1" xfId="26"/>
    <cellStyle name="60% - Akzent2" xfId="27"/>
    <cellStyle name="60% - Akzent3" xfId="28"/>
    <cellStyle name="60% - Akzent4" xfId="29"/>
    <cellStyle name="60% - Akzent5" xfId="30"/>
    <cellStyle name="60% - Akzent6" xfId="31"/>
    <cellStyle name="6mitP" xfId="32"/>
    <cellStyle name="6mitP 2" xfId="749"/>
    <cellStyle name="6mitP 2 2" xfId="750"/>
    <cellStyle name="6mitP 3" xfId="751"/>
    <cellStyle name="6mitP 4" xfId="752"/>
    <cellStyle name="6mitP 5" xfId="753"/>
    <cellStyle name="6ohneP" xfId="33"/>
    <cellStyle name="6ohneP 2" xfId="754"/>
    <cellStyle name="6ohneP 2 2" xfId="755"/>
    <cellStyle name="6ohneP 3" xfId="756"/>
    <cellStyle name="6ohneP 4" xfId="757"/>
    <cellStyle name="6ohneP 5" xfId="758"/>
    <cellStyle name="7mitP" xfId="34"/>
    <cellStyle name="7mitP 2" xfId="759"/>
    <cellStyle name="7mitP 2 2" xfId="760"/>
    <cellStyle name="7mitP 3" xfId="761"/>
    <cellStyle name="7mitP 4" xfId="762"/>
    <cellStyle name="7mitP 5" xfId="763"/>
    <cellStyle name="9" xfId="764"/>
    <cellStyle name="9mitP" xfId="35"/>
    <cellStyle name="9mitP 2" xfId="765"/>
    <cellStyle name="9mitP 2 2" xfId="766"/>
    <cellStyle name="9mitP 3" xfId="767"/>
    <cellStyle name="9mitP 4" xfId="768"/>
    <cellStyle name="9mitP 5" xfId="769"/>
    <cellStyle name="9ohneP" xfId="36"/>
    <cellStyle name="9ohneP 2" xfId="770"/>
    <cellStyle name="9ohneP 2 2" xfId="771"/>
    <cellStyle name="9ohneP 3" xfId="772"/>
    <cellStyle name="9ohneP 4" xfId="773"/>
    <cellStyle name="9ohneP 5" xfId="774"/>
    <cellStyle name="Akzent1 2" xfId="775"/>
    <cellStyle name="Akzent1 2 2" xfId="776"/>
    <cellStyle name="Akzent1 3" xfId="777"/>
    <cellStyle name="Akzent1 4" xfId="778"/>
    <cellStyle name="Akzent1 5" xfId="779"/>
    <cellStyle name="Akzent2 2" xfId="780"/>
    <cellStyle name="Akzent2 2 2" xfId="781"/>
    <cellStyle name="Akzent2 3" xfId="782"/>
    <cellStyle name="Akzent2 4" xfId="783"/>
    <cellStyle name="Akzent2 5" xfId="784"/>
    <cellStyle name="Akzent3 2" xfId="785"/>
    <cellStyle name="Akzent3 2 2" xfId="786"/>
    <cellStyle name="Akzent3 3" xfId="787"/>
    <cellStyle name="Akzent3 4" xfId="788"/>
    <cellStyle name="Akzent3 5" xfId="789"/>
    <cellStyle name="Akzent4 2" xfId="790"/>
    <cellStyle name="Akzent4 2 2" xfId="791"/>
    <cellStyle name="Akzent4 3" xfId="792"/>
    <cellStyle name="Akzent4 4" xfId="793"/>
    <cellStyle name="Akzent4 5" xfId="794"/>
    <cellStyle name="Akzent5 2" xfId="795"/>
    <cellStyle name="Akzent5 2 2" xfId="796"/>
    <cellStyle name="Akzent5 3" xfId="797"/>
    <cellStyle name="Akzent5 4" xfId="798"/>
    <cellStyle name="Akzent5 5" xfId="799"/>
    <cellStyle name="Akzent6 2" xfId="800"/>
    <cellStyle name="Akzent6 2 2" xfId="801"/>
    <cellStyle name="Akzent6 3" xfId="802"/>
    <cellStyle name="Akzent6 4" xfId="803"/>
    <cellStyle name="Akzent6 5" xfId="804"/>
    <cellStyle name="Ausgabe 2" xfId="805"/>
    <cellStyle name="Ausgabe 2 2" xfId="806"/>
    <cellStyle name="Ausgabe 3" xfId="807"/>
    <cellStyle name="Ausgabe 4" xfId="808"/>
    <cellStyle name="Ausgabe 5" xfId="809"/>
    <cellStyle name="b16" xfId="810"/>
    <cellStyle name="BasisOhneNK" xfId="811"/>
    <cellStyle name="Berechnung 2" xfId="812"/>
    <cellStyle name="Berechnung 2 2" xfId="813"/>
    <cellStyle name="Berechnung 3" xfId="814"/>
    <cellStyle name="Berechnung 4" xfId="815"/>
    <cellStyle name="Berechnung 5" xfId="816"/>
    <cellStyle name="Besuchter Hyperlink" xfId="37" builtinId="9" customBuiltin="1"/>
    <cellStyle name="Besuchter Hyperlink 2" xfId="80"/>
    <cellStyle name="bin" xfId="817"/>
    <cellStyle name="blue" xfId="818"/>
    <cellStyle name="cell" xfId="819"/>
    <cellStyle name="Col&amp;RowHeadings" xfId="820"/>
    <cellStyle name="ColCodes" xfId="821"/>
    <cellStyle name="ColTitles" xfId="822"/>
    <cellStyle name="column" xfId="823"/>
    <cellStyle name="Comma [0]_00grad" xfId="824"/>
    <cellStyle name="Comma_00grad" xfId="825"/>
    <cellStyle name="Currency [0]_00grad" xfId="826"/>
    <cellStyle name="Currency_00grad" xfId="827"/>
    <cellStyle name="DataEntryCells" xfId="828"/>
    <cellStyle name="Deźimal [0]" xfId="829"/>
    <cellStyle name="Dezimal [0] 2" xfId="38"/>
    <cellStyle name="Deźimal [0] 2" xfId="830"/>
    <cellStyle name="Deźimal [0] 2 2" xfId="831"/>
    <cellStyle name="Dezimal [0] 3" xfId="39"/>
    <cellStyle name="Deźimal [0] 3" xfId="832"/>
    <cellStyle name="Deźimal [0] 4" xfId="833"/>
    <cellStyle name="Eingabe 2" xfId="834"/>
    <cellStyle name="Eingabe 2 2" xfId="835"/>
    <cellStyle name="Eingabe 3" xfId="836"/>
    <cellStyle name="Eingabe 4" xfId="837"/>
    <cellStyle name="Eingabe 5" xfId="838"/>
    <cellStyle name="Ergebnis 2" xfId="839"/>
    <cellStyle name="Ergebnis 2 2" xfId="840"/>
    <cellStyle name="Ergebnis 3" xfId="841"/>
    <cellStyle name="Ergebnis 4" xfId="842"/>
    <cellStyle name="Ergebnis 5" xfId="843"/>
    <cellStyle name="Erklärender Text 2" xfId="844"/>
    <cellStyle name="Erklärender Text 2 2" xfId="845"/>
    <cellStyle name="Erklärender Text 3" xfId="846"/>
    <cellStyle name="Erklärender Text 4" xfId="847"/>
    <cellStyle name="Erklärender Text 5" xfId="848"/>
    <cellStyle name="ErrRpt_DataEntryCells" xfId="849"/>
    <cellStyle name="ErrRpt-DataEntryCells" xfId="850"/>
    <cellStyle name="ErrRpt-GreyBackground" xfId="851"/>
    <cellStyle name="Euro" xfId="40"/>
    <cellStyle name="Euro 2" xfId="852"/>
    <cellStyle name="Euro 2 2" xfId="853"/>
    <cellStyle name="Euro 3" xfId="854"/>
    <cellStyle name="Euro 4" xfId="855"/>
    <cellStyle name="Euro 5" xfId="856"/>
    <cellStyle name="formula" xfId="857"/>
    <cellStyle name="Fuss" xfId="858"/>
    <cellStyle name="gap" xfId="859"/>
    <cellStyle name="GreyBackground" xfId="860"/>
    <cellStyle name="Gut 2" xfId="861"/>
    <cellStyle name="Gut 2 2" xfId="862"/>
    <cellStyle name="Gut 3" xfId="863"/>
    <cellStyle name="Gut 4" xfId="864"/>
    <cellStyle name="Gut 5" xfId="865"/>
    <cellStyle name="Header1" xfId="866"/>
    <cellStyle name="Header2" xfId="867"/>
    <cellStyle name="Hyperlink 10" xfId="868"/>
    <cellStyle name="Hyperlink 2" xfId="42"/>
    <cellStyle name="Hyperlink 2 2" xfId="43"/>
    <cellStyle name="Hyperlink 2 3" xfId="44"/>
    <cellStyle name="Hyperlink 2 4" xfId="869"/>
    <cellStyle name="Hyperlink 2 5" xfId="870"/>
    <cellStyle name="Hyperlink 3" xfId="45"/>
    <cellStyle name="Hyperlink 3 2" xfId="46"/>
    <cellStyle name="Hyperlink 3 3" xfId="81"/>
    <cellStyle name="Hyperlink 4" xfId="47"/>
    <cellStyle name="Hyperlink 4 2" xfId="82"/>
    <cellStyle name="Hyperlink 4 3" xfId="871"/>
    <cellStyle name="Hyperlink 5" xfId="48"/>
    <cellStyle name="Hyperlink 5 2" xfId="872"/>
    <cellStyle name="Hyperlink 6" xfId="41"/>
    <cellStyle name="Hyperlink 7" xfId="873"/>
    <cellStyle name="Hyperlink 8" xfId="874"/>
    <cellStyle name="Hyperlink 9" xfId="875"/>
    <cellStyle name="Hyperlinkx" xfId="876"/>
    <cellStyle name="hyperlinkxy" xfId="877"/>
    <cellStyle name="Hyperlũnk" xfId="878"/>
    <cellStyle name="ISC" xfId="879"/>
    <cellStyle name="isced" xfId="880"/>
    <cellStyle name="ISCED Titles" xfId="881"/>
    <cellStyle name="Komma 2" xfId="49"/>
    <cellStyle name="Komma 2 2" xfId="882"/>
    <cellStyle name="Komma 3" xfId="883"/>
    <cellStyle name="level1a" xfId="884"/>
    <cellStyle name="level2" xfId="885"/>
    <cellStyle name="level2a" xfId="886"/>
    <cellStyle name="level3" xfId="887"/>
    <cellStyle name="Link" xfId="1080" builtinId="8" customBuiltin="1"/>
    <cellStyle name="Migliaia (0)_conti99" xfId="888"/>
    <cellStyle name="mitP" xfId="889"/>
    <cellStyle name="Neutral 2" xfId="890"/>
    <cellStyle name="Neutral 2 2" xfId="891"/>
    <cellStyle name="Neutral 3" xfId="892"/>
    <cellStyle name="Neutral 4" xfId="893"/>
    <cellStyle name="Neutral 5" xfId="894"/>
    <cellStyle name="nf2" xfId="50"/>
    <cellStyle name="Normal_00enrl" xfId="895"/>
    <cellStyle name="Notiz 10" xfId="896"/>
    <cellStyle name="Notiz 10 2" xfId="897"/>
    <cellStyle name="Notiz 10 2 2" xfId="898"/>
    <cellStyle name="Notiz 10 3" xfId="899"/>
    <cellStyle name="Notiz 11" xfId="900"/>
    <cellStyle name="Notiz 11 2" xfId="901"/>
    <cellStyle name="Notiz 11 2 2" xfId="902"/>
    <cellStyle name="Notiz 11 3" xfId="903"/>
    <cellStyle name="Notiz 12" xfId="904"/>
    <cellStyle name="Notiz 12 2" xfId="905"/>
    <cellStyle name="Notiz 12 2 2" xfId="906"/>
    <cellStyle name="Notiz 12 3" xfId="907"/>
    <cellStyle name="Notiz 13" xfId="908"/>
    <cellStyle name="Notiz 13 2" xfId="909"/>
    <cellStyle name="Notiz 14" xfId="910"/>
    <cellStyle name="Notiz 14 2" xfId="911"/>
    <cellStyle name="Notiz 15" xfId="912"/>
    <cellStyle name="Notiz 15 2" xfId="913"/>
    <cellStyle name="Notiz 16" xfId="914"/>
    <cellStyle name="Notiz 16 2" xfId="915"/>
    <cellStyle name="Notiz 17" xfId="916"/>
    <cellStyle name="Notiz 2" xfId="83"/>
    <cellStyle name="Notiz 2 2" xfId="917"/>
    <cellStyle name="Notiz 2 3" xfId="918"/>
    <cellStyle name="Notiz 3" xfId="84"/>
    <cellStyle name="Notiz 3 2" xfId="919"/>
    <cellStyle name="Notiz 4" xfId="920"/>
    <cellStyle name="Notiz 4 2" xfId="921"/>
    <cellStyle name="Notiz 5" xfId="922"/>
    <cellStyle name="Notiz 5 2" xfId="923"/>
    <cellStyle name="Notiz 6" xfId="924"/>
    <cellStyle name="Notiz 6 2" xfId="925"/>
    <cellStyle name="Notiz 6 2 2" xfId="926"/>
    <cellStyle name="Notiz 6 3" xfId="927"/>
    <cellStyle name="Notiz 7" xfId="928"/>
    <cellStyle name="Notiz 7 2" xfId="929"/>
    <cellStyle name="Notiz 7 2 2" xfId="930"/>
    <cellStyle name="Notiz 7 3" xfId="931"/>
    <cellStyle name="Notiz 8" xfId="932"/>
    <cellStyle name="Notiz 8 2" xfId="933"/>
    <cellStyle name="Notiz 8 2 2" xfId="934"/>
    <cellStyle name="Notiz 8 3" xfId="935"/>
    <cellStyle name="Notiz 9" xfId="936"/>
    <cellStyle name="Notiz 9 2" xfId="937"/>
    <cellStyle name="Notiz 9 2 2" xfId="938"/>
    <cellStyle name="Notiz 9 3" xfId="939"/>
    <cellStyle name="ohneP" xfId="940"/>
    <cellStyle name="Percent_1 SubOverv.USd" xfId="941"/>
    <cellStyle name="Prozent 2" xfId="942"/>
    <cellStyle name="row" xfId="943"/>
    <cellStyle name="RowCodes" xfId="944"/>
    <cellStyle name="Row-Col Headings" xfId="945"/>
    <cellStyle name="RowTitles" xfId="946"/>
    <cellStyle name="RowTitles1-Detail" xfId="947"/>
    <cellStyle name="RowTitles-Col2" xfId="948"/>
    <cellStyle name="RowTitles-Detail" xfId="949"/>
    <cellStyle name="Schlecht 2" xfId="950"/>
    <cellStyle name="Schlecht 2 2" xfId="951"/>
    <cellStyle name="Schlecht 3" xfId="952"/>
    <cellStyle name="Schlecht 4" xfId="953"/>
    <cellStyle name="Schlecht 5" xfId="954"/>
    <cellStyle name="Standard" xfId="0" builtinId="0"/>
    <cellStyle name="Standard 10" xfId="85"/>
    <cellStyle name="Standard 10 2" xfId="955"/>
    <cellStyle name="Standard 10 2 2" xfId="956"/>
    <cellStyle name="Standard 10 3" xfId="957"/>
    <cellStyle name="Standard 10 4" xfId="958"/>
    <cellStyle name="Standard 11" xfId="86"/>
    <cellStyle name="Standard 11 2" xfId="959"/>
    <cellStyle name="Standard 11 2 2" xfId="960"/>
    <cellStyle name="Standard 11 3" xfId="961"/>
    <cellStyle name="Standard 11 4" xfId="962"/>
    <cellStyle name="Standard 11 5" xfId="963"/>
    <cellStyle name="Standard 12" xfId="964"/>
    <cellStyle name="Standard 12 2" xfId="965"/>
    <cellStyle name="Standard 12 2 2" xfId="966"/>
    <cellStyle name="Standard 12 3" xfId="967"/>
    <cellStyle name="Standard 13" xfId="968"/>
    <cellStyle name="Standard 13 2" xfId="969"/>
    <cellStyle name="Standard 14" xfId="970"/>
    <cellStyle name="Standard 14 2" xfId="971"/>
    <cellStyle name="Standard 15" xfId="972"/>
    <cellStyle name="Standard 15 2" xfId="973"/>
    <cellStyle name="Standard 15 3" xfId="974"/>
    <cellStyle name="Standard 16" xfId="975"/>
    <cellStyle name="Standard 16 2" xfId="976"/>
    <cellStyle name="Standard 17" xfId="977"/>
    <cellStyle name="Standard 17 2" xfId="978"/>
    <cellStyle name="Standard 18" xfId="979"/>
    <cellStyle name="Standard 18 2" xfId="980"/>
    <cellStyle name="Standard 19" xfId="981"/>
    <cellStyle name="Standard 2" xfId="1"/>
    <cellStyle name="Standard 2 2" xfId="2"/>
    <cellStyle name="Standard 2 2 2" xfId="3"/>
    <cellStyle name="Standard 2 2 2 2" xfId="51"/>
    <cellStyle name="Standard 2 2 2 2 2" xfId="982"/>
    <cellStyle name="Standard 2 2 2 3" xfId="983"/>
    <cellStyle name="Standard 2 2 3" xfId="52"/>
    <cellStyle name="Standard 2 2 4" xfId="984"/>
    <cellStyle name="Standard 2 3" xfId="4"/>
    <cellStyle name="Standard 2 3 2" xfId="87"/>
    <cellStyle name="Standard 2 3 3" xfId="985"/>
    <cellStyle name="Standard 2 3 4" xfId="986"/>
    <cellStyle name="Standard 2 4" xfId="987"/>
    <cellStyle name="Standard 2 5" xfId="988"/>
    <cellStyle name="Standard 2 6" xfId="989"/>
    <cellStyle name="Standard 2 7" xfId="990"/>
    <cellStyle name="Standard 20" xfId="991"/>
    <cellStyle name="Standard 21" xfId="992"/>
    <cellStyle name="Standard 22" xfId="993"/>
    <cellStyle name="Standard 23" xfId="994"/>
    <cellStyle name="Standard 24" xfId="995"/>
    <cellStyle name="Standard 25" xfId="996"/>
    <cellStyle name="Standard 26" xfId="997"/>
    <cellStyle name="Standard 27" xfId="998"/>
    <cellStyle name="Standard 28" xfId="999"/>
    <cellStyle name="Standard 3" xfId="5"/>
    <cellStyle name="Standard 3 2" xfId="53"/>
    <cellStyle name="Standard 3 2 2" xfId="54"/>
    <cellStyle name="Standard 3 2 2 2" xfId="88"/>
    <cellStyle name="Standard 3 2 2 3" xfId="1000"/>
    <cellStyle name="Standard 3 2 3" xfId="1001"/>
    <cellStyle name="Standard 3 2 4" xfId="1002"/>
    <cellStyle name="Standard 3 3" xfId="55"/>
    <cellStyle name="Standard 3 3 2" xfId="1003"/>
    <cellStyle name="Standard 3 3 3" xfId="1004"/>
    <cellStyle name="Standard 3 4" xfId="56"/>
    <cellStyle name="Standard 3 5" xfId="1005"/>
    <cellStyle name="Standard 3 6" xfId="1006"/>
    <cellStyle name="Standard 4" xfId="6"/>
    <cellStyle name="Standard 4 10" xfId="1007"/>
    <cellStyle name="Standard 4 2" xfId="58"/>
    <cellStyle name="Standard 4 2 2" xfId="89"/>
    <cellStyle name="Standard 4 2 2 2" xfId="90"/>
    <cellStyle name="Standard 4 2 2 2 2" xfId="91"/>
    <cellStyle name="Standard 4 2 2 3" xfId="92"/>
    <cellStyle name="Standard 4 2 2 3 2" xfId="93"/>
    <cellStyle name="Standard 4 2 2 4" xfId="94"/>
    <cellStyle name="Standard 4 2 3" xfId="95"/>
    <cellStyle name="Standard 4 2 3 2" xfId="96"/>
    <cellStyle name="Standard 4 2 4" xfId="97"/>
    <cellStyle name="Standard 4 2 4 2" xfId="98"/>
    <cellStyle name="Standard 4 2 5" xfId="99"/>
    <cellStyle name="Standard 4 2 6" xfId="100"/>
    <cellStyle name="Standard 4 3" xfId="101"/>
    <cellStyle name="Standard 4 3 2" xfId="102"/>
    <cellStyle name="Standard 4 3 2 2" xfId="103"/>
    <cellStyle name="Standard 4 3 3" xfId="104"/>
    <cellStyle name="Standard 4 3 3 2" xfId="105"/>
    <cellStyle name="Standard 4 3 4" xfId="106"/>
    <cellStyle name="Standard 4 3 5" xfId="107"/>
    <cellStyle name="Standard 4 3 6" xfId="1008"/>
    <cellStyle name="Standard 4 4" xfId="108"/>
    <cellStyle name="Standard 4 4 2" xfId="109"/>
    <cellStyle name="Standard 4 5" xfId="110"/>
    <cellStyle name="Standard 4 5 2" xfId="111"/>
    <cellStyle name="Standard 4 6" xfId="112"/>
    <cellStyle name="Standard 4 7" xfId="113"/>
    <cellStyle name="Standard 4 8" xfId="114"/>
    <cellStyle name="Standard 4 9" xfId="57"/>
    <cellStyle name="Standard 5" xfId="59"/>
    <cellStyle name="Standard 5 2" xfId="60"/>
    <cellStyle name="Standard 5 2 2" xfId="115"/>
    <cellStyle name="Standard 5 2 2 2" xfId="116"/>
    <cellStyle name="Standard 5 2 3" xfId="117"/>
    <cellStyle name="Standard 5 2 3 2" xfId="118"/>
    <cellStyle name="Standard 5 2 4" xfId="119"/>
    <cellStyle name="Standard 5 2 5" xfId="120"/>
    <cellStyle name="Standard 5 3" xfId="61"/>
    <cellStyle name="Standard 5 3 2" xfId="122"/>
    <cellStyle name="Standard 5 3 3" xfId="123"/>
    <cellStyle name="Standard 5 3 4" xfId="121"/>
    <cellStyle name="Standard 5 4" xfId="124"/>
    <cellStyle name="Standard 5 4 2" xfId="125"/>
    <cellStyle name="Standard 5 5" xfId="126"/>
    <cellStyle name="Standard 5 6" xfId="127"/>
    <cellStyle name="Standard 5 7" xfId="1009"/>
    <cellStyle name="Standard 6" xfId="62"/>
    <cellStyle name="Standard 6 10" xfId="1010"/>
    <cellStyle name="Standard 6 2" xfId="63"/>
    <cellStyle name="Standard 6 2 2" xfId="128"/>
    <cellStyle name="Standard 6 2 3" xfId="129"/>
    <cellStyle name="Standard 6 3" xfId="130"/>
    <cellStyle name="Standard 6 3 2" xfId="131"/>
    <cellStyle name="Standard 6 3 3" xfId="1011"/>
    <cellStyle name="Standard 6 4" xfId="132"/>
    <cellStyle name="Standard 6 4 2" xfId="1012"/>
    <cellStyle name="Standard 6 5" xfId="133"/>
    <cellStyle name="Standard 6 5 2" xfId="1013"/>
    <cellStyle name="Standard 6 6" xfId="1014"/>
    <cellStyle name="Standard 6 7" xfId="1015"/>
    <cellStyle name="Standard 6 8" xfId="1016"/>
    <cellStyle name="Standard 6 9" xfId="1017"/>
    <cellStyle name="Standard 7" xfId="64"/>
    <cellStyle name="Standard 7 2" xfId="67"/>
    <cellStyle name="Standard 7 2 2" xfId="134"/>
    <cellStyle name="Standard 7 3" xfId="135"/>
    <cellStyle name="Standard 7 4" xfId="136"/>
    <cellStyle name="Standard 7 4 2" xfId="137"/>
    <cellStyle name="Standard 7 4 3" xfId="138"/>
    <cellStyle name="Standard 8" xfId="139"/>
    <cellStyle name="Standard 8 2" xfId="1018"/>
    <cellStyle name="Standard 8 2 2" xfId="1019"/>
    <cellStyle name="Standard 8 2 3" xfId="1020"/>
    <cellStyle name="Standard 8 3" xfId="1021"/>
    <cellStyle name="Standard 8 4" xfId="1022"/>
    <cellStyle name="Standard 8 5" xfId="1023"/>
    <cellStyle name="Standard 8 6" xfId="1024"/>
    <cellStyle name="Standard 9" xfId="140"/>
    <cellStyle name="Standard 9 2" xfId="141"/>
    <cellStyle name="Standard 9 2 2" xfId="142"/>
    <cellStyle name="Standard 9 3" xfId="1025"/>
    <cellStyle name="Standard 9 4" xfId="1026"/>
    <cellStyle name="Stil 1" xfId="1027"/>
    <cellStyle name="Stil 2" xfId="1028"/>
    <cellStyle name="temp" xfId="1029"/>
    <cellStyle name="title1" xfId="1030"/>
    <cellStyle name="Tsd" xfId="65"/>
    <cellStyle name="Überschrift 1 2" xfId="1031"/>
    <cellStyle name="Überschrift 1 2 2" xfId="1032"/>
    <cellStyle name="Überschrift 1 3" xfId="1033"/>
    <cellStyle name="Überschrift 1 4" xfId="1034"/>
    <cellStyle name="Überschrift 1 5" xfId="1035"/>
    <cellStyle name="Überschrift 2 2" xfId="1036"/>
    <cellStyle name="Überschrift 2 2 2" xfId="1037"/>
    <cellStyle name="Überschrift 2 3" xfId="1038"/>
    <cellStyle name="Überschrift 2 4" xfId="1039"/>
    <cellStyle name="Überschrift 2 5" xfId="1040"/>
    <cellStyle name="Überschrift 3 2" xfId="1041"/>
    <cellStyle name="Überschrift 3 2 2" xfId="1042"/>
    <cellStyle name="Überschrift 3 3" xfId="1043"/>
    <cellStyle name="Überschrift 3 4" xfId="1044"/>
    <cellStyle name="Überschrift 3 5" xfId="1045"/>
    <cellStyle name="Überschrift 4 2" xfId="1046"/>
    <cellStyle name="Überschrift 4 2 2" xfId="1047"/>
    <cellStyle name="Überschrift 4 3" xfId="1048"/>
    <cellStyle name="Überschrift 4 4" xfId="1049"/>
    <cellStyle name="Überschrift 4 5" xfId="1050"/>
    <cellStyle name="Verknüpfte Zelle 2" xfId="1051"/>
    <cellStyle name="Verknüpfte Zelle 2 2" xfId="1052"/>
    <cellStyle name="Verknüpfte Zelle 3" xfId="1053"/>
    <cellStyle name="Verknüpfte Zelle 4" xfId="1054"/>
    <cellStyle name="Verknüpfte Zelle 5" xfId="1055"/>
    <cellStyle name="Währung [0] 2" xfId="66"/>
    <cellStyle name="Währung 2" xfId="1056"/>
    <cellStyle name="Warnender Text 2" xfId="1057"/>
    <cellStyle name="Warnender Text 2 2" xfId="1058"/>
    <cellStyle name="Warnender Text 3" xfId="1059"/>
    <cellStyle name="Warnender Text 4" xfId="1060"/>
    <cellStyle name="Warnender Text 5" xfId="1061"/>
    <cellStyle name="xyvfsdh" xfId="1062"/>
    <cellStyle name="xyz" xfId="1063"/>
    <cellStyle name="Zelle mit Rand" xfId="1064"/>
    <cellStyle name="Zelle überprüfen 2" xfId="1065"/>
    <cellStyle name="Zelle überprüfen 2 2" xfId="1066"/>
    <cellStyle name="Zelle überprüfen 3" xfId="1067"/>
    <cellStyle name="Zelle überprüfen 4" xfId="1068"/>
    <cellStyle name="Zelle überprüfen 5" xfId="1069"/>
    <cellStyle name="자리수" xfId="1070"/>
    <cellStyle name="자리수0" xfId="1071"/>
    <cellStyle name="콤마 [0]_ACCOUNT" xfId="1072"/>
    <cellStyle name="콤마_ACCOUNT" xfId="1073"/>
    <cellStyle name="통화 [0]_ACCOUNT" xfId="1074"/>
    <cellStyle name="통화_ACCOUNT" xfId="1075"/>
    <cellStyle name="퍼센트" xfId="1076"/>
    <cellStyle name="표준_9511REV" xfId="1077"/>
    <cellStyle name="화폐기호" xfId="1078"/>
    <cellStyle name="화폐기호0" xfId="10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16073</xdr:colOff>
      <xdr:row>21</xdr:row>
      <xdr:rowOff>16767</xdr:rowOff>
    </xdr:from>
    <xdr:to>
      <xdr:col>2</xdr:col>
      <xdr:colOff>5388430</xdr:colOff>
      <xdr:row>50</xdr:row>
      <xdr:rowOff>149677</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578" t="5415" r="5345" b="4403"/>
        <a:stretch/>
      </xdr:blipFill>
      <xdr:spPr>
        <a:xfrm>
          <a:off x="397073" y="3636267"/>
          <a:ext cx="5617286" cy="4473589"/>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13608</xdr:colOff>
      <xdr:row>23</xdr:row>
      <xdr:rowOff>115666</xdr:rowOff>
    </xdr:from>
    <xdr:to>
      <xdr:col>1</xdr:col>
      <xdr:colOff>5704319</xdr:colOff>
      <xdr:row>44</xdr:row>
      <xdr:rowOff>1842</xdr:rowOff>
    </xdr:to>
    <xdr:pic>
      <xdr:nvPicPr>
        <xdr:cNvPr id="12" name="Grafik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3639916"/>
          <a:ext cx="6071711" cy="2886551"/>
        </a:xfrm>
        <a:prstGeom prst="rect">
          <a:avLst/>
        </a:prstGeom>
        <a:solidFill>
          <a:srgbClr val="FFFFFF"/>
        </a:solidFill>
      </xdr:spPr>
    </xdr:pic>
    <xdr:clientData/>
  </xdr:twoCellAnchor>
  <xdr:twoCellAnchor editAs="oneCell">
    <xdr:from>
      <xdr:col>0</xdr:col>
      <xdr:colOff>0</xdr:colOff>
      <xdr:row>45</xdr:row>
      <xdr:rowOff>0</xdr:rowOff>
    </xdr:from>
    <xdr:to>
      <xdr:col>1</xdr:col>
      <xdr:colOff>5690711</xdr:colOff>
      <xdr:row>65</xdr:row>
      <xdr:rowOff>29051</xdr:rowOff>
    </xdr:to>
    <xdr:pic>
      <xdr:nvPicPr>
        <xdr:cNvPr id="7" name="Grafik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7500"/>
          <a:ext cx="6071711" cy="2886551"/>
        </a:xfrm>
        <a:prstGeom prst="rect">
          <a:avLst/>
        </a:prstGeom>
        <a:solidFill>
          <a:srgbClr val="FFFFFF"/>
        </a:solidFill>
      </xdr:spPr>
    </xdr:pic>
    <xdr:clientData/>
  </xdr:twoCellAnchor>
  <xdr:twoCellAnchor editAs="oneCell">
    <xdr:from>
      <xdr:col>0</xdr:col>
      <xdr:colOff>0</xdr:colOff>
      <xdr:row>2</xdr:row>
      <xdr:rowOff>0</xdr:rowOff>
    </xdr:from>
    <xdr:to>
      <xdr:col>1</xdr:col>
      <xdr:colOff>5690711</xdr:colOff>
      <xdr:row>22</xdr:row>
      <xdr:rowOff>29051</xdr:rowOff>
    </xdr:to>
    <xdr:pic>
      <xdr:nvPicPr>
        <xdr:cNvPr id="5" name="Grafi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23875"/>
          <a:ext cx="6071711" cy="2886551"/>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979714</xdr:colOff>
      <xdr:row>43</xdr:row>
      <xdr:rowOff>102049</xdr:rowOff>
    </xdr:from>
    <xdr:to>
      <xdr:col>8</xdr:col>
      <xdr:colOff>185561</xdr:colOff>
      <xdr:row>60</xdr:row>
      <xdr:rowOff>142872</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b="9828"/>
        <a:stretch/>
      </xdr:blipFill>
      <xdr:spPr>
        <a:xfrm>
          <a:off x="979714" y="7102924"/>
          <a:ext cx="4342543" cy="2469698"/>
        </a:xfrm>
        <a:prstGeom prst="rect">
          <a:avLst/>
        </a:prstGeom>
        <a:solidFill>
          <a:srgbClr val="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142882</xdr:colOff>
      <xdr:row>24</xdr:row>
      <xdr:rowOff>0</xdr:rowOff>
    </xdr:from>
    <xdr:to>
      <xdr:col>3</xdr:col>
      <xdr:colOff>1381131</xdr:colOff>
      <xdr:row>58</xdr:row>
      <xdr:rowOff>13607</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6590" b="1799"/>
        <a:stretch/>
      </xdr:blipFill>
      <xdr:spPr>
        <a:xfrm>
          <a:off x="142882" y="3905250"/>
          <a:ext cx="5851070" cy="4871357"/>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367394</xdr:colOff>
      <xdr:row>36</xdr:row>
      <xdr:rowOff>34016</xdr:rowOff>
    </xdr:from>
    <xdr:to>
      <xdr:col>6</xdr:col>
      <xdr:colOff>278949</xdr:colOff>
      <xdr:row>60</xdr:row>
      <xdr:rowOff>129267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5" t="12582" r="13599" b="8896"/>
        <a:stretch/>
      </xdr:blipFill>
      <xdr:spPr>
        <a:xfrm>
          <a:off x="367394" y="5871480"/>
          <a:ext cx="5204734" cy="3524251"/>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88452</xdr:colOff>
      <xdr:row>24</xdr:row>
      <xdr:rowOff>0</xdr:rowOff>
    </xdr:from>
    <xdr:to>
      <xdr:col>3</xdr:col>
      <xdr:colOff>1455969</xdr:colOff>
      <xdr:row>59</xdr:row>
      <xdr:rowOff>38735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7854"/>
        <a:stretch/>
      </xdr:blipFill>
      <xdr:spPr>
        <a:xfrm>
          <a:off x="88452" y="3905250"/>
          <a:ext cx="5851071" cy="5039360"/>
        </a:xfrm>
        <a:prstGeom prst="rect">
          <a:avLst/>
        </a:prstGeom>
        <a:solidFill>
          <a:srgbClr val="FFFFFF"/>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6804</xdr:rowOff>
    </xdr:from>
    <xdr:to>
      <xdr:col>0</xdr:col>
      <xdr:colOff>6120000</xdr:colOff>
      <xdr:row>64</xdr:row>
      <xdr:rowOff>102050</xdr:rowOff>
    </xdr:to>
    <xdr:sp macro="" textlink="">
      <xdr:nvSpPr>
        <xdr:cNvPr id="3" name="Textfeld 2"/>
        <xdr:cNvSpPr txBox="1"/>
      </xdr:nvSpPr>
      <xdr:spPr>
        <a:xfrm>
          <a:off x="0" y="530679"/>
          <a:ext cx="6120000" cy="8953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Verbraucherpreisindex: </a:t>
          </a:r>
          <a:r>
            <a:rPr lang="de-DE" sz="900">
              <a:solidFill>
                <a:srgbClr val="000000"/>
              </a:solidFill>
              <a:effectLst/>
              <a:latin typeface="Arial" panose="020B0604020202020204" pitchFamily="34" charset="0"/>
              <a:ea typeface="Times New Roman"/>
              <a:cs typeface="Arial" panose="020B0604020202020204" pitchFamily="34" charset="0"/>
            </a:rPr>
            <a:t>Die Preisstatistiker verdichten eine große Menge von Daten, um daraus die allgemeine Preisent­wicklung zu berechnen. Das Ergebnis ist die Inflationsrate. Diese berechnet sich aus der Veränderung aller beobachteten Preisindizes. 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Privathaushalte typischerweise benötigen und auch konsumieren. Die Wägungs­zahlen werden abgeleitet aus den jeweils aktuellsten statisti­schen Angaben über das Konsumverhalten dieser Haushalte. Eine solche Liste der Güter des privaten Verbrauchs ein­schließ­lich der jeweiligen Wägungszahlen wird im Allgemeinen auch als "Warenkorb" bezeich­net. Dieser wird alle fünf Jahre den sich verändernden Lebensgewohnheiten angepasst. Die monatlich ermittelten Preise sind effektive Endverbraucher­preise einschließlich Mehrwertsteuer sowie einschließlich Verbrauchsteuern und anderer gesetzlicher Abgaben.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Die Berichtsstellen in den elf Berichtsgemeinden Mecklenburg-Vorpommerns sind so ausgewählt worden, dass in ange­messener Weise je Produkt oder Dienstleistung die umsatzrelevanten Geschäftstypen berücksichtigt sind. 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 In Mecklenburg-Vorpommern gibt es rund 36 Preisermittler, die monatlich rund 20 000 Preisreihen beobachten. Ihre Ergebnisse werden mit Preisen, die für Deutschland zentral und über das Internet erhoben werden, verknüpft.</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Kaufwerte für Bauland: </a:t>
          </a:r>
          <a:r>
            <a:rPr lang="de-DE" sz="900">
              <a:solidFill>
                <a:srgbClr val="000000"/>
              </a:solidFill>
              <a:effectLst/>
              <a:latin typeface="Arial" panose="020B0604020202020204" pitchFamily="34" charset="0"/>
              <a:ea typeface="Times New Roman"/>
              <a:cs typeface="Arial" panose="020B0604020202020204" pitchFamily="34" charset="0"/>
            </a:rPr>
            <a:t>Der Kaufpreis für unbebaute Grundstücke versteht sich ohne Grunderwerbsnebenkosten (Vermessungskosten, Mak­ler‑, Notariats- und Gerichtsgebühren, Grunderwerbsteuer u. a.). Er beinhaltet jedoch evtl. besonders vereinbarte Beträge für Aufwuchs, Zäune, Lauben und dergleichen, ferner den Kapitalwert von Leibrenten sowie die Erschließungs­kosten, soweit derartige Merkmale, die den Preis beeinflussen, aus den Vertragsunterlagen bzw. Veräußerungsmit­teilungen hervorgehen. Neben der Kaufsumme wird auch die Grundstücksfläche festgehalten. Der Durchschnittspreis errechnet sich als Quotient aus Kaufsumme und Fläche. In die Statistik werden nur unbebaute Grundstücke mit einer Fläche von 100 Quadratmetern und mehr einbezogen.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Kaufwerte für landwirtschaftliche Grundstücke: </a:t>
          </a:r>
          <a:r>
            <a:rPr lang="de-DE" sz="900">
              <a:solidFill>
                <a:srgbClr val="000000"/>
              </a:solidFill>
              <a:effectLst/>
              <a:latin typeface="Arial" panose="020B0604020202020204" pitchFamily="34" charset="0"/>
              <a:ea typeface="Times New Roman"/>
              <a:cs typeface="Arial" panose="020B0604020202020204" pitchFamily="34" charset="0"/>
            </a:rPr>
            <a:t>Bei den Veräußerungsfällen von Flächen der landwirtschaftlichen Nutzung als Verkäufe zum Verkehrswert wird unter­schie­den zwischen Grundstücken ohne Gebäude und ohne Inventar, Grundstücken mit Gebäuden und mit Inventar und Grund­stücken mit Gebäuden und ohne Inventar. Die Gesamtfläche umfasst das gesamte Grundstück eines Kauf­falles unabhängig von seiner Nutzung mit einer Mindestgröße von 0,1 Hektar (Fläche der landwirtschaftlichen Nutzung – FdIN). Die Abgrenzung dieser Fläche ist nicht vollständig deckungsgleich mit der in der Agrarstatistik üblichen land­wirtschaftlich genutzten Fläche (LF). Der durchschnittliche Kaufwert errechnet sich als Quotient der Summe der Kauf­werte und der Summe der gekauften Fläche (gewogener Mittelwert).</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Datenquellen für die Statistiken des Bodenmarktes sind in Mecklenburg-Vorpommern die Angaben der Finanzämter.</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Die ausgewiesenen Durchschnittswerte sowohl für die Kaufwerte für Bauland als auch für landwirtschaftliche Grund­stücke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Deshalb werden im Statistischen Jahr­buch auch keine prozentualen Veränderungen in Form von Indizes veröffentlicht.</a:t>
          </a:r>
          <a:endParaRPr lang="de-DE" sz="900">
            <a:effectLst/>
            <a:latin typeface="Arial" panose="020B0604020202020204" pitchFamily="34" charset="0"/>
            <a:ea typeface="Calibri"/>
            <a:cs typeface="Arial" panose="020B0604020202020204" pitchFamily="34" charset="0"/>
          </a:endParaRPr>
        </a:p>
        <a:p>
          <a:pPr algn="l">
            <a:lnSpc>
              <a:spcPct val="100000"/>
            </a:lnSpc>
          </a:pPr>
          <a:endParaRPr lang="de-DE" sz="9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6807</xdr:rowOff>
    </xdr:from>
    <xdr:to>
      <xdr:col>0</xdr:col>
      <xdr:colOff>6120000</xdr:colOff>
      <xdr:row>64</xdr:row>
      <xdr:rowOff>102053</xdr:rowOff>
    </xdr:to>
    <xdr:sp macro="" textlink="">
      <xdr:nvSpPr>
        <xdr:cNvPr id="2" name="Textfeld 1"/>
        <xdr:cNvSpPr txBox="1"/>
      </xdr:nvSpPr>
      <xdr:spPr>
        <a:xfrm>
          <a:off x="0" y="530682"/>
          <a:ext cx="6120000" cy="8953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Das </a:t>
          </a:r>
          <a:r>
            <a:rPr lang="de-DE" sz="900" b="1">
              <a:solidFill>
                <a:srgbClr val="000000"/>
              </a:solidFill>
              <a:effectLst/>
              <a:latin typeface="Arial" panose="020B0604020202020204" pitchFamily="34" charset="0"/>
              <a:ea typeface="Times New Roman"/>
              <a:cs typeface="Arial" panose="020B0604020202020204" pitchFamily="34" charset="0"/>
            </a:rPr>
            <a:t>Baugebiet</a:t>
          </a:r>
          <a:r>
            <a:rPr lang="de-DE" sz="900">
              <a:solidFill>
                <a:srgbClr val="000000"/>
              </a:solidFill>
              <a:effectLst/>
              <a:latin typeface="Arial" panose="020B0604020202020204" pitchFamily="34" charset="0"/>
              <a:ea typeface="Times New Roman"/>
              <a:cs typeface="Arial" panose="020B0604020202020204" pitchFamily="34" charset="0"/>
            </a:rPr>
            <a:t> bezeichnet die überwiegende Verwendungsart  bzw. die Lage des veräußerten Grundstücks nach dem Flä­chen­nutzungsplan bzw. die ortsübliche Auffassung.</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Baureifes Land</a:t>
          </a:r>
          <a:r>
            <a:rPr lang="de-DE" sz="900">
              <a:solidFill>
                <a:srgbClr val="000000"/>
              </a:solidFill>
              <a:effectLst/>
              <a:latin typeface="Arial" panose="020B0604020202020204" pitchFamily="34" charset="0"/>
              <a:ea typeface="Times New Roman"/>
              <a:cs typeface="Arial" panose="020B0604020202020204" pitchFamily="34" charset="0"/>
            </a:rPr>
            <a:t> sind Flächen, die nach öffentlich-rechtlichen Vorschriften nutzbar sind.</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Die </a:t>
          </a:r>
          <a:r>
            <a:rPr lang="de-DE" sz="900" b="1">
              <a:solidFill>
                <a:srgbClr val="000000"/>
              </a:solidFill>
              <a:effectLst/>
              <a:latin typeface="Arial" panose="020B0604020202020204" pitchFamily="34" charset="0"/>
              <a:ea typeface="Times New Roman"/>
              <a:cs typeface="Arial" panose="020B0604020202020204" pitchFamily="34" charset="0"/>
            </a:rPr>
            <a:t>Ertragsmesszahl</a:t>
          </a:r>
          <a:r>
            <a:rPr lang="de-DE" sz="900">
              <a:solidFill>
                <a:srgbClr val="000000"/>
              </a:solidFill>
              <a:effectLst/>
              <a:latin typeface="Arial" panose="020B0604020202020204" pitchFamily="34" charset="0"/>
              <a:ea typeface="Times New Roman"/>
              <a:cs typeface="Arial" panose="020B0604020202020204" pitchFamily="34" charset="0"/>
            </a:rPr>
            <a:t> (EMZ) kennzeichnet die naturale Ertragsfähigkeit des Bodens aufgrund der natürlichen Ertrags­bedin­gungen, insbesondere der Bodenbeschaffenheit, der Geländegestaltung und der klimatischen Verhältnisse.</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Die </a:t>
          </a:r>
          <a:r>
            <a:rPr lang="de-DE" sz="900" b="1">
              <a:solidFill>
                <a:srgbClr val="000000"/>
              </a:solidFill>
              <a:effectLst/>
              <a:latin typeface="Arial" panose="020B0604020202020204" pitchFamily="34" charset="0"/>
              <a:ea typeface="Times New Roman"/>
              <a:cs typeface="Arial" panose="020B0604020202020204" pitchFamily="34" charset="0"/>
            </a:rPr>
            <a:t>Inflationsrate</a:t>
          </a:r>
          <a:r>
            <a:rPr lang="de-DE" sz="900">
              <a:solidFill>
                <a:srgbClr val="000000"/>
              </a:solidFill>
              <a:effectLst/>
              <a:latin typeface="Arial" panose="020B0604020202020204" pitchFamily="34" charset="0"/>
              <a:ea typeface="Times New Roman"/>
              <a:cs typeface="Arial" panose="020B0604020202020204" pitchFamily="34" charset="0"/>
            </a:rPr>
            <a:t> ist ein Maß für die Veränderung des durchschnittlichen Preisniveaus innerhalb eines Jahres und wird in Pro­zent ausgewiesen.</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Kaufpreis: </a:t>
          </a:r>
          <a:r>
            <a:rPr lang="de-DE" sz="900">
              <a:solidFill>
                <a:srgbClr val="000000"/>
              </a:solidFill>
              <a:effectLst/>
              <a:latin typeface="Arial" panose="020B0604020202020204" pitchFamily="34" charset="0"/>
              <a:ea typeface="Times New Roman"/>
              <a:cs typeface="Arial" panose="020B0604020202020204" pitchFamily="34" charset="0"/>
            </a:rPr>
            <a:t>siehe Kaufwert.</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Kaufwert: </a:t>
          </a:r>
          <a:r>
            <a:rPr lang="de-DE" sz="900">
              <a:solidFill>
                <a:srgbClr val="000000"/>
              </a:solidFill>
              <a:effectLst/>
              <a:latin typeface="Arial" panose="020B0604020202020204" pitchFamily="34" charset="0"/>
              <a:ea typeface="Times New Roman"/>
              <a:cs typeface="Arial" panose="020B0604020202020204" pitchFamily="34" charset="0"/>
            </a:rPr>
            <a:t>Der Kaufwert, auch als Kaufpreis bezeichnet, für das Grundstück ist der Betrag, für den das Grundstück den Eigen­tümer wechselt. Er enthält keine Grunderwerbsnebenkosten, jedoch evtl. besonders vereinbarte Bestandteile für Aufwuchs, Zäune, Lauben und dergleichen.</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Rohbauland</a:t>
          </a:r>
          <a:r>
            <a:rPr lang="de-DE" sz="900">
              <a:solidFill>
                <a:srgbClr val="000000"/>
              </a:solidFill>
              <a:effectLst/>
              <a:latin typeface="Arial" panose="020B0604020202020204" pitchFamily="34" charset="0"/>
              <a:ea typeface="Times New Roman"/>
              <a:cs typeface="Arial" panose="020B0604020202020204" pitchFamily="34" charset="0"/>
            </a:rPr>
            <a:t> ist eine Fläche, die nach dem Baugesetzbuch für eine bauliche Nutzung vorgesehen, deren Erschließung aber noch nicht gesichert ist. Im Allgemeinen ist es eine Vorstufe für die übrigen Baulandarten, insbesondere für das baureife Land.</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Das </a:t>
          </a:r>
          <a:r>
            <a:rPr lang="de-DE" sz="900" b="1">
              <a:solidFill>
                <a:srgbClr val="000000"/>
              </a:solidFill>
              <a:effectLst/>
              <a:latin typeface="Arial" panose="020B0604020202020204" pitchFamily="34" charset="0"/>
              <a:ea typeface="Times New Roman"/>
              <a:cs typeface="Arial" panose="020B0604020202020204" pitchFamily="34" charset="0"/>
            </a:rPr>
            <a:t>Wägungsschema</a:t>
          </a:r>
          <a:r>
            <a:rPr lang="de-DE" sz="900">
              <a:solidFill>
                <a:srgbClr val="000000"/>
              </a:solidFill>
              <a:effectLst/>
              <a:latin typeface="Arial" panose="020B0604020202020204" pitchFamily="34" charset="0"/>
              <a:ea typeface="Times New Roman"/>
              <a:cs typeface="Arial" panose="020B0604020202020204" pitchFamily="34" charset="0"/>
            </a:rPr>
            <a:t> informiert über den Anteil der einzelnen Indizes am Warenkorb und wird regelmäßig an die aktu­ellen Verbrauchsgewohnheiten angepasst.</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b="1">
              <a:solidFill>
                <a:srgbClr val="000000"/>
              </a:solidFill>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solidFill>
                <a:srgbClr val="000000"/>
              </a:solidFill>
              <a:effectLst/>
              <a:latin typeface="Arial" panose="020B0604020202020204" pitchFamily="34" charset="0"/>
              <a:ea typeface="Times New Roman"/>
              <a:cs typeface="Arial" panose="020B0604020202020204" pitchFamily="34" charset="0"/>
            </a:rPr>
            <a:t>Der sogenannte </a:t>
          </a:r>
          <a:r>
            <a:rPr lang="de-DE" sz="900" b="1">
              <a:solidFill>
                <a:srgbClr val="000000"/>
              </a:solidFill>
              <a:effectLst/>
              <a:latin typeface="Arial" panose="020B0604020202020204" pitchFamily="34" charset="0"/>
              <a:ea typeface="Times New Roman"/>
              <a:cs typeface="Arial" panose="020B0604020202020204" pitchFamily="34" charset="0"/>
            </a:rPr>
            <a:t>Warenkorb</a:t>
          </a:r>
          <a:r>
            <a:rPr lang="de-DE" sz="900">
              <a:solidFill>
                <a:srgbClr val="000000"/>
              </a:solidFill>
              <a:effectLst/>
              <a:latin typeface="Arial" panose="020B0604020202020204" pitchFamily="34" charset="0"/>
              <a:ea typeface="Times New Roman"/>
              <a:cs typeface="Arial" panose="020B0604020202020204" pitchFamily="34" charset="0"/>
            </a:rPr>
            <a:t> umfasst die einzelnen Güter des privaten Verbrauchs einschließlich der jeweiligen Wä­gungs­zahlen. </a:t>
          </a:r>
          <a:endParaRPr lang="de-DE" sz="900">
            <a:effectLst/>
            <a:latin typeface="Arial" panose="020B0604020202020204" pitchFamily="34" charset="0"/>
            <a:ea typeface="Calibri"/>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1000" b="1">
              <a:latin typeface="Arial" panose="020B0604020202020204" pitchFamily="34" charset="0"/>
              <a:cs typeface="Arial" panose="020B0604020202020204" pitchFamily="34" charset="0"/>
            </a:rPr>
            <a:t>Abkürzungsverzeichnis</a:t>
          </a:r>
        </a:p>
        <a:p>
          <a:pPr algn="l"/>
          <a:endParaRPr lang="de-DE" sz="900" b="1">
            <a:latin typeface="Arial" panose="020B0604020202020204" pitchFamily="34" charset="0"/>
            <a:cs typeface="Arial" panose="020B0604020202020204" pitchFamily="34" charset="0"/>
          </a:endParaRPr>
        </a:p>
        <a:p>
          <a:pPr algn="l" defTabSz="720000"/>
          <a:r>
            <a:rPr lang="de-DE" sz="900" b="0">
              <a:latin typeface="Arial" panose="020B0604020202020204" pitchFamily="34" charset="0"/>
              <a:cs typeface="Arial" panose="020B0604020202020204" pitchFamily="34" charset="0"/>
            </a:rPr>
            <a:t>a. n. g.</a:t>
          </a:r>
          <a:r>
            <a:rPr lang="de-DE" sz="900" b="0" baseline="0">
              <a:latin typeface="Arial" panose="020B0604020202020204" pitchFamily="34" charset="0"/>
              <a:cs typeface="Arial" panose="020B0604020202020204" pitchFamily="34" charset="0"/>
            </a:rPr>
            <a:t> 	Anderweitig nicht genannt</a:t>
          </a:r>
        </a:p>
        <a:p>
          <a:pPr algn="l" defTabSz="720000"/>
          <a:r>
            <a:rPr lang="de-DE" sz="900" b="0" baseline="0">
              <a:latin typeface="Arial" panose="020B0604020202020204" pitchFamily="34" charset="0"/>
              <a:cs typeface="Arial" panose="020B0604020202020204" pitchFamily="34" charset="0"/>
            </a:rPr>
            <a:t>FdlN	Fläche der landwirtschaftlichen Nutzung</a:t>
          </a:r>
        </a:p>
        <a:p>
          <a:pPr algn="l"/>
          <a:endParaRPr lang="de-DE" sz="900" baseline="0">
            <a:latin typeface="Arial" panose="020B0604020202020204" pitchFamily="34" charset="0"/>
            <a:cs typeface="Arial" panose="020B0604020202020204" pitchFamily="34" charset="0"/>
          </a:endParaRPr>
        </a:p>
        <a:p>
          <a:pPr algn="l"/>
          <a:endParaRPr lang="de-DE" sz="900" baseline="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4933950</xdr:colOff>
      <xdr:row>5</xdr:row>
      <xdr:rowOff>142875</xdr:rowOff>
    </xdr:from>
    <xdr:to>
      <xdr:col>1</xdr:col>
      <xdr:colOff>5619750</xdr:colOff>
      <xdr:row>10</xdr:row>
      <xdr:rowOff>76200</xdr:rowOff>
    </xdr:to>
    <xdr:pic>
      <xdr:nvPicPr>
        <xdr:cNvPr id="1499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061" t="12231" r="12215" b="12392"/>
        <a:stretch>
          <a:fillRect/>
        </a:stretch>
      </xdr:blipFill>
      <xdr:spPr bwMode="auto">
        <a:xfrm>
          <a:off x="5448300" y="1133475"/>
          <a:ext cx="685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4933950</xdr:colOff>
      <xdr:row>14</xdr:row>
      <xdr:rowOff>9525</xdr:rowOff>
    </xdr:from>
    <xdr:to>
      <xdr:col>1</xdr:col>
      <xdr:colOff>5619750</xdr:colOff>
      <xdr:row>18</xdr:row>
      <xdr:rowOff>85725</xdr:rowOff>
    </xdr:to>
    <xdr:pic>
      <xdr:nvPicPr>
        <xdr:cNvPr id="14996"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521" t="12233" r="12215" b="11929"/>
        <a:stretch>
          <a:fillRect/>
        </a:stretch>
      </xdr:blipFill>
      <xdr:spPr bwMode="auto">
        <a:xfrm>
          <a:off x="5448300" y="2371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laiv-mv.de/Statistik/Zahlen-und-Fakten/Gesamtwirtschaft-&amp;-Umwelt/Preise" TargetMode="External"/><Relationship Id="rId7" Type="http://schemas.openxmlformats.org/officeDocument/2006/relationships/drawing" Target="../drawings/drawing9.xml"/><Relationship Id="rId2" Type="http://schemas.openxmlformats.org/officeDocument/2006/relationships/hyperlink" Target="mailto:thomas.hilgemann@statistik-mv.de" TargetMode="External"/><Relationship Id="rId1" Type="http://schemas.openxmlformats.org/officeDocument/2006/relationships/hyperlink" Target="mailto:dieter.gabka@statistik-mv.de" TargetMode="External"/><Relationship Id="rId6" Type="http://schemas.openxmlformats.org/officeDocument/2006/relationships/printerSettings" Target="../printerSettings/printerSettings15.bin"/><Relationship Id="rId5" Type="http://schemas.openxmlformats.org/officeDocument/2006/relationships/hyperlink" Target="https://www.destatis.de/DE/Methoden/Qualitaet/Qualitaetsberichte/Preise/einfuehrung.html" TargetMode="External"/><Relationship Id="rId4" Type="http://schemas.openxmlformats.org/officeDocument/2006/relationships/hyperlink" Target="https://www.laiv-mv.de/Statistik/Zahlen-und-Fakten/Gesamtwirtschaft-&amp;-Umwelt/Prei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140" zoomScaleNormal="140" workbookViewId="0">
      <selection activeCell="C1" sqref="C1"/>
    </sheetView>
  </sheetViews>
  <sheetFormatPr baseColWidth="10" defaultRowHeight="12" customHeight="1"/>
  <cols>
    <col min="1" max="1" width="5.7109375" customWidth="1"/>
    <col min="2" max="2" width="3.7109375" customWidth="1"/>
    <col min="3" max="3" width="82.7109375" customWidth="1"/>
  </cols>
  <sheetData>
    <row r="1" spans="1:3" s="11" customFormat="1" ht="50.1" customHeight="1">
      <c r="A1" s="26">
        <v>16</v>
      </c>
      <c r="B1" s="34" t="s">
        <v>0</v>
      </c>
      <c r="C1" s="10" t="s">
        <v>9</v>
      </c>
    </row>
    <row r="2" spans="1:3" s="11" customFormat="1" ht="12" customHeight="1">
      <c r="A2" s="26"/>
      <c r="B2" s="27"/>
      <c r="C2" s="10"/>
    </row>
    <row r="3" spans="1:3" s="11" customFormat="1" ht="12" customHeight="1">
      <c r="A3" s="26"/>
      <c r="B3" s="27"/>
      <c r="C3" s="10"/>
    </row>
    <row r="4" spans="1:3" s="11" customFormat="1" ht="12" customHeight="1">
      <c r="A4" s="26"/>
      <c r="B4" s="27"/>
      <c r="C4" s="117"/>
    </row>
    <row r="5" spans="1:3" s="11" customFormat="1" ht="12" customHeight="1">
      <c r="A5" s="26"/>
      <c r="B5" s="27"/>
      <c r="C5" s="118"/>
    </row>
    <row r="6" spans="1:3" s="11" customFormat="1" ht="12" customHeight="1">
      <c r="A6" s="26"/>
      <c r="B6" s="27"/>
      <c r="C6" s="118"/>
    </row>
    <row r="7" spans="1:3" s="11" customFormat="1" ht="12" customHeight="1">
      <c r="A7" s="26"/>
      <c r="B7" s="27"/>
      <c r="C7" s="118"/>
    </row>
    <row r="8" spans="1:3" s="11" customFormat="1" ht="12" customHeight="1">
      <c r="A8" s="26"/>
      <c r="B8" s="27"/>
      <c r="C8" s="91"/>
    </row>
    <row r="9" spans="1:3" s="11" customFormat="1" ht="12" customHeight="1">
      <c r="A9" s="26"/>
      <c r="B9" s="27"/>
      <c r="C9" s="10"/>
    </row>
    <row r="10" spans="1:3" s="11" customFormat="1" ht="12" customHeight="1">
      <c r="A10" s="26"/>
      <c r="B10" s="27"/>
      <c r="C10" s="10"/>
    </row>
    <row r="11" spans="1:3" s="11" customFormat="1" ht="12" customHeight="1">
      <c r="A11" s="26"/>
      <c r="B11" s="27"/>
      <c r="C11" s="119"/>
    </row>
    <row r="12" spans="1:3" s="11" customFormat="1" ht="12" customHeight="1">
      <c r="A12" s="26"/>
      <c r="B12" s="27"/>
      <c r="C12" s="119"/>
    </row>
    <row r="13" spans="1:3" s="11" customFormat="1" ht="12" customHeight="1">
      <c r="A13" s="26"/>
      <c r="B13" s="27"/>
      <c r="C13" s="10"/>
    </row>
    <row r="14" spans="1:3" s="11" customFormat="1" ht="12" customHeight="1">
      <c r="A14" s="26"/>
      <c r="B14" s="27"/>
      <c r="C14" s="10"/>
    </row>
    <row r="15" spans="1:3" s="11" customFormat="1" ht="12" customHeight="1">
      <c r="A15" s="26"/>
      <c r="B15" s="27"/>
      <c r="C15" s="10"/>
    </row>
    <row r="16" spans="1:3" s="11" customFormat="1" ht="12" customHeight="1">
      <c r="A16" s="26"/>
      <c r="B16" s="27"/>
      <c r="C16" s="10"/>
    </row>
    <row r="17" spans="1:3" s="11" customFormat="1" ht="12" customHeight="1">
      <c r="A17" s="26"/>
      <c r="B17" s="27"/>
      <c r="C17" s="10"/>
    </row>
    <row r="18" spans="1:3" s="11" customFormat="1" ht="12" customHeight="1">
      <c r="A18" s="26"/>
      <c r="B18" s="27"/>
      <c r="C18" s="10"/>
    </row>
    <row r="19" spans="1:3" s="11" customFormat="1" ht="12" customHeight="1">
      <c r="A19" s="26"/>
      <c r="B19" s="27"/>
      <c r="C19" s="10"/>
    </row>
    <row r="20" spans="1:3" s="11" customFormat="1" ht="12" customHeight="1">
      <c r="A20" s="26"/>
      <c r="B20" s="27"/>
      <c r="C20" s="10"/>
    </row>
    <row r="21" spans="1:3" s="11" customFormat="1" ht="12" customHeight="1">
      <c r="A21" s="26"/>
      <c r="B21" s="27"/>
      <c r="C21" s="10"/>
    </row>
    <row r="22" spans="1:3" s="11" customFormat="1" ht="12" customHeight="1">
      <c r="A22" s="26"/>
      <c r="B22" s="108"/>
      <c r="C22" s="10"/>
    </row>
    <row r="23" spans="1:3" s="11" customFormat="1" ht="12" customHeight="1">
      <c r="A23" s="26"/>
      <c r="B23" s="108"/>
      <c r="C23" s="10"/>
    </row>
    <row r="24" spans="1:3" ht="12" customHeight="1">
      <c r="B24" s="108"/>
    </row>
    <row r="25" spans="1:3" ht="12" customHeight="1">
      <c r="B25" s="108"/>
    </row>
    <row r="26" spans="1:3" ht="12" customHeight="1">
      <c r="B26" s="108"/>
    </row>
    <row r="27" spans="1:3" ht="12" customHeight="1">
      <c r="B27" s="108"/>
    </row>
  </sheetData>
  <pageMargins left="0.59055118110236227" right="0.59055118110236227" top="0.59055118110236227" bottom="0.59055118110236227" header="0.39370078740157483" footer="0.39370078740157483"/>
  <pageSetup paperSize="9" firstPageNumber="403" orientation="portrait" useFirstPageNumber="1" r:id="rId1"/>
  <headerFooter differentOddEven="1" differentFirst="1">
    <oddHeader>&amp;C&amp;7 16 Preise</oddHeader>
    <oddFooter>&amp;L&amp;7StatA MV, Statistisches Jahrbuch 2016&amp;R&amp;7&amp;P</oddFooter>
    <evenHeader>&amp;C&amp;7 16 Preise</evenHeader>
    <evenFooter>&amp;L&amp;7&amp;P&amp;R&amp;7StatA MV, Statistisches Jahrbuch 2016</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zoomScale="140" zoomScaleNormal="140" workbookViewId="0">
      <selection sqref="A1:G1"/>
    </sheetView>
  </sheetViews>
  <sheetFormatPr baseColWidth="10" defaultRowHeight="11.45" customHeight="1"/>
  <cols>
    <col min="1" max="1" width="22.7109375" style="77" customWidth="1"/>
    <col min="2" max="2" width="9.7109375" style="53" customWidth="1"/>
    <col min="3" max="4" width="10.7109375" style="53" customWidth="1"/>
    <col min="5" max="7" width="12.7109375" style="53" customWidth="1"/>
    <col min="8" max="16384" width="11.42578125" style="53"/>
  </cols>
  <sheetData>
    <row r="1" spans="1:8" ht="30" customHeight="1">
      <c r="A1" s="220" t="s">
        <v>246</v>
      </c>
      <c r="B1" s="220"/>
      <c r="C1" s="220"/>
      <c r="D1" s="220"/>
      <c r="E1" s="220"/>
      <c r="F1" s="220"/>
      <c r="G1" s="220"/>
    </row>
    <row r="2" spans="1:8" ht="30" customHeight="1">
      <c r="A2" s="216" t="s">
        <v>399</v>
      </c>
      <c r="B2" s="216"/>
      <c r="C2" s="216"/>
      <c r="D2" s="216"/>
      <c r="E2" s="216"/>
      <c r="F2" s="216"/>
      <c r="G2" s="216"/>
    </row>
    <row r="3" spans="1:8" ht="11.45" customHeight="1">
      <c r="A3" s="213" t="s">
        <v>195</v>
      </c>
      <c r="B3" s="209" t="s">
        <v>257</v>
      </c>
      <c r="C3" s="209" t="s">
        <v>100</v>
      </c>
      <c r="D3" s="209" t="s">
        <v>87</v>
      </c>
      <c r="E3" s="209"/>
      <c r="F3" s="209" t="s">
        <v>88</v>
      </c>
      <c r="G3" s="210"/>
    </row>
    <row r="4" spans="1:8" ht="11.45" customHeight="1">
      <c r="A4" s="213"/>
      <c r="B4" s="209"/>
      <c r="C4" s="209"/>
      <c r="D4" s="209"/>
      <c r="E4" s="209"/>
      <c r="F4" s="209"/>
      <c r="G4" s="210"/>
    </row>
    <row r="5" spans="1:8" ht="11.45" customHeight="1">
      <c r="A5" s="213"/>
      <c r="B5" s="209"/>
      <c r="C5" s="209"/>
      <c r="D5" s="209" t="s">
        <v>89</v>
      </c>
      <c r="E5" s="209" t="s">
        <v>221</v>
      </c>
      <c r="F5" s="209" t="s">
        <v>102</v>
      </c>
      <c r="G5" s="210" t="s">
        <v>101</v>
      </c>
    </row>
    <row r="6" spans="1:8" ht="11.45" customHeight="1">
      <c r="A6" s="213"/>
      <c r="B6" s="209"/>
      <c r="C6" s="209"/>
      <c r="D6" s="209"/>
      <c r="E6" s="209"/>
      <c r="F6" s="209"/>
      <c r="G6" s="210"/>
    </row>
    <row r="7" spans="1:8" ht="11.45" customHeight="1">
      <c r="A7" s="213"/>
      <c r="B7" s="209"/>
      <c r="C7" s="209"/>
      <c r="D7" s="209"/>
      <c r="E7" s="209"/>
      <c r="F7" s="209"/>
      <c r="G7" s="210"/>
    </row>
    <row r="8" spans="1:8" ht="11.45" customHeight="1">
      <c r="A8" s="213"/>
      <c r="B8" s="95" t="s">
        <v>75</v>
      </c>
      <c r="C8" s="95" t="s">
        <v>90</v>
      </c>
      <c r="D8" s="95" t="s">
        <v>91</v>
      </c>
      <c r="E8" s="95" t="s">
        <v>92</v>
      </c>
      <c r="F8" s="95" t="s">
        <v>90</v>
      </c>
      <c r="G8" s="94" t="s">
        <v>222</v>
      </c>
    </row>
    <row r="9" spans="1:8" ht="11.45" customHeight="1">
      <c r="A9" s="55"/>
      <c r="B9" s="74"/>
      <c r="C9" s="74"/>
      <c r="D9" s="74"/>
      <c r="E9" s="74"/>
      <c r="F9" s="75"/>
      <c r="G9" s="76"/>
    </row>
    <row r="10" spans="1:8" s="71" customFormat="1" ht="11.45" customHeight="1">
      <c r="A10" s="70" t="s">
        <v>93</v>
      </c>
      <c r="B10" s="175">
        <v>1426</v>
      </c>
      <c r="C10" s="175">
        <v>11250</v>
      </c>
      <c r="D10" s="175">
        <v>238923</v>
      </c>
      <c r="E10" s="175">
        <v>21237</v>
      </c>
      <c r="F10" s="176">
        <v>7.89</v>
      </c>
      <c r="G10" s="177">
        <v>37.4</v>
      </c>
    </row>
    <row r="11" spans="1:8" ht="20.100000000000001" customHeight="1">
      <c r="A11" s="55"/>
      <c r="B11" s="219" t="s">
        <v>212</v>
      </c>
      <c r="C11" s="217"/>
      <c r="D11" s="217"/>
      <c r="E11" s="217"/>
      <c r="F11" s="217"/>
      <c r="G11" s="217"/>
    </row>
    <row r="12" spans="1:8" ht="11.45" customHeight="1">
      <c r="A12" s="55" t="s">
        <v>213</v>
      </c>
      <c r="B12" s="74">
        <v>67</v>
      </c>
      <c r="C12" s="74">
        <v>12</v>
      </c>
      <c r="D12" s="74">
        <v>260</v>
      </c>
      <c r="E12" s="74">
        <v>21374</v>
      </c>
      <c r="F12" s="75">
        <v>0.18</v>
      </c>
      <c r="G12" s="103">
        <v>35.6</v>
      </c>
      <c r="H12" s="78"/>
    </row>
    <row r="13" spans="1:8" ht="11.45" customHeight="1">
      <c r="A13" s="55" t="s">
        <v>214</v>
      </c>
      <c r="B13" s="74">
        <v>268</v>
      </c>
      <c r="C13" s="74">
        <v>160</v>
      </c>
      <c r="D13" s="74">
        <v>2704</v>
      </c>
      <c r="E13" s="74">
        <v>16949</v>
      </c>
      <c r="F13" s="75">
        <v>0.6</v>
      </c>
      <c r="G13" s="103">
        <v>36.1</v>
      </c>
      <c r="H13" s="78"/>
    </row>
    <row r="14" spans="1:8" ht="11.45" customHeight="1">
      <c r="A14" s="55" t="s">
        <v>215</v>
      </c>
      <c r="B14" s="74">
        <v>197</v>
      </c>
      <c r="C14" s="74">
        <v>288</v>
      </c>
      <c r="D14" s="74">
        <v>4644</v>
      </c>
      <c r="E14" s="74">
        <v>16143</v>
      </c>
      <c r="F14" s="75">
        <v>1.46</v>
      </c>
      <c r="G14" s="103">
        <v>36.6</v>
      </c>
      <c r="H14" s="78"/>
    </row>
    <row r="15" spans="1:8" ht="11.45" customHeight="1">
      <c r="A15" s="55" t="s">
        <v>216</v>
      </c>
      <c r="B15" s="74">
        <v>256</v>
      </c>
      <c r="C15" s="74">
        <v>858</v>
      </c>
      <c r="D15" s="74">
        <v>16250</v>
      </c>
      <c r="E15" s="74">
        <v>18932</v>
      </c>
      <c r="F15" s="75">
        <v>3.35</v>
      </c>
      <c r="G15" s="103">
        <v>37.200000000000003</v>
      </c>
    </row>
    <row r="16" spans="1:8" ht="11.45" customHeight="1">
      <c r="A16" s="55" t="s">
        <v>219</v>
      </c>
      <c r="B16" s="74">
        <v>328</v>
      </c>
      <c r="C16" s="74">
        <v>2419</v>
      </c>
      <c r="D16" s="74">
        <v>53066</v>
      </c>
      <c r="E16" s="74">
        <v>21937</v>
      </c>
      <c r="F16" s="75">
        <v>7.38</v>
      </c>
      <c r="G16" s="103">
        <v>38.6</v>
      </c>
    </row>
    <row r="17" spans="1:10" ht="11.45" customHeight="1">
      <c r="A17" s="55" t="s">
        <v>217</v>
      </c>
      <c r="B17" s="74">
        <v>218</v>
      </c>
      <c r="C17" s="74">
        <v>2928</v>
      </c>
      <c r="D17" s="74">
        <v>63212</v>
      </c>
      <c r="E17" s="74">
        <v>21591</v>
      </c>
      <c r="F17" s="75">
        <v>13.43</v>
      </c>
      <c r="G17" s="103">
        <v>37.799999999999997</v>
      </c>
    </row>
    <row r="18" spans="1:10" ht="11.45" customHeight="1">
      <c r="A18" s="55" t="s">
        <v>220</v>
      </c>
      <c r="B18" s="74">
        <v>67</v>
      </c>
      <c r="C18" s="74">
        <v>1931</v>
      </c>
      <c r="D18" s="74">
        <v>44013</v>
      </c>
      <c r="E18" s="74">
        <v>22788</v>
      </c>
      <c r="F18" s="75">
        <v>28.83</v>
      </c>
      <c r="G18" s="103">
        <v>37.5</v>
      </c>
    </row>
    <row r="19" spans="1:10" ht="11.45" customHeight="1">
      <c r="A19" s="55" t="s">
        <v>218</v>
      </c>
      <c r="B19" s="74">
        <v>25</v>
      </c>
      <c r="C19" s="74">
        <v>2654</v>
      </c>
      <c r="D19" s="74">
        <v>54773</v>
      </c>
      <c r="E19" s="74">
        <v>20634</v>
      </c>
      <c r="F19" s="75">
        <v>106.18</v>
      </c>
      <c r="G19" s="103">
        <v>35.9</v>
      </c>
    </row>
    <row r="20" spans="1:10" ht="20.100000000000001" customHeight="1">
      <c r="A20" s="55"/>
      <c r="B20" s="219" t="s">
        <v>254</v>
      </c>
      <c r="C20" s="217"/>
      <c r="D20" s="217"/>
      <c r="E20" s="217"/>
      <c r="F20" s="217"/>
      <c r="G20" s="217"/>
    </row>
    <row r="21" spans="1:10" ht="11.45" customHeight="1">
      <c r="A21" s="55" t="s">
        <v>258</v>
      </c>
      <c r="B21" s="74">
        <v>22</v>
      </c>
      <c r="C21" s="74">
        <v>99</v>
      </c>
      <c r="D21" s="74">
        <v>1582</v>
      </c>
      <c r="E21" s="74">
        <v>16019</v>
      </c>
      <c r="F21" s="75">
        <v>4.49</v>
      </c>
      <c r="G21" s="103">
        <v>17.399999999999999</v>
      </c>
      <c r="I21" s="82"/>
    </row>
    <row r="22" spans="1:10" ht="11.45" customHeight="1">
      <c r="A22" s="55" t="s">
        <v>259</v>
      </c>
      <c r="B22" s="74">
        <v>298</v>
      </c>
      <c r="C22" s="74">
        <v>2281</v>
      </c>
      <c r="D22" s="74">
        <v>36081</v>
      </c>
      <c r="E22" s="74">
        <v>15817</v>
      </c>
      <c r="F22" s="75">
        <v>7.66</v>
      </c>
      <c r="G22" s="103">
        <v>26.6</v>
      </c>
    </row>
    <row r="23" spans="1:10" ht="11.45" customHeight="1">
      <c r="A23" s="55" t="s">
        <v>97</v>
      </c>
      <c r="B23" s="74">
        <v>520</v>
      </c>
      <c r="C23" s="74">
        <v>4037</v>
      </c>
      <c r="D23" s="74">
        <v>81774</v>
      </c>
      <c r="E23" s="74">
        <v>20254</v>
      </c>
      <c r="F23" s="75">
        <v>7.76</v>
      </c>
      <c r="G23" s="103">
        <v>35.700000000000003</v>
      </c>
    </row>
    <row r="24" spans="1:10" ht="11.45" customHeight="1">
      <c r="A24" s="55" t="s">
        <v>98</v>
      </c>
      <c r="B24" s="74">
        <v>506</v>
      </c>
      <c r="C24" s="74">
        <v>4468</v>
      </c>
      <c r="D24" s="74">
        <v>108959</v>
      </c>
      <c r="E24" s="74">
        <v>24386</v>
      </c>
      <c r="F24" s="75">
        <v>8.83</v>
      </c>
      <c r="G24" s="103">
        <v>43.6</v>
      </c>
    </row>
    <row r="25" spans="1:10" ht="11.45" customHeight="1">
      <c r="A25" s="55" t="s">
        <v>99</v>
      </c>
      <c r="B25" s="74">
        <v>80</v>
      </c>
      <c r="C25" s="74">
        <v>365</v>
      </c>
      <c r="D25" s="74">
        <v>10526</v>
      </c>
      <c r="E25" s="74">
        <v>28843</v>
      </c>
      <c r="F25" s="75">
        <v>4.5599999999999996</v>
      </c>
      <c r="G25" s="103">
        <v>52.5</v>
      </c>
      <c r="J25" s="83"/>
    </row>
    <row r="26" spans="1:10" ht="20.100000000000001" customHeight="1">
      <c r="A26" s="55"/>
      <c r="B26" s="219" t="s">
        <v>202</v>
      </c>
      <c r="C26" s="217"/>
      <c r="D26" s="217"/>
      <c r="E26" s="217"/>
      <c r="F26" s="217"/>
      <c r="G26" s="217"/>
      <c r="J26" s="83"/>
    </row>
    <row r="27" spans="1:10" ht="11.45" customHeight="1">
      <c r="A27" s="55" t="s">
        <v>203</v>
      </c>
      <c r="B27" s="74">
        <v>8</v>
      </c>
      <c r="C27" s="74">
        <v>75</v>
      </c>
      <c r="D27" s="74">
        <v>2439</v>
      </c>
      <c r="E27" s="74">
        <v>32535</v>
      </c>
      <c r="F27" s="75">
        <v>9.3699999999999992</v>
      </c>
      <c r="G27" s="76">
        <v>40.700000000000003</v>
      </c>
      <c r="J27" s="83"/>
    </row>
    <row r="28" spans="1:10" ht="5.0999999999999996" customHeight="1">
      <c r="A28" s="55"/>
      <c r="B28" s="74"/>
      <c r="C28" s="74"/>
      <c r="D28" s="74"/>
      <c r="E28" s="74"/>
      <c r="F28" s="75"/>
      <c r="G28" s="76"/>
      <c r="J28" s="83"/>
    </row>
    <row r="29" spans="1:10" ht="11.45" customHeight="1">
      <c r="A29" s="55" t="s">
        <v>204</v>
      </c>
      <c r="B29" s="74"/>
      <c r="C29" s="74"/>
      <c r="D29" s="74"/>
      <c r="E29" s="74"/>
      <c r="F29" s="75"/>
      <c r="G29" s="76"/>
      <c r="H29" s="101"/>
      <c r="J29" s="83"/>
    </row>
    <row r="30" spans="1:10" ht="11.45" customHeight="1">
      <c r="A30" s="55" t="s">
        <v>205</v>
      </c>
      <c r="B30" s="74">
        <v>313</v>
      </c>
      <c r="C30" s="74">
        <v>2492</v>
      </c>
      <c r="D30" s="74">
        <v>48261</v>
      </c>
      <c r="E30" s="74">
        <v>19367</v>
      </c>
      <c r="F30" s="75">
        <v>7.96</v>
      </c>
      <c r="G30" s="103">
        <v>36.6</v>
      </c>
      <c r="H30" s="180"/>
      <c r="I30" s="83"/>
      <c r="J30" s="83"/>
    </row>
    <row r="31" spans="1:10" ht="11.45" customHeight="1">
      <c r="A31" s="55" t="s">
        <v>206</v>
      </c>
      <c r="B31" s="74">
        <v>253</v>
      </c>
      <c r="C31" s="74">
        <v>2510</v>
      </c>
      <c r="D31" s="74">
        <v>59453</v>
      </c>
      <c r="E31" s="74">
        <v>23688</v>
      </c>
      <c r="F31" s="75">
        <v>9.92</v>
      </c>
      <c r="G31" s="103">
        <v>39.700000000000003</v>
      </c>
      <c r="H31" s="180"/>
      <c r="I31" s="83"/>
    </row>
    <row r="32" spans="1:10" ht="11.45" customHeight="1">
      <c r="A32" s="55" t="s">
        <v>207</v>
      </c>
      <c r="B32" s="74">
        <v>181</v>
      </c>
      <c r="C32" s="74">
        <v>940</v>
      </c>
      <c r="D32" s="74">
        <v>22847</v>
      </c>
      <c r="E32" s="74">
        <v>24314</v>
      </c>
      <c r="F32" s="75">
        <v>5.19</v>
      </c>
      <c r="G32" s="103">
        <v>41.3</v>
      </c>
      <c r="H32" s="180"/>
      <c r="I32" s="83"/>
    </row>
    <row r="33" spans="1:9" ht="11.45" customHeight="1">
      <c r="A33" s="55" t="s">
        <v>208</v>
      </c>
      <c r="B33" s="74">
        <v>166</v>
      </c>
      <c r="C33" s="74">
        <v>1169</v>
      </c>
      <c r="D33" s="74">
        <v>31174</v>
      </c>
      <c r="E33" s="74">
        <v>26662</v>
      </c>
      <c r="F33" s="75">
        <v>7.04</v>
      </c>
      <c r="G33" s="103">
        <v>46.2</v>
      </c>
      <c r="H33" s="180"/>
      <c r="I33" s="83"/>
    </row>
    <row r="34" spans="1:9" ht="11.45" customHeight="1">
      <c r="A34" s="55" t="s">
        <v>209</v>
      </c>
      <c r="B34" s="74">
        <v>191</v>
      </c>
      <c r="C34" s="74">
        <v>1371</v>
      </c>
      <c r="D34" s="74">
        <v>25896</v>
      </c>
      <c r="E34" s="74">
        <v>18884</v>
      </c>
      <c r="F34" s="75">
        <v>7.18</v>
      </c>
      <c r="G34" s="103">
        <v>36.200000000000003</v>
      </c>
      <c r="H34" s="180"/>
      <c r="I34" s="83"/>
    </row>
    <row r="35" spans="1:9" ht="11.45" customHeight="1">
      <c r="A35" s="55" t="s">
        <v>210</v>
      </c>
      <c r="B35" s="74">
        <v>314</v>
      </c>
      <c r="C35" s="74">
        <v>2693</v>
      </c>
      <c r="D35" s="74">
        <v>48854</v>
      </c>
      <c r="E35" s="74">
        <v>18138</v>
      </c>
      <c r="F35" s="75">
        <v>8.58</v>
      </c>
      <c r="G35" s="103">
        <v>31.2</v>
      </c>
      <c r="H35" s="180"/>
      <c r="I35" s="83"/>
    </row>
  </sheetData>
  <mergeCells count="14">
    <mergeCell ref="B11:G11"/>
    <mergeCell ref="B20:G20"/>
    <mergeCell ref="B26:G26"/>
    <mergeCell ref="F5:F7"/>
    <mergeCell ref="G5:G7"/>
    <mergeCell ref="A1:G1"/>
    <mergeCell ref="A2:G2"/>
    <mergeCell ref="A3:A8"/>
    <mergeCell ref="B3:B7"/>
    <mergeCell ref="C3:C7"/>
    <mergeCell ref="D3:E4"/>
    <mergeCell ref="F3:G4"/>
    <mergeCell ref="D5:D7"/>
    <mergeCell ref="E5:E7"/>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40" zoomScaleNormal="140" workbookViewId="0">
      <selection sqref="A1:D1"/>
    </sheetView>
  </sheetViews>
  <sheetFormatPr baseColWidth="10" defaultRowHeight="11.45" customHeight="1"/>
  <cols>
    <col min="1" max="1" width="21.7109375" style="2" customWidth="1"/>
    <col min="2" max="2" width="22.7109375" style="30" customWidth="1"/>
    <col min="3" max="4" width="22.7109375" style="1" customWidth="1"/>
    <col min="5" max="5" width="11.42578125" style="1"/>
    <col min="6" max="6" width="13.5703125" style="1" bestFit="1" customWidth="1"/>
    <col min="7" max="16384" width="11.42578125" style="1"/>
  </cols>
  <sheetData>
    <row r="1" spans="1:6" ht="30" customHeight="1">
      <c r="A1" s="221" t="s">
        <v>246</v>
      </c>
      <c r="B1" s="221"/>
      <c r="C1" s="221"/>
      <c r="D1" s="221"/>
    </row>
    <row r="2" spans="1:6" ht="30" customHeight="1">
      <c r="A2" s="216" t="s">
        <v>403</v>
      </c>
      <c r="B2" s="216"/>
      <c r="C2" s="216"/>
      <c r="D2" s="216"/>
    </row>
    <row r="3" spans="1:6" s="53" customFormat="1" ht="11.45" customHeight="1">
      <c r="A3" s="222" t="s">
        <v>109</v>
      </c>
      <c r="B3" s="223" t="s">
        <v>228</v>
      </c>
      <c r="C3" s="223" t="s">
        <v>230</v>
      </c>
      <c r="D3" s="224" t="s">
        <v>233</v>
      </c>
    </row>
    <row r="4" spans="1:6" s="53" customFormat="1" ht="11.45" customHeight="1">
      <c r="A4" s="222"/>
      <c r="B4" s="223"/>
      <c r="C4" s="223"/>
      <c r="D4" s="224"/>
    </row>
    <row r="5" spans="1:6" s="53" customFormat="1" ht="11.45" customHeight="1">
      <c r="A5" s="222"/>
      <c r="B5" s="87" t="s">
        <v>75</v>
      </c>
      <c r="C5" s="87" t="s">
        <v>90</v>
      </c>
      <c r="D5" s="88" t="s">
        <v>231</v>
      </c>
    </row>
    <row r="6" spans="1:6" s="53" customFormat="1" ht="11.45" customHeight="1">
      <c r="A6" s="54"/>
      <c r="B6" s="84"/>
      <c r="C6" s="84"/>
      <c r="D6" s="84"/>
    </row>
    <row r="7" spans="1:6" s="53" customFormat="1" ht="11.45" customHeight="1">
      <c r="A7" s="55" t="s">
        <v>108</v>
      </c>
      <c r="B7" s="84">
        <v>38456</v>
      </c>
      <c r="C7" s="84">
        <v>84831</v>
      </c>
      <c r="D7" s="84">
        <v>26439</v>
      </c>
      <c r="E7" s="83"/>
    </row>
    <row r="8" spans="1:6" s="53" customFormat="1" ht="11.45" customHeight="1">
      <c r="A8" s="55" t="s">
        <v>229</v>
      </c>
      <c r="B8" s="84"/>
      <c r="C8" s="84"/>
      <c r="D8" s="84"/>
      <c r="E8" s="83"/>
    </row>
    <row r="9" spans="1:6" s="53" customFormat="1" ht="11.45" customHeight="1">
      <c r="A9" s="50" t="s">
        <v>111</v>
      </c>
      <c r="B9" s="84">
        <v>4132</v>
      </c>
      <c r="C9" s="84">
        <v>3409</v>
      </c>
      <c r="D9" s="84">
        <v>28677</v>
      </c>
      <c r="E9" s="83"/>
      <c r="F9" s="82"/>
    </row>
    <row r="10" spans="1:6" s="53" customFormat="1" ht="11.45" customHeight="1">
      <c r="A10" s="50" t="s">
        <v>112</v>
      </c>
      <c r="B10" s="84">
        <v>5669</v>
      </c>
      <c r="C10" s="84">
        <v>8388</v>
      </c>
      <c r="D10" s="84">
        <v>63649</v>
      </c>
      <c r="E10" s="83"/>
      <c r="F10" s="82"/>
    </row>
    <row r="11" spans="1:6" s="53" customFormat="1" ht="11.45" customHeight="1">
      <c r="A11" s="50" t="s">
        <v>114</v>
      </c>
      <c r="B11" s="84">
        <v>2491</v>
      </c>
      <c r="C11" s="84">
        <v>11750</v>
      </c>
      <c r="D11" s="84">
        <v>11754</v>
      </c>
      <c r="E11" s="83"/>
      <c r="F11" s="82"/>
    </row>
    <row r="12" spans="1:6" s="53" customFormat="1" ht="11.45" customHeight="1">
      <c r="A12" s="50" t="s">
        <v>117</v>
      </c>
      <c r="B12" s="84">
        <v>4470</v>
      </c>
      <c r="C12" s="84">
        <v>3853</v>
      </c>
      <c r="D12" s="84">
        <v>15389</v>
      </c>
      <c r="E12" s="83"/>
      <c r="F12" s="82"/>
    </row>
    <row r="13" spans="1:6" s="53" customFormat="1" ht="11.45" customHeight="1">
      <c r="A13" s="51" t="s">
        <v>118</v>
      </c>
      <c r="B13" s="178">
        <v>1493</v>
      </c>
      <c r="C13" s="178">
        <v>11269.2647</v>
      </c>
      <c r="D13" s="178">
        <v>21649</v>
      </c>
      <c r="E13" s="85"/>
      <c r="F13" s="82"/>
    </row>
    <row r="14" spans="1:6" s="53" customFormat="1" ht="11.45" customHeight="1">
      <c r="A14" s="50" t="s">
        <v>119</v>
      </c>
      <c r="B14" s="84">
        <v>4771</v>
      </c>
      <c r="C14" s="84">
        <v>12506</v>
      </c>
      <c r="D14" s="84">
        <v>38182</v>
      </c>
      <c r="E14" s="83"/>
      <c r="F14" s="82"/>
    </row>
    <row r="15" spans="1:6" s="53" customFormat="1" ht="11.45" customHeight="1">
      <c r="A15" s="50" t="s">
        <v>120</v>
      </c>
      <c r="B15" s="84">
        <v>2192</v>
      </c>
      <c r="C15" s="84">
        <v>3013</v>
      </c>
      <c r="D15" s="84">
        <v>53948</v>
      </c>
      <c r="E15" s="83"/>
      <c r="F15" s="82"/>
    </row>
    <row r="16" spans="1:6" s="53" customFormat="1" ht="11.45" customHeight="1">
      <c r="A16" s="50" t="s">
        <v>121</v>
      </c>
      <c r="B16" s="84">
        <v>3943</v>
      </c>
      <c r="C16" s="84">
        <v>3264</v>
      </c>
      <c r="D16" s="84">
        <v>13770</v>
      </c>
      <c r="E16" s="83"/>
      <c r="F16" s="82"/>
    </row>
    <row r="17" spans="1:6" s="53" customFormat="1" ht="11.45" customHeight="1">
      <c r="A17" s="50" t="s">
        <v>122</v>
      </c>
      <c r="B17" s="84">
        <v>962</v>
      </c>
      <c r="C17" s="84">
        <v>658</v>
      </c>
      <c r="D17" s="84">
        <v>9799</v>
      </c>
      <c r="E17" s="83"/>
      <c r="F17" s="82"/>
    </row>
    <row r="18" spans="1:6" s="53" customFormat="1" ht="11.45" customHeight="1">
      <c r="A18" s="50" t="s">
        <v>123</v>
      </c>
      <c r="B18" s="84">
        <v>1615</v>
      </c>
      <c r="C18" s="84">
        <v>5623</v>
      </c>
      <c r="D18" s="84">
        <v>14624</v>
      </c>
      <c r="E18" s="83"/>
      <c r="F18" s="82"/>
    </row>
    <row r="19" spans="1:6" s="53" customFormat="1" ht="11.45" customHeight="1">
      <c r="A19" s="50" t="s">
        <v>124</v>
      </c>
      <c r="B19" s="84">
        <v>3160</v>
      </c>
      <c r="C19" s="84">
        <v>12170</v>
      </c>
      <c r="D19" s="84">
        <v>18319</v>
      </c>
      <c r="E19" s="83"/>
      <c r="F19" s="82"/>
    </row>
    <row r="20" spans="1:6" ht="11.45" customHeight="1">
      <c r="A20" s="50" t="s">
        <v>125</v>
      </c>
      <c r="B20" s="84">
        <v>757</v>
      </c>
      <c r="C20" s="84">
        <v>3896</v>
      </c>
      <c r="D20" s="84">
        <v>29411</v>
      </c>
      <c r="E20" s="83"/>
      <c r="F20" s="82"/>
    </row>
    <row r="21" spans="1:6" ht="11.45" customHeight="1">
      <c r="A21" s="50" t="s">
        <v>126</v>
      </c>
      <c r="B21" s="84">
        <v>2801</v>
      </c>
      <c r="C21" s="84">
        <v>5030</v>
      </c>
      <c r="D21" s="84">
        <v>11656</v>
      </c>
      <c r="E21" s="83"/>
      <c r="F21" s="82"/>
    </row>
  </sheetData>
  <mergeCells count="6">
    <mergeCell ref="A1:D1"/>
    <mergeCell ref="A2:D2"/>
    <mergeCell ref="A3:A5"/>
    <mergeCell ref="B3:B4"/>
    <mergeCell ref="C3:C4"/>
    <mergeCell ref="D3:D4"/>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140" zoomScaleNormal="140" workbookViewId="0">
      <selection sqref="A1:B1"/>
    </sheetView>
  </sheetViews>
  <sheetFormatPr baseColWidth="10" defaultRowHeight="12"/>
  <cols>
    <col min="1" max="1" width="5.7109375" style="19" customWidth="1"/>
    <col min="2" max="2" width="85.7109375" style="18" customWidth="1"/>
    <col min="3" max="16384" width="11.42578125" style="16"/>
  </cols>
  <sheetData>
    <row r="1" spans="1:11" s="12" customFormat="1" ht="30" customHeight="1" thickBot="1">
      <c r="A1" s="225" t="s">
        <v>6</v>
      </c>
      <c r="B1" s="225"/>
    </row>
    <row r="2" spans="1:11" s="12" customFormat="1" ht="12" customHeight="1">
      <c r="A2" s="13"/>
      <c r="B2" s="13"/>
    </row>
    <row r="3" spans="1:11" ht="12" customHeight="1">
      <c r="A3" s="14" t="s">
        <v>7</v>
      </c>
      <c r="B3" s="86" t="s">
        <v>263</v>
      </c>
      <c r="C3" s="15"/>
      <c r="D3" s="15"/>
      <c r="E3" s="15"/>
      <c r="F3" s="15"/>
      <c r="G3" s="15"/>
      <c r="H3" s="15"/>
      <c r="I3" s="15"/>
      <c r="J3" s="15"/>
      <c r="K3" s="15"/>
    </row>
    <row r="4" spans="1:11" ht="8.1" customHeight="1">
      <c r="A4" s="14"/>
      <c r="B4" s="17"/>
      <c r="C4" s="17"/>
      <c r="D4" s="17"/>
      <c r="E4" s="17"/>
      <c r="F4" s="17"/>
      <c r="G4" s="17"/>
      <c r="H4" s="17"/>
      <c r="I4" s="17"/>
      <c r="J4" s="17"/>
      <c r="K4" s="17"/>
    </row>
    <row r="5" spans="1:11" ht="12" customHeight="1">
      <c r="A5" s="14" t="s">
        <v>8</v>
      </c>
      <c r="B5" s="6" t="s">
        <v>264</v>
      </c>
    </row>
    <row r="6" spans="1:11" ht="8.1" customHeight="1">
      <c r="A6" s="14"/>
      <c r="B6" s="17"/>
      <c r="C6" s="17"/>
      <c r="D6" s="17"/>
      <c r="E6" s="17"/>
      <c r="F6" s="17"/>
      <c r="G6" s="17"/>
      <c r="H6" s="17"/>
      <c r="I6" s="17"/>
      <c r="J6" s="17"/>
      <c r="K6" s="17"/>
    </row>
    <row r="7" spans="1:11" ht="12" customHeight="1">
      <c r="A7" s="14" t="s">
        <v>234</v>
      </c>
      <c r="B7" s="6" t="s">
        <v>106</v>
      </c>
    </row>
    <row r="8" spans="1:11" ht="12" customHeight="1">
      <c r="A8" s="14"/>
    </row>
    <row r="9" spans="1:11" ht="8.1" customHeight="1">
      <c r="A9" s="16"/>
    </row>
    <row r="10" spans="1:11" ht="12" customHeight="1">
      <c r="A10" s="14"/>
    </row>
    <row r="11" spans="1:11" ht="8.1" customHeight="1">
      <c r="A11" s="16"/>
    </row>
    <row r="12" spans="1:11" ht="12" customHeight="1">
      <c r="A12" s="14"/>
    </row>
    <row r="13" spans="1:11" ht="8.1" customHeight="1">
      <c r="A13" s="16"/>
    </row>
    <row r="14" spans="1:11" ht="12" customHeight="1">
      <c r="A14" s="14"/>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1.45" customHeight="1"/>
  <cols>
    <col min="1" max="1" width="95.7109375" customWidth="1"/>
  </cols>
  <sheetData>
    <row r="1" spans="1:1" ht="30" customHeight="1" thickBot="1">
      <c r="A1" s="29" t="s">
        <v>3</v>
      </c>
    </row>
  </sheetData>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1.45" customHeight="1"/>
  <cols>
    <col min="1" max="1" width="95.7109375" customWidth="1"/>
  </cols>
  <sheetData>
    <row r="1" spans="1:1" ht="30" customHeight="1" thickBot="1">
      <c r="A1" s="28" t="s">
        <v>4</v>
      </c>
    </row>
  </sheetData>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140" zoomScaleNormal="140" workbookViewId="0">
      <selection sqref="A1:B1"/>
    </sheetView>
  </sheetViews>
  <sheetFormatPr baseColWidth="10" defaultRowHeight="11.45" customHeight="1"/>
  <cols>
    <col min="1" max="1" width="7.7109375" style="63" customWidth="1"/>
    <col min="2" max="2" width="84.42578125" style="63" customWidth="1"/>
    <col min="3" max="16384" width="11.42578125" style="63"/>
  </cols>
  <sheetData>
    <row r="1" spans="1:2" ht="30" customHeight="1" thickBot="1">
      <c r="A1" s="190" t="s">
        <v>5</v>
      </c>
      <c r="B1" s="190"/>
    </row>
    <row r="2" spans="1:2" ht="12" customHeight="1">
      <c r="A2" s="64"/>
      <c r="B2" s="64"/>
    </row>
    <row r="3" spans="1:2" ht="12" customHeight="1">
      <c r="A3" s="226" t="s">
        <v>262</v>
      </c>
      <c r="B3" s="226"/>
    </row>
    <row r="4" spans="1:2" ht="12" customHeight="1">
      <c r="A4" s="89" t="s">
        <v>261</v>
      </c>
      <c r="B4" s="89"/>
    </row>
    <row r="5" spans="1:2" ht="12" customHeight="1">
      <c r="A5" s="23"/>
      <c r="B5" s="64"/>
    </row>
    <row r="6" spans="1:2" ht="12" customHeight="1">
      <c r="A6" s="64"/>
      <c r="B6" s="64"/>
    </row>
    <row r="7" spans="1:2" s="69" customFormat="1" ht="12" customHeight="1">
      <c r="A7" s="227" t="s">
        <v>226</v>
      </c>
      <c r="B7" s="227"/>
    </row>
    <row r="8" spans="1:2" ht="12" customHeight="1">
      <c r="A8" s="64"/>
      <c r="B8" s="64"/>
    </row>
    <row r="9" spans="1:2" ht="12" customHeight="1">
      <c r="A9" s="90" t="s">
        <v>250</v>
      </c>
      <c r="B9" s="90" t="s">
        <v>247</v>
      </c>
    </row>
    <row r="10" spans="1:2" ht="12" customHeight="1">
      <c r="A10" s="90" t="s">
        <v>253</v>
      </c>
      <c r="B10" s="90" t="s">
        <v>249</v>
      </c>
    </row>
    <row r="11" spans="1:2" ht="12" customHeight="1">
      <c r="A11" s="90" t="s">
        <v>251</v>
      </c>
      <c r="B11" s="90" t="s">
        <v>227</v>
      </c>
    </row>
    <row r="12" spans="1:2" ht="12" customHeight="1">
      <c r="A12" s="90" t="s">
        <v>252</v>
      </c>
      <c r="B12" s="90" t="s">
        <v>248</v>
      </c>
    </row>
    <row r="13" spans="1:2" ht="12" customHeight="1">
      <c r="A13" s="64"/>
      <c r="B13" s="64"/>
    </row>
    <row r="14" spans="1:2" ht="12" customHeight="1">
      <c r="A14" s="64"/>
      <c r="B14" s="64"/>
    </row>
    <row r="15" spans="1:2" s="69" customFormat="1" ht="12" customHeight="1">
      <c r="A15" s="227" t="s">
        <v>268</v>
      </c>
      <c r="B15" s="227"/>
    </row>
    <row r="16" spans="1:2" ht="12" customHeight="1">
      <c r="A16" s="64"/>
      <c r="B16" s="64"/>
    </row>
    <row r="17" spans="1:2" s="68" customFormat="1" ht="12" customHeight="1">
      <c r="A17" s="92" t="s">
        <v>269</v>
      </c>
      <c r="B17" s="92"/>
    </row>
    <row r="18" spans="1:2" ht="12" customHeight="1">
      <c r="A18" s="64"/>
      <c r="B18" s="64"/>
    </row>
    <row r="19" spans="1:2" ht="12" customHeight="1">
      <c r="A19" s="64"/>
      <c r="B19" s="64"/>
    </row>
    <row r="20" spans="1:2" s="69" customFormat="1" ht="12" customHeight="1">
      <c r="A20" s="227" t="s">
        <v>103</v>
      </c>
      <c r="B20" s="227"/>
    </row>
    <row r="21" spans="1:2" ht="12" customHeight="1">
      <c r="A21" s="65"/>
    </row>
    <row r="22" spans="1:2" ht="12" customHeight="1">
      <c r="A22" s="230" t="s">
        <v>273</v>
      </c>
      <c r="B22" s="230"/>
    </row>
    <row r="23" spans="1:2" ht="12" customHeight="1">
      <c r="A23" s="66"/>
    </row>
    <row r="24" spans="1:2" ht="12" customHeight="1">
      <c r="A24" s="67"/>
    </row>
    <row r="25" spans="1:2" ht="12" customHeight="1">
      <c r="A25" s="231" t="s">
        <v>104</v>
      </c>
      <c r="B25" s="231"/>
    </row>
    <row r="26" spans="1:2" ht="12" customHeight="1">
      <c r="A26" s="49"/>
    </row>
    <row r="27" spans="1:2" ht="24" customHeight="1">
      <c r="A27" s="228" t="s">
        <v>274</v>
      </c>
      <c r="B27" s="229"/>
    </row>
    <row r="28" spans="1:2" ht="24" customHeight="1">
      <c r="A28" s="228" t="s">
        <v>267</v>
      </c>
      <c r="B28" s="229"/>
    </row>
    <row r="29" spans="1:2" ht="11.45" customHeight="1">
      <c r="A29" s="4"/>
    </row>
    <row r="30" spans="1:2" ht="11.45" customHeight="1">
      <c r="A30" s="4"/>
    </row>
    <row r="31" spans="1:2" ht="11.45" customHeight="1">
      <c r="A31" s="4"/>
    </row>
  </sheetData>
  <mergeCells count="9">
    <mergeCell ref="A1:B1"/>
    <mergeCell ref="A3:B3"/>
    <mergeCell ref="A7:B7"/>
    <mergeCell ref="A15:B15"/>
    <mergeCell ref="A28:B28"/>
    <mergeCell ref="A20:B20"/>
    <mergeCell ref="A22:B22"/>
    <mergeCell ref="A25:B25"/>
    <mergeCell ref="A27:B27"/>
  </mergeCells>
  <hyperlinks>
    <hyperlink ref="A22" r:id="rId1" display="Dr. Dieter Gabka, Tel.: 0385 588-56044, E-Mail: dieter.gabka@statistik-mv.de"/>
    <hyperlink ref="A22:B22" r:id="rId2" display="Dr. Dieter Gabka, Telefon: 0385 588-56043, E-Mail: thomas.hilgemann@statistik-mv.de"/>
    <hyperlink ref="A4" r:id="rId3" tooltip="Zahlen &amp; Fakten - Thema: Preise"/>
    <hyperlink ref="A9:B12" r:id="rId4" tooltip="Zahlen &amp; Fakten - Thema: Preise" display="&gt; M123"/>
    <hyperlink ref="A17:B17" r:id="rId5" tooltip="Qualitätsberichte Statistisches Bundesamt - Thema: Preise" display="&gt; Preise"/>
  </hyperlinks>
  <pageMargins left="0.59055118110236227" right="0.59055118110236227" top="0.59055118110236227" bottom="0.59055118110236227" header="0.39370078740157483" footer="0.39370078740157483"/>
  <pageSetup paperSize="9" pageOrder="overThenDown" orientation="portrait" r:id="rId6"/>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140" zoomScaleNormal="140" workbookViewId="0">
      <selection sqref="A1:E1"/>
    </sheetView>
  </sheetViews>
  <sheetFormatPr baseColWidth="10" defaultColWidth="10.7109375" defaultRowHeight="12" customHeight="1"/>
  <cols>
    <col min="1" max="1" width="4.7109375" style="6" customWidth="1"/>
    <col min="2" max="3" width="1.7109375" style="4" customWidth="1"/>
    <col min="4" max="4" width="8.7109375" style="43" customWidth="1"/>
    <col min="5" max="5" width="74.7109375" style="6" customWidth="1"/>
    <col min="6" max="13" width="8.7109375" style="6" customWidth="1"/>
    <col min="14" max="16384" width="10.7109375" style="6"/>
  </cols>
  <sheetData>
    <row r="1" spans="1:13" s="20" customFormat="1" ht="30" customHeight="1" thickBot="1">
      <c r="A1" s="190" t="s">
        <v>1</v>
      </c>
      <c r="B1" s="190"/>
      <c r="C1" s="190"/>
      <c r="D1" s="190"/>
      <c r="E1" s="190"/>
      <c r="F1" s="9"/>
      <c r="G1" s="9"/>
      <c r="H1" s="9"/>
      <c r="I1" s="9"/>
      <c r="J1" s="9"/>
      <c r="K1" s="9"/>
      <c r="L1" s="9"/>
      <c r="M1" s="9"/>
    </row>
    <row r="2" spans="1:13" ht="12" customHeight="1">
      <c r="A2" s="21"/>
      <c r="B2" s="21"/>
      <c r="C2" s="36"/>
      <c r="D2" s="37"/>
      <c r="E2" s="22"/>
    </row>
    <row r="3" spans="1:13" ht="12" customHeight="1">
      <c r="A3" s="191" t="s">
        <v>2</v>
      </c>
      <c r="B3" s="191"/>
      <c r="C3" s="38"/>
      <c r="D3" s="37"/>
      <c r="E3" s="22"/>
    </row>
    <row r="4" spans="1:13" ht="12" customHeight="1">
      <c r="A4" s="21"/>
      <c r="B4" s="58"/>
      <c r="C4" s="36"/>
      <c r="D4" s="37"/>
      <c r="E4" s="23"/>
    </row>
    <row r="5" spans="1:13" ht="12" customHeight="1">
      <c r="A5" s="61">
        <f>B5</f>
        <v>0</v>
      </c>
      <c r="B5" s="58"/>
      <c r="C5" s="36"/>
      <c r="D5" s="192" t="s">
        <v>380</v>
      </c>
      <c r="E5" s="192"/>
    </row>
    <row r="6" spans="1:13" ht="12" customHeight="1">
      <c r="A6" s="61">
        <f>B6+402</f>
        <v>405</v>
      </c>
      <c r="B6" s="58">
        <v>3</v>
      </c>
      <c r="C6" s="36"/>
      <c r="D6" s="193" t="s">
        <v>381</v>
      </c>
      <c r="E6" s="193"/>
    </row>
    <row r="7" spans="1:13" s="90" customFormat="1" ht="12" customHeight="1">
      <c r="A7" s="61">
        <f t="shared" ref="A7:A32" si="0">B7+402</f>
        <v>407</v>
      </c>
      <c r="B7" s="58">
        <v>5</v>
      </c>
      <c r="C7" s="36"/>
      <c r="D7" s="193" t="s">
        <v>382</v>
      </c>
      <c r="E7" s="193"/>
    </row>
    <row r="8" spans="1:13" ht="12" customHeight="1">
      <c r="A8" s="61"/>
      <c r="B8" s="58"/>
      <c r="C8" s="36"/>
      <c r="D8" s="39"/>
      <c r="E8" s="24"/>
    </row>
    <row r="9" spans="1:13" s="90" customFormat="1" ht="12" customHeight="1">
      <c r="A9" s="61"/>
      <c r="B9" s="58"/>
      <c r="C9" s="36"/>
      <c r="D9" s="192" t="s">
        <v>393</v>
      </c>
      <c r="E9" s="192"/>
    </row>
    <row r="10" spans="1:13" ht="12" customHeight="1">
      <c r="A10" s="61"/>
      <c r="B10" s="58"/>
      <c r="C10" s="36"/>
      <c r="D10" s="169" t="s">
        <v>392</v>
      </c>
      <c r="E10" s="40"/>
    </row>
    <row r="11" spans="1:13" ht="12" customHeight="1">
      <c r="A11" s="61">
        <f t="shared" si="0"/>
        <v>408</v>
      </c>
      <c r="B11" s="58">
        <v>6</v>
      </c>
      <c r="C11" s="36"/>
      <c r="D11" s="182" t="s">
        <v>383</v>
      </c>
      <c r="E11" s="183" t="s">
        <v>127</v>
      </c>
    </row>
    <row r="12" spans="1:13" ht="12" customHeight="1">
      <c r="A12" s="61">
        <f t="shared" si="0"/>
        <v>410</v>
      </c>
      <c r="B12" s="58">
        <v>8</v>
      </c>
      <c r="C12" s="36"/>
      <c r="D12" s="184" t="s">
        <v>384</v>
      </c>
      <c r="E12" s="183" t="s">
        <v>227</v>
      </c>
    </row>
    <row r="13" spans="1:13" ht="24" customHeight="1">
      <c r="A13" s="61">
        <f t="shared" si="0"/>
        <v>410</v>
      </c>
      <c r="B13" s="58">
        <v>8</v>
      </c>
      <c r="C13" s="36"/>
      <c r="D13" s="184" t="s">
        <v>385</v>
      </c>
      <c r="E13" s="183" t="s">
        <v>275</v>
      </c>
    </row>
    <row r="14" spans="1:13" ht="12" customHeight="1">
      <c r="A14" s="61">
        <f t="shared" si="0"/>
        <v>411</v>
      </c>
      <c r="B14" s="58">
        <v>9</v>
      </c>
      <c r="C14" s="36"/>
      <c r="D14" s="184" t="s">
        <v>386</v>
      </c>
      <c r="E14" s="183" t="s">
        <v>407</v>
      </c>
    </row>
    <row r="15" spans="1:13" ht="12" customHeight="1">
      <c r="A15" s="61">
        <f t="shared" si="0"/>
        <v>412</v>
      </c>
      <c r="B15" s="58">
        <v>10</v>
      </c>
      <c r="C15" s="36"/>
      <c r="D15" s="184" t="s">
        <v>387</v>
      </c>
      <c r="E15" s="185" t="s">
        <v>225</v>
      </c>
    </row>
    <row r="16" spans="1:13" ht="12" customHeight="1">
      <c r="A16" s="61">
        <f t="shared" si="0"/>
        <v>412</v>
      </c>
      <c r="B16" s="58">
        <v>10</v>
      </c>
      <c r="C16" s="36"/>
      <c r="D16" s="184" t="s">
        <v>388</v>
      </c>
      <c r="E16" s="185" t="s">
        <v>265</v>
      </c>
    </row>
    <row r="17" spans="1:5" ht="24" customHeight="1">
      <c r="A17" s="61">
        <f t="shared" si="0"/>
        <v>413</v>
      </c>
      <c r="B17" s="58">
        <v>11</v>
      </c>
      <c r="C17" s="36"/>
      <c r="D17" s="184" t="s">
        <v>389</v>
      </c>
      <c r="E17" s="185" t="s">
        <v>276</v>
      </c>
    </row>
    <row r="18" spans="1:5" ht="24" customHeight="1">
      <c r="A18" s="61">
        <f t="shared" si="0"/>
        <v>414</v>
      </c>
      <c r="B18" s="58">
        <v>12</v>
      </c>
      <c r="C18" s="36"/>
      <c r="D18" s="186" t="s">
        <v>390</v>
      </c>
      <c r="E18" s="185" t="s">
        <v>404</v>
      </c>
    </row>
    <row r="19" spans="1:5" ht="12" customHeight="1">
      <c r="A19" s="61"/>
      <c r="B19" s="58"/>
      <c r="C19" s="36"/>
      <c r="D19" s="41"/>
      <c r="E19" s="120"/>
    </row>
    <row r="20" spans="1:5" ht="12" customHeight="1">
      <c r="A20" s="61">
        <f t="shared" si="0"/>
        <v>403</v>
      </c>
      <c r="B20" s="58">
        <v>1</v>
      </c>
      <c r="C20" s="36"/>
      <c r="D20" s="41" t="s">
        <v>391</v>
      </c>
      <c r="E20" s="183" t="s">
        <v>400</v>
      </c>
    </row>
    <row r="21" spans="1:5" ht="12" customHeight="1">
      <c r="A21" s="61">
        <f t="shared" si="0"/>
        <v>405</v>
      </c>
      <c r="B21" s="58">
        <v>3</v>
      </c>
      <c r="C21" s="36"/>
      <c r="D21" s="41"/>
      <c r="E21" s="183" t="s">
        <v>223</v>
      </c>
    </row>
    <row r="22" spans="1:5" ht="12" customHeight="1">
      <c r="A22" s="61">
        <f t="shared" si="0"/>
        <v>405</v>
      </c>
      <c r="B22" s="58">
        <v>3</v>
      </c>
      <c r="C22" s="36"/>
      <c r="D22" s="41"/>
      <c r="E22" s="183" t="s">
        <v>260</v>
      </c>
    </row>
    <row r="23" spans="1:5" ht="12" customHeight="1">
      <c r="A23" s="61">
        <f t="shared" si="0"/>
        <v>406</v>
      </c>
      <c r="B23" s="58">
        <v>4</v>
      </c>
      <c r="C23" s="36"/>
      <c r="D23" s="41"/>
      <c r="E23" s="183" t="s">
        <v>224</v>
      </c>
    </row>
    <row r="24" spans="1:5" ht="12" customHeight="1">
      <c r="A24" s="61">
        <f t="shared" si="0"/>
        <v>410</v>
      </c>
      <c r="B24" s="58">
        <v>8</v>
      </c>
      <c r="C24" s="36"/>
      <c r="D24" s="41"/>
      <c r="E24" s="183" t="s">
        <v>401</v>
      </c>
    </row>
    <row r="25" spans="1:5" ht="12" customHeight="1">
      <c r="A25" s="61">
        <f t="shared" si="0"/>
        <v>411</v>
      </c>
      <c r="B25" s="58">
        <v>9</v>
      </c>
      <c r="C25" s="36"/>
      <c r="D25" s="41"/>
      <c r="E25" s="183" t="s">
        <v>406</v>
      </c>
    </row>
    <row r="26" spans="1:5" ht="24" customHeight="1">
      <c r="A26" s="61">
        <f t="shared" si="0"/>
        <v>413</v>
      </c>
      <c r="B26" s="58">
        <v>11</v>
      </c>
      <c r="C26" s="36"/>
      <c r="D26" s="41"/>
      <c r="E26" s="183" t="s">
        <v>402</v>
      </c>
    </row>
    <row r="27" spans="1:5" ht="24" customHeight="1">
      <c r="A27" s="61">
        <f t="shared" si="0"/>
        <v>414</v>
      </c>
      <c r="B27" s="58">
        <v>12</v>
      </c>
      <c r="C27" s="36"/>
      <c r="D27" s="41"/>
      <c r="E27" s="183" t="s">
        <v>270</v>
      </c>
    </row>
    <row r="28" spans="1:5" ht="12" customHeight="1">
      <c r="A28" s="61"/>
      <c r="B28" s="58"/>
      <c r="C28" s="36"/>
      <c r="D28" s="41"/>
      <c r="E28" s="22"/>
    </row>
    <row r="29" spans="1:5" s="90" customFormat="1" ht="12" customHeight="1">
      <c r="A29" s="61"/>
      <c r="B29" s="58"/>
      <c r="C29" s="36"/>
      <c r="D29" s="194" t="s">
        <v>394</v>
      </c>
      <c r="E29" s="194"/>
    </row>
    <row r="30" spans="1:5" ht="12" customHeight="1">
      <c r="A30" s="61">
        <f t="shared" si="0"/>
        <v>415</v>
      </c>
      <c r="B30" s="58">
        <v>13</v>
      </c>
      <c r="C30" s="36"/>
      <c r="D30" s="189" t="s">
        <v>395</v>
      </c>
      <c r="E30" s="189"/>
    </row>
    <row r="31" spans="1:5" ht="12" customHeight="1">
      <c r="A31" s="61">
        <f t="shared" si="0"/>
        <v>416</v>
      </c>
      <c r="B31" s="58">
        <v>14</v>
      </c>
      <c r="C31" s="36"/>
      <c r="D31" s="189" t="s">
        <v>397</v>
      </c>
      <c r="E31" s="189"/>
    </row>
    <row r="32" spans="1:5" ht="12" customHeight="1">
      <c r="A32" s="61">
        <f t="shared" si="0"/>
        <v>418</v>
      </c>
      <c r="B32" s="59">
        <v>16</v>
      </c>
      <c r="C32" s="42"/>
      <c r="D32" s="189" t="s">
        <v>396</v>
      </c>
      <c r="E32" s="189"/>
    </row>
    <row r="33" spans="1:2" ht="12" customHeight="1">
      <c r="A33" s="62"/>
      <c r="B33" s="60"/>
    </row>
    <row r="34" spans="1:2" ht="12" customHeight="1">
      <c r="B34" s="60"/>
    </row>
  </sheetData>
  <mergeCells count="10">
    <mergeCell ref="D32:E32"/>
    <mergeCell ref="D30:E30"/>
    <mergeCell ref="A1:E1"/>
    <mergeCell ref="A3:B3"/>
    <mergeCell ref="D5:E5"/>
    <mergeCell ref="D6:E6"/>
    <mergeCell ref="D7:E7"/>
    <mergeCell ref="D9:E9"/>
    <mergeCell ref="D29:E29"/>
    <mergeCell ref="D31:E31"/>
  </mergeCells>
  <hyperlinks>
    <hyperlink ref="D6:E6" location="'Ergebnisse in Grafiken'!A1" tooltip="Ergebnisse in Grafiken und Worten" display="  Ergebnisse in Grafiken und Worten"/>
    <hyperlink ref="D7:E7" location="Corona!A1" tooltip="Auswirkungen der CoVid-19-Pandemie 2020" display="  Auswirkungen der CoVid-19-Pandemie 2020"/>
    <hyperlink ref="D11:E11" location="'16.1'!A1" tooltip="Tabelle 16.1" display="  16.1"/>
    <hyperlink ref="D12:E12" location="'16.2.1'!A1" tooltip="Kapitel 16.2" display="  16.2"/>
    <hyperlink ref="D13:E13" location="'16.2.1'!A2" tooltip="Tabelle 16.2.1" display="  16.2.1"/>
    <hyperlink ref="D14:E14" location="'16.2.2'!A2" tooltip="Tabelle 16.2.2" display="  16.2.2"/>
    <hyperlink ref="D15:E15" location="'16.3.1'!A1" tooltip="Kapitel 16.3" display="  16.3"/>
    <hyperlink ref="D16:E16" location="'16.3.1'!A2" tooltip="Tabelle 16.3.1" display="  16.3.1"/>
    <hyperlink ref="D17:E17" location="'16.3.2'!A2" tooltip="Tabelle 16.3.2" display="  16.3.2"/>
    <hyperlink ref="D18:E18" location="'16.3.3'!A2" tooltip="Tabelle 16.3.3" display="  16.3.3"/>
    <hyperlink ref="E20" location="Deckblatt!A20" tooltip="Grafik" display="Kaufwerte für Bauland (unbebaute Grundstücke) 2020 nach Kreisen"/>
    <hyperlink ref="E21" location="'Ergebnisse in Grafiken'!A1" tooltip="Grafik" display="Wägungsschema"/>
    <hyperlink ref="E22" location="'Ergebnisse in Grafiken'!A24" tooltip="Grafik" display="Monatliche Entwicklung des Verbraucherpreisindex"/>
    <hyperlink ref="E23" location="'Ergebnisse in Grafiken'!A45" tooltip="Grafik" display="Kaufwerte landwirtschaftlicher Grundstücke im Zeitvergleich"/>
    <hyperlink ref="E24" location="'16.2.1'!A44" tooltip="Grafik" display="Durchschnittliche Kaufwerte für baureifes Land 2020 nach Kreisen"/>
    <hyperlink ref="E25" location="'16.2.2'!A24" tooltip="Grafik" display="Durchschnittliche Kaufwerte für baureifes Land 2019 im Ländervergleich"/>
    <hyperlink ref="E26" location="'16.3.2'!A36" tooltip="Grafik" display="'16.3.2'!A36"/>
    <hyperlink ref="E27" location="'16.3.3'!A23" tooltip="Grafik" display="'16.3.3'!A23"/>
    <hyperlink ref="D30:E30" location="Fußnotenerläuterungen!A1" tooltip="Fußnotenerläuterungen" display="  Fußnotenerläuterungen"/>
    <hyperlink ref="D31:E31" location="Methodik!A1" tooltip="Methodik/Glossar" display="  Methodik/Glossar"/>
    <hyperlink ref="D32:E32" location="'Mehr zum Thema'!A1" tooltip="Mehr zum Thema" display="  Mehr zum Thema"/>
  </hyperlink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ignoredErrors>
    <ignoredError sqref="D13:D18"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zoomScale="140" zoomScaleNormal="140" workbookViewId="0">
      <selection sqref="A1:B1"/>
    </sheetView>
  </sheetViews>
  <sheetFormatPr baseColWidth="10" defaultRowHeight="11.45" customHeight="1"/>
  <cols>
    <col min="1" max="1" width="5.7109375" style="2" customWidth="1"/>
    <col min="2" max="2" width="85.7109375" style="1" customWidth="1"/>
    <col min="3" max="16384" width="11.42578125" style="1"/>
  </cols>
  <sheetData>
    <row r="1" spans="1:2" s="3" customFormat="1" ht="30" customHeight="1" thickBot="1">
      <c r="A1" s="190" t="s">
        <v>379</v>
      </c>
      <c r="B1" s="190"/>
    </row>
    <row r="2" spans="1:2" s="6" customFormat="1" ht="11.45" customHeight="1">
      <c r="A2" s="4"/>
      <c r="B2" s="5"/>
    </row>
    <row r="3" spans="1:2" s="6" customFormat="1" ht="11.45" customHeight="1">
      <c r="A3" s="4"/>
      <c r="B3" s="5"/>
    </row>
    <row r="4" spans="1:2" s="6" customFormat="1" ht="11.45" customHeight="1">
      <c r="A4" s="25"/>
      <c r="B4" s="7"/>
    </row>
    <row r="5" spans="1:2" s="6" customFormat="1" ht="11.45" customHeight="1">
      <c r="A5" s="4"/>
    </row>
    <row r="6" spans="1:2" s="6" customFormat="1" ht="11.45" customHeight="1">
      <c r="A6" s="4"/>
    </row>
    <row r="7" spans="1:2" s="6" customFormat="1" ht="11.45" customHeight="1">
      <c r="A7" s="4"/>
    </row>
    <row r="8" spans="1:2" s="6" customFormat="1" ht="11.45" customHeight="1">
      <c r="A8" s="4"/>
    </row>
    <row r="9" spans="1:2" s="6" customFormat="1" ht="11.45" customHeight="1">
      <c r="A9" s="4"/>
    </row>
    <row r="10" spans="1:2" s="6" customFormat="1" ht="11.45" customHeight="1">
      <c r="A10" s="4"/>
    </row>
    <row r="11" spans="1:2" s="6" customFormat="1" ht="11.45" customHeight="1">
      <c r="A11" s="4"/>
    </row>
    <row r="12" spans="1:2" s="6" customFormat="1" ht="11.45" customHeight="1">
      <c r="A12" s="4"/>
    </row>
    <row r="13" spans="1:2" s="6" customFormat="1" ht="11.45" customHeight="1">
      <c r="A13" s="4"/>
    </row>
    <row r="14" spans="1:2" s="6" customFormat="1" ht="11.45" customHeight="1">
      <c r="A14" s="4"/>
    </row>
    <row r="15" spans="1:2" s="6" customFormat="1" ht="11.45" customHeight="1">
      <c r="A15" s="4"/>
    </row>
    <row r="16" spans="1:2" s="6" customFormat="1" ht="11.45" customHeight="1">
      <c r="A16" s="4"/>
    </row>
    <row r="17" spans="1:2" s="6" customFormat="1" ht="11.45" customHeight="1">
      <c r="A17" s="4"/>
    </row>
    <row r="18" spans="1:2" s="6" customFormat="1" ht="11.45" customHeight="1">
      <c r="A18" s="4"/>
    </row>
    <row r="19" spans="1:2" s="6" customFormat="1" ht="11.45" customHeight="1">
      <c r="A19" s="4"/>
    </row>
    <row r="20" spans="1:2" s="6" customFormat="1" ht="11.45" customHeight="1">
      <c r="A20" s="4"/>
    </row>
    <row r="21" spans="1:2" s="6" customFormat="1" ht="11.45" customHeight="1">
      <c r="A21" s="4"/>
    </row>
    <row r="22" spans="1:2" s="6" customFormat="1" ht="11.45" customHeight="1">
      <c r="A22" s="4"/>
    </row>
    <row r="23" spans="1:2" s="6" customFormat="1" ht="11.45" customHeight="1">
      <c r="A23" s="4"/>
    </row>
    <row r="24" spans="1:2" s="6" customFormat="1" ht="11.45" customHeight="1">
      <c r="A24" s="4"/>
    </row>
    <row r="25" spans="1:2" s="6" customFormat="1" ht="11.45" customHeight="1">
      <c r="A25" s="4"/>
    </row>
    <row r="26" spans="1:2" s="6" customFormat="1" ht="11.45" customHeight="1">
      <c r="A26" s="4"/>
      <c r="B26" s="7"/>
    </row>
    <row r="27" spans="1:2" s="6" customFormat="1" ht="11.45" customHeight="1">
      <c r="A27" s="4"/>
    </row>
    <row r="28" spans="1:2" s="6" customFormat="1" ht="11.45" customHeight="1">
      <c r="A28" s="4"/>
    </row>
    <row r="29" spans="1:2" s="6" customFormat="1" ht="11.45" customHeight="1">
      <c r="A29" s="4"/>
    </row>
    <row r="30" spans="1:2" s="6" customFormat="1" ht="11.45" customHeight="1">
      <c r="A30" s="4"/>
    </row>
    <row r="31" spans="1:2" s="6" customFormat="1" ht="11.45" customHeight="1">
      <c r="A31" s="4"/>
    </row>
    <row r="32" spans="1:2" s="6" customFormat="1" ht="11.45" customHeight="1">
      <c r="A32" s="93"/>
    </row>
    <row r="33" spans="1:2" s="6" customFormat="1" ht="11.45" customHeight="1">
      <c r="A33" s="93"/>
    </row>
    <row r="34" spans="1:2" s="6" customFormat="1" ht="11.45" customHeight="1">
      <c r="A34" s="93"/>
    </row>
    <row r="35" spans="1:2" s="6" customFormat="1" ht="11.45" customHeight="1">
      <c r="A35" s="93"/>
    </row>
    <row r="36" spans="1:2" s="6" customFormat="1" ht="11.45" customHeight="1">
      <c r="A36" s="93"/>
    </row>
    <row r="37" spans="1:2" s="6" customFormat="1" ht="11.45" customHeight="1">
      <c r="A37" s="93"/>
    </row>
    <row r="38" spans="1:2" s="6" customFormat="1" ht="11.45" customHeight="1">
      <c r="A38" s="93"/>
    </row>
    <row r="39" spans="1:2" s="6" customFormat="1" ht="11.45" customHeight="1">
      <c r="A39" s="93"/>
    </row>
    <row r="40" spans="1:2" s="6" customFormat="1" ht="11.45" customHeight="1">
      <c r="A40" s="93"/>
    </row>
    <row r="41" spans="1:2" s="6" customFormat="1" ht="11.45" customHeight="1">
      <c r="A41" s="93"/>
    </row>
    <row r="42" spans="1:2" s="6" customFormat="1" ht="11.45" customHeight="1">
      <c r="A42" s="93"/>
    </row>
    <row r="43" spans="1:2" s="6" customFormat="1" ht="11.45" customHeight="1">
      <c r="A43" s="93"/>
    </row>
    <row r="44" spans="1:2" s="6" customFormat="1" ht="11.45" customHeight="1">
      <c r="A44" s="93"/>
    </row>
    <row r="45" spans="1:2" s="6" customFormat="1" ht="11.45" customHeight="1">
      <c r="A45" s="93"/>
      <c r="B45" s="7"/>
    </row>
    <row r="46" spans="1:2" s="6" customFormat="1" ht="11.45" customHeight="1">
      <c r="A46" s="93"/>
    </row>
    <row r="47" spans="1:2" s="6" customFormat="1" ht="11.45" customHeight="1">
      <c r="A47" s="93"/>
    </row>
    <row r="48" spans="1:2" s="6" customFormat="1" ht="11.45" customHeight="1">
      <c r="A48" s="93"/>
    </row>
    <row r="49" spans="1:1" s="6" customFormat="1" ht="11.45" customHeight="1">
      <c r="A49" s="93"/>
    </row>
    <row r="50" spans="1:1" s="6" customFormat="1" ht="11.45" customHeight="1">
      <c r="A50" s="93"/>
    </row>
    <row r="51" spans="1:1" s="6" customFormat="1" ht="11.45" customHeight="1">
      <c r="A51" s="93"/>
    </row>
    <row r="52" spans="1:1" s="6" customFormat="1" ht="11.45" customHeight="1">
      <c r="A52" s="93"/>
    </row>
    <row r="53" spans="1:1" s="6" customFormat="1" ht="11.45" customHeight="1">
      <c r="A53" s="93"/>
    </row>
    <row r="54" spans="1:1" s="6" customFormat="1" ht="11.45" customHeight="1">
      <c r="A54" s="93"/>
    </row>
    <row r="55" spans="1:1" s="6" customFormat="1" ht="11.45" customHeight="1">
      <c r="A55" s="93"/>
    </row>
    <row r="56" spans="1:1" s="6" customFormat="1" ht="11.45" customHeight="1">
      <c r="A56" s="93"/>
    </row>
    <row r="57" spans="1:1" s="6" customFormat="1" ht="11.45" customHeight="1">
      <c r="A57" s="93"/>
    </row>
    <row r="58" spans="1:1" s="6" customFormat="1" ht="11.45" customHeight="1">
      <c r="A58" s="93"/>
    </row>
    <row r="59" spans="1:1" s="6" customFormat="1" ht="11.45" customHeight="1">
      <c r="A59" s="93"/>
    </row>
    <row r="60" spans="1:1" s="6" customFormat="1" ht="11.45" customHeight="1">
      <c r="A60" s="93"/>
    </row>
    <row r="61" spans="1:1" s="6" customFormat="1" ht="11.45" customHeight="1">
      <c r="A61" s="93"/>
    </row>
    <row r="62" spans="1:1" s="6" customFormat="1" ht="11.45" customHeight="1">
      <c r="A62" s="93"/>
    </row>
    <row r="63" spans="1:1" s="6" customFormat="1" ht="11.45" customHeight="1">
      <c r="A63" s="93"/>
    </row>
    <row r="64" spans="1:1" s="6" customFormat="1" ht="11.45" customHeight="1">
      <c r="A64" s="93"/>
    </row>
    <row r="65" spans="1:1" s="6" customFormat="1" ht="11.45" customHeight="1">
      <c r="A65" s="93"/>
    </row>
    <row r="66" spans="1:1" s="6" customFormat="1" ht="11.45" customHeight="1">
      <c r="A66" s="4"/>
    </row>
    <row r="67" spans="1:1" s="6" customFormat="1" ht="11.45" customHeight="1">
      <c r="A67" s="4"/>
    </row>
    <row r="68" spans="1:1" s="6" customFormat="1" ht="11.45" customHeight="1">
      <c r="A68" s="4"/>
    </row>
    <row r="69" spans="1:1" s="6" customFormat="1" ht="11.45" customHeight="1">
      <c r="A69" s="4"/>
    </row>
    <row r="70" spans="1:1" s="6" customFormat="1" ht="11.45" customHeight="1">
      <c r="A70" s="4"/>
    </row>
    <row r="71" spans="1:1" s="6" customFormat="1" ht="11.45" customHeight="1">
      <c r="A71" s="4"/>
    </row>
    <row r="72" spans="1:1" s="6" customFormat="1" ht="11.45" customHeight="1">
      <c r="A72" s="4"/>
    </row>
    <row r="73" spans="1:1" s="6" customFormat="1" ht="11.45" customHeight="1">
      <c r="A73" s="4"/>
    </row>
    <row r="74" spans="1:1" s="6" customFormat="1" ht="11.45" customHeight="1">
      <c r="A74" s="4"/>
    </row>
    <row r="75" spans="1:1" s="6" customFormat="1" ht="11.45" customHeight="1">
      <c r="A75" s="4"/>
    </row>
    <row r="76" spans="1:1" s="6" customFormat="1" ht="11.45" customHeight="1">
      <c r="A76" s="4"/>
    </row>
    <row r="77" spans="1:1" s="6" customFormat="1" ht="11.45" customHeight="1">
      <c r="A77" s="4"/>
    </row>
    <row r="78" spans="1:1" s="6" customFormat="1" ht="11.45" customHeight="1">
      <c r="A78" s="4"/>
    </row>
    <row r="79" spans="1:1" s="6" customFormat="1" ht="11.45" customHeight="1">
      <c r="A79" s="4"/>
    </row>
    <row r="80" spans="1:1" s="6" customFormat="1" ht="11.45" customHeight="1">
      <c r="A80" s="4"/>
    </row>
    <row r="81" spans="1:1" s="6" customFormat="1" ht="11.45" customHeight="1">
      <c r="A81" s="4"/>
    </row>
    <row r="82" spans="1:1" s="6" customFormat="1" ht="11.45" customHeight="1">
      <c r="A82" s="4"/>
    </row>
    <row r="83" spans="1:1" s="6" customFormat="1" ht="11.45" customHeight="1">
      <c r="A83" s="4"/>
    </row>
    <row r="84" spans="1:1" s="6" customFormat="1" ht="11.45" customHeight="1">
      <c r="A84" s="4"/>
    </row>
    <row r="85" spans="1:1" s="6" customFormat="1" ht="11.45" customHeight="1">
      <c r="A85" s="4"/>
    </row>
    <row r="86" spans="1:1" s="6" customFormat="1" ht="11.45" customHeight="1">
      <c r="A86" s="4"/>
    </row>
    <row r="87" spans="1:1" s="6" customFormat="1" ht="11.45" customHeight="1">
      <c r="A87" s="4"/>
    </row>
    <row r="88" spans="1:1" s="6" customFormat="1" ht="11.45" customHeight="1">
      <c r="A88" s="4"/>
    </row>
    <row r="89" spans="1:1" s="6" customFormat="1" ht="11.45" customHeight="1">
      <c r="A89" s="4"/>
    </row>
    <row r="90" spans="1:1" s="6" customFormat="1" ht="11.45" customHeight="1">
      <c r="A90" s="4"/>
    </row>
    <row r="91" spans="1:1" s="6" customFormat="1" ht="11.45" customHeight="1">
      <c r="A91" s="4"/>
    </row>
    <row r="92" spans="1:1" s="6" customFormat="1" ht="11.45" customHeight="1">
      <c r="A92" s="4"/>
    </row>
    <row r="93" spans="1:1" s="6" customFormat="1" ht="11.45" customHeight="1">
      <c r="A93" s="4"/>
    </row>
    <row r="94" spans="1:1" s="6" customFormat="1" ht="11.45" customHeight="1">
      <c r="A94" s="4"/>
    </row>
    <row r="95" spans="1:1" s="6" customFormat="1" ht="11.45" customHeight="1">
      <c r="A95" s="4"/>
    </row>
    <row r="96" spans="1:1" s="6" customFormat="1" ht="11.45" customHeight="1">
      <c r="A96" s="4"/>
    </row>
    <row r="97" spans="1:1" s="6" customFormat="1" ht="11.45" customHeight="1">
      <c r="A97" s="4"/>
    </row>
    <row r="98" spans="1:1" s="6" customFormat="1" ht="11.45" customHeight="1">
      <c r="A98" s="4"/>
    </row>
    <row r="99" spans="1:1" s="6" customFormat="1" ht="11.45" customHeight="1">
      <c r="A99" s="4"/>
    </row>
    <row r="100" spans="1:1" s="6" customFormat="1" ht="11.45" customHeight="1">
      <c r="A100" s="4"/>
    </row>
    <row r="101" spans="1:1" s="6" customFormat="1" ht="11.45" customHeight="1">
      <c r="A101" s="4"/>
    </row>
    <row r="102" spans="1:1" s="6" customFormat="1" ht="11.45" customHeight="1">
      <c r="A102" s="4"/>
    </row>
    <row r="103" spans="1:1" s="6" customFormat="1" ht="11.45" customHeight="1">
      <c r="A103" s="4"/>
    </row>
    <row r="104" spans="1:1" s="6" customFormat="1" ht="11.45" customHeight="1">
      <c r="A104" s="4"/>
    </row>
    <row r="105" spans="1:1" s="6" customFormat="1" ht="11.45" customHeight="1">
      <c r="A105" s="4"/>
    </row>
    <row r="106" spans="1:1" s="6" customFormat="1" ht="11.45" customHeight="1">
      <c r="A106" s="4"/>
    </row>
    <row r="107" spans="1:1" s="6" customFormat="1" ht="11.45" customHeight="1">
      <c r="A107" s="4"/>
    </row>
    <row r="108" spans="1:1" s="6" customFormat="1" ht="11.45" customHeight="1">
      <c r="A108" s="4"/>
    </row>
    <row r="109" spans="1:1" s="6" customFormat="1" ht="11.45" customHeight="1">
      <c r="A109" s="4"/>
    </row>
    <row r="110" spans="1:1" s="6" customFormat="1" ht="11.45" customHeight="1">
      <c r="A110" s="4"/>
    </row>
    <row r="111" spans="1:1" s="6" customFormat="1" ht="11.45" customHeight="1">
      <c r="A111" s="4"/>
    </row>
    <row r="112" spans="1:1" s="6" customFormat="1" ht="11.45" customHeight="1">
      <c r="A112" s="4"/>
    </row>
    <row r="113" spans="1:1" s="6" customFormat="1" ht="11.45" customHeight="1">
      <c r="A113" s="4"/>
    </row>
    <row r="114" spans="1:1" s="6" customFormat="1" ht="11.45" customHeight="1">
      <c r="A114" s="4"/>
    </row>
    <row r="115" spans="1:1" s="6" customFormat="1" ht="11.45" customHeight="1">
      <c r="A115" s="4"/>
    </row>
    <row r="116" spans="1:1" s="6" customFormat="1" ht="11.45" customHeight="1">
      <c r="A116" s="4"/>
    </row>
    <row r="117" spans="1:1" s="6" customFormat="1" ht="11.45" customHeight="1">
      <c r="A117" s="4"/>
    </row>
    <row r="118" spans="1:1" s="6" customFormat="1" ht="11.45" customHeight="1">
      <c r="A118" s="4"/>
    </row>
    <row r="119" spans="1:1" s="6" customFormat="1" ht="11.45" customHeight="1">
      <c r="A119" s="4"/>
    </row>
    <row r="120" spans="1:1" s="6" customFormat="1" ht="11.45" customHeight="1">
      <c r="A120" s="4"/>
    </row>
    <row r="121" spans="1:1" s="6" customFormat="1" ht="11.45" customHeight="1">
      <c r="A121" s="4"/>
    </row>
    <row r="122" spans="1:1" s="6" customFormat="1" ht="11.45" customHeight="1">
      <c r="A122" s="4"/>
    </row>
    <row r="123" spans="1:1" s="6" customFormat="1" ht="11.45" customHeight="1">
      <c r="A123" s="4"/>
    </row>
    <row r="124" spans="1:1" s="6" customFormat="1" ht="11.45" customHeight="1">
      <c r="A124" s="4"/>
    </row>
    <row r="125" spans="1:1" s="6" customFormat="1" ht="11.45" customHeight="1">
      <c r="A125" s="4"/>
    </row>
    <row r="126" spans="1:1" s="6" customFormat="1" ht="11.45" customHeight="1">
      <c r="A126" s="4"/>
    </row>
    <row r="127" spans="1:1" s="6" customFormat="1" ht="11.45" customHeight="1">
      <c r="A127" s="4"/>
    </row>
    <row r="128" spans="1:1" s="6" customFormat="1" ht="11.45" customHeight="1">
      <c r="A128" s="4"/>
    </row>
    <row r="129" spans="1:1" s="6" customFormat="1" ht="11.45" customHeight="1">
      <c r="A129" s="4"/>
    </row>
    <row r="130" spans="1:1" s="6" customFormat="1" ht="11.45" customHeight="1">
      <c r="A130" s="4"/>
    </row>
    <row r="131" spans="1:1" s="6" customFormat="1" ht="11.45" customHeight="1">
      <c r="A131" s="4"/>
    </row>
    <row r="132" spans="1:1" s="6" customFormat="1" ht="11.45" customHeight="1">
      <c r="A132" s="4"/>
    </row>
    <row r="133" spans="1:1" s="6" customFormat="1" ht="11.45" customHeight="1">
      <c r="A133" s="4"/>
    </row>
    <row r="134" spans="1:1" s="6" customFormat="1" ht="11.45" customHeight="1">
      <c r="A134" s="4"/>
    </row>
    <row r="135" spans="1:1" s="6" customFormat="1" ht="11.45" customHeight="1">
      <c r="A135" s="4"/>
    </row>
    <row r="136" spans="1:1" s="6" customFormat="1" ht="11.45" customHeight="1">
      <c r="A136" s="4"/>
    </row>
    <row r="137" spans="1:1" s="6" customFormat="1" ht="11.45" customHeight="1">
      <c r="A137" s="4"/>
    </row>
    <row r="138" spans="1:1" s="6" customFormat="1" ht="11.45" customHeight="1">
      <c r="A138" s="4"/>
    </row>
    <row r="139" spans="1:1" s="6" customFormat="1" ht="11.45" customHeight="1">
      <c r="A139" s="4"/>
    </row>
    <row r="140" spans="1:1" s="6" customFormat="1" ht="11.45" customHeight="1">
      <c r="A140" s="4"/>
    </row>
    <row r="141" spans="1:1" s="6" customFormat="1" ht="11.45" customHeight="1">
      <c r="A141" s="4"/>
    </row>
    <row r="142" spans="1:1" s="6" customFormat="1" ht="11.45" customHeight="1">
      <c r="A142" s="4"/>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2"/>
  <sheetViews>
    <sheetView zoomScale="140" zoomScaleNormal="140" workbookViewId="0">
      <selection sqref="A1:B1"/>
    </sheetView>
  </sheetViews>
  <sheetFormatPr baseColWidth="10" defaultRowHeight="11.45" customHeight="1"/>
  <cols>
    <col min="1" max="1" width="5.7109375" customWidth="1"/>
    <col min="2" max="2" width="86.28515625" customWidth="1"/>
  </cols>
  <sheetData>
    <row r="1" spans="1:2" ht="30" customHeight="1" thickBot="1">
      <c r="A1" s="190" t="s">
        <v>379</v>
      </c>
      <c r="B1" s="190"/>
    </row>
    <row r="2" spans="1:2" ht="12" customHeight="1"/>
    <row r="3" spans="1:2" ht="12" customHeight="1"/>
    <row r="4" spans="1:2" s="46" customFormat="1" ht="36" customHeight="1">
      <c r="A4" s="52" t="s">
        <v>84</v>
      </c>
      <c r="B4" s="159" t="s">
        <v>415</v>
      </c>
    </row>
    <row r="5" spans="1:2" s="46" customFormat="1" ht="9.9499999999999993" customHeight="1">
      <c r="A5" s="52"/>
      <c r="B5" s="102"/>
    </row>
    <row r="6" spans="1:2" s="46" customFormat="1" ht="36" customHeight="1">
      <c r="A6" s="52" t="s">
        <v>84</v>
      </c>
      <c r="B6" s="159" t="s">
        <v>411</v>
      </c>
    </row>
    <row r="7" spans="1:2" s="46" customFormat="1" ht="9.9499999999999993" customHeight="1">
      <c r="A7" s="52"/>
      <c r="B7" s="102"/>
    </row>
    <row r="8" spans="1:2" s="46" customFormat="1" ht="24" customHeight="1">
      <c r="A8" s="52" t="s">
        <v>84</v>
      </c>
      <c r="B8" s="159" t="s">
        <v>412</v>
      </c>
    </row>
    <row r="9" spans="1:2" s="46" customFormat="1" ht="9.9499999999999993" customHeight="1">
      <c r="A9" s="52"/>
      <c r="B9" s="102"/>
    </row>
    <row r="10" spans="1:2" s="46" customFormat="1" ht="36" customHeight="1">
      <c r="A10" s="52" t="s">
        <v>84</v>
      </c>
      <c r="B10" s="102" t="s">
        <v>414</v>
      </c>
    </row>
    <row r="11" spans="1:2" s="46" customFormat="1" ht="9.9499999999999993" customHeight="1">
      <c r="A11" s="52"/>
      <c r="B11" s="102"/>
    </row>
    <row r="12" spans="1:2" s="46" customFormat="1" ht="36" customHeight="1">
      <c r="A12" s="52" t="s">
        <v>84</v>
      </c>
      <c r="B12" s="159" t="s">
        <v>413</v>
      </c>
    </row>
    <row r="13" spans="1:2" s="46" customFormat="1" ht="9.9499999999999993" customHeight="1">
      <c r="A13" s="44"/>
      <c r="B13" s="48"/>
    </row>
    <row r="14" spans="1:2" s="46" customFormat="1" ht="24" customHeight="1">
      <c r="A14" s="52" t="s">
        <v>84</v>
      </c>
      <c r="B14" s="188" t="s">
        <v>410</v>
      </c>
    </row>
    <row r="15" spans="1:2" s="46" customFormat="1" ht="9.9499999999999993" customHeight="1">
      <c r="A15" s="44"/>
      <c r="B15" s="48"/>
    </row>
    <row r="16" spans="1:2" s="46" customFormat="1" ht="12" customHeight="1">
      <c r="A16" s="44"/>
      <c r="B16" s="45"/>
    </row>
    <row r="17" spans="1:2" s="46" customFormat="1" ht="9.9499999999999993" customHeight="1">
      <c r="A17" s="44"/>
      <c r="B17" s="45"/>
    </row>
    <row r="18" spans="1:2" s="46" customFormat="1" ht="12" customHeight="1">
      <c r="A18" s="44"/>
      <c r="B18" s="45"/>
    </row>
    <row r="19" spans="1:2" s="46" customFormat="1" ht="9.9499999999999993" customHeight="1">
      <c r="A19" s="44"/>
      <c r="B19" s="45"/>
    </row>
    <row r="20" spans="1:2" s="46" customFormat="1" ht="12" customHeight="1">
      <c r="A20" s="44"/>
      <c r="B20" s="45"/>
    </row>
    <row r="21" spans="1:2" s="46" customFormat="1" ht="9.9499999999999993" customHeight="1">
      <c r="A21" s="44"/>
      <c r="B21" s="45"/>
    </row>
    <row r="22" spans="1:2" s="46" customFormat="1" ht="12" customHeight="1">
      <c r="A22" s="44"/>
      <c r="B22" s="45"/>
    </row>
    <row r="23" spans="1:2" s="46" customFormat="1" ht="9.9499999999999993" customHeight="1">
      <c r="A23" s="44"/>
      <c r="B23" s="45"/>
    </row>
    <row r="24" spans="1:2" s="46" customFormat="1" ht="12" customHeight="1">
      <c r="A24" s="44"/>
      <c r="B24" s="45"/>
    </row>
    <row r="25" spans="1:2" s="46" customFormat="1" ht="12" customHeight="1">
      <c r="B25" s="45"/>
    </row>
    <row r="26" spans="1:2" s="46" customFormat="1" ht="12" customHeight="1">
      <c r="A26" s="47"/>
      <c r="B26" s="45"/>
    </row>
    <row r="27" spans="1:2" s="46" customFormat="1" ht="12" customHeight="1">
      <c r="A27" s="47"/>
      <c r="B27" s="45"/>
    </row>
    <row r="28" spans="1:2" s="46" customFormat="1" ht="12" customHeight="1">
      <c r="A28" s="47"/>
      <c r="B28" s="45"/>
    </row>
    <row r="29" spans="1:2" s="46" customFormat="1" ht="12" customHeight="1">
      <c r="A29" s="47"/>
      <c r="B29" s="45"/>
    </row>
    <row r="30" spans="1:2" s="46" customFormat="1" ht="12" customHeight="1">
      <c r="A30" s="47"/>
      <c r="B30" s="48"/>
    </row>
    <row r="31" spans="1:2" s="46" customFormat="1" ht="12" customHeight="1">
      <c r="A31" s="47"/>
      <c r="B31" s="48"/>
    </row>
    <row r="32" spans="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sheetData>
  <mergeCells count="1">
    <mergeCell ref="A1:B1"/>
  </mergeCells>
  <pageMargins left="0.59055118110236227" right="0.59055118110236227" top="0.59055118110236227" bottom="0.59055118110236227" header="0.39370078740157483" footer="0.39370078740157483"/>
  <pageSetup paperSize="9" firstPageNumber="63"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zoomScale="140" zoomScaleNormal="140" workbookViewId="0">
      <selection sqref="A1:G1"/>
    </sheetView>
  </sheetViews>
  <sheetFormatPr baseColWidth="10" defaultRowHeight="11.45" customHeight="1"/>
  <cols>
    <col min="1" max="1" width="6.7109375" style="138" customWidth="1"/>
    <col min="2" max="2" width="34.7109375" style="90" customWidth="1"/>
    <col min="3" max="3" width="2.7109375" style="90" customWidth="1"/>
    <col min="4" max="4" width="3.7109375" style="161" customWidth="1"/>
    <col min="5" max="5" width="2.7109375" style="1" customWidth="1"/>
    <col min="6" max="6" width="6.7109375" style="138" customWidth="1"/>
    <col min="7" max="7" width="34.7109375" style="1" customWidth="1"/>
    <col min="8" max="16384" width="11.42578125" style="1"/>
  </cols>
  <sheetData>
    <row r="1" spans="1:7" s="3" customFormat="1" ht="30.2" customHeight="1" thickBot="1">
      <c r="A1" s="190" t="s">
        <v>376</v>
      </c>
      <c r="B1" s="190"/>
      <c r="C1" s="190"/>
      <c r="D1" s="190"/>
      <c r="E1" s="190"/>
      <c r="F1" s="190"/>
      <c r="G1" s="190"/>
    </row>
    <row r="2" spans="1:7" s="90" customFormat="1" ht="12" customHeight="1">
      <c r="A2" s="7"/>
      <c r="B2" s="5"/>
      <c r="C2" s="5"/>
      <c r="D2" s="45"/>
      <c r="F2" s="7"/>
      <c r="G2" s="1"/>
    </row>
    <row r="3" spans="1:7" s="90" customFormat="1" ht="12" customHeight="1">
      <c r="A3" s="121" t="s">
        <v>375</v>
      </c>
      <c r="B3" s="122"/>
      <c r="C3" s="123" t="s">
        <v>277</v>
      </c>
      <c r="D3" s="196" t="s">
        <v>278</v>
      </c>
      <c r="E3" s="124" t="s">
        <v>277</v>
      </c>
      <c r="F3" s="1"/>
      <c r="G3" s="1"/>
    </row>
    <row r="4" spans="1:7" s="90" customFormat="1" ht="12" customHeight="1">
      <c r="A4" s="197" t="s">
        <v>279</v>
      </c>
      <c r="B4" s="197"/>
      <c r="C4" s="123" t="s">
        <v>277</v>
      </c>
      <c r="D4" s="196"/>
      <c r="E4" s="124" t="s">
        <v>277</v>
      </c>
      <c r="F4" s="1"/>
      <c r="G4" s="1"/>
    </row>
    <row r="5" spans="1:7" s="90" customFormat="1" ht="12" customHeight="1">
      <c r="A5" s="197"/>
      <c r="B5" s="197"/>
      <c r="C5" s="123" t="s">
        <v>277</v>
      </c>
      <c r="D5" s="196"/>
      <c r="E5" s="124" t="s">
        <v>277</v>
      </c>
      <c r="F5" s="1"/>
      <c r="G5" s="1"/>
    </row>
    <row r="6" spans="1:7" s="90" customFormat="1" ht="12" customHeight="1">
      <c r="A6" s="197"/>
      <c r="B6" s="197"/>
      <c r="C6" s="123" t="s">
        <v>277</v>
      </c>
      <c r="D6" s="196"/>
      <c r="E6" s="124" t="s">
        <v>277</v>
      </c>
      <c r="F6" s="125"/>
      <c r="G6" s="1"/>
    </row>
    <row r="7" spans="1:7" s="90" customFormat="1" ht="12" customHeight="1">
      <c r="A7" s="197"/>
      <c r="B7" s="197"/>
      <c r="C7" s="123" t="s">
        <v>277</v>
      </c>
      <c r="D7" s="196"/>
      <c r="E7" s="124" t="s">
        <v>277</v>
      </c>
      <c r="F7" s="126" t="s">
        <v>280</v>
      </c>
      <c r="G7" s="127" t="s">
        <v>281</v>
      </c>
    </row>
    <row r="8" spans="1:7" s="90" customFormat="1" ht="12" customHeight="1">
      <c r="A8" s="128"/>
      <c r="B8" s="129"/>
      <c r="C8" s="123" t="s">
        <v>277</v>
      </c>
      <c r="D8" s="198" t="s">
        <v>282</v>
      </c>
      <c r="E8" s="124" t="s">
        <v>277</v>
      </c>
      <c r="G8" s="1"/>
    </row>
    <row r="9" spans="1:7" s="90" customFormat="1" ht="12" customHeight="1">
      <c r="A9" s="128"/>
      <c r="B9" s="129"/>
      <c r="C9" s="123" t="s">
        <v>277</v>
      </c>
      <c r="D9" s="198"/>
      <c r="E9" s="124" t="s">
        <v>277</v>
      </c>
      <c r="F9" s="126" t="s">
        <v>283</v>
      </c>
      <c r="G9" s="127" t="s">
        <v>284</v>
      </c>
    </row>
    <row r="10" spans="1:7" s="90" customFormat="1" ht="12" customHeight="1">
      <c r="A10" s="128"/>
      <c r="B10" s="129"/>
      <c r="C10" s="123" t="s">
        <v>277</v>
      </c>
      <c r="D10" s="198"/>
      <c r="E10" s="124" t="s">
        <v>277</v>
      </c>
      <c r="F10" s="1"/>
      <c r="G10" s="1" t="s">
        <v>285</v>
      </c>
    </row>
    <row r="11" spans="1:7" s="90" customFormat="1" ht="12" customHeight="1">
      <c r="A11" s="128"/>
      <c r="B11" s="130"/>
      <c r="C11" s="123" t="s">
        <v>277</v>
      </c>
      <c r="D11" s="198"/>
      <c r="E11" s="124" t="s">
        <v>277</v>
      </c>
      <c r="G11" s="1"/>
    </row>
    <row r="12" spans="1:7" s="90" customFormat="1" ht="12" customHeight="1">
      <c r="A12" s="128"/>
      <c r="B12" s="129"/>
      <c r="C12" s="123" t="s">
        <v>277</v>
      </c>
      <c r="D12" s="198"/>
      <c r="E12" s="124" t="s">
        <v>277</v>
      </c>
      <c r="F12" s="121" t="s">
        <v>286</v>
      </c>
      <c r="G12" s="1"/>
    </row>
    <row r="13" spans="1:7" s="90" customFormat="1" ht="12" customHeight="1">
      <c r="A13" s="128"/>
      <c r="B13" s="130"/>
      <c r="C13" s="131" t="s">
        <v>277</v>
      </c>
      <c r="D13" s="199" t="s">
        <v>287</v>
      </c>
      <c r="E13" s="132" t="s">
        <v>277</v>
      </c>
      <c r="F13" s="121"/>
      <c r="G13" s="1"/>
    </row>
    <row r="14" spans="1:7" s="90" customFormat="1" ht="12" customHeight="1">
      <c r="A14" s="133" t="s">
        <v>288</v>
      </c>
      <c r="B14" s="134" t="s">
        <v>289</v>
      </c>
      <c r="C14" s="131" t="s">
        <v>277</v>
      </c>
      <c r="D14" s="199"/>
      <c r="E14" s="132" t="s">
        <v>277</v>
      </c>
      <c r="F14" s="126" t="s">
        <v>290</v>
      </c>
      <c r="G14" s="127" t="s">
        <v>291</v>
      </c>
    </row>
    <row r="15" spans="1:7" s="90" customFormat="1" ht="12" customHeight="1">
      <c r="A15" s="135"/>
      <c r="B15" s="77"/>
      <c r="C15" s="131" t="s">
        <v>277</v>
      </c>
      <c r="D15" s="199"/>
      <c r="E15" s="132" t="s">
        <v>277</v>
      </c>
      <c r="F15" s="1"/>
      <c r="G15" s="1" t="s">
        <v>292</v>
      </c>
    </row>
    <row r="16" spans="1:7" s="90" customFormat="1" ht="12" customHeight="1">
      <c r="A16" s="133" t="s">
        <v>293</v>
      </c>
      <c r="B16" s="134" t="s">
        <v>294</v>
      </c>
      <c r="C16" s="131" t="s">
        <v>277</v>
      </c>
      <c r="D16" s="199"/>
      <c r="E16" s="132" t="s">
        <v>277</v>
      </c>
      <c r="G16" s="1"/>
    </row>
    <row r="17" spans="1:7" s="90" customFormat="1" ht="12" customHeight="1">
      <c r="A17" s="135"/>
      <c r="B17" s="77"/>
      <c r="C17" s="131" t="s">
        <v>277</v>
      </c>
      <c r="D17" s="199"/>
      <c r="E17" s="132" t="s">
        <v>277</v>
      </c>
      <c r="F17" s="126" t="s">
        <v>293</v>
      </c>
      <c r="G17" s="127" t="s">
        <v>295</v>
      </c>
    </row>
    <row r="18" spans="1:7" s="90" customFormat="1" ht="12" customHeight="1">
      <c r="A18" s="133" t="s">
        <v>296</v>
      </c>
      <c r="B18" s="136" t="s">
        <v>297</v>
      </c>
      <c r="C18" s="131" t="s">
        <v>277</v>
      </c>
      <c r="D18" s="199" t="s">
        <v>298</v>
      </c>
      <c r="E18" s="132" t="s">
        <v>277</v>
      </c>
      <c r="F18" s="1"/>
      <c r="G18" s="1" t="s">
        <v>299</v>
      </c>
    </row>
    <row r="19" spans="1:7" s="90" customFormat="1" ht="12" customHeight="1">
      <c r="A19" s="135"/>
      <c r="B19" s="137"/>
      <c r="C19" s="131" t="s">
        <v>277</v>
      </c>
      <c r="D19" s="199"/>
      <c r="E19" s="132" t="s">
        <v>277</v>
      </c>
      <c r="F19" s="138"/>
      <c r="G19" s="1" t="s">
        <v>300</v>
      </c>
    </row>
    <row r="20" spans="1:7" s="90" customFormat="1" ht="12" customHeight="1">
      <c r="A20" s="135"/>
      <c r="B20" s="137"/>
      <c r="C20" s="131" t="s">
        <v>277</v>
      </c>
      <c r="D20" s="199"/>
      <c r="E20" s="132" t="s">
        <v>277</v>
      </c>
      <c r="G20" s="1"/>
    </row>
    <row r="21" spans="1:7" s="90" customFormat="1" ht="12" customHeight="1">
      <c r="A21" s="135"/>
      <c r="B21" s="137"/>
      <c r="C21" s="131" t="s">
        <v>277</v>
      </c>
      <c r="D21" s="199"/>
      <c r="E21" s="132" t="s">
        <v>277</v>
      </c>
      <c r="F21" s="126" t="s">
        <v>301</v>
      </c>
      <c r="G21" s="127" t="s">
        <v>302</v>
      </c>
    </row>
    <row r="22" spans="1:7" s="90" customFormat="1" ht="12" customHeight="1">
      <c r="A22" s="139"/>
      <c r="B22" s="137"/>
      <c r="C22" s="131" t="s">
        <v>277</v>
      </c>
      <c r="D22" s="199"/>
      <c r="E22" s="132" t="s">
        <v>277</v>
      </c>
      <c r="F22" s="1"/>
      <c r="G22" s="1" t="s">
        <v>303</v>
      </c>
    </row>
    <row r="23" spans="1:7" s="90" customFormat="1" ht="12" customHeight="1">
      <c r="C23" s="131" t="s">
        <v>277</v>
      </c>
      <c r="D23" s="200" t="s">
        <v>304</v>
      </c>
      <c r="E23" s="132" t="s">
        <v>277</v>
      </c>
      <c r="F23" s="1"/>
      <c r="G23" s="127" t="s">
        <v>408</v>
      </c>
    </row>
    <row r="24" spans="1:7" s="90" customFormat="1" ht="12" customHeight="1">
      <c r="C24" s="131" t="s">
        <v>277</v>
      </c>
      <c r="D24" s="200"/>
      <c r="E24" s="132" t="s">
        <v>277</v>
      </c>
      <c r="F24" s="1"/>
      <c r="G24" s="127" t="s">
        <v>409</v>
      </c>
    </row>
    <row r="25" spans="1:7" s="90" customFormat="1" ht="6" customHeight="1">
      <c r="A25" s="135"/>
      <c r="B25" s="137"/>
      <c r="C25" s="201"/>
      <c r="D25" s="200"/>
      <c r="E25" s="202"/>
      <c r="G25" s="203" t="s">
        <v>305</v>
      </c>
    </row>
    <row r="26" spans="1:7" s="90" customFormat="1" ht="6" customHeight="1">
      <c r="A26" s="140"/>
      <c r="B26" s="137"/>
      <c r="C26" s="201"/>
      <c r="D26" s="204" t="s">
        <v>306</v>
      </c>
      <c r="E26" s="202"/>
      <c r="F26" s="1"/>
      <c r="G26" s="203"/>
    </row>
    <row r="27" spans="1:7" s="90" customFormat="1" ht="12" customHeight="1">
      <c r="A27" s="141" t="s">
        <v>307</v>
      </c>
      <c r="B27" s="137"/>
      <c r="C27" s="142" t="s">
        <v>277</v>
      </c>
      <c r="D27" s="204"/>
      <c r="E27" s="143" t="s">
        <v>277</v>
      </c>
      <c r="F27" s="144"/>
      <c r="G27" s="127" t="s">
        <v>308</v>
      </c>
    </row>
    <row r="28" spans="1:7" s="90" customFormat="1" ht="12" customHeight="1">
      <c r="B28" s="145"/>
      <c r="C28" s="142" t="s">
        <v>277</v>
      </c>
      <c r="D28" s="204"/>
      <c r="E28" s="143" t="s">
        <v>277</v>
      </c>
      <c r="F28" s="144"/>
      <c r="G28" s="127" t="s">
        <v>309</v>
      </c>
    </row>
    <row r="29" spans="1:7" s="90" customFormat="1" ht="12" customHeight="1">
      <c r="A29" s="133" t="s">
        <v>310</v>
      </c>
      <c r="B29" s="134" t="s">
        <v>311</v>
      </c>
      <c r="C29" s="142" t="s">
        <v>277</v>
      </c>
      <c r="D29" s="195" t="s">
        <v>312</v>
      </c>
      <c r="E29" s="143" t="s">
        <v>277</v>
      </c>
      <c r="F29" s="144"/>
      <c r="G29" s="1" t="s">
        <v>313</v>
      </c>
    </row>
    <row r="30" spans="1:7" s="90" customFormat="1" ht="12" customHeight="1">
      <c r="A30" s="144"/>
      <c r="B30" s="136" t="s">
        <v>314</v>
      </c>
      <c r="C30" s="142" t="s">
        <v>277</v>
      </c>
      <c r="D30" s="195"/>
      <c r="E30" s="143" t="s">
        <v>277</v>
      </c>
      <c r="F30" s="144"/>
      <c r="G30" s="127" t="s">
        <v>315</v>
      </c>
    </row>
    <row r="31" spans="1:7" s="90" customFormat="1" ht="12" customHeight="1">
      <c r="A31" s="1"/>
      <c r="C31" s="142" t="s">
        <v>277</v>
      </c>
      <c r="D31" s="195"/>
      <c r="E31" s="143" t="s">
        <v>277</v>
      </c>
      <c r="F31" s="138"/>
      <c r="G31" s="1" t="s">
        <v>316</v>
      </c>
    </row>
    <row r="32" spans="1:7" s="90" customFormat="1" ht="12" customHeight="1">
      <c r="A32" s="133" t="s">
        <v>317</v>
      </c>
      <c r="B32" s="136" t="s">
        <v>318</v>
      </c>
      <c r="C32" s="142" t="s">
        <v>277</v>
      </c>
      <c r="D32" s="195"/>
      <c r="E32" s="143" t="s">
        <v>277</v>
      </c>
      <c r="G32" s="127" t="s">
        <v>319</v>
      </c>
    </row>
    <row r="33" spans="1:7" ht="12" customHeight="1">
      <c r="A33" s="144"/>
      <c r="B33" s="146" t="s">
        <v>320</v>
      </c>
      <c r="C33" s="142" t="s">
        <v>277</v>
      </c>
      <c r="D33" s="195"/>
      <c r="E33" s="143" t="s">
        <v>277</v>
      </c>
    </row>
    <row r="34" spans="1:7" ht="12" customHeight="1">
      <c r="A34" s="144"/>
      <c r="B34" s="136" t="s">
        <v>321</v>
      </c>
      <c r="C34" s="142" t="s">
        <v>277</v>
      </c>
      <c r="D34" s="195" t="s">
        <v>322</v>
      </c>
      <c r="E34" s="143" t="s">
        <v>277</v>
      </c>
      <c r="F34" s="121"/>
      <c r="G34" s="121" t="s">
        <v>323</v>
      </c>
    </row>
    <row r="35" spans="1:7" ht="12" customHeight="1">
      <c r="A35" s="147"/>
      <c r="B35" s="148" t="s">
        <v>324</v>
      </c>
      <c r="C35" s="142" t="s">
        <v>277</v>
      </c>
      <c r="D35" s="195"/>
      <c r="E35" s="143" t="s">
        <v>277</v>
      </c>
      <c r="F35" s="1"/>
      <c r="G35" s="2"/>
    </row>
    <row r="36" spans="1:7" ht="12" customHeight="1">
      <c r="C36" s="142" t="s">
        <v>277</v>
      </c>
      <c r="D36" s="195"/>
      <c r="E36" s="143" t="s">
        <v>277</v>
      </c>
      <c r="F36" s="126" t="s">
        <v>325</v>
      </c>
      <c r="G36" s="127" t="s">
        <v>326</v>
      </c>
    </row>
    <row r="37" spans="1:7" ht="12" customHeight="1">
      <c r="A37" s="133" t="s">
        <v>327</v>
      </c>
      <c r="B37" s="149" t="s">
        <v>328</v>
      </c>
      <c r="C37" s="142" t="s">
        <v>277</v>
      </c>
      <c r="D37" s="195"/>
      <c r="E37" s="143" t="s">
        <v>277</v>
      </c>
      <c r="F37" s="150"/>
    </row>
    <row r="38" spans="1:7" s="90" customFormat="1" ht="12" customHeight="1">
      <c r="A38" s="147"/>
      <c r="B38" s="134" t="s">
        <v>329</v>
      </c>
      <c r="C38" s="142" t="s">
        <v>277</v>
      </c>
      <c r="D38" s="195"/>
      <c r="E38" s="143" t="s">
        <v>277</v>
      </c>
      <c r="F38" s="126" t="s">
        <v>330</v>
      </c>
      <c r="G38" s="127" t="s">
        <v>331</v>
      </c>
    </row>
    <row r="39" spans="1:7" s="90" customFormat="1" ht="12" customHeight="1">
      <c r="A39" s="1"/>
      <c r="B39" s="137" t="s">
        <v>332</v>
      </c>
      <c r="C39" s="142" t="s">
        <v>277</v>
      </c>
      <c r="D39" s="205" t="s">
        <v>333</v>
      </c>
      <c r="E39" s="143" t="s">
        <v>277</v>
      </c>
      <c r="F39" s="138"/>
      <c r="G39" s="2" t="s">
        <v>334</v>
      </c>
    </row>
    <row r="40" spans="1:7" s="90" customFormat="1" ht="12" customHeight="1">
      <c r="C40" s="142" t="s">
        <v>277</v>
      </c>
      <c r="D40" s="205"/>
      <c r="E40" s="143" t="s">
        <v>277</v>
      </c>
      <c r="F40" s="1"/>
      <c r="G40" s="1"/>
    </row>
    <row r="41" spans="1:7" s="90" customFormat="1" ht="12" customHeight="1">
      <c r="A41" s="133" t="s">
        <v>335</v>
      </c>
      <c r="B41" s="134" t="s">
        <v>336</v>
      </c>
      <c r="C41" s="142" t="s">
        <v>277</v>
      </c>
      <c r="D41" s="205"/>
      <c r="E41" s="143" t="s">
        <v>277</v>
      </c>
      <c r="F41" s="126" t="s">
        <v>337</v>
      </c>
      <c r="G41" s="127" t="s">
        <v>377</v>
      </c>
    </row>
    <row r="42" spans="1:7" s="90" customFormat="1" ht="12" customHeight="1">
      <c r="A42" s="144"/>
      <c r="B42" s="134" t="s">
        <v>338</v>
      </c>
      <c r="C42" s="142" t="s">
        <v>277</v>
      </c>
      <c r="D42" s="205"/>
      <c r="E42" s="143" t="s">
        <v>277</v>
      </c>
      <c r="F42" s="138"/>
      <c r="G42" s="1"/>
    </row>
    <row r="43" spans="1:7" s="90" customFormat="1" ht="12" customHeight="1">
      <c r="A43" s="1"/>
      <c r="B43" s="151"/>
      <c r="C43" s="142" t="s">
        <v>277</v>
      </c>
      <c r="D43" s="205"/>
      <c r="E43" s="143" t="s">
        <v>277</v>
      </c>
      <c r="F43" s="126" t="s">
        <v>339</v>
      </c>
      <c r="G43" s="127" t="s">
        <v>340</v>
      </c>
    </row>
    <row r="44" spans="1:7" s="90" customFormat="1" ht="12" customHeight="1">
      <c r="A44" s="133" t="s">
        <v>341</v>
      </c>
      <c r="B44" s="134" t="s">
        <v>342</v>
      </c>
      <c r="C44" s="142" t="s">
        <v>277</v>
      </c>
      <c r="D44" s="195" t="s">
        <v>343</v>
      </c>
      <c r="E44" s="143" t="s">
        <v>277</v>
      </c>
      <c r="F44" s="138"/>
      <c r="G44" s="1" t="s">
        <v>344</v>
      </c>
    </row>
    <row r="45" spans="1:7" s="90" customFormat="1" ht="12" customHeight="1">
      <c r="A45" s="152"/>
      <c r="B45" s="134" t="s">
        <v>345</v>
      </c>
      <c r="C45" s="142" t="s">
        <v>277</v>
      </c>
      <c r="D45" s="195"/>
      <c r="E45" s="143" t="s">
        <v>277</v>
      </c>
      <c r="F45" s="138"/>
      <c r="G45" s="1" t="s">
        <v>346</v>
      </c>
    </row>
    <row r="46" spans="1:7" s="90" customFormat="1" ht="12" customHeight="1">
      <c r="A46" s="1"/>
      <c r="B46" s="134" t="s">
        <v>347</v>
      </c>
      <c r="C46" s="142" t="s">
        <v>277</v>
      </c>
      <c r="D46" s="195"/>
      <c r="E46" s="143" t="s">
        <v>277</v>
      </c>
      <c r="F46" s="138"/>
      <c r="G46" s="1" t="s">
        <v>348</v>
      </c>
    </row>
    <row r="47" spans="1:7" s="90" customFormat="1" ht="12" customHeight="1">
      <c r="A47" s="152"/>
      <c r="B47" s="148" t="s">
        <v>349</v>
      </c>
      <c r="C47" s="142" t="s">
        <v>277</v>
      </c>
      <c r="D47" s="195"/>
      <c r="E47" s="143" t="s">
        <v>277</v>
      </c>
      <c r="F47" s="138"/>
      <c r="G47" s="1"/>
    </row>
    <row r="48" spans="1:7" s="90" customFormat="1" ht="12" customHeight="1">
      <c r="A48" s="1"/>
      <c r="B48" s="134" t="s">
        <v>350</v>
      </c>
      <c r="C48" s="142" t="s">
        <v>277</v>
      </c>
      <c r="D48" s="195"/>
      <c r="E48" s="143" t="s">
        <v>277</v>
      </c>
      <c r="F48" s="153"/>
      <c r="G48" s="141"/>
    </row>
    <row r="49" spans="1:7" s="90" customFormat="1" ht="11.45" customHeight="1">
      <c r="A49" s="1"/>
      <c r="B49" s="137"/>
      <c r="C49" s="142" t="s">
        <v>277</v>
      </c>
      <c r="D49" s="206" t="s">
        <v>351</v>
      </c>
      <c r="E49" s="143" t="s">
        <v>277</v>
      </c>
      <c r="F49" s="153" t="s">
        <v>352</v>
      </c>
      <c r="G49" s="141"/>
    </row>
    <row r="50" spans="1:7" s="90" customFormat="1" ht="11.45" customHeight="1">
      <c r="A50" s="133" t="s">
        <v>333</v>
      </c>
      <c r="B50" s="134" t="s">
        <v>353</v>
      </c>
      <c r="C50" s="142" t="s">
        <v>277</v>
      </c>
      <c r="D50" s="206"/>
      <c r="E50" s="143" t="s">
        <v>277</v>
      </c>
      <c r="G50" s="154"/>
    </row>
    <row r="51" spans="1:7" s="90" customFormat="1" ht="6" customHeight="1">
      <c r="A51" s="150"/>
      <c r="B51" s="137"/>
      <c r="C51" s="201"/>
      <c r="D51" s="206"/>
      <c r="E51" s="202"/>
      <c r="F51" s="207" t="s">
        <v>354</v>
      </c>
      <c r="G51" s="203" t="s">
        <v>355</v>
      </c>
    </row>
    <row r="52" spans="1:7" s="90" customFormat="1" ht="6" customHeight="1">
      <c r="C52" s="201"/>
      <c r="D52" s="208" t="s">
        <v>356</v>
      </c>
      <c r="E52" s="202"/>
      <c r="F52" s="207"/>
      <c r="G52" s="203"/>
    </row>
    <row r="53" spans="1:7" s="90" customFormat="1" ht="11.45" customHeight="1">
      <c r="A53" s="133" t="s">
        <v>357</v>
      </c>
      <c r="B53" s="155" t="s">
        <v>358</v>
      </c>
      <c r="C53" s="131" t="s">
        <v>277</v>
      </c>
      <c r="D53" s="208"/>
      <c r="E53" s="132" t="s">
        <v>277</v>
      </c>
      <c r="F53" s="1"/>
      <c r="G53" s="127" t="s">
        <v>359</v>
      </c>
    </row>
    <row r="54" spans="1:7" s="90" customFormat="1" ht="11.45" customHeight="1">
      <c r="C54" s="131" t="s">
        <v>277</v>
      </c>
      <c r="D54" s="208"/>
      <c r="E54" s="132" t="s">
        <v>277</v>
      </c>
      <c r="F54" s="1"/>
      <c r="G54" s="1" t="s">
        <v>360</v>
      </c>
    </row>
    <row r="55" spans="1:7" s="90" customFormat="1" ht="11.45" customHeight="1">
      <c r="A55" s="138"/>
      <c r="B55" s="137"/>
      <c r="C55" s="131" t="s">
        <v>277</v>
      </c>
      <c r="D55" s="199" t="s">
        <v>361</v>
      </c>
      <c r="E55" s="132" t="s">
        <v>277</v>
      </c>
      <c r="F55" s="1"/>
      <c r="G55" s="127" t="s">
        <v>362</v>
      </c>
    </row>
    <row r="56" spans="1:7" s="90" customFormat="1" ht="11.45" customHeight="1">
      <c r="A56" s="138"/>
      <c r="B56" s="137"/>
      <c r="C56" s="131" t="s">
        <v>277</v>
      </c>
      <c r="D56" s="199"/>
      <c r="E56" s="132" t="s">
        <v>277</v>
      </c>
      <c r="F56" s="144"/>
      <c r="G56" s="154" t="s">
        <v>363</v>
      </c>
    </row>
    <row r="57" spans="1:7" s="90" customFormat="1" ht="11.45" customHeight="1">
      <c r="A57" s="138"/>
      <c r="B57" s="137"/>
      <c r="C57" s="131" t="s">
        <v>277</v>
      </c>
      <c r="D57" s="199"/>
      <c r="E57" s="132" t="s">
        <v>277</v>
      </c>
      <c r="F57" s="144"/>
      <c r="G57" s="2" t="s">
        <v>364</v>
      </c>
    </row>
    <row r="58" spans="1:7" s="90" customFormat="1" ht="11.45" customHeight="1">
      <c r="A58" s="138"/>
      <c r="B58" s="137"/>
      <c r="C58" s="131" t="s">
        <v>277</v>
      </c>
      <c r="D58" s="199"/>
      <c r="E58" s="132" t="s">
        <v>277</v>
      </c>
      <c r="F58" s="156"/>
      <c r="G58" s="127" t="s">
        <v>365</v>
      </c>
    </row>
    <row r="59" spans="1:7" s="90" customFormat="1" ht="11.45" customHeight="1">
      <c r="C59" s="131" t="s">
        <v>277</v>
      </c>
      <c r="D59" s="199"/>
      <c r="E59" s="132" t="s">
        <v>277</v>
      </c>
      <c r="G59" s="1"/>
    </row>
    <row r="60" spans="1:7" s="90" customFormat="1" ht="11.45" customHeight="1">
      <c r="A60" s="133" t="s">
        <v>366</v>
      </c>
      <c r="B60" s="134" t="s">
        <v>367</v>
      </c>
      <c r="C60" s="131" t="s">
        <v>277</v>
      </c>
      <c r="D60" s="199" t="s">
        <v>368</v>
      </c>
      <c r="E60" s="132" t="s">
        <v>277</v>
      </c>
      <c r="F60" s="126" t="s">
        <v>369</v>
      </c>
      <c r="G60" s="127" t="s">
        <v>370</v>
      </c>
    </row>
    <row r="61" spans="1:7" s="90" customFormat="1" ht="11.45" customHeight="1">
      <c r="A61" s="144"/>
      <c r="B61" s="149"/>
      <c r="C61" s="131" t="s">
        <v>277</v>
      </c>
      <c r="D61" s="199"/>
      <c r="E61" s="132" t="s">
        <v>277</v>
      </c>
      <c r="F61" s="156"/>
      <c r="G61" s="127" t="s">
        <v>371</v>
      </c>
    </row>
    <row r="62" spans="1:7" s="90" customFormat="1" ht="11.45" customHeight="1">
      <c r="A62" s="138"/>
      <c r="B62" s="137"/>
      <c r="C62" s="131" t="s">
        <v>277</v>
      </c>
      <c r="D62" s="199"/>
      <c r="E62" s="132" t="s">
        <v>277</v>
      </c>
      <c r="F62" s="1"/>
      <c r="G62" s="1" t="s">
        <v>372</v>
      </c>
    </row>
    <row r="63" spans="1:7" s="90" customFormat="1" ht="11.45" customHeight="1">
      <c r="A63" s="1"/>
      <c r="B63" s="1"/>
      <c r="C63" s="131" t="s">
        <v>277</v>
      </c>
      <c r="D63" s="199"/>
      <c r="E63" s="132" t="s">
        <v>277</v>
      </c>
      <c r="F63" s="1"/>
      <c r="G63" s="127" t="s">
        <v>373</v>
      </c>
    </row>
    <row r="64" spans="1:7" s="90" customFormat="1" ht="11.45" customHeight="1">
      <c r="A64" s="138"/>
      <c r="B64" s="137"/>
      <c r="C64" s="131" t="s">
        <v>277</v>
      </c>
      <c r="D64" s="199"/>
      <c r="E64" s="132" t="s">
        <v>277</v>
      </c>
      <c r="F64" s="1"/>
      <c r="G64" s="127" t="s">
        <v>374</v>
      </c>
    </row>
    <row r="65" spans="1:7" s="90" customFormat="1" ht="11.45" customHeight="1">
      <c r="A65" s="138"/>
      <c r="B65" s="137"/>
      <c r="D65" s="157"/>
      <c r="G65" s="1"/>
    </row>
    <row r="66" spans="1:7" s="90" customFormat="1" ht="11.45" customHeight="1">
      <c r="A66" s="138"/>
      <c r="B66" s="137"/>
      <c r="D66" s="157"/>
      <c r="F66" s="1"/>
      <c r="G66" s="127"/>
    </row>
    <row r="67" spans="1:7" s="90" customFormat="1" ht="11.45" customHeight="1">
      <c r="A67" s="138"/>
      <c r="B67" s="129"/>
      <c r="D67" s="158"/>
      <c r="F67" s="152"/>
      <c r="G67" s="1"/>
    </row>
    <row r="68" spans="1:7" s="90" customFormat="1" ht="11.45" customHeight="1">
      <c r="A68" s="138"/>
      <c r="B68" s="129"/>
      <c r="D68" s="158"/>
      <c r="F68" s="152"/>
      <c r="G68" s="1"/>
    </row>
    <row r="69" spans="1:7" s="90" customFormat="1" ht="11.45" customHeight="1">
      <c r="A69" s="7"/>
      <c r="B69" s="159"/>
      <c r="D69" s="158"/>
      <c r="F69" s="7"/>
      <c r="G69" s="1"/>
    </row>
    <row r="70" spans="1:7" s="90" customFormat="1" ht="11.45" customHeight="1">
      <c r="A70" s="7"/>
      <c r="B70" s="159"/>
      <c r="D70" s="158"/>
      <c r="F70" s="7"/>
      <c r="G70" s="1"/>
    </row>
    <row r="71" spans="1:7" s="90" customFormat="1" ht="11.45" customHeight="1">
      <c r="A71" s="7"/>
      <c r="B71" s="159"/>
      <c r="D71" s="158"/>
      <c r="F71" s="7"/>
      <c r="G71" s="1"/>
    </row>
    <row r="72" spans="1:7" s="90" customFormat="1" ht="11.45" customHeight="1">
      <c r="A72" s="7"/>
      <c r="B72" s="159"/>
      <c r="D72" s="158"/>
      <c r="F72" s="7"/>
      <c r="G72" s="1"/>
    </row>
    <row r="73" spans="1:7" s="90" customFormat="1" ht="11.45" customHeight="1">
      <c r="A73" s="7"/>
      <c r="B73" s="159"/>
      <c r="D73" s="158"/>
      <c r="F73" s="7"/>
      <c r="G73" s="1"/>
    </row>
    <row r="74" spans="1:7" s="90" customFormat="1" ht="11.45" customHeight="1">
      <c r="A74" s="7"/>
      <c r="B74" s="159"/>
      <c r="D74" s="158"/>
      <c r="F74" s="7"/>
      <c r="G74" s="1"/>
    </row>
    <row r="75" spans="1:7" s="90" customFormat="1" ht="11.45" customHeight="1">
      <c r="A75" s="7"/>
      <c r="B75" s="159"/>
      <c r="D75" s="158"/>
      <c r="F75" s="7"/>
      <c r="G75" s="1"/>
    </row>
    <row r="76" spans="1:7" s="90" customFormat="1" ht="11.45" customHeight="1">
      <c r="A76" s="7"/>
      <c r="B76" s="159"/>
      <c r="D76" s="158"/>
      <c r="F76" s="7"/>
      <c r="G76" s="1"/>
    </row>
    <row r="77" spans="1:7" s="90" customFormat="1" ht="11.45" customHeight="1">
      <c r="A77" s="7"/>
      <c r="B77" s="159"/>
      <c r="D77" s="158"/>
      <c r="F77" s="7"/>
      <c r="G77" s="1"/>
    </row>
    <row r="78" spans="1:7" s="90" customFormat="1" ht="11.45" customHeight="1">
      <c r="A78" s="7"/>
      <c r="B78" s="159"/>
      <c r="D78" s="158"/>
      <c r="F78" s="7"/>
      <c r="G78" s="1"/>
    </row>
    <row r="79" spans="1:7" s="90" customFormat="1" ht="11.45" customHeight="1">
      <c r="A79" s="7"/>
      <c r="B79" s="159"/>
      <c r="D79" s="158"/>
      <c r="F79" s="7"/>
      <c r="G79" s="1"/>
    </row>
    <row r="80" spans="1:7" s="90" customFormat="1" ht="11.45" customHeight="1">
      <c r="A80" s="7"/>
      <c r="B80" s="159"/>
      <c r="D80" s="158"/>
      <c r="F80" s="7"/>
      <c r="G80" s="1"/>
    </row>
    <row r="81" spans="1:7" s="90" customFormat="1" ht="11.45" customHeight="1">
      <c r="A81" s="7"/>
      <c r="B81" s="159"/>
      <c r="D81" s="158"/>
      <c r="F81" s="7"/>
      <c r="G81" s="1"/>
    </row>
    <row r="82" spans="1:7" s="90" customFormat="1" ht="11.45" customHeight="1">
      <c r="A82" s="7"/>
      <c r="B82" s="159"/>
      <c r="D82" s="158"/>
      <c r="F82" s="7"/>
      <c r="G82" s="1"/>
    </row>
    <row r="83" spans="1:7" s="90" customFormat="1" ht="11.45" customHeight="1">
      <c r="A83" s="7"/>
      <c r="B83" s="159"/>
      <c r="D83" s="158"/>
      <c r="F83" s="7"/>
      <c r="G83" s="1"/>
    </row>
    <row r="84" spans="1:7" s="90" customFormat="1" ht="11.45" customHeight="1">
      <c r="A84" s="7"/>
      <c r="B84" s="159"/>
      <c r="D84" s="158"/>
      <c r="F84" s="7"/>
      <c r="G84" s="1"/>
    </row>
    <row r="85" spans="1:7" s="90" customFormat="1" ht="11.45" customHeight="1">
      <c r="A85" s="7"/>
      <c r="B85" s="159"/>
      <c r="D85" s="158"/>
      <c r="F85" s="7"/>
      <c r="G85" s="1"/>
    </row>
    <row r="86" spans="1:7" s="90" customFormat="1" ht="11.45" customHeight="1">
      <c r="A86" s="7"/>
      <c r="B86" s="159"/>
      <c r="D86" s="158"/>
      <c r="F86" s="7"/>
      <c r="G86" s="1"/>
    </row>
    <row r="87" spans="1:7" s="90" customFormat="1" ht="11.45" customHeight="1">
      <c r="A87" s="7"/>
      <c r="B87" s="159"/>
      <c r="D87" s="158"/>
      <c r="F87" s="7"/>
      <c r="G87" s="1"/>
    </row>
    <row r="88" spans="1:7" s="90" customFormat="1" ht="11.45" customHeight="1">
      <c r="A88" s="7"/>
      <c r="B88" s="159"/>
      <c r="D88" s="158"/>
      <c r="F88" s="7"/>
      <c r="G88" s="1"/>
    </row>
    <row r="89" spans="1:7" s="90" customFormat="1" ht="11.45" customHeight="1">
      <c r="A89" s="7"/>
      <c r="B89" s="159"/>
      <c r="D89" s="158"/>
      <c r="F89" s="7"/>
      <c r="G89" s="1"/>
    </row>
    <row r="90" spans="1:7" s="90" customFormat="1" ht="11.45" customHeight="1">
      <c r="A90" s="7"/>
      <c r="B90" s="159"/>
      <c r="D90" s="158"/>
      <c r="F90" s="7"/>
      <c r="G90" s="1"/>
    </row>
    <row r="91" spans="1:7" s="90" customFormat="1" ht="11.45" customHeight="1">
      <c r="A91" s="7"/>
      <c r="B91" s="159"/>
      <c r="D91" s="158"/>
      <c r="F91" s="7"/>
      <c r="G91" s="1"/>
    </row>
    <row r="92" spans="1:7" s="90" customFormat="1" ht="11.45" customHeight="1">
      <c r="A92" s="7"/>
      <c r="B92" s="159"/>
      <c r="D92" s="158"/>
      <c r="F92" s="7"/>
      <c r="G92" s="1"/>
    </row>
    <row r="93" spans="1:7" s="90" customFormat="1" ht="11.45" customHeight="1">
      <c r="A93" s="7"/>
      <c r="B93" s="159"/>
      <c r="D93" s="158"/>
      <c r="F93" s="7"/>
      <c r="G93" s="1"/>
    </row>
    <row r="94" spans="1:7" s="90" customFormat="1" ht="11.45" customHeight="1">
      <c r="A94" s="7"/>
      <c r="B94" s="159"/>
      <c r="D94" s="158"/>
      <c r="F94" s="7"/>
      <c r="G94" s="1"/>
    </row>
    <row r="95" spans="1:7" s="90" customFormat="1" ht="11.45" customHeight="1">
      <c r="A95" s="7"/>
      <c r="B95" s="159"/>
      <c r="D95" s="158"/>
      <c r="F95" s="7"/>
      <c r="G95" s="1"/>
    </row>
    <row r="96" spans="1:7" s="90" customFormat="1" ht="11.45" customHeight="1">
      <c r="A96" s="7"/>
      <c r="B96" s="159"/>
      <c r="D96" s="158"/>
      <c r="F96" s="7"/>
      <c r="G96" s="1"/>
    </row>
    <row r="97" spans="1:7" s="90" customFormat="1" ht="11.45" customHeight="1">
      <c r="A97" s="7"/>
      <c r="B97" s="159"/>
      <c r="D97" s="158"/>
      <c r="F97" s="7"/>
      <c r="G97" s="1"/>
    </row>
    <row r="98" spans="1:7" s="90" customFormat="1" ht="11.45" customHeight="1">
      <c r="A98" s="7"/>
      <c r="B98" s="159"/>
      <c r="D98" s="158"/>
      <c r="F98" s="7"/>
      <c r="G98" s="1"/>
    </row>
    <row r="99" spans="1:7" s="90" customFormat="1" ht="11.45" customHeight="1">
      <c r="A99" s="7"/>
      <c r="B99" s="159"/>
      <c r="D99" s="158"/>
      <c r="F99" s="7"/>
      <c r="G99" s="1"/>
    </row>
    <row r="100" spans="1:7" s="90" customFormat="1" ht="11.45" customHeight="1">
      <c r="A100" s="7"/>
      <c r="B100" s="159"/>
      <c r="D100" s="158"/>
      <c r="F100" s="7"/>
      <c r="G100" s="1"/>
    </row>
    <row r="101" spans="1:7" s="90" customFormat="1" ht="11.45" customHeight="1">
      <c r="A101" s="7"/>
      <c r="B101" s="159"/>
      <c r="D101" s="158"/>
      <c r="F101" s="7"/>
      <c r="G101" s="1"/>
    </row>
    <row r="102" spans="1:7" s="90" customFormat="1" ht="11.45" customHeight="1">
      <c r="A102" s="7"/>
      <c r="B102" s="159"/>
      <c r="D102" s="158"/>
      <c r="F102" s="7"/>
      <c r="G102" s="1"/>
    </row>
    <row r="103" spans="1:7" s="90" customFormat="1" ht="11.45" customHeight="1">
      <c r="A103" s="7"/>
      <c r="B103" s="159"/>
      <c r="D103" s="158"/>
      <c r="F103" s="7"/>
      <c r="G103" s="1"/>
    </row>
    <row r="104" spans="1:7" s="90" customFormat="1" ht="11.45" customHeight="1">
      <c r="A104" s="7"/>
      <c r="B104" s="159"/>
      <c r="D104" s="158"/>
      <c r="F104" s="7"/>
      <c r="G104" s="1"/>
    </row>
    <row r="105" spans="1:7" s="90" customFormat="1" ht="11.45" customHeight="1">
      <c r="A105" s="7"/>
      <c r="B105" s="159"/>
      <c r="D105" s="158"/>
      <c r="F105" s="7"/>
      <c r="G105" s="1"/>
    </row>
    <row r="106" spans="1:7" s="90" customFormat="1" ht="11.45" customHeight="1">
      <c r="A106" s="7"/>
      <c r="B106" s="159"/>
      <c r="D106" s="158"/>
      <c r="F106" s="7"/>
      <c r="G106" s="1"/>
    </row>
    <row r="107" spans="1:7" s="90" customFormat="1" ht="11.45" customHeight="1">
      <c r="A107" s="7"/>
      <c r="B107" s="159"/>
      <c r="D107" s="158"/>
      <c r="F107" s="7"/>
      <c r="G107" s="1"/>
    </row>
    <row r="108" spans="1:7" s="90" customFormat="1" ht="11.45" customHeight="1">
      <c r="A108" s="7"/>
      <c r="B108" s="159"/>
      <c r="D108" s="158"/>
      <c r="F108" s="7"/>
      <c r="G108" s="1"/>
    </row>
    <row r="109" spans="1:7" s="90" customFormat="1" ht="11.45" customHeight="1">
      <c r="A109" s="7"/>
      <c r="B109" s="159"/>
      <c r="D109" s="158"/>
      <c r="F109" s="7"/>
      <c r="G109" s="1"/>
    </row>
    <row r="110" spans="1:7" s="90" customFormat="1" ht="11.45" customHeight="1">
      <c r="A110" s="7"/>
      <c r="B110" s="159"/>
      <c r="D110" s="158"/>
      <c r="F110" s="7"/>
      <c r="G110" s="1"/>
    </row>
    <row r="111" spans="1:7" s="90" customFormat="1" ht="11.45" customHeight="1">
      <c r="A111" s="7"/>
      <c r="B111" s="159"/>
      <c r="D111" s="158"/>
      <c r="F111" s="7"/>
      <c r="G111" s="1"/>
    </row>
    <row r="112" spans="1:7" s="90" customFormat="1" ht="11.45" customHeight="1">
      <c r="A112" s="7"/>
      <c r="B112" s="159"/>
      <c r="D112" s="158"/>
      <c r="F112" s="7"/>
      <c r="G112" s="1"/>
    </row>
    <row r="113" spans="1:7" s="90" customFormat="1" ht="11.45" customHeight="1">
      <c r="A113" s="7"/>
      <c r="B113" s="159"/>
      <c r="D113" s="158"/>
      <c r="F113" s="7"/>
      <c r="G113" s="1"/>
    </row>
    <row r="114" spans="1:7" s="90" customFormat="1" ht="11.45" customHeight="1">
      <c r="A114" s="7"/>
      <c r="B114" s="159"/>
      <c r="D114" s="158"/>
      <c r="F114" s="7"/>
      <c r="G114" s="1"/>
    </row>
    <row r="115" spans="1:7" s="90" customFormat="1" ht="11.45" customHeight="1">
      <c r="A115" s="7"/>
      <c r="B115" s="159"/>
      <c r="D115" s="158"/>
      <c r="F115" s="7"/>
      <c r="G115" s="1"/>
    </row>
    <row r="116" spans="1:7" s="90" customFormat="1" ht="11.45" customHeight="1">
      <c r="A116" s="7"/>
      <c r="B116" s="159"/>
      <c r="D116" s="158"/>
      <c r="F116" s="7"/>
      <c r="G116" s="1"/>
    </row>
    <row r="117" spans="1:7" s="90" customFormat="1" ht="11.45" customHeight="1">
      <c r="A117" s="7"/>
      <c r="B117" s="159"/>
      <c r="D117" s="158"/>
      <c r="F117" s="7"/>
      <c r="G117" s="1"/>
    </row>
    <row r="118" spans="1:7" s="90" customFormat="1" ht="11.45" customHeight="1">
      <c r="A118" s="7"/>
      <c r="B118" s="159"/>
      <c r="D118" s="158"/>
      <c r="F118" s="7"/>
      <c r="G118" s="1"/>
    </row>
    <row r="119" spans="1:7" s="90" customFormat="1" ht="11.45" customHeight="1">
      <c r="A119" s="7"/>
      <c r="B119" s="159"/>
      <c r="D119" s="158"/>
      <c r="F119" s="7"/>
      <c r="G119" s="1"/>
    </row>
    <row r="120" spans="1:7" s="90" customFormat="1" ht="11.45" customHeight="1">
      <c r="A120" s="7"/>
      <c r="B120" s="159"/>
      <c r="D120" s="158"/>
      <c r="F120" s="7"/>
      <c r="G120" s="1"/>
    </row>
    <row r="121" spans="1:7" s="90" customFormat="1" ht="11.45" customHeight="1">
      <c r="A121" s="7"/>
      <c r="B121" s="159"/>
      <c r="D121" s="158"/>
      <c r="F121" s="7"/>
      <c r="G121" s="1"/>
    </row>
    <row r="122" spans="1:7" s="90" customFormat="1" ht="11.45" customHeight="1">
      <c r="A122" s="7"/>
      <c r="B122" s="160"/>
      <c r="D122" s="158"/>
      <c r="F122" s="7"/>
      <c r="G122" s="1"/>
    </row>
    <row r="123" spans="1:7" s="90" customFormat="1" ht="11.45" customHeight="1">
      <c r="A123" s="7"/>
      <c r="B123" s="160"/>
      <c r="D123" s="158"/>
      <c r="F123" s="7"/>
      <c r="G123" s="1"/>
    </row>
    <row r="124" spans="1:7" s="90" customFormat="1" ht="11.45" customHeight="1">
      <c r="A124" s="7"/>
      <c r="B124" s="160"/>
      <c r="D124" s="158"/>
      <c r="F124" s="7"/>
      <c r="G124" s="1"/>
    </row>
    <row r="125" spans="1:7" s="90" customFormat="1" ht="11.45" customHeight="1">
      <c r="A125" s="7"/>
      <c r="B125" s="160"/>
      <c r="D125" s="158"/>
      <c r="F125" s="7"/>
      <c r="G125" s="1"/>
    </row>
    <row r="126" spans="1:7" s="90" customFormat="1" ht="11.45" customHeight="1">
      <c r="A126" s="7"/>
      <c r="B126" s="160"/>
      <c r="D126" s="158"/>
      <c r="F126" s="7"/>
      <c r="G126" s="1"/>
    </row>
    <row r="127" spans="1:7" s="90" customFormat="1" ht="11.45" customHeight="1">
      <c r="A127" s="7"/>
      <c r="B127" s="160"/>
      <c r="D127" s="158"/>
      <c r="F127" s="7"/>
      <c r="G127" s="1"/>
    </row>
    <row r="128" spans="1:7" s="90" customFormat="1" ht="11.45" customHeight="1">
      <c r="A128" s="7"/>
      <c r="B128" s="160"/>
      <c r="D128" s="158"/>
      <c r="F128" s="7"/>
      <c r="G128" s="1"/>
    </row>
    <row r="129" spans="1:7" s="90" customFormat="1" ht="11.45" customHeight="1">
      <c r="A129" s="7"/>
      <c r="B129" s="160"/>
      <c r="D129" s="158"/>
      <c r="F129" s="7"/>
      <c r="G129" s="1"/>
    </row>
    <row r="130" spans="1:7" s="90" customFormat="1" ht="11.45" customHeight="1">
      <c r="A130" s="7"/>
      <c r="B130" s="160"/>
      <c r="D130" s="158"/>
      <c r="F130" s="7"/>
      <c r="G130" s="1"/>
    </row>
    <row r="131" spans="1:7" s="90" customFormat="1" ht="11.45" customHeight="1">
      <c r="A131" s="7"/>
      <c r="B131" s="160"/>
      <c r="D131" s="158"/>
      <c r="F131" s="7"/>
      <c r="G131" s="1"/>
    </row>
    <row r="132" spans="1:7" s="90" customFormat="1" ht="11.45" customHeight="1">
      <c r="A132" s="7"/>
      <c r="B132" s="160"/>
      <c r="D132" s="158"/>
      <c r="F132" s="7"/>
      <c r="G132" s="1"/>
    </row>
    <row r="133" spans="1:7" s="90" customFormat="1" ht="11.45" customHeight="1">
      <c r="A133" s="7"/>
      <c r="B133" s="160"/>
      <c r="D133" s="158"/>
      <c r="F133" s="7"/>
      <c r="G133" s="1"/>
    </row>
    <row r="134" spans="1:7" s="90" customFormat="1" ht="11.45" customHeight="1">
      <c r="A134" s="7"/>
      <c r="B134" s="160"/>
      <c r="D134" s="158"/>
      <c r="F134" s="7"/>
      <c r="G134" s="1"/>
    </row>
    <row r="135" spans="1:7" s="90" customFormat="1" ht="11.45" customHeight="1">
      <c r="A135" s="7"/>
      <c r="B135" s="160"/>
      <c r="D135" s="158"/>
      <c r="F135" s="7"/>
      <c r="G135" s="1"/>
    </row>
    <row r="136" spans="1:7" s="90" customFormat="1" ht="11.45" customHeight="1">
      <c r="A136" s="7"/>
      <c r="B136" s="160"/>
      <c r="D136" s="158"/>
      <c r="F136" s="7"/>
      <c r="G136" s="1"/>
    </row>
    <row r="137" spans="1:7" s="90" customFormat="1" ht="11.45" customHeight="1">
      <c r="A137" s="7"/>
      <c r="B137" s="160"/>
      <c r="D137" s="158"/>
      <c r="F137" s="7"/>
      <c r="G137" s="1"/>
    </row>
    <row r="138" spans="1:7" s="90" customFormat="1" ht="11.45" customHeight="1">
      <c r="A138" s="7"/>
      <c r="B138" s="160"/>
      <c r="D138" s="158"/>
      <c r="F138" s="7"/>
      <c r="G138" s="1"/>
    </row>
    <row r="139" spans="1:7" s="90" customFormat="1" ht="11.45" customHeight="1">
      <c r="A139" s="7"/>
      <c r="B139" s="160"/>
      <c r="D139" s="158"/>
      <c r="F139" s="7"/>
      <c r="G139" s="1"/>
    </row>
    <row r="140" spans="1:7" s="90" customFormat="1" ht="11.45" customHeight="1">
      <c r="A140" s="7"/>
      <c r="B140" s="160"/>
      <c r="D140" s="158"/>
      <c r="F140" s="7"/>
      <c r="G140" s="1"/>
    </row>
    <row r="141" spans="1:7" s="90" customFormat="1" ht="11.45" customHeight="1">
      <c r="A141" s="7"/>
      <c r="B141" s="160"/>
      <c r="D141" s="158"/>
      <c r="F141" s="7"/>
      <c r="G141" s="1"/>
    </row>
    <row r="142" spans="1:7" s="90" customFormat="1" ht="11.45" customHeight="1">
      <c r="A142" s="7"/>
      <c r="B142" s="160"/>
      <c r="D142" s="158"/>
      <c r="F142" s="7"/>
      <c r="G142" s="1"/>
    </row>
    <row r="143" spans="1:7" s="90" customFormat="1" ht="11.45" customHeight="1">
      <c r="A143" s="7"/>
      <c r="B143" s="160"/>
      <c r="D143" s="158"/>
      <c r="F143" s="7"/>
      <c r="G143" s="1"/>
    </row>
    <row r="144" spans="1:7" s="90" customFormat="1" ht="11.45" customHeight="1">
      <c r="A144" s="7"/>
      <c r="B144" s="160"/>
      <c r="D144" s="45"/>
      <c r="F144" s="7"/>
      <c r="G144" s="1"/>
    </row>
    <row r="145" spans="1:7" s="90" customFormat="1" ht="11.45" customHeight="1">
      <c r="A145" s="7"/>
      <c r="B145" s="160"/>
      <c r="D145" s="45"/>
      <c r="F145" s="7"/>
      <c r="G145" s="1"/>
    </row>
    <row r="146" spans="1:7" s="90" customFormat="1" ht="11.45" customHeight="1">
      <c r="A146" s="7"/>
      <c r="B146" s="160"/>
      <c r="D146" s="45"/>
      <c r="F146" s="7"/>
      <c r="G146" s="1"/>
    </row>
    <row r="147" spans="1:7" s="90" customFormat="1" ht="11.45" customHeight="1">
      <c r="A147" s="7"/>
      <c r="B147" s="160"/>
      <c r="D147" s="45"/>
      <c r="F147" s="7"/>
      <c r="G147" s="1"/>
    </row>
    <row r="148" spans="1:7" s="90" customFormat="1" ht="11.45" customHeight="1">
      <c r="A148" s="7"/>
      <c r="B148" s="160"/>
      <c r="D148" s="45"/>
      <c r="F148" s="7"/>
      <c r="G148" s="1"/>
    </row>
    <row r="149" spans="1:7" s="90" customFormat="1" ht="11.45" customHeight="1">
      <c r="A149" s="7"/>
      <c r="B149" s="160"/>
      <c r="D149" s="45"/>
      <c r="F149" s="7"/>
      <c r="G149" s="1"/>
    </row>
    <row r="150" spans="1:7" s="90" customFormat="1" ht="11.45" customHeight="1">
      <c r="A150" s="7"/>
      <c r="B150" s="160"/>
      <c r="D150" s="45"/>
      <c r="F150" s="7"/>
      <c r="G150" s="1"/>
    </row>
    <row r="151" spans="1:7" s="90" customFormat="1" ht="11.45" customHeight="1">
      <c r="A151" s="7"/>
      <c r="D151" s="45"/>
      <c r="F151" s="7"/>
      <c r="G151" s="1"/>
    </row>
    <row r="152" spans="1:7" s="90" customFormat="1" ht="11.45" customHeight="1">
      <c r="A152" s="7"/>
      <c r="D152" s="45"/>
      <c r="F152" s="7"/>
      <c r="G152" s="1"/>
    </row>
    <row r="153" spans="1:7" s="90" customFormat="1" ht="11.45" customHeight="1">
      <c r="A153" s="7"/>
      <c r="D153" s="45"/>
      <c r="F153" s="7"/>
      <c r="G153" s="1"/>
    </row>
    <row r="154" spans="1:7" s="90" customFormat="1" ht="11.45" customHeight="1">
      <c r="A154" s="7"/>
      <c r="D154" s="45"/>
      <c r="F154" s="7"/>
      <c r="G154" s="1"/>
    </row>
    <row r="155" spans="1:7" s="90" customFormat="1" ht="11.45" customHeight="1">
      <c r="A155" s="7"/>
      <c r="D155" s="45"/>
      <c r="F155" s="7"/>
      <c r="G155" s="1"/>
    </row>
    <row r="156" spans="1:7" s="90" customFormat="1" ht="11.45" customHeight="1">
      <c r="A156" s="7"/>
      <c r="D156" s="45"/>
      <c r="F156" s="7"/>
      <c r="G156" s="1"/>
    </row>
    <row r="157" spans="1:7" s="90" customFormat="1" ht="11.45" customHeight="1">
      <c r="A157" s="7"/>
      <c r="D157" s="45"/>
      <c r="F157" s="7"/>
      <c r="G157" s="1"/>
    </row>
    <row r="158" spans="1:7" s="90" customFormat="1" ht="11.45" customHeight="1">
      <c r="A158" s="7"/>
      <c r="D158" s="45"/>
      <c r="F158" s="7"/>
      <c r="G158" s="1"/>
    </row>
    <row r="159" spans="1:7" s="90" customFormat="1" ht="11.45" customHeight="1">
      <c r="A159" s="7"/>
      <c r="D159" s="45"/>
      <c r="F159" s="7"/>
      <c r="G159" s="1"/>
    </row>
    <row r="160" spans="1:7" s="90" customFormat="1" ht="11.45" customHeight="1">
      <c r="A160" s="7"/>
      <c r="D160" s="45"/>
      <c r="F160" s="7"/>
      <c r="G160" s="1"/>
    </row>
    <row r="161" spans="1:7" s="90" customFormat="1" ht="11.45" customHeight="1">
      <c r="A161" s="7"/>
      <c r="D161" s="45"/>
      <c r="F161" s="7"/>
      <c r="G161" s="1"/>
    </row>
    <row r="162" spans="1:7" s="90" customFormat="1" ht="11.45" customHeight="1">
      <c r="A162" s="7"/>
      <c r="D162" s="45"/>
      <c r="F162" s="7"/>
      <c r="G162" s="1"/>
    </row>
    <row r="163" spans="1:7" s="90" customFormat="1" ht="11.45" customHeight="1">
      <c r="A163" s="7"/>
      <c r="D163" s="45"/>
      <c r="F163" s="7"/>
      <c r="G163" s="1"/>
    </row>
    <row r="164" spans="1:7" s="90" customFormat="1" ht="11.45" customHeight="1">
      <c r="A164" s="7"/>
      <c r="D164" s="45"/>
      <c r="F164" s="7"/>
      <c r="G164" s="1"/>
    </row>
    <row r="165" spans="1:7" s="90" customFormat="1" ht="11.45" customHeight="1">
      <c r="A165" s="7"/>
      <c r="D165" s="45"/>
      <c r="F165" s="7"/>
      <c r="G165" s="1"/>
    </row>
    <row r="166" spans="1:7" s="90" customFormat="1" ht="11.45" customHeight="1">
      <c r="A166" s="7"/>
      <c r="D166" s="45"/>
      <c r="F166" s="7"/>
      <c r="G166" s="1"/>
    </row>
  </sheetData>
  <mergeCells count="23">
    <mergeCell ref="F51:F52"/>
    <mergeCell ref="G51:G52"/>
    <mergeCell ref="D52:D54"/>
    <mergeCell ref="D55:D59"/>
    <mergeCell ref="D60:D64"/>
    <mergeCell ref="E51:E52"/>
    <mergeCell ref="D34:D38"/>
    <mergeCell ref="D39:D43"/>
    <mergeCell ref="D44:D48"/>
    <mergeCell ref="D49:D51"/>
    <mergeCell ref="C51:C52"/>
    <mergeCell ref="D29:D33"/>
    <mergeCell ref="A1:G1"/>
    <mergeCell ref="D3:D7"/>
    <mergeCell ref="A4:B7"/>
    <mergeCell ref="D8:D12"/>
    <mergeCell ref="D13:D17"/>
    <mergeCell ref="D18:D22"/>
    <mergeCell ref="D23:D25"/>
    <mergeCell ref="C25:C26"/>
    <mergeCell ref="E25:E26"/>
    <mergeCell ref="G25:G26"/>
    <mergeCell ref="D26:D28"/>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9"/>
  <sheetViews>
    <sheetView zoomScale="140" zoomScaleNormal="140" workbookViewId="0">
      <selection sqref="A1:H1"/>
    </sheetView>
  </sheetViews>
  <sheetFormatPr baseColWidth="10" defaultRowHeight="11.45" customHeight="1"/>
  <cols>
    <col min="1" max="1" width="7.28515625" style="168" customWidth="1"/>
    <col min="2" max="2" width="34.7109375" style="72" customWidth="1"/>
    <col min="3" max="3" width="7.7109375" style="73" customWidth="1"/>
    <col min="4" max="4" width="8.28515625" style="72" customWidth="1"/>
    <col min="5" max="6" width="8.28515625" style="101" customWidth="1"/>
    <col min="7" max="8" width="8.7109375" style="101" customWidth="1"/>
    <col min="9" max="16384" width="11.42578125" style="101"/>
  </cols>
  <sheetData>
    <row r="1" spans="1:8" ht="30" customHeight="1">
      <c r="A1" s="211" t="s">
        <v>244</v>
      </c>
      <c r="B1" s="211"/>
      <c r="C1" s="211"/>
      <c r="D1" s="211"/>
      <c r="E1" s="211"/>
      <c r="F1" s="211"/>
      <c r="G1" s="211"/>
      <c r="H1" s="211"/>
    </row>
    <row r="2" spans="1:8" ht="30" customHeight="1">
      <c r="A2" s="212"/>
      <c r="B2" s="212"/>
      <c r="C2" s="212"/>
      <c r="D2" s="212"/>
      <c r="E2" s="212"/>
      <c r="F2" s="212"/>
      <c r="G2" s="212"/>
      <c r="H2" s="212"/>
    </row>
    <row r="3" spans="1:8" s="163" customFormat="1" ht="11.45" customHeight="1">
      <c r="A3" s="213" t="s">
        <v>378</v>
      </c>
      <c r="B3" s="209" t="s">
        <v>85</v>
      </c>
      <c r="C3" s="209" t="s">
        <v>272</v>
      </c>
      <c r="D3" s="209" t="s">
        <v>10</v>
      </c>
      <c r="E3" s="209"/>
      <c r="F3" s="209"/>
      <c r="G3" s="209"/>
      <c r="H3" s="210"/>
    </row>
    <row r="4" spans="1:8" s="163" customFormat="1" ht="11.45" customHeight="1">
      <c r="A4" s="213"/>
      <c r="B4" s="209"/>
      <c r="C4" s="209"/>
      <c r="D4" s="214">
        <v>2016</v>
      </c>
      <c r="E4" s="214">
        <v>2017</v>
      </c>
      <c r="F4" s="214">
        <v>2018</v>
      </c>
      <c r="G4" s="210">
        <v>2019</v>
      </c>
      <c r="H4" s="210">
        <v>2020</v>
      </c>
    </row>
    <row r="5" spans="1:8" s="163" customFormat="1" ht="11.45" customHeight="1">
      <c r="A5" s="213"/>
      <c r="B5" s="209"/>
      <c r="C5" s="209"/>
      <c r="D5" s="215"/>
      <c r="E5" s="215"/>
      <c r="F5" s="215"/>
      <c r="G5" s="210"/>
      <c r="H5" s="210"/>
    </row>
    <row r="6" spans="1:8" s="163" customFormat="1" ht="11.45" customHeight="1">
      <c r="A6" s="213"/>
      <c r="B6" s="209"/>
      <c r="C6" s="209"/>
      <c r="D6" s="209" t="s">
        <v>271</v>
      </c>
      <c r="E6" s="209"/>
      <c r="F6" s="209"/>
      <c r="G6" s="209"/>
      <c r="H6" s="210"/>
    </row>
    <row r="7" spans="1:8" ht="11.45" customHeight="1">
      <c r="A7" s="54"/>
      <c r="B7" s="164"/>
      <c r="C7" s="97"/>
      <c r="D7" s="35"/>
      <c r="E7" s="100"/>
      <c r="F7" s="100"/>
      <c r="G7" s="100"/>
      <c r="H7" s="100"/>
    </row>
    <row r="8" spans="1:8" ht="11.45" customHeight="1">
      <c r="A8" s="70"/>
      <c r="B8" s="165" t="s">
        <v>11</v>
      </c>
      <c r="C8" s="99">
        <v>1000</v>
      </c>
      <c r="D8" s="112">
        <v>100.6</v>
      </c>
      <c r="E8" s="113">
        <v>102.5</v>
      </c>
      <c r="F8" s="113">
        <v>104.1</v>
      </c>
      <c r="G8" s="113">
        <v>105.8</v>
      </c>
      <c r="H8" s="113">
        <v>106</v>
      </c>
    </row>
    <row r="9" spans="1:8" ht="11.45" customHeight="1">
      <c r="A9" s="55"/>
      <c r="B9" s="166"/>
      <c r="C9" s="98"/>
      <c r="D9" s="114"/>
      <c r="E9" s="114"/>
      <c r="F9" s="114"/>
      <c r="G9" s="114"/>
      <c r="H9" s="114"/>
    </row>
    <row r="10" spans="1:8" ht="11.45" customHeight="1">
      <c r="A10" s="167" t="s">
        <v>13</v>
      </c>
      <c r="B10" s="166" t="s">
        <v>128</v>
      </c>
      <c r="C10" s="98">
        <v>96.85</v>
      </c>
      <c r="D10" s="114">
        <v>100.8</v>
      </c>
      <c r="E10" s="114">
        <v>104.3</v>
      </c>
      <c r="F10" s="114">
        <v>106.9</v>
      </c>
      <c r="G10" s="114">
        <v>107.9</v>
      </c>
      <c r="H10" s="114">
        <v>110.7</v>
      </c>
    </row>
    <row r="11" spans="1:8" ht="11.45" customHeight="1">
      <c r="A11" s="167" t="s">
        <v>14</v>
      </c>
      <c r="B11" s="166" t="s">
        <v>129</v>
      </c>
      <c r="C11" s="98">
        <v>84.87</v>
      </c>
      <c r="D11" s="114">
        <v>100.9</v>
      </c>
      <c r="E11" s="114">
        <v>104.6</v>
      </c>
      <c r="F11" s="114">
        <v>107.4</v>
      </c>
      <c r="G11" s="114">
        <v>108.7</v>
      </c>
      <c r="H11" s="114">
        <v>111.6</v>
      </c>
    </row>
    <row r="12" spans="1:8" ht="11.45" customHeight="1">
      <c r="A12" s="167" t="s">
        <v>15</v>
      </c>
      <c r="B12" s="166" t="s">
        <v>130</v>
      </c>
      <c r="C12" s="98">
        <v>15.03</v>
      </c>
      <c r="D12" s="114">
        <v>100.5</v>
      </c>
      <c r="E12" s="114">
        <v>101.8</v>
      </c>
      <c r="F12" s="114">
        <v>103</v>
      </c>
      <c r="G12" s="114">
        <v>106</v>
      </c>
      <c r="H12" s="114">
        <v>105.3</v>
      </c>
    </row>
    <row r="13" spans="1:8" ht="11.45" customHeight="1">
      <c r="A13" s="167" t="s">
        <v>16</v>
      </c>
      <c r="B13" s="166" t="s">
        <v>131</v>
      </c>
      <c r="C13" s="98">
        <v>18.600000000000001</v>
      </c>
      <c r="D13" s="114">
        <v>100.2</v>
      </c>
      <c r="E13" s="114">
        <v>101.9</v>
      </c>
      <c r="F13" s="114">
        <v>104.2</v>
      </c>
      <c r="G13" s="114">
        <v>107.8</v>
      </c>
      <c r="H13" s="114">
        <v>115.8</v>
      </c>
    </row>
    <row r="14" spans="1:8" ht="11.45" customHeight="1">
      <c r="A14" s="167" t="s">
        <v>17</v>
      </c>
      <c r="B14" s="166" t="s">
        <v>132</v>
      </c>
      <c r="C14" s="98">
        <v>3.17</v>
      </c>
      <c r="D14" s="114">
        <v>105.7</v>
      </c>
      <c r="E14" s="114">
        <v>109.1</v>
      </c>
      <c r="F14" s="114">
        <v>111.2</v>
      </c>
      <c r="G14" s="114">
        <v>114.1</v>
      </c>
      <c r="H14" s="114">
        <v>116</v>
      </c>
    </row>
    <row r="15" spans="1:8" ht="11.45" customHeight="1">
      <c r="A15" s="167" t="s">
        <v>18</v>
      </c>
      <c r="B15" s="166" t="s">
        <v>133</v>
      </c>
      <c r="C15" s="98">
        <v>14.19</v>
      </c>
      <c r="D15" s="114">
        <v>96.2</v>
      </c>
      <c r="E15" s="114">
        <v>105.9</v>
      </c>
      <c r="F15" s="114">
        <v>112.3</v>
      </c>
      <c r="G15" s="114">
        <v>111.4</v>
      </c>
      <c r="H15" s="114">
        <v>112.6</v>
      </c>
    </row>
    <row r="16" spans="1:8" ht="11.45" customHeight="1">
      <c r="A16" s="167" t="s">
        <v>19</v>
      </c>
      <c r="B16" s="166" t="s">
        <v>134</v>
      </c>
      <c r="C16" s="98">
        <v>2.34</v>
      </c>
      <c r="D16" s="114">
        <v>103.1</v>
      </c>
      <c r="E16" s="114">
        <v>132.1</v>
      </c>
      <c r="F16" s="114">
        <v>141.9</v>
      </c>
      <c r="G16" s="114">
        <v>131.1</v>
      </c>
      <c r="H16" s="114">
        <v>125.9</v>
      </c>
    </row>
    <row r="17" spans="1:8" ht="11.45" customHeight="1">
      <c r="A17" s="167" t="s">
        <v>20</v>
      </c>
      <c r="B17" s="166" t="s">
        <v>135</v>
      </c>
      <c r="C17" s="98">
        <v>8.8800000000000008</v>
      </c>
      <c r="D17" s="114">
        <v>103.7</v>
      </c>
      <c r="E17" s="114">
        <v>106.7</v>
      </c>
      <c r="F17" s="114">
        <v>110.5</v>
      </c>
      <c r="G17" s="114">
        <v>105</v>
      </c>
      <c r="H17" s="114">
        <v>114.7</v>
      </c>
    </row>
    <row r="18" spans="1:8" ht="11.45" customHeight="1">
      <c r="A18" s="167" t="s">
        <v>21</v>
      </c>
      <c r="B18" s="166" t="s">
        <v>136</v>
      </c>
      <c r="C18" s="98">
        <v>11.08</v>
      </c>
      <c r="D18" s="114">
        <v>104.6</v>
      </c>
      <c r="E18" s="114">
        <v>106</v>
      </c>
      <c r="F18" s="114">
        <v>106.9</v>
      </c>
      <c r="G18" s="114">
        <v>113.2</v>
      </c>
      <c r="H18" s="114">
        <v>113.1</v>
      </c>
    </row>
    <row r="19" spans="1:8" ht="22.5" customHeight="1">
      <c r="A19" s="167" t="s">
        <v>22</v>
      </c>
      <c r="B19" s="166" t="s">
        <v>137</v>
      </c>
      <c r="C19" s="98">
        <v>7.12</v>
      </c>
      <c r="D19" s="114">
        <v>100.5</v>
      </c>
      <c r="E19" s="114">
        <v>100.7</v>
      </c>
      <c r="F19" s="114">
        <v>101.9</v>
      </c>
      <c r="G19" s="114">
        <v>101.4</v>
      </c>
      <c r="H19" s="114">
        <v>103</v>
      </c>
    </row>
    <row r="20" spans="1:8" ht="11.45" customHeight="1">
      <c r="A20" s="167" t="s">
        <v>23</v>
      </c>
      <c r="B20" s="166" t="s">
        <v>235</v>
      </c>
      <c r="C20" s="98">
        <v>4.46</v>
      </c>
      <c r="D20" s="114">
        <v>100.9</v>
      </c>
      <c r="E20" s="114">
        <v>102</v>
      </c>
      <c r="F20" s="114">
        <v>103.5</v>
      </c>
      <c r="G20" s="114">
        <v>104.8</v>
      </c>
      <c r="H20" s="114">
        <v>105.4</v>
      </c>
    </row>
    <row r="21" spans="1:8" ht="11.45" customHeight="1">
      <c r="A21" s="167" t="s">
        <v>24</v>
      </c>
      <c r="B21" s="166" t="s">
        <v>138</v>
      </c>
      <c r="C21" s="98">
        <v>11.98</v>
      </c>
      <c r="D21" s="114">
        <v>100</v>
      </c>
      <c r="E21" s="114">
        <v>102</v>
      </c>
      <c r="F21" s="114">
        <v>103.3</v>
      </c>
      <c r="G21" s="114">
        <v>102.4</v>
      </c>
      <c r="H21" s="114">
        <v>104.1</v>
      </c>
    </row>
    <row r="22" spans="1:8" ht="11.45" customHeight="1">
      <c r="A22" s="167" t="s">
        <v>25</v>
      </c>
      <c r="B22" s="166" t="s">
        <v>139</v>
      </c>
      <c r="C22" s="98">
        <v>4.04</v>
      </c>
      <c r="D22" s="114">
        <v>96.2</v>
      </c>
      <c r="E22" s="114">
        <v>99.7</v>
      </c>
      <c r="F22" s="114">
        <v>98.8</v>
      </c>
      <c r="G22" s="114">
        <v>97.1</v>
      </c>
      <c r="H22" s="114">
        <v>95.9</v>
      </c>
    </row>
    <row r="23" spans="1:8" ht="11.45" customHeight="1">
      <c r="A23" s="167" t="s">
        <v>26</v>
      </c>
      <c r="B23" s="166" t="s">
        <v>140</v>
      </c>
      <c r="C23" s="98">
        <v>7.94</v>
      </c>
      <c r="D23" s="114">
        <v>102</v>
      </c>
      <c r="E23" s="114">
        <v>103.2</v>
      </c>
      <c r="F23" s="114">
        <v>105.6</v>
      </c>
      <c r="G23" s="114">
        <v>105</v>
      </c>
      <c r="H23" s="114">
        <v>108.3</v>
      </c>
    </row>
    <row r="24" spans="1:8" ht="11.45" customHeight="1">
      <c r="A24" s="55"/>
      <c r="B24" s="166"/>
      <c r="C24" s="98"/>
      <c r="D24" s="115"/>
      <c r="E24" s="115"/>
      <c r="F24" s="115"/>
      <c r="G24" s="115"/>
      <c r="H24" s="115"/>
    </row>
    <row r="25" spans="1:8" ht="11.45" customHeight="1">
      <c r="A25" s="167" t="s">
        <v>27</v>
      </c>
      <c r="B25" s="166" t="s">
        <v>141</v>
      </c>
      <c r="C25" s="98">
        <v>37.770000000000003</v>
      </c>
      <c r="D25" s="114">
        <v>102.2</v>
      </c>
      <c r="E25" s="114">
        <v>104.8</v>
      </c>
      <c r="F25" s="114">
        <v>108.1</v>
      </c>
      <c r="G25" s="114">
        <v>110.6</v>
      </c>
      <c r="H25" s="114">
        <v>113.2</v>
      </c>
    </row>
    <row r="26" spans="1:8" ht="11.45" customHeight="1">
      <c r="A26" s="167" t="s">
        <v>28</v>
      </c>
      <c r="B26" s="166" t="s">
        <v>142</v>
      </c>
      <c r="C26" s="98">
        <v>16.96</v>
      </c>
      <c r="D26" s="114">
        <v>100</v>
      </c>
      <c r="E26" s="114">
        <v>100.8</v>
      </c>
      <c r="F26" s="114">
        <v>103</v>
      </c>
      <c r="G26" s="114">
        <v>103.3</v>
      </c>
      <c r="H26" s="114">
        <v>102.3</v>
      </c>
    </row>
    <row r="27" spans="1:8" ht="11.45" customHeight="1">
      <c r="A27" s="167" t="s">
        <v>29</v>
      </c>
      <c r="B27" s="166" t="s">
        <v>143</v>
      </c>
      <c r="C27" s="98">
        <v>20.81</v>
      </c>
      <c r="D27" s="114">
        <v>104</v>
      </c>
      <c r="E27" s="114">
        <v>108.1</v>
      </c>
      <c r="F27" s="114">
        <v>112.3</v>
      </c>
      <c r="G27" s="114">
        <v>116.5</v>
      </c>
      <c r="H27" s="114">
        <v>122.2</v>
      </c>
    </row>
    <row r="28" spans="1:8" ht="11.45" customHeight="1">
      <c r="A28" s="55"/>
      <c r="B28" s="166"/>
      <c r="C28" s="98"/>
      <c r="D28" s="115"/>
      <c r="E28" s="115"/>
      <c r="F28" s="115"/>
      <c r="G28" s="115"/>
      <c r="H28" s="115"/>
    </row>
    <row r="29" spans="1:8" ht="11.45" customHeight="1">
      <c r="A29" s="167" t="s">
        <v>30</v>
      </c>
      <c r="B29" s="166" t="s">
        <v>144</v>
      </c>
      <c r="C29" s="98">
        <v>45.34</v>
      </c>
      <c r="D29" s="114">
        <v>101.3</v>
      </c>
      <c r="E29" s="114">
        <v>101.6</v>
      </c>
      <c r="F29" s="114">
        <v>101</v>
      </c>
      <c r="G29" s="114">
        <v>102.8</v>
      </c>
      <c r="H29" s="114">
        <v>101.7</v>
      </c>
    </row>
    <row r="30" spans="1:8" ht="11.45" customHeight="1">
      <c r="A30" s="167" t="s">
        <v>31</v>
      </c>
      <c r="B30" s="166" t="s">
        <v>145</v>
      </c>
      <c r="C30" s="98">
        <v>35.56</v>
      </c>
      <c r="D30" s="114">
        <v>101.2</v>
      </c>
      <c r="E30" s="114">
        <v>101.4</v>
      </c>
      <c r="F30" s="114">
        <v>100.7</v>
      </c>
      <c r="G30" s="114">
        <v>103.1</v>
      </c>
      <c r="H30" s="114">
        <v>102</v>
      </c>
    </row>
    <row r="31" spans="1:8" ht="22.5" customHeight="1">
      <c r="A31" s="167" t="s">
        <v>32</v>
      </c>
      <c r="B31" s="166" t="s">
        <v>146</v>
      </c>
      <c r="C31" s="98">
        <v>1.08</v>
      </c>
      <c r="D31" s="114">
        <v>104</v>
      </c>
      <c r="E31" s="114">
        <v>106.2</v>
      </c>
      <c r="F31" s="114">
        <v>106.2</v>
      </c>
      <c r="G31" s="114">
        <v>107.4</v>
      </c>
      <c r="H31" s="114">
        <v>107.2</v>
      </c>
    </row>
    <row r="32" spans="1:8" ht="22.5" customHeight="1">
      <c r="A32" s="167" t="s">
        <v>33</v>
      </c>
      <c r="B32" s="166" t="s">
        <v>147</v>
      </c>
      <c r="C32" s="98">
        <v>0.85</v>
      </c>
      <c r="D32" s="114">
        <v>101</v>
      </c>
      <c r="E32" s="114">
        <v>104.8</v>
      </c>
      <c r="F32" s="114">
        <v>107</v>
      </c>
      <c r="G32" s="114">
        <v>109.5</v>
      </c>
      <c r="H32" s="114">
        <v>113.2</v>
      </c>
    </row>
    <row r="33" spans="1:8" ht="11.45" customHeight="1">
      <c r="A33" s="167" t="s">
        <v>34</v>
      </c>
      <c r="B33" s="166" t="s">
        <v>148</v>
      </c>
      <c r="C33" s="98">
        <v>9.7799999999999994</v>
      </c>
      <c r="D33" s="114">
        <v>101.7</v>
      </c>
      <c r="E33" s="114">
        <v>102</v>
      </c>
      <c r="F33" s="114">
        <v>101.8</v>
      </c>
      <c r="G33" s="114">
        <v>101.9</v>
      </c>
      <c r="H33" s="114">
        <v>100.9</v>
      </c>
    </row>
    <row r="34" spans="1:8" ht="11.45" customHeight="1">
      <c r="A34" s="55"/>
      <c r="B34" s="166"/>
      <c r="C34" s="98"/>
      <c r="D34" s="114"/>
      <c r="E34" s="114"/>
      <c r="F34" s="114"/>
      <c r="G34" s="114"/>
      <c r="H34" s="114"/>
    </row>
    <row r="35" spans="1:8" ht="22.5" customHeight="1">
      <c r="A35" s="167" t="s">
        <v>35</v>
      </c>
      <c r="B35" s="166" t="s">
        <v>149</v>
      </c>
      <c r="C35" s="98">
        <v>324.7</v>
      </c>
      <c r="D35" s="114">
        <v>100</v>
      </c>
      <c r="E35" s="114">
        <v>101.8</v>
      </c>
      <c r="F35" s="114">
        <v>102.9</v>
      </c>
      <c r="G35" s="114">
        <v>104.7</v>
      </c>
      <c r="H35" s="114">
        <v>105.3</v>
      </c>
    </row>
    <row r="36" spans="1:8" ht="22.5" customHeight="1">
      <c r="A36" s="167" t="s">
        <v>36</v>
      </c>
      <c r="B36" s="166" t="s">
        <v>150</v>
      </c>
      <c r="C36" s="98">
        <v>207.26</v>
      </c>
      <c r="D36" s="114">
        <v>100.7</v>
      </c>
      <c r="E36" s="114">
        <v>102.5</v>
      </c>
      <c r="F36" s="114">
        <v>103.4</v>
      </c>
      <c r="G36" s="114">
        <v>104.5</v>
      </c>
      <c r="H36" s="114">
        <v>105.6</v>
      </c>
    </row>
    <row r="37" spans="1:8" ht="11.45" customHeight="1">
      <c r="A37" s="167" t="s">
        <v>37</v>
      </c>
      <c r="B37" s="166" t="s">
        <v>151</v>
      </c>
      <c r="C37" s="98">
        <v>12.19</v>
      </c>
      <c r="D37" s="114">
        <v>102.3</v>
      </c>
      <c r="E37" s="114">
        <v>104.5</v>
      </c>
      <c r="F37" s="114">
        <v>107.3</v>
      </c>
      <c r="G37" s="114">
        <v>112.2</v>
      </c>
      <c r="H37" s="114">
        <v>116.5</v>
      </c>
    </row>
    <row r="38" spans="1:8" ht="22.5" customHeight="1">
      <c r="A38" s="167" t="s">
        <v>38</v>
      </c>
      <c r="B38" s="166" t="s">
        <v>152</v>
      </c>
      <c r="C38" s="98">
        <v>36.43</v>
      </c>
      <c r="D38" s="114">
        <v>103.2</v>
      </c>
      <c r="E38" s="114">
        <v>104.5</v>
      </c>
      <c r="F38" s="114">
        <v>104.5</v>
      </c>
      <c r="G38" s="114">
        <v>107.2</v>
      </c>
      <c r="H38" s="114">
        <v>109.1</v>
      </c>
    </row>
    <row r="39" spans="1:8" ht="11.45" customHeight="1">
      <c r="A39" s="167" t="s">
        <v>39</v>
      </c>
      <c r="B39" s="166" t="s">
        <v>153</v>
      </c>
      <c r="C39" s="98">
        <v>68.819999999999993</v>
      </c>
      <c r="D39" s="114">
        <v>96</v>
      </c>
      <c r="E39" s="114">
        <v>97.6</v>
      </c>
      <c r="F39" s="114">
        <v>99.7</v>
      </c>
      <c r="G39" s="114">
        <v>102.6</v>
      </c>
      <c r="H39" s="114">
        <v>100.3</v>
      </c>
    </row>
    <row r="40" spans="1:8" ht="11.45" customHeight="1">
      <c r="A40" s="55" t="s">
        <v>12</v>
      </c>
      <c r="B40" s="166" t="s">
        <v>154</v>
      </c>
      <c r="C40" s="96">
        <v>232.75</v>
      </c>
      <c r="D40" s="114">
        <v>101.1</v>
      </c>
      <c r="E40" s="114">
        <v>102.9</v>
      </c>
      <c r="F40" s="114">
        <v>103.6</v>
      </c>
      <c r="G40" s="114">
        <v>105.1</v>
      </c>
      <c r="H40" s="114">
        <v>106.4</v>
      </c>
    </row>
    <row r="41" spans="1:8" ht="11.45" customHeight="1">
      <c r="A41" s="55"/>
      <c r="B41" s="166"/>
      <c r="C41" s="98"/>
      <c r="D41" s="114"/>
      <c r="E41" s="114"/>
      <c r="F41" s="114"/>
      <c r="G41" s="114"/>
      <c r="H41" s="114"/>
    </row>
    <row r="42" spans="1:8" ht="11.45" customHeight="1">
      <c r="A42" s="167" t="s">
        <v>40</v>
      </c>
      <c r="B42" s="166" t="s">
        <v>155</v>
      </c>
      <c r="C42" s="98">
        <v>50.04</v>
      </c>
      <c r="D42" s="114">
        <v>100.6</v>
      </c>
      <c r="E42" s="114">
        <v>100.8</v>
      </c>
      <c r="F42" s="114">
        <v>101.4</v>
      </c>
      <c r="G42" s="114">
        <v>102.7</v>
      </c>
      <c r="H42" s="114">
        <v>102.9</v>
      </c>
    </row>
    <row r="43" spans="1:8" ht="22.5" customHeight="1">
      <c r="A43" s="167" t="s">
        <v>41</v>
      </c>
      <c r="B43" s="166" t="s">
        <v>156</v>
      </c>
      <c r="C43" s="98">
        <v>19.420000000000002</v>
      </c>
      <c r="D43" s="114">
        <v>100.7</v>
      </c>
      <c r="E43" s="114">
        <v>100.7</v>
      </c>
      <c r="F43" s="114">
        <v>101.7</v>
      </c>
      <c r="G43" s="114">
        <v>103.3</v>
      </c>
      <c r="H43" s="114">
        <v>102.9</v>
      </c>
    </row>
    <row r="44" spans="1:8" ht="11.45" customHeight="1">
      <c r="A44" s="167" t="s">
        <v>42</v>
      </c>
      <c r="B44" s="166" t="s">
        <v>157</v>
      </c>
      <c r="C44" s="98">
        <v>3.95</v>
      </c>
      <c r="D44" s="114">
        <v>100.7</v>
      </c>
      <c r="E44" s="114">
        <v>102</v>
      </c>
      <c r="F44" s="114">
        <v>101.5</v>
      </c>
      <c r="G44" s="114">
        <v>102.3</v>
      </c>
      <c r="H44" s="114">
        <v>102.4</v>
      </c>
    </row>
    <row r="45" spans="1:8" ht="11.45" customHeight="1">
      <c r="A45" s="167" t="s">
        <v>43</v>
      </c>
      <c r="B45" s="166" t="s">
        <v>158</v>
      </c>
      <c r="C45" s="98">
        <v>8.8000000000000007</v>
      </c>
      <c r="D45" s="114">
        <v>100.9</v>
      </c>
      <c r="E45" s="114">
        <v>99.6</v>
      </c>
      <c r="F45" s="114">
        <v>99.1</v>
      </c>
      <c r="G45" s="114">
        <v>99.9</v>
      </c>
      <c r="H45" s="114">
        <v>99.6</v>
      </c>
    </row>
    <row r="46" spans="1:8" ht="22.5" customHeight="1">
      <c r="A46" s="167" t="s">
        <v>44</v>
      </c>
      <c r="B46" s="166" t="s">
        <v>159</v>
      </c>
      <c r="C46" s="98">
        <v>3.68</v>
      </c>
      <c r="D46" s="114">
        <v>102.6</v>
      </c>
      <c r="E46" s="114">
        <v>104</v>
      </c>
      <c r="F46" s="114">
        <v>104.7</v>
      </c>
      <c r="G46" s="114">
        <v>105.5</v>
      </c>
      <c r="H46" s="114">
        <v>105.3</v>
      </c>
    </row>
    <row r="47" spans="1:8" ht="11.45" customHeight="1">
      <c r="A47" s="167" t="s">
        <v>45</v>
      </c>
      <c r="B47" s="166" t="s">
        <v>160</v>
      </c>
      <c r="C47" s="98">
        <v>6.45</v>
      </c>
      <c r="D47" s="114">
        <v>98.7</v>
      </c>
      <c r="E47" s="114">
        <v>99.1</v>
      </c>
      <c r="F47" s="114">
        <v>100.1</v>
      </c>
      <c r="G47" s="114">
        <v>100.5</v>
      </c>
      <c r="H47" s="114">
        <v>100.3</v>
      </c>
    </row>
    <row r="48" spans="1:8" ht="22.5" customHeight="1">
      <c r="A48" s="167" t="s">
        <v>46</v>
      </c>
      <c r="B48" s="166" t="s">
        <v>161</v>
      </c>
      <c r="C48" s="98">
        <v>7.74</v>
      </c>
      <c r="D48" s="114">
        <v>100.6</v>
      </c>
      <c r="E48" s="114">
        <v>101.8</v>
      </c>
      <c r="F48" s="114">
        <v>102.9</v>
      </c>
      <c r="G48" s="114">
        <v>105.1</v>
      </c>
      <c r="H48" s="114">
        <v>108.1</v>
      </c>
    </row>
    <row r="49" spans="1:8" ht="11.45" customHeight="1">
      <c r="A49" s="167"/>
      <c r="B49" s="166"/>
      <c r="C49" s="98"/>
      <c r="D49" s="114"/>
      <c r="E49" s="114"/>
      <c r="F49" s="114"/>
      <c r="G49" s="114"/>
      <c r="H49" s="114"/>
    </row>
    <row r="50" spans="1:8" ht="11.45" customHeight="1">
      <c r="A50" s="167" t="s">
        <v>47</v>
      </c>
      <c r="B50" s="166" t="s">
        <v>162</v>
      </c>
      <c r="C50" s="98">
        <v>46.13</v>
      </c>
      <c r="D50" s="114">
        <v>101.7</v>
      </c>
      <c r="E50" s="114">
        <v>103.4</v>
      </c>
      <c r="F50" s="114">
        <v>104.6</v>
      </c>
      <c r="G50" s="114">
        <v>106.6</v>
      </c>
      <c r="H50" s="114">
        <v>107.3</v>
      </c>
    </row>
    <row r="51" spans="1:8" ht="22.5" customHeight="1">
      <c r="A51" s="167" t="s">
        <v>48</v>
      </c>
      <c r="B51" s="166" t="s">
        <v>163</v>
      </c>
      <c r="C51" s="98">
        <v>19.420000000000002</v>
      </c>
      <c r="D51" s="114">
        <v>102.1</v>
      </c>
      <c r="E51" s="114">
        <v>103.4</v>
      </c>
      <c r="F51" s="114">
        <v>104.3</v>
      </c>
      <c r="G51" s="114">
        <v>106.1</v>
      </c>
      <c r="H51" s="114">
        <v>105.3</v>
      </c>
    </row>
    <row r="52" spans="1:8" ht="11.45" customHeight="1">
      <c r="A52" s="167" t="s">
        <v>49</v>
      </c>
      <c r="B52" s="166" t="s">
        <v>164</v>
      </c>
      <c r="C52" s="98">
        <v>20.22</v>
      </c>
      <c r="D52" s="114">
        <v>100.8</v>
      </c>
      <c r="E52" s="114">
        <v>102.6</v>
      </c>
      <c r="F52" s="114">
        <v>103.5</v>
      </c>
      <c r="G52" s="114">
        <v>105.2</v>
      </c>
      <c r="H52" s="114">
        <v>106.3</v>
      </c>
    </row>
    <row r="53" spans="1:8" ht="11.45" customHeight="1">
      <c r="A53" s="167" t="s">
        <v>50</v>
      </c>
      <c r="B53" s="166" t="s">
        <v>165</v>
      </c>
      <c r="C53" s="98">
        <v>6.49</v>
      </c>
      <c r="D53" s="114">
        <v>103.6</v>
      </c>
      <c r="E53" s="114">
        <v>106</v>
      </c>
      <c r="F53" s="114">
        <v>109</v>
      </c>
      <c r="G53" s="114">
        <v>112.3</v>
      </c>
      <c r="H53" s="114">
        <v>116.5</v>
      </c>
    </row>
    <row r="54" spans="1:8" ht="11.45" customHeight="1">
      <c r="A54" s="55"/>
      <c r="B54" s="166"/>
      <c r="C54" s="98"/>
      <c r="D54" s="114"/>
      <c r="E54" s="114"/>
      <c r="F54" s="114"/>
      <c r="G54" s="114"/>
      <c r="H54" s="114"/>
    </row>
    <row r="55" spans="1:8" ht="11.45" customHeight="1">
      <c r="A55" s="167" t="s">
        <v>51</v>
      </c>
      <c r="B55" s="166" t="s">
        <v>166</v>
      </c>
      <c r="C55" s="98">
        <v>129.05000000000001</v>
      </c>
      <c r="D55" s="116">
        <v>99.1</v>
      </c>
      <c r="E55" s="116">
        <v>101.9</v>
      </c>
      <c r="F55" s="116">
        <v>105</v>
      </c>
      <c r="G55" s="116">
        <v>106.4</v>
      </c>
      <c r="H55" s="116">
        <v>104.8</v>
      </c>
    </row>
    <row r="56" spans="1:8" ht="11.45" customHeight="1">
      <c r="A56" s="167" t="s">
        <v>52</v>
      </c>
      <c r="B56" s="166" t="s">
        <v>167</v>
      </c>
      <c r="C56" s="98">
        <v>34.659999999999997</v>
      </c>
      <c r="D56" s="114">
        <v>101.5</v>
      </c>
      <c r="E56" s="114">
        <v>103.2</v>
      </c>
      <c r="F56" s="114">
        <v>104.8</v>
      </c>
      <c r="G56" s="114">
        <v>106.9</v>
      </c>
      <c r="H56" s="114">
        <v>107.9</v>
      </c>
    </row>
    <row r="57" spans="1:8" ht="11.45" customHeight="1">
      <c r="A57" s="167" t="s">
        <v>53</v>
      </c>
      <c r="B57" s="166" t="s">
        <v>168</v>
      </c>
      <c r="C57" s="98">
        <v>70.7</v>
      </c>
      <c r="D57" s="114">
        <v>96.9</v>
      </c>
      <c r="E57" s="114">
        <v>100.7</v>
      </c>
      <c r="F57" s="114">
        <v>105</v>
      </c>
      <c r="G57" s="114">
        <v>106</v>
      </c>
      <c r="H57" s="114">
        <v>102.8</v>
      </c>
    </row>
    <row r="58" spans="1:8" ht="11.45" customHeight="1">
      <c r="A58" s="167" t="s">
        <v>54</v>
      </c>
      <c r="B58" s="166" t="s">
        <v>169</v>
      </c>
      <c r="C58" s="98">
        <v>35.25</v>
      </c>
      <c r="D58" s="114">
        <v>92.8</v>
      </c>
      <c r="E58" s="114">
        <v>98.3</v>
      </c>
      <c r="F58" s="114">
        <v>104.8</v>
      </c>
      <c r="G58" s="114">
        <v>103.3</v>
      </c>
      <c r="H58" s="114">
        <v>93.5</v>
      </c>
    </row>
    <row r="59" spans="1:8" ht="11.45" customHeight="1">
      <c r="A59" s="167" t="s">
        <v>55</v>
      </c>
      <c r="B59" s="166" t="s">
        <v>170</v>
      </c>
      <c r="C59" s="98">
        <v>15.69</v>
      </c>
      <c r="D59" s="114">
        <v>101.5</v>
      </c>
      <c r="E59" s="114">
        <v>105.5</v>
      </c>
      <c r="F59" s="114">
        <v>108.6</v>
      </c>
      <c r="G59" s="114">
        <v>113.7</v>
      </c>
      <c r="H59" s="114">
        <v>119.1</v>
      </c>
    </row>
    <row r="60" spans="1:8" ht="11.45" customHeight="1">
      <c r="A60" s="167" t="s">
        <v>56</v>
      </c>
      <c r="B60" s="166" t="s">
        <v>171</v>
      </c>
      <c r="C60" s="98">
        <v>13.21</v>
      </c>
      <c r="D60" s="114">
        <v>100.5</v>
      </c>
      <c r="E60" s="114">
        <v>101.3</v>
      </c>
      <c r="F60" s="114">
        <v>103.4</v>
      </c>
      <c r="G60" s="114">
        <v>106.3</v>
      </c>
      <c r="H60" s="114">
        <v>109.1</v>
      </c>
    </row>
    <row r="61" spans="1:8" ht="11.45" customHeight="1">
      <c r="A61" s="167" t="s">
        <v>57</v>
      </c>
      <c r="B61" s="166" t="s">
        <v>172</v>
      </c>
      <c r="C61" s="98">
        <v>23.69</v>
      </c>
      <c r="D61" s="114">
        <v>102.1</v>
      </c>
      <c r="E61" s="114">
        <v>103.8</v>
      </c>
      <c r="F61" s="114">
        <v>104.9</v>
      </c>
      <c r="G61" s="114">
        <v>106.9</v>
      </c>
      <c r="H61" s="114">
        <v>106</v>
      </c>
    </row>
    <row r="62" spans="1:8" ht="11.45" customHeight="1">
      <c r="A62" s="55"/>
      <c r="B62" s="166"/>
      <c r="C62" s="98"/>
      <c r="D62" s="115"/>
      <c r="E62" s="115"/>
      <c r="F62" s="115"/>
      <c r="G62" s="115"/>
      <c r="H62" s="115"/>
    </row>
    <row r="63" spans="1:8" ht="11.45" customHeight="1">
      <c r="A63" s="167" t="s">
        <v>58</v>
      </c>
      <c r="B63" s="166" t="s">
        <v>173</v>
      </c>
      <c r="C63" s="98">
        <v>26.72</v>
      </c>
      <c r="D63" s="114">
        <v>98.8</v>
      </c>
      <c r="E63" s="114">
        <v>97.6</v>
      </c>
      <c r="F63" s="114">
        <v>96.6</v>
      </c>
      <c r="G63" s="114">
        <v>95.9</v>
      </c>
      <c r="H63" s="114">
        <v>94.3</v>
      </c>
    </row>
    <row r="64" spans="1:8" ht="11.45" customHeight="1">
      <c r="A64" s="167" t="s">
        <v>59</v>
      </c>
      <c r="B64" s="166" t="s">
        <v>174</v>
      </c>
      <c r="C64" s="98">
        <v>1.84</v>
      </c>
      <c r="D64" s="114">
        <v>105.1</v>
      </c>
      <c r="E64" s="114">
        <v>106.4</v>
      </c>
      <c r="F64" s="114">
        <v>106.4</v>
      </c>
      <c r="G64" s="114">
        <v>110.3</v>
      </c>
      <c r="H64" s="114">
        <v>114.1</v>
      </c>
    </row>
    <row r="65" spans="1:8" ht="11.45" customHeight="1">
      <c r="A65" s="167" t="s">
        <v>60</v>
      </c>
      <c r="B65" s="166" t="s">
        <v>175</v>
      </c>
      <c r="C65" s="98">
        <v>2.66</v>
      </c>
      <c r="D65" s="114">
        <v>96.1</v>
      </c>
      <c r="E65" s="114">
        <v>91.7</v>
      </c>
      <c r="F65" s="114">
        <v>88.2</v>
      </c>
      <c r="G65" s="114">
        <v>81.900000000000006</v>
      </c>
      <c r="H65" s="114">
        <v>77.2</v>
      </c>
    </row>
    <row r="66" spans="1:8" ht="11.45" customHeight="1">
      <c r="A66" s="167" t="s">
        <v>61</v>
      </c>
      <c r="B66" s="166" t="s">
        <v>176</v>
      </c>
      <c r="C66" s="98">
        <v>22.22</v>
      </c>
      <c r="D66" s="114">
        <v>98.6</v>
      </c>
      <c r="E66" s="114">
        <v>97.6</v>
      </c>
      <c r="F66" s="114">
        <v>96.8</v>
      </c>
      <c r="G66" s="114">
        <v>96.4</v>
      </c>
      <c r="H66" s="114">
        <v>94.8</v>
      </c>
    </row>
    <row r="67" spans="1:8" ht="11.45" customHeight="1">
      <c r="A67" s="55"/>
      <c r="B67" s="166"/>
      <c r="C67" s="98"/>
      <c r="D67" s="114"/>
      <c r="E67" s="114"/>
      <c r="F67" s="114"/>
      <c r="G67" s="114"/>
      <c r="H67" s="114"/>
    </row>
    <row r="68" spans="1:8" ht="11.45" customHeight="1">
      <c r="A68" s="167" t="s">
        <v>62</v>
      </c>
      <c r="B68" s="166" t="s">
        <v>177</v>
      </c>
      <c r="C68" s="98">
        <v>113.36</v>
      </c>
      <c r="D68" s="114">
        <v>101.1</v>
      </c>
      <c r="E68" s="114">
        <v>102.9</v>
      </c>
      <c r="F68" s="114">
        <v>104.5</v>
      </c>
      <c r="G68" s="114">
        <v>105.5</v>
      </c>
      <c r="H68" s="114">
        <v>105.6</v>
      </c>
    </row>
    <row r="69" spans="1:8" ht="22.5" customHeight="1">
      <c r="A69" s="167" t="s">
        <v>63</v>
      </c>
      <c r="B69" s="166" t="s">
        <v>178</v>
      </c>
      <c r="C69" s="98">
        <v>14.18</v>
      </c>
      <c r="D69" s="114">
        <v>100.7</v>
      </c>
      <c r="E69" s="114">
        <v>100</v>
      </c>
      <c r="F69" s="114">
        <v>96</v>
      </c>
      <c r="G69" s="114">
        <v>92.9</v>
      </c>
      <c r="H69" s="114">
        <v>90.3</v>
      </c>
    </row>
    <row r="70" spans="1:8" ht="11.45" customHeight="1">
      <c r="A70" s="167" t="s">
        <v>64</v>
      </c>
      <c r="B70" s="166" t="s">
        <v>179</v>
      </c>
      <c r="C70" s="98">
        <v>2.34</v>
      </c>
      <c r="D70" s="114">
        <v>101.9</v>
      </c>
      <c r="E70" s="114">
        <v>104.5</v>
      </c>
      <c r="F70" s="114">
        <v>106.6</v>
      </c>
      <c r="G70" s="114">
        <v>107.6</v>
      </c>
      <c r="H70" s="114">
        <v>107.6</v>
      </c>
    </row>
    <row r="71" spans="1:8" ht="11.45" customHeight="1">
      <c r="A71" s="167" t="s">
        <v>65</v>
      </c>
      <c r="B71" s="166" t="s">
        <v>180</v>
      </c>
      <c r="C71" s="98">
        <v>17.64</v>
      </c>
      <c r="D71" s="114">
        <v>101.3</v>
      </c>
      <c r="E71" s="114">
        <v>104.3</v>
      </c>
      <c r="F71" s="114">
        <v>107.1</v>
      </c>
      <c r="G71" s="114">
        <v>109.3</v>
      </c>
      <c r="H71" s="114">
        <v>110</v>
      </c>
    </row>
    <row r="72" spans="1:8" ht="11.45" customHeight="1">
      <c r="A72" s="167" t="s">
        <v>66</v>
      </c>
      <c r="B72" s="166" t="s">
        <v>181</v>
      </c>
      <c r="C72" s="98">
        <v>37.409999999999997</v>
      </c>
      <c r="D72" s="114">
        <v>102.2</v>
      </c>
      <c r="E72" s="114">
        <v>103.6</v>
      </c>
      <c r="F72" s="114">
        <v>105.1</v>
      </c>
      <c r="G72" s="114">
        <v>106.4</v>
      </c>
      <c r="H72" s="114">
        <v>108.7</v>
      </c>
    </row>
    <row r="73" spans="1:8" ht="11.45" customHeight="1">
      <c r="A73" s="167" t="s">
        <v>67</v>
      </c>
      <c r="B73" s="166" t="s">
        <v>182</v>
      </c>
      <c r="C73" s="98">
        <v>15.17</v>
      </c>
      <c r="D73" s="114">
        <v>103</v>
      </c>
      <c r="E73" s="114">
        <v>105.7</v>
      </c>
      <c r="F73" s="114">
        <v>108.2</v>
      </c>
      <c r="G73" s="114">
        <v>112.1</v>
      </c>
      <c r="H73" s="114">
        <v>114.8</v>
      </c>
    </row>
    <row r="74" spans="1:8" ht="11.45" customHeight="1">
      <c r="A74" s="167" t="s">
        <v>68</v>
      </c>
      <c r="B74" s="166" t="s">
        <v>183</v>
      </c>
      <c r="C74" s="98">
        <v>26.62</v>
      </c>
      <c r="D74" s="114">
        <v>98.4</v>
      </c>
      <c r="E74" s="114">
        <v>100.8</v>
      </c>
      <c r="F74" s="114">
        <v>104</v>
      </c>
      <c r="G74" s="114">
        <v>104.4</v>
      </c>
      <c r="H74" s="114">
        <v>101.2</v>
      </c>
    </row>
    <row r="75" spans="1:8" ht="11.45" customHeight="1">
      <c r="A75" s="55"/>
      <c r="B75" s="166"/>
      <c r="C75" s="98"/>
      <c r="D75" s="114"/>
      <c r="E75" s="114"/>
      <c r="F75" s="114"/>
      <c r="G75" s="114"/>
      <c r="H75" s="114"/>
    </row>
    <row r="76" spans="1:8" ht="11.45" customHeight="1">
      <c r="A76" s="167">
        <v>10</v>
      </c>
      <c r="B76" s="166" t="s">
        <v>184</v>
      </c>
      <c r="C76" s="98">
        <v>9.02</v>
      </c>
      <c r="D76" s="114">
        <v>102.7</v>
      </c>
      <c r="E76" s="114">
        <v>107.1</v>
      </c>
      <c r="F76" s="114">
        <v>101.5</v>
      </c>
      <c r="G76" s="114">
        <v>105.1</v>
      </c>
      <c r="H76" s="114">
        <v>77.7</v>
      </c>
    </row>
    <row r="77" spans="1:8" ht="11.45" customHeight="1">
      <c r="A77" s="55"/>
      <c r="B77" s="166"/>
      <c r="C77" s="98"/>
      <c r="D77" s="114"/>
      <c r="E77" s="114"/>
      <c r="F77" s="114"/>
      <c r="G77" s="114"/>
      <c r="H77" s="114"/>
    </row>
    <row r="78" spans="1:8" ht="11.45" customHeight="1">
      <c r="A78" s="55">
        <v>11</v>
      </c>
      <c r="B78" s="166" t="s">
        <v>185</v>
      </c>
      <c r="C78" s="98">
        <v>46.77</v>
      </c>
      <c r="D78" s="114">
        <v>102.2</v>
      </c>
      <c r="E78" s="114">
        <v>105.5</v>
      </c>
      <c r="F78" s="114">
        <v>110.6</v>
      </c>
      <c r="G78" s="114">
        <v>114.9</v>
      </c>
      <c r="H78" s="114">
        <v>119.1</v>
      </c>
    </row>
    <row r="79" spans="1:8" ht="11.45" customHeight="1">
      <c r="A79" s="55">
        <v>111</v>
      </c>
      <c r="B79" s="166" t="s">
        <v>186</v>
      </c>
      <c r="C79" s="98">
        <v>36.39</v>
      </c>
      <c r="D79" s="114">
        <v>102.4</v>
      </c>
      <c r="E79" s="114">
        <v>105.9</v>
      </c>
      <c r="F79" s="114">
        <v>112</v>
      </c>
      <c r="G79" s="114">
        <v>117.1</v>
      </c>
      <c r="H79" s="114">
        <v>120.9</v>
      </c>
    </row>
    <row r="80" spans="1:8" ht="11.45" customHeight="1">
      <c r="A80" s="55">
        <v>112</v>
      </c>
      <c r="B80" s="166" t="s">
        <v>187</v>
      </c>
      <c r="C80" s="98">
        <v>10.38</v>
      </c>
      <c r="D80" s="114">
        <v>101.4</v>
      </c>
      <c r="E80" s="114">
        <v>103.9</v>
      </c>
      <c r="F80" s="114">
        <v>105.7</v>
      </c>
      <c r="G80" s="114">
        <v>107.5</v>
      </c>
      <c r="H80" s="114">
        <v>112.5</v>
      </c>
    </row>
    <row r="81" spans="1:8" ht="11.45" customHeight="1">
      <c r="A81" s="55"/>
      <c r="B81" s="166"/>
      <c r="C81" s="98"/>
      <c r="D81" s="114"/>
      <c r="E81" s="114"/>
      <c r="F81" s="114"/>
      <c r="G81" s="114"/>
      <c r="H81" s="114"/>
    </row>
    <row r="82" spans="1:8" ht="11.45" customHeight="1">
      <c r="A82" s="55">
        <v>12</v>
      </c>
      <c r="B82" s="166" t="s">
        <v>188</v>
      </c>
      <c r="C82" s="98">
        <v>74.25</v>
      </c>
      <c r="D82" s="114">
        <v>102.6</v>
      </c>
      <c r="E82" s="114">
        <v>102.7</v>
      </c>
      <c r="F82" s="114">
        <v>103.8</v>
      </c>
      <c r="G82" s="114">
        <v>106.8</v>
      </c>
      <c r="H82" s="114">
        <v>105.4</v>
      </c>
    </row>
    <row r="83" spans="1:8" ht="11.45" customHeight="1">
      <c r="A83" s="55">
        <v>121</v>
      </c>
      <c r="B83" s="166" t="s">
        <v>189</v>
      </c>
      <c r="C83" s="98">
        <v>22.88</v>
      </c>
      <c r="D83" s="114">
        <v>100.8</v>
      </c>
      <c r="E83" s="114">
        <v>100.9</v>
      </c>
      <c r="F83" s="114">
        <v>102</v>
      </c>
      <c r="G83" s="114">
        <v>104.6</v>
      </c>
      <c r="H83" s="114">
        <v>106.2</v>
      </c>
    </row>
    <row r="84" spans="1:8" ht="11.45" customHeight="1">
      <c r="A84" s="55">
        <v>123</v>
      </c>
      <c r="B84" s="166" t="s">
        <v>190</v>
      </c>
      <c r="C84" s="98">
        <v>6.16</v>
      </c>
      <c r="D84" s="114">
        <v>102</v>
      </c>
      <c r="E84" s="114">
        <v>103.4</v>
      </c>
      <c r="F84" s="114">
        <v>103.4</v>
      </c>
      <c r="G84" s="114">
        <v>104.9</v>
      </c>
      <c r="H84" s="114">
        <v>105.4</v>
      </c>
    </row>
    <row r="85" spans="1:8" ht="11.45" customHeight="1">
      <c r="A85" s="55">
        <v>124</v>
      </c>
      <c r="B85" s="166" t="s">
        <v>191</v>
      </c>
      <c r="C85" s="98">
        <v>14.17</v>
      </c>
      <c r="D85" s="114">
        <v>105.2</v>
      </c>
      <c r="E85" s="114">
        <v>100.4</v>
      </c>
      <c r="F85" s="114">
        <v>104.5</v>
      </c>
      <c r="G85" s="114">
        <v>113.7</v>
      </c>
      <c r="H85" s="114">
        <v>102.5</v>
      </c>
    </row>
    <row r="86" spans="1:8" ht="11.45" customHeight="1">
      <c r="A86" s="55">
        <v>125</v>
      </c>
      <c r="B86" s="166" t="s">
        <v>192</v>
      </c>
      <c r="C86" s="98">
        <v>24.68</v>
      </c>
      <c r="D86" s="114">
        <v>103.1</v>
      </c>
      <c r="E86" s="114">
        <v>105</v>
      </c>
      <c r="F86" s="114">
        <v>104.5</v>
      </c>
      <c r="G86" s="114">
        <v>105.3</v>
      </c>
      <c r="H86" s="114">
        <v>105.5</v>
      </c>
    </row>
    <row r="87" spans="1:8" ht="11.45" customHeight="1">
      <c r="A87" s="55">
        <v>126</v>
      </c>
      <c r="B87" s="166" t="s">
        <v>193</v>
      </c>
      <c r="C87" s="98">
        <v>2.0699999999999998</v>
      </c>
      <c r="D87" s="114">
        <v>104.3</v>
      </c>
      <c r="E87" s="114">
        <v>110.7</v>
      </c>
      <c r="F87" s="114">
        <v>114.9</v>
      </c>
      <c r="G87" s="114">
        <v>119.2</v>
      </c>
      <c r="H87" s="114">
        <v>124</v>
      </c>
    </row>
    <row r="88" spans="1:8" ht="11.45" customHeight="1">
      <c r="A88" s="55">
        <v>127</v>
      </c>
      <c r="B88" s="166" t="s">
        <v>194</v>
      </c>
      <c r="C88" s="98">
        <v>4.29</v>
      </c>
      <c r="D88" s="114">
        <v>100.8</v>
      </c>
      <c r="E88" s="114">
        <v>101.7</v>
      </c>
      <c r="F88" s="114">
        <v>102.7</v>
      </c>
      <c r="G88" s="114">
        <v>101.9</v>
      </c>
      <c r="H88" s="114">
        <v>101.9</v>
      </c>
    </row>
    <row r="89" spans="1:8" ht="11.45" customHeight="1">
      <c r="E89" s="72"/>
      <c r="F89" s="72"/>
    </row>
  </sheetData>
  <mergeCells count="12">
    <mergeCell ref="D6:H6"/>
    <mergeCell ref="A1:H1"/>
    <mergeCell ref="A2:H2"/>
    <mergeCell ref="G4:G5"/>
    <mergeCell ref="A3:A6"/>
    <mergeCell ref="B3:B6"/>
    <mergeCell ref="C3:C6"/>
    <mergeCell ref="D4:D5"/>
    <mergeCell ref="E4:E5"/>
    <mergeCell ref="F4:F5"/>
    <mergeCell ref="H4:H5"/>
    <mergeCell ref="D3:H3"/>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rowBreaks count="1" manualBreakCount="1">
    <brk id="48" max="16383" man="1"/>
  </rowBreaks>
  <ignoredErrors>
    <ignoredError sqref="A10:A88"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40" zoomScaleNormal="140" workbookViewId="0">
      <selection sqref="A1:J1"/>
    </sheetView>
  </sheetViews>
  <sheetFormatPr baseColWidth="10" defaultRowHeight="11.45" customHeight="1"/>
  <cols>
    <col min="1" max="1" width="22.7109375" style="72" customWidth="1"/>
    <col min="2" max="2" width="7.7109375" style="73" customWidth="1"/>
    <col min="3" max="8" width="7.7109375" style="72" customWidth="1"/>
    <col min="9" max="10" width="7.7109375" style="101" customWidth="1"/>
    <col min="11" max="16384" width="11.42578125" style="101"/>
  </cols>
  <sheetData>
    <row r="1" spans="1:10" ht="30" customHeight="1">
      <c r="A1" s="211" t="s">
        <v>245</v>
      </c>
      <c r="B1" s="211"/>
      <c r="C1" s="211"/>
      <c r="D1" s="211"/>
      <c r="E1" s="211"/>
      <c r="F1" s="211"/>
      <c r="G1" s="211"/>
      <c r="H1" s="211"/>
      <c r="I1" s="211"/>
      <c r="J1" s="211"/>
    </row>
    <row r="2" spans="1:10" ht="30" customHeight="1">
      <c r="A2" s="216" t="s">
        <v>398</v>
      </c>
      <c r="B2" s="212"/>
      <c r="C2" s="212"/>
      <c r="D2" s="212"/>
      <c r="E2" s="212"/>
      <c r="F2" s="212"/>
      <c r="G2" s="212"/>
      <c r="H2" s="212"/>
      <c r="I2" s="212"/>
      <c r="J2" s="212"/>
    </row>
    <row r="3" spans="1:10" ht="11.45" customHeight="1">
      <c r="A3" s="213" t="s">
        <v>195</v>
      </c>
      <c r="B3" s="209" t="s">
        <v>70</v>
      </c>
      <c r="C3" s="209"/>
      <c r="D3" s="209"/>
      <c r="E3" s="209" t="s">
        <v>71</v>
      </c>
      <c r="F3" s="209"/>
      <c r="G3" s="209"/>
      <c r="H3" s="209"/>
      <c r="I3" s="209"/>
      <c r="J3" s="210"/>
    </row>
    <row r="4" spans="1:10" ht="11.45" customHeight="1">
      <c r="A4" s="213"/>
      <c r="B4" s="209"/>
      <c r="C4" s="209"/>
      <c r="D4" s="209"/>
      <c r="E4" s="209" t="s">
        <v>72</v>
      </c>
      <c r="F4" s="209"/>
      <c r="G4" s="209"/>
      <c r="H4" s="209" t="s">
        <v>73</v>
      </c>
      <c r="I4" s="209"/>
      <c r="J4" s="210"/>
    </row>
    <row r="5" spans="1:10" ht="11.45" customHeight="1">
      <c r="A5" s="213"/>
      <c r="B5" s="104" t="s">
        <v>86</v>
      </c>
      <c r="C5" s="104" t="s">
        <v>74</v>
      </c>
      <c r="D5" s="104" t="s">
        <v>77</v>
      </c>
      <c r="E5" s="104" t="s">
        <v>86</v>
      </c>
      <c r="F5" s="104" t="s">
        <v>74</v>
      </c>
      <c r="G5" s="104" t="s">
        <v>77</v>
      </c>
      <c r="H5" s="104" t="s">
        <v>86</v>
      </c>
      <c r="I5" s="104" t="s">
        <v>74</v>
      </c>
      <c r="J5" s="105" t="s">
        <v>77</v>
      </c>
    </row>
    <row r="6" spans="1:10" ht="11.45" customHeight="1">
      <c r="A6" s="213"/>
      <c r="B6" s="104" t="s">
        <v>75</v>
      </c>
      <c r="C6" s="104" t="s">
        <v>79</v>
      </c>
      <c r="D6" s="104" t="s">
        <v>78</v>
      </c>
      <c r="E6" s="104" t="s">
        <v>75</v>
      </c>
      <c r="F6" s="104" t="s">
        <v>79</v>
      </c>
      <c r="G6" s="104" t="s">
        <v>78</v>
      </c>
      <c r="H6" s="104" t="s">
        <v>75</v>
      </c>
      <c r="I6" s="104" t="s">
        <v>79</v>
      </c>
      <c r="J6" s="105" t="s">
        <v>78</v>
      </c>
    </row>
    <row r="7" spans="1:10" ht="11.45" customHeight="1">
      <c r="A7" s="55"/>
      <c r="B7" s="33"/>
      <c r="C7" s="33"/>
      <c r="D7" s="32"/>
      <c r="E7" s="33"/>
      <c r="F7" s="33"/>
      <c r="G7" s="32"/>
      <c r="H7" s="33"/>
      <c r="I7" s="33"/>
      <c r="J7" s="32"/>
    </row>
    <row r="8" spans="1:10" ht="11.45" customHeight="1">
      <c r="A8" s="55">
        <v>1991</v>
      </c>
      <c r="B8" s="33">
        <v>4297</v>
      </c>
      <c r="C8" s="33">
        <v>39319</v>
      </c>
      <c r="D8" s="32">
        <v>3.88</v>
      </c>
      <c r="E8" s="33">
        <v>1891</v>
      </c>
      <c r="F8" s="33">
        <v>9973</v>
      </c>
      <c r="G8" s="32">
        <v>5.53</v>
      </c>
      <c r="H8" s="33">
        <v>2309</v>
      </c>
      <c r="I8" s="33">
        <v>27861</v>
      </c>
      <c r="J8" s="32">
        <v>3.17</v>
      </c>
    </row>
    <row r="9" spans="1:10" ht="11.45" customHeight="1">
      <c r="A9" s="55">
        <v>1995</v>
      </c>
      <c r="B9" s="33">
        <v>7600</v>
      </c>
      <c r="C9" s="33">
        <v>24418</v>
      </c>
      <c r="D9" s="32">
        <v>16.48</v>
      </c>
      <c r="E9" s="33">
        <v>4516</v>
      </c>
      <c r="F9" s="33">
        <v>8424</v>
      </c>
      <c r="G9" s="32">
        <v>30.91</v>
      </c>
      <c r="H9" s="33">
        <v>2944</v>
      </c>
      <c r="I9" s="33">
        <v>14618</v>
      </c>
      <c r="J9" s="32">
        <v>9.0299999999999994</v>
      </c>
    </row>
    <row r="10" spans="1:10" ht="11.45" customHeight="1">
      <c r="A10" s="55">
        <v>2000</v>
      </c>
      <c r="B10" s="33">
        <v>4610</v>
      </c>
      <c r="C10" s="33">
        <v>9481</v>
      </c>
      <c r="D10" s="32">
        <v>20.89</v>
      </c>
      <c r="E10" s="33">
        <v>3224</v>
      </c>
      <c r="F10" s="33">
        <v>3113</v>
      </c>
      <c r="G10" s="32">
        <v>50.85</v>
      </c>
      <c r="H10" s="33">
        <v>1056</v>
      </c>
      <c r="I10" s="33">
        <v>3150</v>
      </c>
      <c r="J10" s="32">
        <v>10.09</v>
      </c>
    </row>
    <row r="11" spans="1:10" ht="11.45" customHeight="1">
      <c r="A11" s="55">
        <v>2005</v>
      </c>
      <c r="B11" s="33">
        <v>3260</v>
      </c>
      <c r="C11" s="33">
        <v>5349</v>
      </c>
      <c r="D11" s="32">
        <v>25.59</v>
      </c>
      <c r="E11" s="33">
        <v>2503</v>
      </c>
      <c r="F11" s="33">
        <v>2206</v>
      </c>
      <c r="G11" s="32">
        <v>53.2</v>
      </c>
      <c r="H11" s="33">
        <v>493</v>
      </c>
      <c r="I11" s="33">
        <v>1413</v>
      </c>
      <c r="J11" s="32">
        <v>8.99</v>
      </c>
    </row>
    <row r="12" spans="1:10" ht="11.45" customHeight="1">
      <c r="A12" s="55">
        <v>2010</v>
      </c>
      <c r="B12" s="33">
        <v>2279</v>
      </c>
      <c r="C12" s="33">
        <v>3244</v>
      </c>
      <c r="D12" s="32">
        <v>43.18</v>
      </c>
      <c r="E12" s="33">
        <v>1859</v>
      </c>
      <c r="F12" s="33">
        <v>2074</v>
      </c>
      <c r="G12" s="32">
        <v>61.94</v>
      </c>
      <c r="H12" s="33">
        <v>212</v>
      </c>
      <c r="I12" s="33">
        <v>560</v>
      </c>
      <c r="J12" s="32">
        <v>11.71</v>
      </c>
    </row>
    <row r="13" spans="1:10" ht="11.45" customHeight="1">
      <c r="A13" s="55">
        <v>2015</v>
      </c>
      <c r="B13" s="33">
        <v>2058</v>
      </c>
      <c r="C13" s="33">
        <v>3759</v>
      </c>
      <c r="D13" s="32">
        <v>30.97</v>
      </c>
      <c r="E13" s="33">
        <v>1547</v>
      </c>
      <c r="F13" s="33">
        <v>2038</v>
      </c>
      <c r="G13" s="32">
        <v>49.53</v>
      </c>
      <c r="H13" s="33">
        <v>259</v>
      </c>
      <c r="I13" s="33">
        <v>988</v>
      </c>
      <c r="J13" s="32">
        <v>11.81</v>
      </c>
    </row>
    <row r="14" spans="1:10" s="71" customFormat="1" ht="11.45" customHeight="1">
      <c r="A14" s="55">
        <v>2016</v>
      </c>
      <c r="B14" s="33">
        <v>2205</v>
      </c>
      <c r="C14" s="33">
        <v>3467</v>
      </c>
      <c r="D14" s="32">
        <v>36.65</v>
      </c>
      <c r="E14" s="33">
        <v>1681</v>
      </c>
      <c r="F14" s="33">
        <v>2110</v>
      </c>
      <c r="G14" s="32">
        <v>53.7</v>
      </c>
      <c r="H14" s="33">
        <v>234</v>
      </c>
      <c r="I14" s="33">
        <v>571</v>
      </c>
      <c r="J14" s="32">
        <v>13.63</v>
      </c>
    </row>
    <row r="15" spans="1:10" ht="11.45" customHeight="1">
      <c r="A15" s="55">
        <v>2017</v>
      </c>
      <c r="B15" s="33">
        <v>2509</v>
      </c>
      <c r="C15" s="33">
        <v>4427</v>
      </c>
      <c r="D15" s="32">
        <v>37.65</v>
      </c>
      <c r="E15" s="33">
        <v>1910</v>
      </c>
      <c r="F15" s="33">
        <v>2632</v>
      </c>
      <c r="G15" s="32">
        <v>57.76</v>
      </c>
      <c r="H15" s="33">
        <v>210</v>
      </c>
      <c r="I15" s="33">
        <v>616</v>
      </c>
      <c r="J15" s="32">
        <v>14.06</v>
      </c>
    </row>
    <row r="16" spans="1:10" ht="11.45" customHeight="1">
      <c r="A16" s="55">
        <v>2018</v>
      </c>
      <c r="B16" s="33">
        <v>2266</v>
      </c>
      <c r="C16" s="33">
        <v>3970</v>
      </c>
      <c r="D16" s="32">
        <v>34.11</v>
      </c>
      <c r="E16" s="33">
        <v>1739</v>
      </c>
      <c r="F16" s="33">
        <v>2269</v>
      </c>
      <c r="G16" s="32">
        <v>52.84</v>
      </c>
      <c r="H16" s="33">
        <v>221</v>
      </c>
      <c r="I16" s="33">
        <v>713</v>
      </c>
      <c r="J16" s="32">
        <v>13.1</v>
      </c>
    </row>
    <row r="17" spans="1:10" ht="11.45" customHeight="1">
      <c r="A17" s="55">
        <v>2019</v>
      </c>
      <c r="B17" s="33">
        <v>2195</v>
      </c>
      <c r="C17" s="33">
        <v>3539</v>
      </c>
      <c r="D17" s="32">
        <v>40.39</v>
      </c>
      <c r="E17" s="33">
        <v>1756</v>
      </c>
      <c r="F17" s="33">
        <v>2306</v>
      </c>
      <c r="G17" s="32">
        <v>56.1</v>
      </c>
      <c r="H17" s="33">
        <v>114</v>
      </c>
      <c r="I17" s="33">
        <v>352</v>
      </c>
      <c r="J17" s="32">
        <v>15.04</v>
      </c>
    </row>
    <row r="18" spans="1:10" s="71" customFormat="1" ht="11.45" customHeight="1">
      <c r="A18" s="70"/>
      <c r="B18" s="56"/>
      <c r="C18" s="56"/>
      <c r="D18" s="57"/>
      <c r="E18" s="56"/>
      <c r="F18" s="56"/>
      <c r="G18" s="57"/>
      <c r="H18" s="56"/>
      <c r="I18" s="56"/>
      <c r="J18" s="57"/>
    </row>
    <row r="19" spans="1:10" s="71" customFormat="1" ht="11.45" customHeight="1">
      <c r="A19" s="70">
        <v>2020</v>
      </c>
      <c r="B19" s="56">
        <v>1866</v>
      </c>
      <c r="C19" s="56">
        <v>3244</v>
      </c>
      <c r="D19" s="57">
        <v>42.24</v>
      </c>
      <c r="E19" s="56">
        <v>1514</v>
      </c>
      <c r="F19" s="56">
        <v>1963</v>
      </c>
      <c r="G19" s="57">
        <v>62.56</v>
      </c>
      <c r="H19" s="56">
        <v>87</v>
      </c>
      <c r="I19" s="56">
        <v>373</v>
      </c>
      <c r="J19" s="57">
        <v>18.399999999999999</v>
      </c>
    </row>
    <row r="20" spans="1:10" ht="20.100000000000001" customHeight="1">
      <c r="A20" s="55"/>
      <c r="B20" s="217" t="s">
        <v>105</v>
      </c>
      <c r="C20" s="217"/>
      <c r="D20" s="217"/>
      <c r="E20" s="217"/>
      <c r="F20" s="217"/>
      <c r="G20" s="217"/>
      <c r="H20" s="217"/>
      <c r="I20" s="217"/>
      <c r="J20" s="217"/>
    </row>
    <row r="21" spans="1:10" ht="11.45" customHeight="1">
      <c r="A21" s="55" t="s">
        <v>76</v>
      </c>
      <c r="B21" s="33">
        <v>17</v>
      </c>
      <c r="C21" s="33">
        <v>83</v>
      </c>
      <c r="D21" s="32">
        <v>29.85</v>
      </c>
      <c r="E21" s="33" t="s">
        <v>69</v>
      </c>
      <c r="F21" s="33" t="s">
        <v>69</v>
      </c>
      <c r="G21" s="32">
        <v>32.299999999999997</v>
      </c>
      <c r="H21" s="172" t="s">
        <v>255</v>
      </c>
      <c r="I21" s="172" t="s">
        <v>255</v>
      </c>
      <c r="J21" s="172" t="s">
        <v>255</v>
      </c>
    </row>
    <row r="22" spans="1:10" ht="22.5" customHeight="1">
      <c r="A22" s="55" t="s">
        <v>80</v>
      </c>
      <c r="B22" s="33">
        <v>36</v>
      </c>
      <c r="C22" s="33">
        <v>105</v>
      </c>
      <c r="D22" s="32">
        <v>47.69</v>
      </c>
      <c r="E22" s="33">
        <v>30</v>
      </c>
      <c r="F22" s="33">
        <v>60</v>
      </c>
      <c r="G22" s="32">
        <v>75.64</v>
      </c>
      <c r="H22" s="33" t="s">
        <v>69</v>
      </c>
      <c r="I22" s="33" t="s">
        <v>69</v>
      </c>
      <c r="J22" s="32">
        <v>10.08</v>
      </c>
    </row>
    <row r="23" spans="1:10" ht="11.45" customHeight="1">
      <c r="A23" s="55" t="s">
        <v>81</v>
      </c>
      <c r="B23" s="33">
        <v>1190</v>
      </c>
      <c r="C23" s="33">
        <v>1709</v>
      </c>
      <c r="D23" s="32">
        <v>53.09</v>
      </c>
      <c r="E23" s="33">
        <v>1040</v>
      </c>
      <c r="F23" s="33">
        <v>1250</v>
      </c>
      <c r="G23" s="32">
        <v>70.67</v>
      </c>
      <c r="H23" s="33">
        <v>35</v>
      </c>
      <c r="I23" s="33">
        <v>91</v>
      </c>
      <c r="J23" s="32">
        <v>10.07</v>
      </c>
    </row>
    <row r="24" spans="1:10" ht="11.45" customHeight="1">
      <c r="A24" s="55" t="s">
        <v>82</v>
      </c>
      <c r="B24" s="33">
        <v>52</v>
      </c>
      <c r="C24" s="33">
        <v>270</v>
      </c>
      <c r="D24" s="32">
        <v>13.38</v>
      </c>
      <c r="E24" s="33" t="s">
        <v>69</v>
      </c>
      <c r="F24" s="33" t="s">
        <v>69</v>
      </c>
      <c r="G24" s="32">
        <v>15.9</v>
      </c>
      <c r="H24" s="172" t="s">
        <v>255</v>
      </c>
      <c r="I24" s="172" t="s">
        <v>255</v>
      </c>
      <c r="J24" s="172" t="s">
        <v>255</v>
      </c>
    </row>
    <row r="25" spans="1:10" ht="11.45" customHeight="1">
      <c r="A25" s="55" t="s">
        <v>83</v>
      </c>
      <c r="B25" s="33">
        <v>571</v>
      </c>
      <c r="C25" s="33">
        <v>1077</v>
      </c>
      <c r="D25" s="32">
        <v>32.68</v>
      </c>
      <c r="E25" s="33">
        <v>420</v>
      </c>
      <c r="F25" s="33">
        <v>549</v>
      </c>
      <c r="G25" s="32">
        <v>49.33</v>
      </c>
      <c r="H25" s="33">
        <v>50</v>
      </c>
      <c r="I25" s="33">
        <v>249</v>
      </c>
      <c r="J25" s="32">
        <v>22.53</v>
      </c>
    </row>
    <row r="26" spans="1:10" ht="20.100000000000001" customHeight="1">
      <c r="A26" s="70"/>
      <c r="B26" s="217" t="s">
        <v>232</v>
      </c>
      <c r="C26" s="217"/>
      <c r="D26" s="217"/>
      <c r="E26" s="217"/>
      <c r="F26" s="217"/>
      <c r="G26" s="217"/>
      <c r="H26" s="217"/>
      <c r="I26" s="217"/>
      <c r="J26" s="217"/>
    </row>
    <row r="27" spans="1:10" ht="11.45" customHeight="1">
      <c r="A27" s="55" t="s">
        <v>256</v>
      </c>
      <c r="B27" s="33">
        <v>886</v>
      </c>
      <c r="C27" s="33">
        <v>1465</v>
      </c>
      <c r="D27" s="32">
        <v>37.299999999999997</v>
      </c>
      <c r="E27" s="33">
        <v>703</v>
      </c>
      <c r="F27" s="33">
        <v>961</v>
      </c>
      <c r="G27" s="32">
        <v>52.13</v>
      </c>
      <c r="H27" s="33">
        <v>47</v>
      </c>
      <c r="I27" s="33">
        <v>165</v>
      </c>
      <c r="J27" s="32">
        <v>12.09</v>
      </c>
    </row>
    <row r="28" spans="1:10" ht="11.45" customHeight="1">
      <c r="A28" s="55" t="s">
        <v>196</v>
      </c>
      <c r="B28" s="33">
        <v>337</v>
      </c>
      <c r="C28" s="33">
        <v>427</v>
      </c>
      <c r="D28" s="32">
        <v>48.5</v>
      </c>
      <c r="E28" s="33">
        <v>282</v>
      </c>
      <c r="F28" s="33">
        <v>337</v>
      </c>
      <c r="G28" s="32">
        <v>58.52</v>
      </c>
      <c r="H28" s="33">
        <v>18</v>
      </c>
      <c r="I28" s="33">
        <v>38</v>
      </c>
      <c r="J28" s="32">
        <v>16.48</v>
      </c>
    </row>
    <row r="29" spans="1:10" ht="11.45" customHeight="1">
      <c r="A29" s="55" t="s">
        <v>197</v>
      </c>
      <c r="B29" s="33">
        <v>224</v>
      </c>
      <c r="C29" s="33">
        <v>578</v>
      </c>
      <c r="D29" s="32">
        <v>22.02</v>
      </c>
      <c r="E29" s="33">
        <v>167</v>
      </c>
      <c r="F29" s="33">
        <v>211</v>
      </c>
      <c r="G29" s="32">
        <v>46.76</v>
      </c>
      <c r="H29" s="33">
        <v>10</v>
      </c>
      <c r="I29" s="33">
        <v>20</v>
      </c>
      <c r="J29" s="32">
        <v>10.050000000000001</v>
      </c>
    </row>
    <row r="30" spans="1:10" ht="11.45" customHeight="1">
      <c r="A30" s="55" t="s">
        <v>198</v>
      </c>
      <c r="B30" s="33">
        <v>88</v>
      </c>
      <c r="C30" s="33">
        <v>183</v>
      </c>
      <c r="D30" s="32">
        <v>31.23</v>
      </c>
      <c r="E30" s="33">
        <v>62</v>
      </c>
      <c r="F30" s="33">
        <v>98</v>
      </c>
      <c r="G30" s="32">
        <v>47.91</v>
      </c>
      <c r="H30" s="33">
        <v>4</v>
      </c>
      <c r="I30" s="33">
        <v>31</v>
      </c>
      <c r="J30" s="32">
        <v>7.1</v>
      </c>
    </row>
    <row r="31" spans="1:10" ht="11.45" customHeight="1">
      <c r="A31" s="55" t="s">
        <v>199</v>
      </c>
      <c r="B31" s="33">
        <v>75</v>
      </c>
      <c r="C31" s="33">
        <v>111</v>
      </c>
      <c r="D31" s="32">
        <v>73.33</v>
      </c>
      <c r="E31" s="33">
        <v>71</v>
      </c>
      <c r="F31" s="33">
        <v>105</v>
      </c>
      <c r="G31" s="32">
        <v>76.61</v>
      </c>
      <c r="H31" s="172" t="s">
        <v>255</v>
      </c>
      <c r="I31" s="172" t="s">
        <v>255</v>
      </c>
      <c r="J31" s="172" t="s">
        <v>255</v>
      </c>
    </row>
    <row r="32" spans="1:10" ht="11.45" customHeight="1">
      <c r="A32" s="55" t="s">
        <v>200</v>
      </c>
      <c r="B32" s="33">
        <v>252</v>
      </c>
      <c r="C32" s="33">
        <v>467</v>
      </c>
      <c r="D32" s="32">
        <v>72.56</v>
      </c>
      <c r="E32" s="33">
        <v>225</v>
      </c>
      <c r="F32" s="33">
        <v>238</v>
      </c>
      <c r="G32" s="32">
        <v>122.54</v>
      </c>
      <c r="H32" s="33">
        <v>8</v>
      </c>
      <c r="I32" s="33">
        <v>119</v>
      </c>
      <c r="J32" s="32">
        <v>32.07</v>
      </c>
    </row>
    <row r="33" spans="1:13" ht="11.45" customHeight="1">
      <c r="A33" s="55" t="s">
        <v>201</v>
      </c>
      <c r="B33" s="33">
        <v>4</v>
      </c>
      <c r="C33" s="33">
        <v>13</v>
      </c>
      <c r="D33" s="32">
        <v>92.07</v>
      </c>
      <c r="E33" s="33">
        <v>4</v>
      </c>
      <c r="F33" s="33">
        <v>13</v>
      </c>
      <c r="G33" s="32">
        <v>92.07</v>
      </c>
      <c r="H33" s="172" t="s">
        <v>255</v>
      </c>
      <c r="I33" s="172" t="s">
        <v>255</v>
      </c>
      <c r="J33" s="172" t="s">
        <v>255</v>
      </c>
    </row>
    <row r="34" spans="1:13" ht="20.100000000000001" customHeight="1">
      <c r="A34" s="70"/>
      <c r="B34" s="217" t="s">
        <v>202</v>
      </c>
      <c r="C34" s="217"/>
      <c r="D34" s="217"/>
      <c r="E34" s="217"/>
      <c r="F34" s="217"/>
      <c r="G34" s="217"/>
      <c r="H34" s="217"/>
      <c r="I34" s="217"/>
      <c r="J34" s="217"/>
    </row>
    <row r="35" spans="1:13" ht="11.45" customHeight="1">
      <c r="A35" s="55" t="s">
        <v>236</v>
      </c>
      <c r="B35" s="33">
        <v>4</v>
      </c>
      <c r="C35" s="33">
        <v>13</v>
      </c>
      <c r="D35" s="32">
        <v>92.07</v>
      </c>
      <c r="E35" s="33">
        <v>4</v>
      </c>
      <c r="F35" s="33">
        <v>13</v>
      </c>
      <c r="G35" s="32">
        <v>92.07</v>
      </c>
      <c r="H35" s="172" t="s">
        <v>255</v>
      </c>
      <c r="I35" s="172" t="s">
        <v>255</v>
      </c>
      <c r="J35" s="172" t="s">
        <v>255</v>
      </c>
      <c r="M35" s="179"/>
    </row>
    <row r="36" spans="1:13" ht="11.45" customHeight="1">
      <c r="A36" s="55" t="s">
        <v>237</v>
      </c>
      <c r="B36" s="33">
        <v>134</v>
      </c>
      <c r="C36" s="33">
        <v>257</v>
      </c>
      <c r="D36" s="32">
        <v>64.64</v>
      </c>
      <c r="E36" s="33">
        <v>114</v>
      </c>
      <c r="F36" s="33">
        <v>80</v>
      </c>
      <c r="G36" s="32">
        <v>153.5</v>
      </c>
      <c r="H36" s="33">
        <v>7</v>
      </c>
      <c r="I36" s="33">
        <v>109</v>
      </c>
      <c r="J36" s="32">
        <v>33.03</v>
      </c>
      <c r="M36" s="179"/>
    </row>
    <row r="37" spans="1:13" ht="6" customHeight="1">
      <c r="A37" s="55"/>
      <c r="B37" s="33"/>
      <c r="C37" s="33"/>
      <c r="D37" s="32"/>
      <c r="E37" s="33"/>
      <c r="F37" s="33"/>
      <c r="G37" s="32"/>
      <c r="H37" s="33"/>
      <c r="I37" s="33"/>
      <c r="J37" s="32"/>
      <c r="M37" s="179"/>
    </row>
    <row r="38" spans="1:13" ht="11.45" customHeight="1">
      <c r="A38" s="55" t="s">
        <v>238</v>
      </c>
      <c r="B38" s="33">
        <v>263</v>
      </c>
      <c r="C38" s="33">
        <v>500</v>
      </c>
      <c r="D38" s="32">
        <v>43.25</v>
      </c>
      <c r="E38" s="33">
        <v>251</v>
      </c>
      <c r="F38" s="33">
        <v>430</v>
      </c>
      <c r="G38" s="32">
        <v>49.06</v>
      </c>
      <c r="H38" s="33">
        <v>4</v>
      </c>
      <c r="I38" s="33">
        <v>17</v>
      </c>
      <c r="J38" s="32">
        <v>16.22</v>
      </c>
      <c r="M38" s="179"/>
    </row>
    <row r="39" spans="1:13" ht="11.45" customHeight="1">
      <c r="A39" s="55" t="s">
        <v>239</v>
      </c>
      <c r="B39" s="33">
        <v>231</v>
      </c>
      <c r="C39" s="33">
        <v>411</v>
      </c>
      <c r="D39" s="32">
        <v>31.36</v>
      </c>
      <c r="E39" s="33">
        <v>158</v>
      </c>
      <c r="F39" s="33">
        <v>185</v>
      </c>
      <c r="G39" s="32">
        <v>59.83</v>
      </c>
      <c r="H39" s="33">
        <v>14</v>
      </c>
      <c r="I39" s="33">
        <v>34</v>
      </c>
      <c r="J39" s="32">
        <v>10.72</v>
      </c>
      <c r="M39" s="179"/>
    </row>
    <row r="40" spans="1:13" ht="11.45" customHeight="1">
      <c r="A40" s="55" t="s">
        <v>240</v>
      </c>
      <c r="B40" s="33">
        <v>405</v>
      </c>
      <c r="C40" s="33">
        <v>685</v>
      </c>
      <c r="D40" s="32">
        <v>60.88</v>
      </c>
      <c r="E40" s="33">
        <v>367</v>
      </c>
      <c r="F40" s="33">
        <v>513</v>
      </c>
      <c r="G40" s="32">
        <v>76.55</v>
      </c>
      <c r="H40" s="33">
        <v>6</v>
      </c>
      <c r="I40" s="33">
        <v>14</v>
      </c>
      <c r="J40" s="32">
        <v>10.88</v>
      </c>
      <c r="M40" s="179"/>
    </row>
    <row r="41" spans="1:13" ht="11.45" customHeight="1">
      <c r="A41" s="55" t="s">
        <v>241</v>
      </c>
      <c r="B41" s="33">
        <v>299</v>
      </c>
      <c r="C41" s="33">
        <v>391</v>
      </c>
      <c r="D41" s="32">
        <v>42.09</v>
      </c>
      <c r="E41" s="33">
        <v>243</v>
      </c>
      <c r="F41" s="33">
        <v>266</v>
      </c>
      <c r="G41" s="32">
        <v>56.9</v>
      </c>
      <c r="H41" s="33">
        <v>20</v>
      </c>
      <c r="I41" s="33">
        <v>73</v>
      </c>
      <c r="J41" s="32">
        <v>13.51</v>
      </c>
      <c r="M41" s="179"/>
    </row>
    <row r="42" spans="1:13" ht="11.45" customHeight="1">
      <c r="A42" s="55" t="s">
        <v>242</v>
      </c>
      <c r="B42" s="33">
        <v>203</v>
      </c>
      <c r="C42" s="33">
        <v>491</v>
      </c>
      <c r="D42" s="32">
        <v>26.01</v>
      </c>
      <c r="E42" s="33">
        <v>151</v>
      </c>
      <c r="F42" s="33">
        <v>221</v>
      </c>
      <c r="G42" s="32">
        <v>53.53</v>
      </c>
      <c r="H42" s="33">
        <v>7</v>
      </c>
      <c r="I42" s="33">
        <v>43</v>
      </c>
      <c r="J42" s="32">
        <v>4.88</v>
      </c>
      <c r="M42" s="179"/>
    </row>
    <row r="43" spans="1:13" ht="11.45" customHeight="1">
      <c r="A43" s="55" t="s">
        <v>243</v>
      </c>
      <c r="B43" s="33">
        <v>327</v>
      </c>
      <c r="C43" s="33">
        <v>494</v>
      </c>
      <c r="D43" s="32">
        <v>27.72</v>
      </c>
      <c r="E43" s="33">
        <v>226</v>
      </c>
      <c r="F43" s="33">
        <v>255</v>
      </c>
      <c r="G43" s="32">
        <v>42.66</v>
      </c>
      <c r="H43" s="33">
        <v>29</v>
      </c>
      <c r="I43" s="33">
        <v>82</v>
      </c>
      <c r="J43" s="32">
        <v>15.5</v>
      </c>
      <c r="M43" s="179"/>
    </row>
    <row r="45" spans="1:13" ht="11.45" customHeight="1">
      <c r="H45" s="162"/>
    </row>
    <row r="46" spans="1:13" ht="11.45" customHeight="1">
      <c r="H46" s="162"/>
    </row>
  </sheetData>
  <mergeCells count="10">
    <mergeCell ref="A2:J2"/>
    <mergeCell ref="A1:J1"/>
    <mergeCell ref="A3:A6"/>
    <mergeCell ref="B20:J20"/>
    <mergeCell ref="B34:J34"/>
    <mergeCell ref="B26:J26"/>
    <mergeCell ref="E4:G4"/>
    <mergeCell ref="E3:J3"/>
    <mergeCell ref="H4:J4"/>
    <mergeCell ref="B3:D4"/>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D1"/>
    </sheetView>
  </sheetViews>
  <sheetFormatPr baseColWidth="10" defaultRowHeight="11.45" customHeight="1"/>
  <cols>
    <col min="1" max="1" width="23.7109375" style="8" customWidth="1"/>
    <col min="2" max="2" width="22.7109375" style="31" customWidth="1"/>
    <col min="3" max="4" width="22.7109375" style="8" customWidth="1"/>
    <col min="5" max="5" width="11.42578125" style="1"/>
    <col min="6" max="6" width="18.28515625" style="1" bestFit="1" customWidth="1"/>
    <col min="7" max="7" width="14.28515625" style="109" bestFit="1" customWidth="1"/>
    <col min="8" max="16384" width="11.42578125" style="1"/>
  </cols>
  <sheetData>
    <row r="1" spans="1:11" ht="30" customHeight="1">
      <c r="A1" s="218" t="s">
        <v>245</v>
      </c>
      <c r="B1" s="218"/>
      <c r="C1" s="218"/>
      <c r="D1" s="218"/>
    </row>
    <row r="2" spans="1:11" ht="30" customHeight="1">
      <c r="A2" s="212" t="s">
        <v>405</v>
      </c>
      <c r="B2" s="212"/>
      <c r="C2" s="212"/>
      <c r="D2" s="212"/>
    </row>
    <row r="3" spans="1:11" ht="11.45" customHeight="1">
      <c r="A3" s="213" t="s">
        <v>109</v>
      </c>
      <c r="B3" s="80" t="s">
        <v>86</v>
      </c>
      <c r="C3" s="80" t="s">
        <v>107</v>
      </c>
      <c r="D3" s="81" t="s">
        <v>110</v>
      </c>
    </row>
    <row r="4" spans="1:11" ht="11.45" customHeight="1">
      <c r="A4" s="213"/>
      <c r="B4" s="80" t="s">
        <v>75</v>
      </c>
      <c r="C4" s="80" t="s">
        <v>79</v>
      </c>
      <c r="D4" s="81" t="s">
        <v>78</v>
      </c>
    </row>
    <row r="5" spans="1:11" ht="11.45" customHeight="1">
      <c r="A5" s="54"/>
      <c r="B5" s="79"/>
      <c r="C5" s="79"/>
      <c r="D5" s="79"/>
    </row>
    <row r="6" spans="1:11" ht="11.45" customHeight="1">
      <c r="A6" s="55" t="s">
        <v>108</v>
      </c>
      <c r="B6" s="79">
        <v>75965</v>
      </c>
      <c r="C6" s="79">
        <v>79463</v>
      </c>
      <c r="D6" s="181">
        <v>198.96</v>
      </c>
      <c r="F6" s="110"/>
      <c r="I6" s="109"/>
      <c r="J6" s="109"/>
      <c r="K6" s="109"/>
    </row>
    <row r="7" spans="1:11" ht="11.45" customHeight="1">
      <c r="A7" s="106" t="s">
        <v>111</v>
      </c>
      <c r="B7" s="79">
        <v>5581</v>
      </c>
      <c r="C7" s="79">
        <v>4478</v>
      </c>
      <c r="D7" s="181">
        <v>245.3</v>
      </c>
      <c r="F7" s="187"/>
      <c r="I7" s="109"/>
      <c r="J7" s="109"/>
      <c r="K7" s="109"/>
    </row>
    <row r="8" spans="1:11" ht="11.45" customHeight="1">
      <c r="A8" s="106" t="s">
        <v>112</v>
      </c>
      <c r="B8" s="79">
        <v>19093</v>
      </c>
      <c r="C8" s="79">
        <v>18298</v>
      </c>
      <c r="D8" s="181">
        <v>348.76</v>
      </c>
      <c r="F8" s="187"/>
      <c r="I8" s="109"/>
      <c r="J8" s="109"/>
      <c r="K8" s="109"/>
    </row>
    <row r="9" spans="1:11" ht="11.45" customHeight="1">
      <c r="A9" s="106" t="s">
        <v>113</v>
      </c>
      <c r="B9" s="79">
        <v>737</v>
      </c>
      <c r="C9" s="79">
        <v>719</v>
      </c>
      <c r="D9" s="181">
        <v>931.49</v>
      </c>
      <c r="E9" s="111"/>
      <c r="F9" s="187"/>
      <c r="I9" s="109"/>
      <c r="J9" s="109"/>
      <c r="K9" s="109"/>
    </row>
    <row r="10" spans="1:11" ht="11.45" customHeight="1">
      <c r="A10" s="106" t="s">
        <v>114</v>
      </c>
      <c r="B10" s="79">
        <v>5578</v>
      </c>
      <c r="C10" s="79">
        <v>7781</v>
      </c>
      <c r="D10" s="181">
        <v>134.59</v>
      </c>
      <c r="F10" s="187"/>
      <c r="I10" s="109"/>
      <c r="J10" s="109"/>
      <c r="K10" s="109"/>
    </row>
    <row r="11" spans="1:11" ht="11.45" customHeight="1">
      <c r="A11" s="106" t="s">
        <v>115</v>
      </c>
      <c r="B11" s="79">
        <v>136</v>
      </c>
      <c r="C11" s="79">
        <v>233</v>
      </c>
      <c r="D11" s="181">
        <v>182.18</v>
      </c>
      <c r="F11" s="187"/>
      <c r="I11" s="109"/>
      <c r="J11" s="109"/>
      <c r="K11" s="109"/>
    </row>
    <row r="12" spans="1:11" ht="11.45" customHeight="1">
      <c r="A12" s="106" t="s">
        <v>116</v>
      </c>
      <c r="B12" s="79">
        <v>815</v>
      </c>
      <c r="C12" s="79">
        <v>891</v>
      </c>
      <c r="D12" s="181">
        <v>1128.3399999999999</v>
      </c>
      <c r="E12" s="111"/>
      <c r="F12" s="187"/>
      <c r="I12" s="109"/>
      <c r="J12" s="109"/>
      <c r="K12" s="109"/>
    </row>
    <row r="13" spans="1:11" ht="11.45" customHeight="1">
      <c r="A13" s="106" t="s">
        <v>117</v>
      </c>
      <c r="B13" s="79">
        <v>5851</v>
      </c>
      <c r="C13" s="79">
        <v>5672</v>
      </c>
      <c r="D13" s="181">
        <v>213.65</v>
      </c>
      <c r="F13" s="187"/>
      <c r="I13" s="109"/>
      <c r="J13" s="109"/>
      <c r="K13" s="109"/>
    </row>
    <row r="14" spans="1:11" ht="11.45" customHeight="1">
      <c r="A14" s="107" t="s">
        <v>118</v>
      </c>
      <c r="B14" s="173">
        <v>1514</v>
      </c>
      <c r="C14" s="173">
        <v>1963</v>
      </c>
      <c r="D14" s="174">
        <v>62.56</v>
      </c>
      <c r="F14" s="187"/>
      <c r="I14" s="109"/>
      <c r="J14" s="109"/>
      <c r="K14" s="109"/>
    </row>
    <row r="15" spans="1:11" ht="11.45" customHeight="1">
      <c r="A15" s="106" t="s">
        <v>119</v>
      </c>
      <c r="B15" s="79">
        <v>14068</v>
      </c>
      <c r="C15" s="79">
        <v>17063</v>
      </c>
      <c r="D15" s="181">
        <v>101.64</v>
      </c>
      <c r="F15" s="187"/>
      <c r="I15" s="109"/>
      <c r="J15" s="109"/>
      <c r="K15" s="109"/>
    </row>
    <row r="16" spans="1:11" ht="11.45" customHeight="1">
      <c r="A16" s="106" t="s">
        <v>120</v>
      </c>
      <c r="B16" s="79">
        <v>4928</v>
      </c>
      <c r="C16" s="79">
        <v>4559</v>
      </c>
      <c r="D16" s="181">
        <v>147.46</v>
      </c>
      <c r="F16" s="187"/>
      <c r="I16" s="109"/>
      <c r="J16" s="109"/>
      <c r="K16" s="109"/>
    </row>
    <row r="17" spans="1:11" ht="11.45" customHeight="1">
      <c r="A17" s="106" t="s">
        <v>121</v>
      </c>
      <c r="B17" s="79">
        <v>6070</v>
      </c>
      <c r="C17" s="79">
        <v>4657</v>
      </c>
      <c r="D17" s="181">
        <v>143.33000000000001</v>
      </c>
      <c r="F17" s="187"/>
      <c r="I17" s="109"/>
      <c r="J17" s="109"/>
      <c r="K17" s="109"/>
    </row>
    <row r="18" spans="1:11" ht="11.45" customHeight="1">
      <c r="A18" s="106" t="s">
        <v>122</v>
      </c>
      <c r="B18" s="79">
        <v>904</v>
      </c>
      <c r="C18" s="79">
        <v>748</v>
      </c>
      <c r="D18" s="181">
        <v>109.18</v>
      </c>
      <c r="F18" s="187"/>
      <c r="I18" s="109"/>
      <c r="J18" s="109"/>
      <c r="K18" s="109"/>
    </row>
    <row r="19" spans="1:11" ht="11.45" customHeight="1">
      <c r="A19" s="106" t="s">
        <v>123</v>
      </c>
      <c r="B19" s="79">
        <v>3729</v>
      </c>
      <c r="C19" s="79">
        <v>4965</v>
      </c>
      <c r="D19" s="181">
        <v>120.75</v>
      </c>
      <c r="F19" s="187"/>
      <c r="I19" s="109"/>
      <c r="J19" s="109"/>
      <c r="K19" s="109"/>
    </row>
    <row r="20" spans="1:11" ht="11.45" customHeight="1">
      <c r="A20" s="106" t="s">
        <v>124</v>
      </c>
      <c r="B20" s="79">
        <v>2532</v>
      </c>
      <c r="C20" s="79">
        <v>3155</v>
      </c>
      <c r="D20" s="181">
        <v>45.64</v>
      </c>
      <c r="F20" s="187"/>
      <c r="I20" s="109"/>
      <c r="J20" s="109"/>
      <c r="K20" s="109"/>
    </row>
    <row r="21" spans="1:11" ht="11.45" customHeight="1">
      <c r="A21" s="106" t="s">
        <v>125</v>
      </c>
      <c r="B21" s="79">
        <v>1612</v>
      </c>
      <c r="C21" s="79">
        <v>1630</v>
      </c>
      <c r="D21" s="181">
        <v>117.58</v>
      </c>
      <c r="F21" s="187"/>
      <c r="I21" s="109"/>
      <c r="J21" s="109"/>
      <c r="K21" s="109"/>
    </row>
    <row r="22" spans="1:11" ht="11.45" customHeight="1">
      <c r="A22" s="106" t="s">
        <v>126</v>
      </c>
      <c r="B22" s="79">
        <v>2817</v>
      </c>
      <c r="C22" s="79">
        <v>2653</v>
      </c>
      <c r="D22" s="181">
        <v>52.77</v>
      </c>
      <c r="F22" s="187"/>
      <c r="I22" s="109"/>
      <c r="J22" s="109"/>
      <c r="K22" s="109"/>
    </row>
  </sheetData>
  <mergeCells count="3">
    <mergeCell ref="A1:D1"/>
    <mergeCell ref="A2:D2"/>
    <mergeCell ref="A3:A4"/>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zoomScale="140" zoomScaleNormal="140" workbookViewId="0">
      <selection sqref="A1:G1"/>
    </sheetView>
  </sheetViews>
  <sheetFormatPr baseColWidth="10" defaultRowHeight="11.45" customHeight="1"/>
  <cols>
    <col min="1" max="1" width="18.7109375" style="77" customWidth="1"/>
    <col min="2" max="2" width="10.7109375" style="101" customWidth="1"/>
    <col min="3" max="3" width="11.7109375" style="101" customWidth="1"/>
    <col min="4" max="7" width="12.7109375" style="101" customWidth="1"/>
    <col min="8" max="16384" width="11.42578125" style="101"/>
  </cols>
  <sheetData>
    <row r="1" spans="1:7" ht="30" customHeight="1">
      <c r="A1" s="220" t="s">
        <v>246</v>
      </c>
      <c r="B1" s="220"/>
      <c r="C1" s="220"/>
      <c r="D1" s="220"/>
      <c r="E1" s="220"/>
      <c r="F1" s="220"/>
      <c r="G1" s="220"/>
    </row>
    <row r="2" spans="1:7" ht="30" customHeight="1">
      <c r="A2" s="216" t="s">
        <v>266</v>
      </c>
      <c r="B2" s="216"/>
      <c r="C2" s="216"/>
      <c r="D2" s="216"/>
      <c r="E2" s="216"/>
      <c r="F2" s="216"/>
      <c r="G2" s="216"/>
    </row>
    <row r="3" spans="1:7" ht="11.45" customHeight="1">
      <c r="A3" s="213" t="s">
        <v>211</v>
      </c>
      <c r="B3" s="209" t="s">
        <v>257</v>
      </c>
      <c r="C3" s="209" t="s">
        <v>100</v>
      </c>
      <c r="D3" s="209" t="s">
        <v>87</v>
      </c>
      <c r="E3" s="209"/>
      <c r="F3" s="209" t="s">
        <v>88</v>
      </c>
      <c r="G3" s="210"/>
    </row>
    <row r="4" spans="1:7" ht="11.45" customHeight="1">
      <c r="A4" s="213"/>
      <c r="B4" s="209"/>
      <c r="C4" s="209"/>
      <c r="D4" s="209"/>
      <c r="E4" s="209"/>
      <c r="F4" s="209"/>
      <c r="G4" s="210"/>
    </row>
    <row r="5" spans="1:7" ht="11.45" customHeight="1">
      <c r="A5" s="213"/>
      <c r="B5" s="209"/>
      <c r="C5" s="209"/>
      <c r="D5" s="209" t="s">
        <v>89</v>
      </c>
      <c r="E5" s="209" t="s">
        <v>221</v>
      </c>
      <c r="F5" s="209" t="s">
        <v>102</v>
      </c>
      <c r="G5" s="210" t="s">
        <v>101</v>
      </c>
    </row>
    <row r="6" spans="1:7" ht="11.45" customHeight="1">
      <c r="A6" s="213"/>
      <c r="B6" s="209"/>
      <c r="C6" s="209"/>
      <c r="D6" s="209"/>
      <c r="E6" s="209"/>
      <c r="F6" s="209"/>
      <c r="G6" s="210"/>
    </row>
    <row r="7" spans="1:7" ht="11.45" customHeight="1">
      <c r="A7" s="213"/>
      <c r="B7" s="209"/>
      <c r="C7" s="209"/>
      <c r="D7" s="209"/>
      <c r="E7" s="209"/>
      <c r="F7" s="209"/>
      <c r="G7" s="210"/>
    </row>
    <row r="8" spans="1:7" ht="11.45" customHeight="1">
      <c r="A8" s="213"/>
      <c r="B8" s="170" t="s">
        <v>75</v>
      </c>
      <c r="C8" s="170" t="s">
        <v>90</v>
      </c>
      <c r="D8" s="170" t="s">
        <v>91</v>
      </c>
      <c r="E8" s="170" t="s">
        <v>92</v>
      </c>
      <c r="F8" s="170" t="s">
        <v>90</v>
      </c>
      <c r="G8" s="171" t="s">
        <v>222</v>
      </c>
    </row>
    <row r="9" spans="1:7" ht="19.5" customHeight="1">
      <c r="A9" s="55"/>
      <c r="B9" s="219" t="s">
        <v>93</v>
      </c>
      <c r="C9" s="219"/>
      <c r="D9" s="219"/>
      <c r="E9" s="219"/>
      <c r="F9" s="219"/>
      <c r="G9" s="219"/>
    </row>
    <row r="10" spans="1:7" ht="11.45" customHeight="1">
      <c r="A10" s="55">
        <v>1991</v>
      </c>
      <c r="B10" s="74">
        <v>775</v>
      </c>
      <c r="C10" s="74">
        <v>7298</v>
      </c>
      <c r="D10" s="74">
        <v>16572</v>
      </c>
      <c r="E10" s="74">
        <v>2271</v>
      </c>
      <c r="F10" s="75">
        <v>9.42</v>
      </c>
      <c r="G10" s="76">
        <v>39.9</v>
      </c>
    </row>
    <row r="11" spans="1:7" ht="11.45" customHeight="1">
      <c r="A11" s="55">
        <v>1995</v>
      </c>
      <c r="B11" s="74">
        <v>1943</v>
      </c>
      <c r="C11" s="74">
        <v>21812</v>
      </c>
      <c r="D11" s="74">
        <v>56592</v>
      </c>
      <c r="E11" s="74">
        <v>2594</v>
      </c>
      <c r="F11" s="75">
        <v>11.23</v>
      </c>
      <c r="G11" s="76">
        <v>38.700000000000003</v>
      </c>
    </row>
    <row r="12" spans="1:7" ht="11.45" customHeight="1">
      <c r="A12" s="55">
        <v>2000</v>
      </c>
      <c r="B12" s="74">
        <v>3286</v>
      </c>
      <c r="C12" s="74">
        <v>32365</v>
      </c>
      <c r="D12" s="74">
        <v>117304</v>
      </c>
      <c r="E12" s="74">
        <v>3625</v>
      </c>
      <c r="F12" s="75">
        <v>9.85</v>
      </c>
      <c r="G12" s="76">
        <v>39</v>
      </c>
    </row>
    <row r="13" spans="1:7" ht="11.45" customHeight="1">
      <c r="A13" s="55">
        <v>2005</v>
      </c>
      <c r="B13" s="74">
        <v>1914</v>
      </c>
      <c r="C13" s="74">
        <v>17280</v>
      </c>
      <c r="D13" s="74">
        <v>74553</v>
      </c>
      <c r="E13" s="74">
        <v>4314</v>
      </c>
      <c r="F13" s="75">
        <v>9.0299999999999994</v>
      </c>
      <c r="G13" s="76">
        <v>38.799999999999997</v>
      </c>
    </row>
    <row r="14" spans="1:7" ht="11.45" customHeight="1">
      <c r="A14" s="55">
        <v>2010</v>
      </c>
      <c r="B14" s="74">
        <v>1909</v>
      </c>
      <c r="C14" s="74">
        <v>17369</v>
      </c>
      <c r="D14" s="74">
        <v>160270</v>
      </c>
      <c r="E14" s="74">
        <v>9228</v>
      </c>
      <c r="F14" s="75">
        <v>9.1</v>
      </c>
      <c r="G14" s="76">
        <v>37</v>
      </c>
    </row>
    <row r="15" spans="1:7" ht="11.45" customHeight="1">
      <c r="A15" s="55">
        <v>2015</v>
      </c>
      <c r="B15" s="74">
        <v>1800</v>
      </c>
      <c r="C15" s="74">
        <v>15627</v>
      </c>
      <c r="D15" s="74">
        <v>314494</v>
      </c>
      <c r="E15" s="74">
        <v>20124</v>
      </c>
      <c r="F15" s="75">
        <v>8.68</v>
      </c>
      <c r="G15" s="76">
        <v>38.81</v>
      </c>
    </row>
    <row r="16" spans="1:7" ht="11.45" customHeight="1">
      <c r="A16" s="55">
        <v>2016</v>
      </c>
      <c r="B16" s="74">
        <v>1555</v>
      </c>
      <c r="C16" s="74">
        <v>10596</v>
      </c>
      <c r="D16" s="74">
        <v>207743</v>
      </c>
      <c r="E16" s="74">
        <v>19607</v>
      </c>
      <c r="F16" s="75">
        <v>6.81</v>
      </c>
      <c r="G16" s="76">
        <v>38.4</v>
      </c>
    </row>
    <row r="17" spans="1:7" ht="11.45" customHeight="1">
      <c r="A17" s="55">
        <v>2017</v>
      </c>
      <c r="B17" s="74">
        <v>1597</v>
      </c>
      <c r="C17" s="74">
        <v>13484</v>
      </c>
      <c r="D17" s="74">
        <v>294388</v>
      </c>
      <c r="E17" s="74">
        <v>21832</v>
      </c>
      <c r="F17" s="75">
        <v>8.44</v>
      </c>
      <c r="G17" s="76">
        <v>38.5</v>
      </c>
    </row>
    <row r="18" spans="1:7" ht="11.45" customHeight="1">
      <c r="A18" s="55">
        <v>2018</v>
      </c>
      <c r="B18" s="74">
        <v>1619</v>
      </c>
      <c r="C18" s="74">
        <v>12442</v>
      </c>
      <c r="D18" s="74">
        <v>258842</v>
      </c>
      <c r="E18" s="74">
        <v>20804</v>
      </c>
      <c r="F18" s="75">
        <v>7.69</v>
      </c>
      <c r="G18" s="76">
        <v>37.700000000000003</v>
      </c>
    </row>
    <row r="19" spans="1:7" ht="11.45" customHeight="1">
      <c r="A19" s="55">
        <v>2019</v>
      </c>
      <c r="B19" s="74">
        <v>1493</v>
      </c>
      <c r="C19" s="74">
        <v>11269.2647</v>
      </c>
      <c r="D19" s="74">
        <v>243964.74900000001</v>
      </c>
      <c r="E19" s="74">
        <v>21649</v>
      </c>
      <c r="F19" s="75">
        <v>7.5480674480910919</v>
      </c>
      <c r="G19" s="103">
        <v>38.9</v>
      </c>
    </row>
    <row r="20" spans="1:7" ht="11.45" customHeight="1">
      <c r="A20" s="55">
        <v>2020</v>
      </c>
      <c r="B20" s="74">
        <v>1426</v>
      </c>
      <c r="C20" s="74">
        <v>11250</v>
      </c>
      <c r="D20" s="74">
        <v>238923</v>
      </c>
      <c r="E20" s="74">
        <v>21237</v>
      </c>
      <c r="F20" s="75">
        <v>7.89</v>
      </c>
      <c r="G20" s="103">
        <v>37.4</v>
      </c>
    </row>
    <row r="21" spans="1:7" ht="20.100000000000001" customHeight="1">
      <c r="A21" s="55"/>
      <c r="B21" s="219" t="s">
        <v>94</v>
      </c>
      <c r="C21" s="217"/>
      <c r="D21" s="217"/>
      <c r="E21" s="217"/>
      <c r="F21" s="217"/>
      <c r="G21" s="217"/>
    </row>
    <row r="22" spans="1:7" ht="11.45" customHeight="1">
      <c r="A22" s="55">
        <v>1991</v>
      </c>
      <c r="B22" s="74">
        <v>6</v>
      </c>
      <c r="C22" s="74">
        <v>101</v>
      </c>
      <c r="D22" s="74">
        <v>224</v>
      </c>
      <c r="E22" s="74">
        <v>2233</v>
      </c>
      <c r="F22" s="75">
        <v>16.760000000000002</v>
      </c>
      <c r="G22" s="76">
        <v>31.2</v>
      </c>
    </row>
    <row r="23" spans="1:7" ht="11.45" customHeight="1">
      <c r="A23" s="55">
        <v>1995</v>
      </c>
      <c r="B23" s="74">
        <v>3</v>
      </c>
      <c r="C23" s="74">
        <v>130</v>
      </c>
      <c r="D23" s="74">
        <v>335</v>
      </c>
      <c r="E23" s="74">
        <v>2571</v>
      </c>
      <c r="F23" s="75">
        <v>43.42</v>
      </c>
      <c r="G23" s="76">
        <v>26.4</v>
      </c>
    </row>
    <row r="24" spans="1:7" ht="11.45" customHeight="1">
      <c r="A24" s="55">
        <v>2000</v>
      </c>
      <c r="B24" s="74">
        <v>5</v>
      </c>
      <c r="C24" s="74">
        <v>95</v>
      </c>
      <c r="D24" s="74">
        <v>409</v>
      </c>
      <c r="E24" s="74">
        <v>4283</v>
      </c>
      <c r="F24" s="75">
        <v>19.079999999999998</v>
      </c>
      <c r="G24" s="76">
        <v>43.4</v>
      </c>
    </row>
    <row r="25" spans="1:7" ht="11.45" customHeight="1">
      <c r="A25" s="55">
        <v>2005</v>
      </c>
      <c r="B25" s="74" t="s">
        <v>69</v>
      </c>
      <c r="C25" s="74" t="s">
        <v>69</v>
      </c>
      <c r="D25" s="74" t="s">
        <v>69</v>
      </c>
      <c r="E25" s="74">
        <v>5091</v>
      </c>
      <c r="F25" s="75">
        <v>7.66</v>
      </c>
      <c r="G25" s="76">
        <v>44.6</v>
      </c>
    </row>
    <row r="26" spans="1:7" ht="11.45" customHeight="1">
      <c r="A26" s="55">
        <v>2010</v>
      </c>
      <c r="B26" s="74" t="s">
        <v>69</v>
      </c>
      <c r="C26" s="74" t="s">
        <v>69</v>
      </c>
      <c r="D26" s="74" t="s">
        <v>69</v>
      </c>
      <c r="E26" s="74" t="s">
        <v>69</v>
      </c>
      <c r="F26" s="75" t="s">
        <v>69</v>
      </c>
      <c r="G26" s="76" t="s">
        <v>69</v>
      </c>
    </row>
    <row r="27" spans="1:7" ht="11.45" customHeight="1">
      <c r="A27" s="55">
        <v>2015</v>
      </c>
      <c r="B27" s="74" t="s">
        <v>69</v>
      </c>
      <c r="C27" s="74" t="s">
        <v>69</v>
      </c>
      <c r="D27" s="74" t="s">
        <v>69</v>
      </c>
      <c r="E27" s="74" t="s">
        <v>69</v>
      </c>
      <c r="F27" s="75" t="s">
        <v>69</v>
      </c>
      <c r="G27" s="76" t="s">
        <v>69</v>
      </c>
    </row>
    <row r="28" spans="1:7" ht="11.45" customHeight="1">
      <c r="A28" s="55">
        <v>2016</v>
      </c>
      <c r="B28" s="74" t="s">
        <v>255</v>
      </c>
      <c r="C28" s="74" t="s">
        <v>255</v>
      </c>
      <c r="D28" s="74" t="s">
        <v>255</v>
      </c>
      <c r="E28" s="74" t="s">
        <v>255</v>
      </c>
      <c r="F28" s="75" t="s">
        <v>255</v>
      </c>
      <c r="G28" s="76" t="s">
        <v>255</v>
      </c>
    </row>
    <row r="29" spans="1:7" ht="11.45" customHeight="1">
      <c r="A29" s="55">
        <v>2017</v>
      </c>
      <c r="B29" s="74" t="s">
        <v>69</v>
      </c>
      <c r="C29" s="74" t="s">
        <v>69</v>
      </c>
      <c r="D29" s="74" t="s">
        <v>69</v>
      </c>
      <c r="E29" s="74" t="s">
        <v>69</v>
      </c>
      <c r="F29" s="75" t="s">
        <v>69</v>
      </c>
      <c r="G29" s="76" t="s">
        <v>69</v>
      </c>
    </row>
    <row r="30" spans="1:7" ht="11.45" customHeight="1">
      <c r="A30" s="55">
        <v>2018</v>
      </c>
      <c r="B30" s="74" t="s">
        <v>69</v>
      </c>
      <c r="C30" s="74" t="s">
        <v>69</v>
      </c>
      <c r="D30" s="74" t="s">
        <v>69</v>
      </c>
      <c r="E30" s="74" t="s">
        <v>69</v>
      </c>
      <c r="F30" s="75" t="s">
        <v>69</v>
      </c>
      <c r="G30" s="76" t="s">
        <v>69</v>
      </c>
    </row>
    <row r="31" spans="1:7" ht="11.45" customHeight="1">
      <c r="A31" s="55">
        <v>2019</v>
      </c>
      <c r="B31" s="74" t="s">
        <v>255</v>
      </c>
      <c r="C31" s="74" t="s">
        <v>255</v>
      </c>
      <c r="D31" s="74" t="s">
        <v>255</v>
      </c>
      <c r="E31" s="74" t="s">
        <v>255</v>
      </c>
      <c r="F31" s="74" t="s">
        <v>255</v>
      </c>
      <c r="G31" s="74" t="s">
        <v>255</v>
      </c>
    </row>
    <row r="32" spans="1:7" ht="11.45" customHeight="1">
      <c r="A32" s="55">
        <v>2020</v>
      </c>
      <c r="B32" s="74" t="s">
        <v>255</v>
      </c>
      <c r="C32" s="74" t="s">
        <v>255</v>
      </c>
      <c r="D32" s="74" t="s">
        <v>255</v>
      </c>
      <c r="E32" s="74" t="s">
        <v>255</v>
      </c>
      <c r="F32" s="74" t="s">
        <v>255</v>
      </c>
      <c r="G32" s="74" t="s">
        <v>255</v>
      </c>
    </row>
    <row r="33" spans="1:7" ht="20.100000000000001" customHeight="1">
      <c r="A33" s="55"/>
      <c r="B33" s="219" t="s">
        <v>95</v>
      </c>
      <c r="C33" s="217"/>
      <c r="D33" s="217"/>
      <c r="E33" s="217"/>
      <c r="F33" s="217"/>
      <c r="G33" s="217"/>
    </row>
    <row r="34" spans="1:7" ht="11.45" customHeight="1">
      <c r="A34" s="55">
        <v>1991</v>
      </c>
      <c r="B34" s="74">
        <v>25</v>
      </c>
      <c r="C34" s="74">
        <v>488</v>
      </c>
      <c r="D34" s="74">
        <v>1628</v>
      </c>
      <c r="E34" s="74">
        <v>3336</v>
      </c>
      <c r="F34" s="75">
        <v>19.53</v>
      </c>
      <c r="G34" s="76">
        <v>41.2</v>
      </c>
    </row>
    <row r="35" spans="1:7" ht="11.45" customHeight="1">
      <c r="A35" s="55">
        <v>1995</v>
      </c>
      <c r="B35" s="74">
        <v>8</v>
      </c>
      <c r="C35" s="74">
        <v>3965</v>
      </c>
      <c r="D35" s="74">
        <v>6922</v>
      </c>
      <c r="E35" s="74">
        <v>1746</v>
      </c>
      <c r="F35" s="75">
        <v>495.65</v>
      </c>
      <c r="G35" s="76">
        <v>30.1</v>
      </c>
    </row>
    <row r="36" spans="1:7" ht="11.45" customHeight="1">
      <c r="A36" s="55">
        <v>2000</v>
      </c>
      <c r="B36" s="74">
        <v>5</v>
      </c>
      <c r="C36" s="74">
        <v>47</v>
      </c>
      <c r="D36" s="74">
        <v>207</v>
      </c>
      <c r="E36" s="74">
        <v>4417</v>
      </c>
      <c r="F36" s="75">
        <v>9.3800000000000008</v>
      </c>
      <c r="G36" s="76">
        <v>37.700000000000003</v>
      </c>
    </row>
    <row r="37" spans="1:7" ht="11.45" customHeight="1">
      <c r="A37" s="55">
        <v>2005</v>
      </c>
      <c r="B37" s="74" t="s">
        <v>69</v>
      </c>
      <c r="C37" s="74" t="s">
        <v>69</v>
      </c>
      <c r="D37" s="74" t="s">
        <v>69</v>
      </c>
      <c r="E37" s="74">
        <v>6155</v>
      </c>
      <c r="F37" s="75">
        <v>39.200000000000003</v>
      </c>
      <c r="G37" s="76">
        <v>44.2</v>
      </c>
    </row>
    <row r="38" spans="1:7" ht="11.45" customHeight="1">
      <c r="A38" s="55">
        <v>2010</v>
      </c>
      <c r="B38" s="74" t="s">
        <v>69</v>
      </c>
      <c r="C38" s="74" t="s">
        <v>69</v>
      </c>
      <c r="D38" s="74" t="s">
        <v>69</v>
      </c>
      <c r="E38" s="74" t="s">
        <v>69</v>
      </c>
      <c r="F38" s="75" t="s">
        <v>69</v>
      </c>
      <c r="G38" s="76" t="s">
        <v>69</v>
      </c>
    </row>
    <row r="39" spans="1:7" ht="11.45" customHeight="1">
      <c r="A39" s="55">
        <v>2015</v>
      </c>
      <c r="B39" s="74" t="s">
        <v>69</v>
      </c>
      <c r="C39" s="74" t="s">
        <v>69</v>
      </c>
      <c r="D39" s="74" t="s">
        <v>69</v>
      </c>
      <c r="E39" s="74" t="s">
        <v>69</v>
      </c>
      <c r="F39" s="75" t="s">
        <v>69</v>
      </c>
      <c r="G39" s="76" t="s">
        <v>69</v>
      </c>
    </row>
    <row r="40" spans="1:7" ht="11.45" customHeight="1">
      <c r="A40" s="55">
        <v>2016</v>
      </c>
      <c r="B40" s="74" t="s">
        <v>255</v>
      </c>
      <c r="C40" s="74" t="s">
        <v>255</v>
      </c>
      <c r="D40" s="74" t="s">
        <v>255</v>
      </c>
      <c r="E40" s="74" t="s">
        <v>255</v>
      </c>
      <c r="F40" s="75" t="s">
        <v>255</v>
      </c>
      <c r="G40" s="76" t="s">
        <v>255</v>
      </c>
    </row>
    <row r="41" spans="1:7" ht="11.45" customHeight="1">
      <c r="A41" s="55">
        <v>2017</v>
      </c>
      <c r="B41" s="74" t="s">
        <v>69</v>
      </c>
      <c r="C41" s="74" t="s">
        <v>69</v>
      </c>
      <c r="D41" s="74" t="s">
        <v>69</v>
      </c>
      <c r="E41" s="74" t="s">
        <v>69</v>
      </c>
      <c r="F41" s="75" t="s">
        <v>69</v>
      </c>
      <c r="G41" s="76" t="s">
        <v>69</v>
      </c>
    </row>
    <row r="42" spans="1:7" ht="11.45" customHeight="1">
      <c r="A42" s="55">
        <v>2018</v>
      </c>
      <c r="B42" s="74" t="s">
        <v>69</v>
      </c>
      <c r="C42" s="74" t="s">
        <v>69</v>
      </c>
      <c r="D42" s="74" t="s">
        <v>69</v>
      </c>
      <c r="E42" s="74" t="s">
        <v>69</v>
      </c>
      <c r="F42" s="75" t="s">
        <v>69</v>
      </c>
      <c r="G42" s="76" t="s">
        <v>69</v>
      </c>
    </row>
    <row r="43" spans="1:7" ht="11.45" customHeight="1">
      <c r="A43" s="55">
        <v>2019</v>
      </c>
      <c r="B43" s="74" t="s">
        <v>255</v>
      </c>
      <c r="C43" s="74" t="s">
        <v>255</v>
      </c>
      <c r="D43" s="74" t="s">
        <v>255</v>
      </c>
      <c r="E43" s="74" t="s">
        <v>255</v>
      </c>
      <c r="F43" s="74" t="s">
        <v>255</v>
      </c>
      <c r="G43" s="74" t="s">
        <v>255</v>
      </c>
    </row>
    <row r="44" spans="1:7" ht="11.45" customHeight="1">
      <c r="A44" s="55">
        <v>2020</v>
      </c>
      <c r="B44" s="74" t="s">
        <v>255</v>
      </c>
      <c r="C44" s="74" t="s">
        <v>255</v>
      </c>
      <c r="D44" s="74" t="s">
        <v>255</v>
      </c>
      <c r="E44" s="74" t="s">
        <v>255</v>
      </c>
      <c r="F44" s="74" t="s">
        <v>255</v>
      </c>
      <c r="G44" s="74" t="s">
        <v>255</v>
      </c>
    </row>
    <row r="45" spans="1:7" ht="20.100000000000001" customHeight="1">
      <c r="A45" s="55"/>
      <c r="B45" s="219" t="s">
        <v>96</v>
      </c>
      <c r="C45" s="217"/>
      <c r="D45" s="217"/>
      <c r="E45" s="217"/>
      <c r="F45" s="217"/>
      <c r="G45" s="217"/>
    </row>
    <row r="46" spans="1:7" ht="11.45" customHeight="1">
      <c r="A46" s="55">
        <v>1991</v>
      </c>
      <c r="B46" s="74">
        <v>744</v>
      </c>
      <c r="C46" s="74">
        <v>6709</v>
      </c>
      <c r="D46" s="74">
        <v>14719</v>
      </c>
      <c r="E46" s="74">
        <v>2194</v>
      </c>
      <c r="F46" s="75">
        <v>9.02</v>
      </c>
      <c r="G46" s="76">
        <v>40</v>
      </c>
    </row>
    <row r="47" spans="1:7" ht="11.45" customHeight="1">
      <c r="A47" s="55">
        <v>1995</v>
      </c>
      <c r="B47" s="74">
        <v>1932</v>
      </c>
      <c r="C47" s="74">
        <v>17717</v>
      </c>
      <c r="D47" s="74">
        <v>49335</v>
      </c>
      <c r="E47" s="74">
        <v>2784</v>
      </c>
      <c r="F47" s="75">
        <v>9.17</v>
      </c>
      <c r="G47" s="76">
        <v>40.700000000000003</v>
      </c>
    </row>
    <row r="48" spans="1:7" ht="11.45" customHeight="1">
      <c r="A48" s="55">
        <v>2000</v>
      </c>
      <c r="B48" s="74">
        <v>3276</v>
      </c>
      <c r="C48" s="74">
        <v>32223</v>
      </c>
      <c r="D48" s="74">
        <v>116689</v>
      </c>
      <c r="E48" s="74">
        <v>3621</v>
      </c>
      <c r="F48" s="75">
        <v>9.84</v>
      </c>
      <c r="G48" s="76">
        <v>39</v>
      </c>
    </row>
    <row r="49" spans="1:7" ht="11.45" customHeight="1">
      <c r="A49" s="55">
        <v>2005</v>
      </c>
      <c r="B49" s="74">
        <v>1911</v>
      </c>
      <c r="C49" s="74">
        <v>17194</v>
      </c>
      <c r="D49" s="74">
        <v>74031</v>
      </c>
      <c r="E49" s="74">
        <v>4306</v>
      </c>
      <c r="F49" s="75">
        <v>9</v>
      </c>
      <c r="G49" s="76">
        <v>38.700000000000003</v>
      </c>
    </row>
    <row r="50" spans="1:7" ht="11.45" customHeight="1">
      <c r="A50" s="55">
        <v>2010</v>
      </c>
      <c r="B50" s="74">
        <v>1904</v>
      </c>
      <c r="C50" s="74">
        <v>17159</v>
      </c>
      <c r="D50" s="74">
        <v>157638</v>
      </c>
      <c r="E50" s="74">
        <v>9187</v>
      </c>
      <c r="F50" s="75">
        <v>9.01</v>
      </c>
      <c r="G50" s="76">
        <v>37</v>
      </c>
    </row>
    <row r="51" spans="1:7" ht="11.45" customHeight="1">
      <c r="A51" s="55">
        <v>2014</v>
      </c>
      <c r="B51" s="74">
        <v>1800</v>
      </c>
      <c r="C51" s="74">
        <v>15754</v>
      </c>
      <c r="D51" s="74">
        <v>276317</v>
      </c>
      <c r="E51" s="74">
        <v>17539</v>
      </c>
      <c r="F51" s="75">
        <v>8.75</v>
      </c>
      <c r="G51" s="76">
        <v>37.5</v>
      </c>
    </row>
    <row r="52" spans="1:7" ht="11.45" customHeight="1">
      <c r="A52" s="55">
        <v>2015</v>
      </c>
      <c r="B52" s="74">
        <v>1799</v>
      </c>
      <c r="C52" s="74">
        <v>15587</v>
      </c>
      <c r="D52" s="74">
        <v>313415</v>
      </c>
      <c r="E52" s="74">
        <v>20107</v>
      </c>
      <c r="F52" s="75">
        <v>8.66</v>
      </c>
      <c r="G52" s="76">
        <v>38.799999999999997</v>
      </c>
    </row>
    <row r="53" spans="1:7" ht="11.45" customHeight="1">
      <c r="A53" s="55">
        <v>2016</v>
      </c>
      <c r="B53" s="74">
        <v>1555</v>
      </c>
      <c r="C53" s="74">
        <v>10596</v>
      </c>
      <c r="D53" s="74">
        <v>207743</v>
      </c>
      <c r="E53" s="74">
        <v>19607</v>
      </c>
      <c r="F53" s="75">
        <v>6.81</v>
      </c>
      <c r="G53" s="76">
        <v>38.4</v>
      </c>
    </row>
    <row r="54" spans="1:7" ht="11.45" customHeight="1">
      <c r="A54" s="55">
        <v>2017</v>
      </c>
      <c r="B54" s="74">
        <v>1594</v>
      </c>
      <c r="C54" s="74">
        <v>13448</v>
      </c>
      <c r="D54" s="74">
        <v>293459</v>
      </c>
      <c r="E54" s="74">
        <v>21822</v>
      </c>
      <c r="F54" s="75">
        <v>8.44</v>
      </c>
      <c r="G54" s="76">
        <v>38.4</v>
      </c>
    </row>
    <row r="55" spans="1:7" ht="11.45" customHeight="1">
      <c r="A55" s="55">
        <v>2018</v>
      </c>
      <c r="B55" s="74">
        <v>1616</v>
      </c>
      <c r="C55" s="74">
        <v>12411</v>
      </c>
      <c r="D55" s="74">
        <v>257991</v>
      </c>
      <c r="E55" s="74">
        <v>20788</v>
      </c>
      <c r="F55" s="75">
        <v>7.68</v>
      </c>
      <c r="G55" s="76">
        <v>37.700000000000003</v>
      </c>
    </row>
    <row r="56" spans="1:7" ht="11.45" customHeight="1">
      <c r="A56" s="55">
        <v>2019</v>
      </c>
      <c r="B56" s="74">
        <v>1493</v>
      </c>
      <c r="C56" s="74">
        <v>11269.2647</v>
      </c>
      <c r="D56" s="74">
        <v>243964.74900000001</v>
      </c>
      <c r="E56" s="74">
        <v>21649</v>
      </c>
      <c r="F56" s="75">
        <v>7.5480674480910919</v>
      </c>
      <c r="G56" s="103">
        <v>38.9</v>
      </c>
    </row>
    <row r="57" spans="1:7" ht="11.45" customHeight="1">
      <c r="A57" s="55">
        <v>2020</v>
      </c>
      <c r="B57" s="74">
        <v>1426</v>
      </c>
      <c r="C57" s="74">
        <v>11250</v>
      </c>
      <c r="D57" s="74">
        <v>238923</v>
      </c>
      <c r="E57" s="74">
        <v>21237</v>
      </c>
      <c r="F57" s="75">
        <v>7.89</v>
      </c>
      <c r="G57" s="103">
        <v>37.4</v>
      </c>
    </row>
  </sheetData>
  <mergeCells count="15">
    <mergeCell ref="B9:G9"/>
    <mergeCell ref="B21:G21"/>
    <mergeCell ref="B33:G33"/>
    <mergeCell ref="B45:G45"/>
    <mergeCell ref="A1:G1"/>
    <mergeCell ref="A2:G2"/>
    <mergeCell ref="D5:D7"/>
    <mergeCell ref="E5:E7"/>
    <mergeCell ref="A3:A8"/>
    <mergeCell ref="B3:B7"/>
    <mergeCell ref="C3:C7"/>
    <mergeCell ref="D3:E4"/>
    <mergeCell ref="F3:G4"/>
    <mergeCell ref="F5:F7"/>
    <mergeCell ref="G5:G7"/>
  </mergeCells>
  <pageMargins left="0.59055118110236227" right="0.59055118110236227" top="0.59055118110236227" bottom="0.59055118110236227" header="0.39370078740157483" footer="0.39370078740157483"/>
  <pageSetup paperSize="9" pageOrder="overThenDown" orientation="portrait" r:id="rId1"/>
  <headerFooter differentOddEven="1">
    <oddHeader>&amp;C&amp;7 16 Preise</oddHeader>
    <oddFooter>&amp;L&amp;7StatA MV, Statistisches Jahrbuch 2021&amp;R&amp;7&amp;P</oddFooter>
    <evenHeader>&amp;C&amp;7 16 Preise</evenHeader>
    <evenFooter>&amp;L&amp;7&amp;P&amp;R&amp;7StatA MV, Statistisches Jahrbuch 2021</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vt:lpstr>
      <vt:lpstr>Inhalt</vt:lpstr>
      <vt:lpstr>Ergebnisse in Grafiken</vt:lpstr>
      <vt:lpstr>Ergebnisse in Worten</vt:lpstr>
      <vt:lpstr>Corona</vt:lpstr>
      <vt:lpstr>16.1</vt:lpstr>
      <vt:lpstr>16.2.1</vt:lpstr>
      <vt:lpstr>16.2.2</vt:lpstr>
      <vt:lpstr>16.3.1</vt:lpstr>
      <vt:lpstr>16.3.2</vt:lpstr>
      <vt:lpstr>16.3.3</vt:lpstr>
      <vt:lpstr>Fußnotenerläuterungen</vt:lpstr>
      <vt:lpstr>Methodik</vt:lpstr>
      <vt:lpstr>Glossar</vt:lpstr>
      <vt:lpstr>Mehr zum Thema</vt:lpstr>
      <vt:lpstr>'16.1'!Drucktitel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Kapitel 16</dc:title>
  <dc:subject>Jahrbuch</dc:subject>
  <dc:creator/>
  <cp:lastModifiedBy> </cp:lastModifiedBy>
  <cp:lastPrinted>2021-10-19T07:43:58Z</cp:lastPrinted>
  <dcterms:created xsi:type="dcterms:W3CDTF">2014-10-28T13:18:25Z</dcterms:created>
  <dcterms:modified xsi:type="dcterms:W3CDTF">2021-10-19T07:44:33Z</dcterms:modified>
</cp:coreProperties>
</file>