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345" windowWidth="24915" windowHeight="10560" tabRatio="784" activeTab="0"/>
  </bookViews>
  <sheets>
    <sheet name="Deckblatt" sheetId="1" r:id="rId1"/>
    <sheet name="Inhalt" sheetId="2" r:id="rId2"/>
    <sheet name="Einblick" sheetId="3" r:id="rId3"/>
    <sheet name="Ergebnisse in Worten" sheetId="4" r:id="rId4"/>
    <sheet name="10.1.1" sheetId="5" r:id="rId5"/>
    <sheet name="10.1.2" sheetId="6" r:id="rId6"/>
    <sheet name="10.1.3" sheetId="7" r:id="rId7"/>
    <sheet name="10.2.1+10.2.2" sheetId="8" r:id="rId8"/>
    <sheet name="10.3.1+10.3.2" sheetId="9" r:id="rId9"/>
    <sheet name="10.3.3+10.3.4" sheetId="10" r:id="rId10"/>
    <sheet name="10.4.1" sheetId="11" r:id="rId11"/>
    <sheet name="10.4.2" sheetId="12" r:id="rId12"/>
    <sheet name="10.5.1+10.5.2" sheetId="13" r:id="rId13"/>
    <sheet name="10.6.1+10.6.2, 10.7" sheetId="14" r:id="rId14"/>
    <sheet name="Fußnotenerläuterungen" sheetId="15" r:id="rId15"/>
    <sheet name="Methodik" sheetId="16" r:id="rId16"/>
    <sheet name="Glossar" sheetId="17" r:id="rId17"/>
    <sheet name="Mehr zum Thema" sheetId="18" r:id="rId18"/>
  </sheets>
  <definedNames>
    <definedName name="_xlnm.Print_Titles" localSheetId="11">'10.4.2'!$1:$1</definedName>
    <definedName name="_xlnm.Print_Titles" localSheetId="2">'Einblick'!$1:$1</definedName>
    <definedName name="_xlnm.Print_Titles" localSheetId="14">'Fußnotenerläuterungen'!$1:$2</definedName>
    <definedName name="_xlnm.Print_Titles" localSheetId="16">'Glossar'!$1:$1</definedName>
    <definedName name="_xlnm.Print_Titles" localSheetId="1">'Inhalt'!$1:$4</definedName>
    <definedName name="_xlnm.Print_Titles" localSheetId="17">'Mehr zum Thema'!$1:$1</definedName>
    <definedName name="_xlnm.Print_Titles" localSheetId="15">'Methodik'!$1:$1</definedName>
  </definedNames>
  <calcPr fullCalcOnLoad="1"/>
</workbook>
</file>

<file path=xl/comments14.xml><?xml version="1.0" encoding="utf-8"?>
<comments xmlns="http://schemas.openxmlformats.org/spreadsheetml/2006/main">
  <authors>
    <author>Lange, Christina</author>
  </authors>
  <commentList>
    <comment ref="A38" authorId="0">
      <text>
        <r>
          <rPr>
            <sz val="7"/>
            <rFont val="Arial"/>
            <family val="2"/>
          </rPr>
          <t>Der Gesetzentwurf zur Aufhebung der mit dem Gerichtsstrukturneuordnungsgesetz beschlossenen Änderungen ist nicht durch den Volksentscheid angenommen.</t>
        </r>
      </text>
    </comment>
    <comment ref="B39" authorId="0">
      <text>
        <r>
          <rPr>
            <sz val="7"/>
            <rFont val="Arial"/>
            <family val="2"/>
          </rPr>
          <t>Stimmberechtigte in Mecklenburg-Vorpommern, davon ein Drittel: 444 740</t>
        </r>
      </text>
    </comment>
  </commentList>
</comments>
</file>

<file path=xl/comments5.xml><?xml version="1.0" encoding="utf-8"?>
<comments xmlns="http://schemas.openxmlformats.org/spreadsheetml/2006/main">
  <authors>
    <author>USER  f?r Installationen</author>
    <author>Lange, Christina</author>
  </authors>
  <commentList>
    <comment ref="H4" authorId="0">
      <text>
        <r>
          <rPr>
            <sz val="7"/>
            <rFont val="Arial"/>
            <family val="2"/>
          </rPr>
          <t>bis Juli 2005 PDS, bis Juni 2007 Die Linke.</t>
        </r>
      </text>
    </comment>
    <comment ref="F3" authorId="0">
      <text>
        <r>
          <rPr>
            <sz val="7"/>
            <rFont val="Arial"/>
            <family val="2"/>
          </rPr>
          <t>einschließlich der von den Parteien und politischen Vereinigungen zu den jeweiligen Wahlen des Jahres 1990 eingegangenen zulässigen Listenvereinigungen</t>
        </r>
      </text>
    </comment>
    <comment ref="B21" authorId="1">
      <text>
        <r>
          <rPr>
            <sz val="7"/>
            <rFont val="Arial"/>
            <family val="2"/>
          </rPr>
          <t>Die Angaben beziehen sich auf die Abgabe der Zweitstimmen.</t>
        </r>
      </text>
    </comment>
    <comment ref="B29" authorId="1">
      <text>
        <r>
          <rPr>
            <sz val="7"/>
            <rFont val="Arial"/>
            <family val="2"/>
          </rPr>
          <t>Die Angaben beinhalten die Ergebnisse der Wahlen zu den Kreistagen der Landkreise und den Gemeindevertretungen der kreisfreien Städte. Die Anzahl der gültigen Stimmen übersteigt die Anzahl der Wähler, da jeder Wähler 3 Stimmen abgeben konnte.</t>
        </r>
      </text>
    </comment>
    <comment ref="A27" authorId="0">
      <text>
        <r>
          <rPr>
            <sz val="7"/>
            <rFont val="Arial"/>
            <family val="2"/>
          </rPr>
          <t>einschließlich Nachwahl im Wahlkreis 33 - Rügen I am 18. September 2011</t>
        </r>
      </text>
    </comment>
    <comment ref="A34" authorId="0">
      <text>
        <r>
          <rPr>
            <sz val="7"/>
            <rFont val="Arial"/>
            <family val="2"/>
          </rPr>
          <t>Laut Landkreisneuordnungsgesetz wurde nur in den neu gebildeten Landkreisen und den kreisangehörigen Städten (Greifswald, Neubrandenburg, Stralsund, Wismar) gewählt.</t>
        </r>
      </text>
    </comment>
    <comment ref="B12" authorId="1">
      <text>
        <r>
          <rPr>
            <sz val="7"/>
            <rFont val="Arial"/>
            <family val="2"/>
          </rPr>
          <t>Die Angaben beziehen sich auf die Abgabe der Zweitstimmen.</t>
        </r>
      </text>
    </comment>
  </commentList>
</comments>
</file>

<file path=xl/comments6.xml><?xml version="1.0" encoding="utf-8"?>
<comments xmlns="http://schemas.openxmlformats.org/spreadsheetml/2006/main">
  <authors>
    <author>USER  f?r Installationen</author>
  </authors>
  <commentList>
    <comment ref="E3" authorId="0">
      <text>
        <r>
          <rPr>
            <sz val="7"/>
            <rFont val="Arial"/>
            <family val="2"/>
          </rPr>
          <t>einschließlich der von den Parteien und politischen Vereinigungen zu den jeweiligen Wahlen des Jahres 1990 eingegangenen zulässigen Listenvereinigungen</t>
        </r>
      </text>
    </comment>
    <comment ref="G4" authorId="0">
      <text>
        <r>
          <rPr>
            <sz val="7"/>
            <rFont val="Arial"/>
            <family val="2"/>
          </rPr>
          <t>bis Juli 2005 PDS, bis Juni 2007 Die Linke.</t>
        </r>
      </text>
    </comment>
    <comment ref="B13" authorId="0">
      <text>
        <r>
          <rPr>
            <sz val="7"/>
            <rFont val="Arial"/>
            <family val="2"/>
          </rPr>
          <t>Die Angaben beziehen sich auf die Abgabe der Zweitstimmen.</t>
        </r>
      </text>
    </comment>
    <comment ref="B22" authorId="0">
      <text>
        <r>
          <rPr>
            <sz val="7"/>
            <rFont val="Arial"/>
            <family val="2"/>
          </rPr>
          <t>Die Angaben beziehen sich auf die Abgabe der Zweitstimmen.</t>
        </r>
      </text>
    </comment>
    <comment ref="B30" authorId="0">
      <text>
        <r>
          <rPr>
            <sz val="7"/>
            <rFont val="Arial"/>
            <family val="2"/>
          </rPr>
          <t>Die Angaben beinhalten die Ergebnisse der Wahlen zu den Kreistagen der Landkreise und den Gemeindevertretungen der kreisfreien Städte. Die Anzahl der gültigen Stimmen übersteigt die Anzahl der Wähler, da jeder Wähler 3 Stimmen abgeben konnte.</t>
        </r>
      </text>
    </comment>
    <comment ref="A28" authorId="0">
      <text>
        <r>
          <rPr>
            <sz val="7"/>
            <rFont val="Arial"/>
            <family val="2"/>
          </rPr>
          <t>einschließlich Nachwahl im Wahlkreis 33 - Rügen I am 18. September 2011</t>
        </r>
      </text>
    </comment>
    <comment ref="A35" authorId="0">
      <text>
        <r>
          <rPr>
            <sz val="7"/>
            <rFont val="Arial"/>
            <family val="2"/>
          </rPr>
          <t>Laut Landkreisneuordnungsgesetz wurde nur in den neu gebildeten Landkreisen und den kreisangehörigen Städten (Greifswald, Neubrandenburg, Stralsund, Wismar) gewählt.</t>
        </r>
      </text>
    </comment>
  </commentList>
</comments>
</file>

<file path=xl/comments7.xml><?xml version="1.0" encoding="utf-8"?>
<comments xmlns="http://schemas.openxmlformats.org/spreadsheetml/2006/main">
  <authors>
    <author>USER  f?r Installationen</author>
  </authors>
  <commentList>
    <comment ref="E4" authorId="0">
      <text>
        <r>
          <rPr>
            <sz val="7"/>
            <rFont val="Arial"/>
            <family val="2"/>
          </rPr>
          <t>bis Juli 2005 PDS, bis Juni 2007 Die Linke.</t>
        </r>
      </text>
    </comment>
    <comment ref="C3" authorId="0">
      <text>
        <r>
          <rPr>
            <sz val="7"/>
            <rFont val="Arial"/>
            <family val="2"/>
          </rPr>
          <t>einschließlich der von den Parteien und politischen Vereinigungen zu den jeweiligen Wahlen des Jahres 1990 eingegangenen zulässigen Listenvereinigungen</t>
        </r>
      </text>
    </comment>
    <comment ref="B12" authorId="0">
      <text>
        <r>
          <rPr>
            <sz val="7"/>
            <rFont val="Arial"/>
            <family val="2"/>
          </rPr>
          <t>Die Angaben beziehen sich auf die Abgabe der Zweitstimmen.</t>
        </r>
      </text>
    </comment>
    <comment ref="B21" authorId="0">
      <text>
        <r>
          <rPr>
            <sz val="7"/>
            <rFont val="Arial"/>
            <family val="2"/>
          </rPr>
          <t>Die Angaben beziehen sich auf die Abgabe der Zweitstimmen.</t>
        </r>
      </text>
    </comment>
    <comment ref="B29" authorId="0">
      <text>
        <r>
          <rPr>
            <sz val="7"/>
            <rFont val="Arial"/>
            <family val="2"/>
          </rPr>
          <t>Die Angaben beinhalten die Ergebnisse der Wahlen zu den Kreistagen der Landkreise und den Gemeindevertretungen der kreisfreien Städte. Die Anzahl der gültigen Stimmen übersteigt die Anzahl der Wähler, da jeder Wähler 3 Stimmen abgeben konnte.</t>
        </r>
      </text>
    </comment>
    <comment ref="A27" authorId="0">
      <text>
        <r>
          <rPr>
            <sz val="7"/>
            <rFont val="Arial"/>
            <family val="2"/>
          </rPr>
          <t>einschließlich Nachwahl im Wahlkreis 33 - Rügen I am 18. September 2011</t>
        </r>
      </text>
    </comment>
    <comment ref="A34" authorId="0">
      <text>
        <r>
          <rPr>
            <sz val="7"/>
            <rFont val="Arial"/>
            <family val="2"/>
          </rPr>
          <t>Laut Landkreisneuordnungsgesetz wurde nur in den neu gebildeten Landkreisen und den kreisangehörigen Städten (Greifswald, Neubrandenburg, Stralsund, Wismar) gewählt.</t>
        </r>
      </text>
    </comment>
  </commentList>
</comments>
</file>

<file path=xl/sharedStrings.xml><?xml version="1.0" encoding="utf-8"?>
<sst xmlns="http://schemas.openxmlformats.org/spreadsheetml/2006/main" count="774" uniqueCount="314">
  <si>
    <t>-</t>
  </si>
  <si>
    <t>Anzahl</t>
  </si>
  <si>
    <t>%</t>
  </si>
  <si>
    <t xml:space="preserve">⁞ </t>
  </si>
  <si>
    <t>Inhaltsverzeichnis</t>
  </si>
  <si>
    <t>Seite</t>
  </si>
  <si>
    <t>Methodik</t>
  </si>
  <si>
    <t>Glossar</t>
  </si>
  <si>
    <t>Mehr zum Thema</t>
  </si>
  <si>
    <t>Kreisfreie Stadt
Landkreis</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</si>
  <si>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</si>
  <si>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</si>
  <si>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</si>
  <si>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</si>
  <si>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</si>
  <si>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</si>
  <si>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</si>
  <si>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</si>
  <si>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</si>
  <si>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 xml:space="preserve">Greifswald </t>
  </si>
  <si>
    <t>Direktwahl der Landräte der Landkreise und der Oberbürgermeister der kreisfreien Städte</t>
  </si>
  <si>
    <t>Gewählte Bewerber</t>
  </si>
  <si>
    <t>Wähler</t>
  </si>
  <si>
    <t>CDU</t>
  </si>
  <si>
    <t>SPD</t>
  </si>
  <si>
    <t>GRÜNE</t>
  </si>
  <si>
    <t>FDP</t>
  </si>
  <si>
    <t>NPD</t>
  </si>
  <si>
    <t>AfD</t>
  </si>
  <si>
    <t>Sonstige</t>
  </si>
  <si>
    <t>x</t>
  </si>
  <si>
    <t>Wahlbe-
rechtigte</t>
  </si>
  <si>
    <t>Wahlbe-
teiligung</t>
  </si>
  <si>
    <t>Ungültige
Stimmen</t>
  </si>
  <si>
    <t>DIE LINKE</t>
  </si>
  <si>
    <r>
      <t>Von den gültigen Stimmen entfallen auf</t>
    </r>
    <r>
      <rPr>
        <sz val="6"/>
        <color indexed="8"/>
        <rFont val="Arial"/>
        <family val="2"/>
      </rPr>
      <t xml:space="preserve"> </t>
    </r>
  </si>
  <si>
    <t>Ungültige
Zweit-
stimmen</t>
  </si>
  <si>
    <t>Stimmen</t>
  </si>
  <si>
    <t>Von den gültigen Zweitstimmen entfallen auf</t>
  </si>
  <si>
    <t xml:space="preserve">Neubrandenburg I </t>
  </si>
  <si>
    <t xml:space="preserve">Neubrandenburg II </t>
  </si>
  <si>
    <t xml:space="preserve">Schwerin I </t>
  </si>
  <si>
    <t xml:space="preserve">Schwerin II </t>
  </si>
  <si>
    <t xml:space="preserve">Wismar </t>
  </si>
  <si>
    <t xml:space="preserve">Stralsund II </t>
  </si>
  <si>
    <t xml:space="preserve">Nordwestmecklenburg I </t>
  </si>
  <si>
    <t xml:space="preserve">Nordwestmecklenburg II </t>
  </si>
  <si>
    <t>Wahltag</t>
  </si>
  <si>
    <t>Gültige Stimmen</t>
  </si>
  <si>
    <t>Hauptwahl</t>
  </si>
  <si>
    <t>Stichwahl</t>
  </si>
  <si>
    <t>173 550</t>
  </si>
  <si>
    <t>63 433</t>
  </si>
  <si>
    <t>63 051</t>
  </si>
  <si>
    <t>234 394</t>
  </si>
  <si>
    <t>117 556</t>
  </si>
  <si>
    <t>67 034</t>
  </si>
  <si>
    <t>113 439</t>
  </si>
  <si>
    <t>66 433</t>
  </si>
  <si>
    <t>198 301</t>
  </si>
  <si>
    <t>95 322</t>
  </si>
  <si>
    <t>64 742</t>
  </si>
  <si>
    <t>92 858</t>
  </si>
  <si>
    <t>64 285</t>
  </si>
  <si>
    <t>210 138</t>
  </si>
  <si>
    <t>105 799</t>
  </si>
  <si>
    <t>58 204</t>
  </si>
  <si>
    <t>100 447</t>
  </si>
  <si>
    <t>57 635</t>
  </si>
  <si>
    <t>186 461</t>
  </si>
  <si>
    <t>100 437</t>
  </si>
  <si>
    <t>54 268</t>
  </si>
  <si>
    <t>98 424</t>
  </si>
  <si>
    <t>53 864</t>
  </si>
  <si>
    <t>Methling, Roland</t>
  </si>
  <si>
    <t>33 930</t>
  </si>
  <si>
    <t>Kärger, Heiko</t>
  </si>
  <si>
    <t>36 219</t>
  </si>
  <si>
    <t>Constien, Sebastian</t>
  </si>
  <si>
    <t>Drescher, Ralf</t>
  </si>
  <si>
    <t>33 206</t>
  </si>
  <si>
    <t>Weiss, Kerstin</t>
  </si>
  <si>
    <t>Dr. Syrbe, Barbara</t>
  </si>
  <si>
    <t>34 278</t>
  </si>
  <si>
    <t>Christiansen, Rolf</t>
  </si>
  <si>
    <t>34 154</t>
  </si>
  <si>
    <t>Gewählt
durch</t>
  </si>
  <si>
    <t>Wahl-
beteiligung</t>
  </si>
  <si>
    <t xml:space="preserve">1)  </t>
  </si>
  <si>
    <t>bis Juli 2005 PDS, bis Juni 2007 Die Linke.</t>
  </si>
  <si>
    <t xml:space="preserve">3)  </t>
  </si>
  <si>
    <t>Die Angaben beziehen sich auf die Abgabe der Zweitstimmen.</t>
  </si>
  <si>
    <t xml:space="preserve">4)  </t>
  </si>
  <si>
    <t xml:space="preserve">5)  </t>
  </si>
  <si>
    <t xml:space="preserve">6)  </t>
  </si>
  <si>
    <t xml:space="preserve">7)  </t>
  </si>
  <si>
    <t xml:space="preserve">2)  </t>
  </si>
  <si>
    <t>Wahlen und Volksentscheide</t>
  </si>
  <si>
    <t>Tabellen</t>
  </si>
  <si>
    <t>Fußnotenerläuterungen</t>
  </si>
  <si>
    <t>Abstimmende</t>
  </si>
  <si>
    <t>ja</t>
  </si>
  <si>
    <t>nein</t>
  </si>
  <si>
    <t xml:space="preserve">8)  </t>
  </si>
  <si>
    <t>Der erste Einblick</t>
  </si>
  <si>
    <t>Rostock - Landkreis Rostock II</t>
  </si>
  <si>
    <t>Schwerin - Ludwigslust-
   Parchim I - Nordwest-
   mecklenburg I</t>
  </si>
  <si>
    <t>Ludwigslust-Parchim II - 
   Nordwestmecklenburg II - 
   Landkreis Rostock I</t>
  </si>
  <si>
    <t xml:space="preserve">Hansestadt Rostock I </t>
  </si>
  <si>
    <t xml:space="preserve">Hansestadt Rostock II </t>
  </si>
  <si>
    <t xml:space="preserve">Hansestadt Rostock III </t>
  </si>
  <si>
    <t xml:space="preserve">Hansestadt Rostock IV </t>
  </si>
  <si>
    <t>Landkreis Rostock I</t>
  </si>
  <si>
    <t>Landkreis Rostock II</t>
  </si>
  <si>
    <t>Mecklenburgische Seen-
   platte I - Vorpommern-
   Greifswald I</t>
  </si>
  <si>
    <t>Mecklenburgische Seen-
   platte II</t>
  </si>
  <si>
    <t>Landkreis Rostock III</t>
  </si>
  <si>
    <t>Landkreis Rostock IV</t>
  </si>
  <si>
    <t>Ludwigslust-Parchim I</t>
  </si>
  <si>
    <t>Ludwigslust-Parchim II</t>
  </si>
  <si>
    <t xml:space="preserve">Ludwigslust-Parchim III </t>
  </si>
  <si>
    <t>Mecklenburgische Seen-
   platte III</t>
  </si>
  <si>
    <t>Mecklenburgische Seen-
   platte IV</t>
  </si>
  <si>
    <t>Mecklenburgische Seen-
   platte V</t>
  </si>
  <si>
    <t>Vorpommern-Rügen I</t>
  </si>
  <si>
    <t>Vorpommern-Rügen II - 
   Stralsund III</t>
  </si>
  <si>
    <t xml:space="preserve">Vorpommern-Rügen III -
   Stralsund I </t>
  </si>
  <si>
    <t>Vorpommern-Greifswald II</t>
  </si>
  <si>
    <t>Vorpommern-Greifswald III</t>
  </si>
  <si>
    <t>Ludwigslust-Parchim IV</t>
  </si>
  <si>
    <t>Ludwigslust-Parchim V</t>
  </si>
  <si>
    <t>Vorpommern-Rügen IV</t>
  </si>
  <si>
    <t>Vorpommern-Rügen V</t>
  </si>
  <si>
    <t>Vorpommern-Greifswald V</t>
  </si>
  <si>
    <t>Wahlbe-rechtigte</t>
  </si>
  <si>
    <t>Vorpommern-Greifswald IV</t>
  </si>
  <si>
    <t>Ergebnisse in Worten</t>
  </si>
  <si>
    <t>§</t>
  </si>
  <si>
    <t>10.1</t>
  </si>
  <si>
    <t>10.2</t>
  </si>
  <si>
    <t>10.3</t>
  </si>
  <si>
    <t>10.4</t>
  </si>
  <si>
    <t>10.5</t>
  </si>
  <si>
    <t>10.6</t>
  </si>
  <si>
    <t>10.7</t>
  </si>
  <si>
    <r>
      <t>Von den gültigen Stimmen entfallen auf</t>
    </r>
    <r>
      <rPr>
        <sz val="6"/>
        <color indexed="8"/>
        <rFont val="Arial"/>
        <family val="2"/>
      </rPr>
      <t xml:space="preserve"> 1)</t>
    </r>
  </si>
  <si>
    <r>
      <t>DIE 
LINKE</t>
    </r>
    <r>
      <rPr>
        <sz val="6"/>
        <color indexed="8"/>
        <rFont val="Arial"/>
        <family val="2"/>
      </rPr>
      <t xml:space="preserve"> 2)</t>
    </r>
  </si>
  <si>
    <t>Mecklenburgische Seenplatte II - 
   Landkreis Rostock III</t>
  </si>
  <si>
    <t>Mecklenburgische Seenplatte I - 
   Vorpommern-Greifswald II</t>
  </si>
  <si>
    <t>Vorpommern-Rügen - 
   Vorpommern-Greifswald I</t>
  </si>
  <si>
    <t>Einzelbewerber</t>
  </si>
  <si>
    <t>Wahlvor-
schlagsträger</t>
  </si>
  <si>
    <t>Mecklenburg-Vorpommern</t>
  </si>
  <si>
    <t>10.3.1</t>
  </si>
  <si>
    <t>10.3.2</t>
  </si>
  <si>
    <t>10.3.3</t>
  </si>
  <si>
    <t>10.4.1</t>
  </si>
  <si>
    <t>10.4.2</t>
  </si>
  <si>
    <t>10.5.1</t>
  </si>
  <si>
    <t>10.5.2</t>
  </si>
  <si>
    <t>10.6.1</t>
  </si>
  <si>
    <t>10.6.2</t>
  </si>
  <si>
    <t>10.2.1</t>
  </si>
  <si>
    <t>10.2.2</t>
  </si>
  <si>
    <t>10.1.1</t>
  </si>
  <si>
    <t>10.1.2</t>
  </si>
  <si>
    <r>
      <t>04.09.2011</t>
    </r>
    <r>
      <rPr>
        <sz val="6"/>
        <color indexed="8"/>
        <rFont val="Arial"/>
        <family val="2"/>
      </rPr>
      <t xml:space="preserve"> </t>
    </r>
    <r>
      <rPr>
        <sz val="6"/>
        <color indexed="8"/>
        <rFont val="Arial"/>
        <family val="2"/>
      </rPr>
      <t xml:space="preserve"> 4)</t>
    </r>
  </si>
  <si>
    <r>
      <t>04.09.2011</t>
    </r>
    <r>
      <rPr>
        <sz val="6"/>
        <color indexed="8"/>
        <rFont val="Arial"/>
        <family val="2"/>
      </rPr>
      <t xml:space="preserve">  </t>
    </r>
    <r>
      <rPr>
        <sz val="6"/>
        <color indexed="8"/>
        <rFont val="Arial"/>
        <family val="2"/>
      </rPr>
      <t xml:space="preserve">6) </t>
    </r>
  </si>
  <si>
    <t>Europawahl in Mecklenburg-Vorpommern am 25. Mai 2014</t>
  </si>
  <si>
    <t>Landtagswahl in Mecklenburg-Vorpommern am 4. September 2016</t>
  </si>
  <si>
    <t xml:space="preserve">Volksentscheid über den Gesetzentwurf zur Aufhebung der mit dem Gerichtsstruktur- 
   neuordnungsgesetz beschlossenen Änderungen am 6. September 2015 </t>
  </si>
  <si>
    <t xml:space="preserve"> 05.02.2012</t>
  </si>
  <si>
    <t xml:space="preserve"> 04.09.2011</t>
  </si>
  <si>
    <t xml:space="preserve"> 22.09.2013</t>
  </si>
  <si>
    <t xml:space="preserve"> 25.05.2014</t>
  </si>
  <si>
    <t xml:space="preserve"> 18.09.2011</t>
  </si>
  <si>
    <t xml:space="preserve"> 06.10.2013</t>
  </si>
  <si>
    <t xml:space="preserve"> 15.06.2014</t>
  </si>
  <si>
    <t>einschließlich Nachwahl im Wahlkreis 33 - Rügen I am 18. September 2011</t>
  </si>
  <si>
    <t>Dr. Badenschier, Rico</t>
  </si>
  <si>
    <t>Deutschland</t>
  </si>
  <si>
    <t>Land</t>
  </si>
  <si>
    <t>CDU, 
in Bayern CSU</t>
  </si>
  <si>
    <t>CSU</t>
  </si>
  <si>
    <t>Davon entfielen auf</t>
  </si>
  <si>
    <t>Gültige
Stimmen</t>
  </si>
  <si>
    <t>Europawahlen</t>
  </si>
  <si>
    <r>
      <t xml:space="preserve">Bundestagswahlen </t>
    </r>
    <r>
      <rPr>
        <b/>
        <sz val="6"/>
        <color indexed="8"/>
        <rFont val="Arial"/>
        <family val="2"/>
      </rPr>
      <t>3)</t>
    </r>
  </si>
  <si>
    <r>
      <t xml:space="preserve">Landtagswahlen </t>
    </r>
    <r>
      <rPr>
        <b/>
        <sz val="6"/>
        <color indexed="8"/>
        <rFont val="Arial"/>
        <family val="2"/>
      </rPr>
      <t>3)</t>
    </r>
  </si>
  <si>
    <r>
      <t xml:space="preserve">Kommunalwahlen </t>
    </r>
    <r>
      <rPr>
        <b/>
        <sz val="6"/>
        <color indexed="8"/>
        <rFont val="Arial"/>
        <family val="2"/>
      </rPr>
      <t>5)</t>
    </r>
  </si>
  <si>
    <t>Von den gültigen Zweitstimmen entfielen auf</t>
  </si>
  <si>
    <t>Qualitätsberichte</t>
  </si>
  <si>
    <t>Fachliche Informationen</t>
  </si>
  <si>
    <t>10.1.3</t>
  </si>
  <si>
    <r>
      <t>Von den gültigen Stimmen entfielen auf</t>
    </r>
    <r>
      <rPr>
        <sz val="6"/>
        <color indexed="8"/>
        <rFont val="Arial"/>
        <family val="2"/>
      </rPr>
      <t xml:space="preserve"> </t>
    </r>
  </si>
  <si>
    <r>
      <t>Von den gültigen Zweitstimmen entfielen auf</t>
    </r>
    <r>
      <rPr>
        <sz val="6"/>
        <color indexed="8"/>
        <rFont val="Arial"/>
        <family val="2"/>
      </rPr>
      <t xml:space="preserve"> </t>
    </r>
  </si>
  <si>
    <t>Stimmberechtigte in Mecklenburg-Vorpommern, davon ein Drittel: 444 740</t>
  </si>
  <si>
    <t>Quellenangaben</t>
  </si>
  <si>
    <t>Gesa Buchholz, Telefon: 0385 588-56413, E-Mail: landeswahlleiterin@wahlen.m-v.de</t>
  </si>
  <si>
    <t>Grafiken</t>
  </si>
  <si>
    <t xml:space="preserve">   Wahlberechtigte, Wähler und Stimmenverteilung</t>
  </si>
  <si>
    <t xml:space="preserve">   Wahlbeteiligung, ungültige Stimmen und Stimmenverteilung</t>
  </si>
  <si>
    <t>Kommunalwahlen in Mecklenburg-Vorpommern am 25. Mai 2014 - Wahl der Kreistage der
   Landkreise und der Gemeindevertretungen der kreisfreien Städte</t>
  </si>
  <si>
    <t xml:space="preserve">   Termine, Wahlberechtigte, Wähler und Stimmen</t>
  </si>
  <si>
    <t xml:space="preserve">   Gewählte Bewerber</t>
  </si>
  <si>
    <t>Wahlberechtigte, Wähler und Wahlbeteiligung im Zeitvergleich</t>
  </si>
  <si>
    <r>
      <t>Im</t>
    </r>
    <r>
      <rPr>
        <sz val="9"/>
        <color indexed="8"/>
        <rFont val="Arial"/>
        <family val="2"/>
      </rPr>
      <t xml:space="preserve"> Europäischen Parlament sitzen 3 Abgeordnete aus Mecklenburg-Vorpommern, jeweils ein Vertreter der CDU,
SPD und FAMILIE. Die Wahlbeteiligung lag am 25. Mai 2014 bei 46,8 Prozent.</t>
    </r>
  </si>
  <si>
    <t>einschließlich der von den Parteien und politischen Vereinigungen zu den jeweiligen Wahlen des
Jahres 1990 eingegangenen zulässigen Listenvereinigungen</t>
  </si>
  <si>
    <t>Die Angaben beinhalten die Ergebnisse der Wahlen zu den Kreistagen der Landkreise und den Gemeinde-
vertretungen der kreisfreien Städte. Die Anzahl der gültigen Stimmen übersteigt die Anzahl der Wähler, da
jeder Wähler 3 Stimmen abgeben konnte.</t>
  </si>
  <si>
    <t>Der Gesetzentwurf zur Aufhebung der mit dem Gerichtsstrukturneuordnungsgesetz beschlossenen
Änderungen ist nicht durch den Volksentscheid angenommen.</t>
  </si>
  <si>
    <t>Stimmenanteile der Parteien bei den Europawahlen im Zeitvergleich</t>
  </si>
  <si>
    <t>Stimmenanteile der Parteien bei den Bundestagswahlen im Zeitvergleich</t>
  </si>
  <si>
    <t>Stimmenanteile der Parteien bei den Landtagswahlen im Zeitvergleich</t>
  </si>
  <si>
    <t>Gewinne/Verluste der Parteien bei der Landtagswahl 2016 gegenüber 2011</t>
  </si>
  <si>
    <t>Stimmenanteile der Parteien bei den Wahlen der Kreistage der Landkreise und der Gemeinde-
   vertretungen der kreisfreien Städte im Zeitvergleich</t>
  </si>
  <si>
    <r>
      <t>An der</t>
    </r>
    <r>
      <rPr>
        <sz val="9"/>
        <color indexed="8"/>
        <rFont val="Arial"/>
        <family val="2"/>
      </rPr>
      <t xml:space="preserve"> Landtagswahl am 4. September 2016 nahmen 821 581 der 1 328 320 Wahlberechtigten teil (61,9 Prozent).
Der 7. Landtag von Mecklenburg-Vorpommern hat 71 Abgeordnete und setzt sich wie folgt zusammen: SPD (30,6
Prozent; 26 Sitze), AfD (20,8 Prozent; 18 Sitze), CDU (19,0 Prozent; 16 Sitze) und DIE LINKE (13,2 Prozent,
11 Sitze).</t>
    </r>
  </si>
  <si>
    <r>
      <t>Bei der</t>
    </r>
    <r>
      <rPr>
        <sz val="9"/>
        <color indexed="8"/>
        <rFont val="Arial"/>
        <family val="2"/>
      </rPr>
      <t xml:space="preserve"> Wahl der Kreistage der Landkreise und der Gemeindevertretungen der kreisfreien Städte am 25. Mai 2014
gewann die CDU landesweit 33,0 Prozent der abgegebenen Stimmen, gefolgt von der Partei DIE LINKE (19,7 Pro-
zent) und der SPD (18,9 Prozent).</t>
    </r>
  </si>
  <si>
    <r>
      <t xml:space="preserve">Dr. Rico Badenschier (SPD) gewann im September 2016 die Stichwahl zur </t>
    </r>
    <r>
      <rPr>
        <sz val="9"/>
        <color indexed="8"/>
        <rFont val="Arial"/>
        <family val="2"/>
      </rPr>
      <t xml:space="preserve">Oberbürgermeisterwahl in Schwerin
mit 60,1 Prozent.
</t>
    </r>
  </si>
  <si>
    <t>Wahlen in Mecklenburg-Vorpommern im Zeitvergleich</t>
  </si>
  <si>
    <t>10.3.4</t>
  </si>
  <si>
    <t>Land
Kreisfreie Stadt
Landkreis</t>
  </si>
  <si>
    <t xml:space="preserve">   Rostock </t>
  </si>
  <si>
    <t xml:space="preserve">   Schwerin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</si>
  <si>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</si>
  <si>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</si>
  <si>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</si>
  <si>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</si>
  <si>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</si>
  <si>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</si>
  <si>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Baden-Württemberg </t>
  </si>
  <si>
    <t xml:space="preserve">   Bayern </t>
  </si>
  <si>
    <t xml:space="preserve">   Berlin </t>
  </si>
  <si>
    <t xml:space="preserve">   Brandenburg </t>
  </si>
  <si>
    <t xml:space="preserve">   Bremen </t>
  </si>
  <si>
    <t xml:space="preserve">   Hamburg </t>
  </si>
  <si>
    <t xml:space="preserve">   Hessen </t>
  </si>
  <si>
    <t xml:space="preserve">   Mecklenburg-Vorpommern </t>
  </si>
  <si>
    <t xml:space="preserve">   Niedersachsen </t>
  </si>
  <si>
    <t xml:space="preserve">   Nordrhein-Westfalen </t>
  </si>
  <si>
    <t xml:space="preserve">   Rheinland-Pfalz </t>
  </si>
  <si>
    <t xml:space="preserve">   Saarland </t>
  </si>
  <si>
    <t xml:space="preserve">   Sachsen </t>
  </si>
  <si>
    <t xml:space="preserve">   Sachsen-Anhalt </t>
  </si>
  <si>
    <t xml:space="preserve">   Schleswig-Holstein </t>
  </si>
  <si>
    <t xml:space="preserve">   Thüringen </t>
  </si>
  <si>
    <t>Von den gültigen Stimmen
entfallen auf</t>
  </si>
  <si>
    <t>Land
Wahlkreis</t>
  </si>
  <si>
    <t>Wahl-
kreis-
Nr.</t>
  </si>
  <si>
    <t>DIE 
LINKE</t>
  </si>
  <si>
    <t xml:space="preserve">   Wahlbeteiligung und Stimmenverteilung</t>
  </si>
  <si>
    <t xml:space="preserve">   Sitzverteilung</t>
  </si>
  <si>
    <t>Sitze</t>
  </si>
  <si>
    <t>Laut Landkreisneuordnungsgesetz wurde nur in den neu gebildeten Landkreisen und den kreis-
angehörigen Städten (Greifswald, Neubrandenburg, Stralsund, Wismar) gewählt.</t>
  </si>
  <si>
    <t>10.1 Wahlen in Mecklenburg-Vorpommern im Zeitvergleich</t>
  </si>
  <si>
    <t>10.1.1 Wahlberechtigte, Wähler und Stimmenverteilung</t>
  </si>
  <si>
    <t>10.1.2 Wahlbeteiligung und Stimmenverteilung</t>
  </si>
  <si>
    <t>10.1.3 Sitzverteilung</t>
  </si>
  <si>
    <t>10.2 Europawahl in Mecklenburg-Vorpommern am 25. Mai 2014</t>
  </si>
  <si>
    <t>10.2.1 Wahlberechtigte, Wähler und Stimmenverteilung</t>
  </si>
  <si>
    <t>10.2.2 Wahlbeteiligung, ungültige Stimmen und Stimmenverteilung</t>
  </si>
  <si>
    <t>10.3.1 Wahlberechtigte, Wähler und Stimmenverteilung</t>
  </si>
  <si>
    <t>10.3.2 Wahlbeteiligung, ungültige Stimmen und Stimmenverteilung</t>
  </si>
  <si>
    <t>10.4 Landtagswahl in Mecklenburg-Vorpommern am 4. September 2016</t>
  </si>
  <si>
    <t>10.4.1 Wahlberechtigte, Wähler und Stimmenverteilung</t>
  </si>
  <si>
    <t>10.4.2 Wahlbeteiligung, ungültige Stimmen und Stimmenverteilung</t>
  </si>
  <si>
    <t>10.5 Kommunalwahlen in Mecklenburg-Vorpommern am 25. Mai 2014 
          Wahl der Kreistage der Landkreise und der Gemeindevertretungen der kreisfreien Städte</t>
  </si>
  <si>
    <t>10.5.1 Wahlberechtigte, Wähler und Stimmenverteilung</t>
  </si>
  <si>
    <t>10.5.2 Wahlbeteiligung, ungültige Stimmen und Stimmenverteilung</t>
  </si>
  <si>
    <t>10.6 Direktwahl der Landräte der Landkreise und der Oberbürgermeister der kreisfreien Städte</t>
  </si>
  <si>
    <t>10.6.1 Termine, Wahlberechtigte, Wähler und Stimmen</t>
  </si>
  <si>
    <t>10.6.2 Gewählte Bewerber</t>
  </si>
  <si>
    <t>&gt; B751E</t>
  </si>
  <si>
    <t>&gt; B751R</t>
  </si>
  <si>
    <t>&gt; B711R</t>
  </si>
  <si>
    <t>&gt; B731E</t>
  </si>
  <si>
    <t>&gt; B731G</t>
  </si>
  <si>
    <t>&gt; B741E</t>
  </si>
  <si>
    <r>
      <t xml:space="preserve">10.7 Volksentscheid über den Gesetzentwurf zur Aufhebung der mit dem Gerichtsstrukturneuordnungsgesetz 
          beschlossenen Änderungen am 6. September 2015 </t>
    </r>
    <r>
      <rPr>
        <b/>
        <sz val="6"/>
        <color indexed="8"/>
        <rFont val="Arial"/>
        <family val="2"/>
      </rPr>
      <t>7)</t>
    </r>
  </si>
  <si>
    <r>
      <t xml:space="preserve">Stimm-
berech-
tigte </t>
    </r>
    <r>
      <rPr>
        <sz val="6"/>
        <color indexed="8"/>
        <rFont val="Arial"/>
        <family val="2"/>
      </rPr>
      <t>8)</t>
    </r>
  </si>
  <si>
    <t>gültige Stimmen</t>
  </si>
  <si>
    <t xml:space="preserve">Im 19. Deutschen Bundestag sind insgesamt 16 Abgeordnete aus Mecklenburg-Vorpommern vertreten. Die CDU
gewann die Direktmandate in allen sechs Bundestagswahlkreisen und folgende Parteien erwarben Landeslisten-
mandate: AfD (3), DIE LINKE (3), SPD (2), GRÜNE (1) und FDP (1). Am 24. September 2017 beteiligten sich 
70,9 Prozent der Wahlberechtigten an der Wahl.
</t>
  </si>
  <si>
    <r>
      <t>Von den gültigen Stimmen entfallen auf</t>
    </r>
    <r>
      <rPr>
        <sz val="6"/>
        <rFont val="Arial"/>
        <family val="2"/>
      </rPr>
      <t xml:space="preserve"> 1)</t>
    </r>
  </si>
  <si>
    <r>
      <t>DIE 
LINKE</t>
    </r>
    <r>
      <rPr>
        <sz val="6"/>
        <rFont val="Arial"/>
        <family val="2"/>
      </rPr>
      <t xml:space="preserve"> 2)</t>
    </r>
  </si>
  <si>
    <r>
      <t xml:space="preserve">Bundestagswahlen </t>
    </r>
    <r>
      <rPr>
        <b/>
        <sz val="6"/>
        <rFont val="Arial"/>
        <family val="2"/>
      </rPr>
      <t xml:space="preserve">3)  </t>
    </r>
  </si>
  <si>
    <r>
      <t xml:space="preserve">Landtagswahlen </t>
    </r>
    <r>
      <rPr>
        <b/>
        <sz val="6"/>
        <rFont val="Arial"/>
        <family val="2"/>
      </rPr>
      <t xml:space="preserve">3)  </t>
    </r>
  </si>
  <si>
    <r>
      <t>04.09.2011</t>
    </r>
    <r>
      <rPr>
        <sz val="6"/>
        <rFont val="Arial"/>
        <family val="2"/>
      </rPr>
      <t xml:space="preserve">  4)</t>
    </r>
  </si>
  <si>
    <r>
      <t xml:space="preserve">Kommunalwahlen </t>
    </r>
    <r>
      <rPr>
        <b/>
        <sz val="6"/>
        <rFont val="Arial"/>
        <family val="2"/>
      </rPr>
      <t xml:space="preserve">5)  </t>
    </r>
  </si>
  <si>
    <r>
      <t>04.09.2011</t>
    </r>
    <r>
      <rPr>
        <sz val="6"/>
        <rFont val="Arial"/>
        <family val="2"/>
      </rPr>
      <t xml:space="preserve">  6) </t>
    </r>
  </si>
  <si>
    <r>
      <t>Davon entfallen auf</t>
    </r>
    <r>
      <rPr>
        <sz val="6"/>
        <rFont val="Arial"/>
        <family val="2"/>
      </rPr>
      <t xml:space="preserve"> 1)</t>
    </r>
  </si>
  <si>
    <t>10.3 Bundestagswahl in Mecklenburg-Vorpommern am 24. September 2017</t>
  </si>
  <si>
    <t>Bundestagswahl in Mecklenburg-Vorpommern am 24. September 2017</t>
  </si>
  <si>
    <t>Sitzverteilung nach der Landtagswahl am 4. September 2016</t>
  </si>
  <si>
    <t xml:space="preserve">   Wahl zum 19. Deutschen Bundestag im Ländervergleich - Wahlberechtigte, Wahlbeteiligung und
      Stimmenverteilung</t>
  </si>
  <si>
    <t xml:space="preserve">   Wahl zum 19. Deutschen Bundestag im Ländervergleich - Sitzverteilung</t>
  </si>
  <si>
    <t>10.3.3 Wahl zum 19. Deutschen Bundestag im Ländervergleich
             Wahlberechtigte, Wahlbeteiligung und Stimmenverteilung</t>
  </si>
  <si>
    <t>10.3.4 Wahl zum 19. Deutschen Bundestag im Ländervergleich
             Sitzverteilung</t>
  </si>
  <si>
    <t>Darunter</t>
  </si>
  <si>
    <t>Tabellen 10.3.3 und 10.3.4
   Der Bundeswahlleiter, Wahl zum 19. Deutschen Bundestag am 24. September 2017
   Heft 3: Endgültige Ergebnisse nach Wahlkreisen</t>
  </si>
  <si>
    <r>
      <t xml:space="preserve">Der Gesetzentwurf zur Aufhebung der mit dem Gerichtsstrukturneuordnungsgesetz beschlossenen Änderungen ist
durch </t>
    </r>
    <r>
      <rPr>
        <sz val="9"/>
        <color indexed="8"/>
        <rFont val="Arial"/>
        <family val="2"/>
      </rPr>
      <t xml:space="preserve">Volksentscheid am 6. September 2015 nicht angenommen worden, da zwar 83,2 Prozent der Abstimmen-
den mit "Ja" gestimmt haben, aber diese Mehrheit nicht zugleich mindestens einem Drittel der stimmberechtigten 
Personen (444 740) entsprach. Die Abstimmungsbeteiligung lag bei 23,7 Prozent.
</t>
    </r>
  </si>
  <si>
    <t>&gt; www.wahlen.m-v.de</t>
  </si>
  <si>
    <t>Weitere Informationen und Veröffentlichungen zum Thema finden Sie auf der Webseite
der Landeswahlleiterin des Landes Mecklenburg-Vorpommern</t>
  </si>
  <si>
    <t>&gt; www.destatis.de</t>
  </si>
  <si>
    <t>Qualitätsberichte zum Thema finden Sie auf der Webseite des Statistischen Bundesamtes unter</t>
  </si>
  <si>
    <t>&gt; B711E</t>
  </si>
  <si>
    <t>Statistische Hefte Mecklenburg-Vorpommern</t>
  </si>
  <si>
    <t>&gt; B721E</t>
  </si>
  <si>
    <t>Wahl zum Bundestag der Bundesrepublik Deutschland - endgültiges Ergebnis -</t>
  </si>
  <si>
    <t>Wahl zum Bundestag der Bundesrepublik Deutschland - Ergebnisse der repräsentativen Wahlstatistik -</t>
  </si>
  <si>
    <t>Wahl zum Landtag - endgültiges Ergebnis -</t>
  </si>
  <si>
    <t>Kommunalwahlen - Kreistage der Landkreise und Gemeindevertretungen der kreisfreien Städte - endgültiges
   Ergebnis -</t>
  </si>
  <si>
    <t>Kommunalwahlen - Gemeindevertretungen in den kreisangehörigen Gemeinden - endgültiges Ergebnis -</t>
  </si>
  <si>
    <t>Volksentscheid - endgültiges Ergebnis -</t>
  </si>
  <si>
    <t>Europawahl in Mecklenburg-Vorpommern - endgültiges Ergebnis -</t>
  </si>
  <si>
    <t>Europawahl in Mecklenburg-Vorpommern - Ergebnisse der repräsentativen Wahlstatistik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</si>
</sst>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quot;      &quot;;\-\ #,##0&quot;      &quot;;0&quot;      &quot;;@&quot;      &quot;"/>
    <numFmt numFmtId="169" formatCode="#,##0&quot;  &quot;;\-\ #,##0&quot;  &quot;;0&quot;  &quot;;@&quot;  &quot;"/>
    <numFmt numFmtId="170" formatCode="#,##0&quot;   &quot;;\-\ #,##0&quot;   &quot;;0&quot;   &quot;;@&quot;   &quot;"/>
    <numFmt numFmtId="171" formatCode="#,##0&quot;&quot;;\-\ #,##0&quot;&quot;;0&quot;&quot;;@&quot;&quot;"/>
    <numFmt numFmtId="172" formatCode="#,##0&quot;    &quot;;\-\ #,##0&quot;    &quot;;0&quot;    &quot;;@&quot;    &quot;"/>
    <numFmt numFmtId="173" formatCode="#,##0&quot;        &quot;;\-\ #,##0&quot;        &quot;;0&quot;        &quot;;@&quot;        &quot;"/>
    <numFmt numFmtId="174" formatCode="#,##0.0&quot;        &quot;;\-\ #,##0.0&quot;        &quot;;0.0&quot;        &quot;;@&quot;        &quot;"/>
    <numFmt numFmtId="175" formatCode="#,##0.0&quot;      &quot;;\-\ #,##0.0&quot;      &quot;;0.0&quot;      &quot;;@&quot;      &quot;"/>
    <numFmt numFmtId="176" formatCode="#,##0.00&quot;    &quot;;\-\ #,##0.00&quot;    &quot;;0.00&quot;    &quot;;@&quot;    &quot;"/>
    <numFmt numFmtId="177" formatCode="#,##0.0&quot;    &quot;;\-\ #,##0.0&quot;    &quot;;0.0&quot;    &quot;;@&quot;    &quot;"/>
    <numFmt numFmtId="178" formatCode="#,##0&quot;            &quot;;\-\ #,##0&quot;            &quot;;0&quot;            &quot;;@&quot;            &quot;"/>
    <numFmt numFmtId="179" formatCode="#,##0&quot; &quot;;\-\ #,##0&quot; &quot;;0&quot; &quot;;@&quot; &quot;"/>
    <numFmt numFmtId="180" formatCode="#,##0&quot;       &quot;;\-\ #,##0&quot;       &quot;;0&quot;       &quot;;@&quot;       &quot;"/>
    <numFmt numFmtId="181" formatCode="#,##0.0&quot;  &quot;;\-\ #,##0.0&quot;  &quot;;0.0&quot;  &quot;;@&quot;  &quot;"/>
    <numFmt numFmtId="182" formatCode="#,##0.0&quot; &quot;;\-\ #,##0.0&quot; &quot;;0.0&quot; &quot;;@&quot; &quot;"/>
    <numFmt numFmtId="183" formatCode="#,##0.0&quot; &quot;;\-\ #,##0&quot; &quot;;0&quot; &quot;;@&quot; &quot;"/>
    <numFmt numFmtId="184" formatCode="#,##0.0&quot;   &quot;;\-\ #,##0&quot;   &quot;;0&quot;   &quot;;@&quot;   &quot;"/>
    <numFmt numFmtId="185" formatCode="#,##0.0&quot;       &quot;;\-\ #,##0.0&quot;       &quot;;0.0&quot;       &quot;;@&quot;       &quot;"/>
    <numFmt numFmtId="186" formatCode="#,##0.0&quot;&quot;;\-\ #,##0.0&quot;&quot;;0.0&quot;&quot;;@&quot;&quot;"/>
    <numFmt numFmtId="187" formatCode="#,##0&quot;     &quot;;\-\ #,##0&quot;     &quot;;0&quot;     &quot;;@&quot;     &quot;"/>
    <numFmt numFmtId="188" formatCode="#,##0.00&quot;&quot;;\-\ #,##0.00&quot;&quot;;0.00&quot;&quot;;@&quot;&quot;"/>
    <numFmt numFmtId="189" formatCode="#,##0&quot;                &quot;;\-\ #,##0&quot;                &quot;;0&quot;                &quot;;@&quot;                &quot;"/>
    <numFmt numFmtId="190" formatCode="#,##0&quot;                   &quot;;\-\ #,##0&quot;                   &quot;;0&quot;                   &quot;;@&quot;                   &quot;"/>
    <numFmt numFmtId="191" formatCode="#,##0.0&quot;   &quot;;\-\ #,##0.0&quot;   &quot;;0.0&quot;   &quot;;@&quot;   &quot;"/>
    <numFmt numFmtId="192" formatCode="#,##0.00&quot;  &quot;;\-\ #,##0.00&quot;  &quot;;0.00&quot;  &quot;;@&quot;  &quot;"/>
    <numFmt numFmtId="193" formatCode="[$-407]dddd\,\ d\.\ mmmm\ yyyy"/>
    <numFmt numFmtId="194" formatCode="#,##0.00&quot;     &quot;;\-\ #,##0.00&quot;     &quot;;0.00&quot;     &quot;;@&quot;     &quot;"/>
    <numFmt numFmtId="195" formatCode="#,##0.0&quot;          &quot;;\-\ #,##0.0&quot;          &quot;;0.0&quot;          &quot;;@&quot;          &quot;"/>
    <numFmt numFmtId="196" formatCode="0.0"/>
    <numFmt numFmtId="197" formatCode="#,##0.0&quot;         &quot;;\-\ #,##0.0&quot;         &quot;;0.0&quot;         &quot;;@&quot;         &quot;"/>
    <numFmt numFmtId="198" formatCode="#,##0.0&quot;              &quot;;\-\ #,##0.0&quot;              &quot;;0.0&quot;              &quot;;@&quot;               &quot;"/>
    <numFmt numFmtId="199" formatCode="#,##0.00&quot;         &quot;;\-\ #,##0.00&quot;         &quot;;0.00&quot;         &quot;;@&quot;         &quot;"/>
    <numFmt numFmtId="200" formatCode="#,##0.00&quot;           &quot;;\-\ #,##0.00&quot;           &quot;;0.00&quot;           &quot;;@&quot;           &quot;"/>
    <numFmt numFmtId="201" formatCode="#,##0.00&quot;   &quot;;\-\ #,##0.00&quot;   &quot;;0.00&quot;   &quot;;@&quot;   &quot;"/>
    <numFmt numFmtId="202" formatCode="#,##0&quot;  &quot;;\-\ #,##0&quot;  &quot;;0&quot;      &quot;;@&quot;      &quot;"/>
    <numFmt numFmtId="203" formatCode="\+\ #,##0.0&quot;         &quot;;\-\ #,##0.0&quot;         &quot;;0.0&quot;         &quot;;@&quot;         &quot;"/>
    <numFmt numFmtId="204" formatCode="#,##0&quot;          &quot;;\-\ #,##0&quot;          &quot;;0&quot;          &quot;;@&quot;          &quot;"/>
    <numFmt numFmtId="205" formatCode="#,##\-\ 0.0&quot;  &quot;;\-\ #,##0.0&quot;  &quot;;0.0&quot;  &quot;;@&quot;  &quot;"/>
    <numFmt numFmtId="206" formatCode="#,##\-\ 0.0&quot;  &quot;;\-\ #,##\-\ 0.0&quot;  &quot;\-\ ;0.0&quot;  &quot;;\-\ @&quot;  &quot;"/>
    <numFmt numFmtId="207" formatCode="#,##0.0&quot;     &quot;;\-\ #,##0.0&quot;     &quot;;0.0&quot;     &quot;;@&quot;     &quot;"/>
    <numFmt numFmtId="208" formatCode="0;;;"/>
  </numFmts>
  <fonts count="75">
    <font>
      <sz val="10"/>
      <color theme="1"/>
      <name val="Arial"/>
      <family val="2"/>
    </font>
    <font>
      <sz val="10"/>
      <color indexed="8"/>
      <name val="Arial"/>
      <family val="2"/>
    </font>
    <font>
      <sz val="8"/>
      <name val="Arial"/>
      <family val="2"/>
    </font>
    <font>
      <sz val="6"/>
      <color indexed="8"/>
      <name val="Arial"/>
      <family val="2"/>
    </font>
    <font>
      <b/>
      <sz val="8"/>
      <name val="Arial"/>
      <family val="2"/>
    </font>
    <font>
      <sz val="7"/>
      <name val="Arial"/>
      <family val="2"/>
    </font>
    <font>
      <sz val="10"/>
      <name val="Arial"/>
      <family val="2"/>
    </font>
    <font>
      <sz val="9"/>
      <name val="Arial"/>
      <family val="2"/>
    </font>
    <font>
      <b/>
      <sz val="6"/>
      <color indexed="8"/>
      <name val="Arial"/>
      <family val="2"/>
    </font>
    <font>
      <sz val="9"/>
      <color indexed="8"/>
      <name val="Arial"/>
      <family val="2"/>
    </font>
    <font>
      <sz val="10"/>
      <color indexed="8"/>
      <name val="MS Sans Serif"/>
      <family val="2"/>
    </font>
    <font>
      <b/>
      <sz val="9"/>
      <name val="Arial"/>
      <family val="2"/>
    </font>
    <font>
      <sz val="6"/>
      <name val="Arial"/>
      <family val="2"/>
    </font>
    <font>
      <b/>
      <sz val="6"/>
      <name val="Arial"/>
      <family val="2"/>
    </font>
    <font>
      <b/>
      <sz val="1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60"/>
      <name val="Arial"/>
      <family val="2"/>
    </font>
    <font>
      <sz val="10"/>
      <color indexed="20"/>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b/>
      <sz val="9"/>
      <color indexed="8"/>
      <name val="Arial"/>
      <family val="2"/>
    </font>
    <font>
      <b/>
      <sz val="8"/>
      <color indexed="8"/>
      <name val="Arial"/>
      <family val="2"/>
    </font>
    <font>
      <b/>
      <sz val="20"/>
      <color indexed="8"/>
      <name val="Arial"/>
      <family val="2"/>
    </font>
    <font>
      <sz val="20"/>
      <color indexed="51"/>
      <name val="Arial"/>
      <family val="2"/>
    </font>
    <font>
      <sz val="20"/>
      <color indexed="8"/>
      <name val="Arial"/>
      <family val="2"/>
    </font>
    <font>
      <sz val="20"/>
      <color indexed="21"/>
      <name val="Arial"/>
      <family val="2"/>
    </font>
    <font>
      <sz val="10"/>
      <color indexed="51"/>
      <name val="Wingdings"/>
      <family val="0"/>
    </font>
    <font>
      <sz val="1"/>
      <color indexed="9"/>
      <name val="Arial"/>
      <family val="2"/>
    </font>
    <font>
      <sz val="10"/>
      <color indexed="17"/>
      <name val="Arial"/>
      <family val="2"/>
    </font>
    <font>
      <sz val="11"/>
      <color indexed="8"/>
      <name val="Calibri"/>
      <family val="2"/>
    </font>
    <font>
      <sz val="12"/>
      <color indexed="8"/>
      <name val="Times New Roman"/>
      <family val="1"/>
    </font>
    <font>
      <sz val="7"/>
      <color indexed="8"/>
      <name val="Arial"/>
      <family val="2"/>
    </font>
    <font>
      <sz val="9"/>
      <color indexed="8"/>
      <name val="Times New Roman"/>
      <family val="1"/>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9C6500"/>
      <name val="Arial"/>
      <family val="2"/>
    </font>
    <font>
      <sz val="10"/>
      <color rgb="FF9C0006"/>
      <name val="Arial"/>
      <family val="2"/>
    </font>
    <font>
      <sz val="10"/>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sz val="9"/>
      <color theme="1"/>
      <name val="Arial"/>
      <family val="2"/>
    </font>
    <font>
      <b/>
      <sz val="9"/>
      <color theme="1"/>
      <name val="Arial"/>
      <family val="2"/>
    </font>
    <font>
      <sz val="8"/>
      <color rgb="FF000000"/>
      <name val="Arial"/>
      <family val="2"/>
    </font>
    <font>
      <b/>
      <sz val="8"/>
      <color rgb="FF000000"/>
      <name val="Arial"/>
      <family val="2"/>
    </font>
    <font>
      <b/>
      <sz val="8"/>
      <color theme="1"/>
      <name val="Arial"/>
      <family val="2"/>
    </font>
    <font>
      <b/>
      <sz val="20"/>
      <color theme="1"/>
      <name val="Arial"/>
      <family val="2"/>
    </font>
    <font>
      <sz val="20"/>
      <color rgb="FFFBC33D"/>
      <name val="Arial"/>
      <family val="2"/>
    </font>
    <font>
      <sz val="20"/>
      <color theme="1"/>
      <name val="Arial"/>
      <family val="2"/>
    </font>
    <font>
      <sz val="20"/>
      <color rgb="FF008D57"/>
      <name val="Arial"/>
      <family val="2"/>
    </font>
    <font>
      <sz val="10"/>
      <color rgb="FFFBC33D"/>
      <name val="Wingdings"/>
      <family val="0"/>
    </font>
    <font>
      <b/>
      <sz val="9"/>
      <color rgb="FF000000"/>
      <name val="Arial"/>
      <family val="2"/>
    </font>
    <font>
      <sz val="9"/>
      <color rgb="FF000000"/>
      <name val="Arial"/>
      <family val="2"/>
    </font>
    <font>
      <sz val="1"/>
      <color theme="0"/>
      <name val="Arial"/>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rgb="FFFBC33D"/>
      </right>
      <top style="thin">
        <color rgb="FFFBC33D"/>
      </top>
      <bottom>
        <color indexed="63"/>
      </bottom>
    </border>
    <border>
      <left>
        <color indexed="63"/>
      </left>
      <right style="thin">
        <color rgb="FFFBC33D"/>
      </right>
      <top>
        <color indexed="63"/>
      </top>
      <bottom>
        <color indexed="63"/>
      </bottom>
    </border>
    <border>
      <left style="thin">
        <color rgb="FFFBC33D"/>
      </left>
      <right style="thin">
        <color rgb="FFFBC33D"/>
      </right>
      <top style="thin">
        <color rgb="FFFBC33D"/>
      </top>
      <bottom style="thin">
        <color rgb="FFFBC33D"/>
      </bottom>
    </border>
    <border>
      <left style="thin">
        <color rgb="FFFBC33D"/>
      </left>
      <right>
        <color indexed="63"/>
      </right>
      <top style="thin">
        <color rgb="FFFBC33D"/>
      </top>
      <bottom style="thin">
        <color rgb="FFFBC33D"/>
      </bottom>
    </border>
    <border>
      <left>
        <color indexed="63"/>
      </left>
      <right>
        <color indexed="63"/>
      </right>
      <top>
        <color indexed="63"/>
      </top>
      <bottom style="medium">
        <color rgb="FFFBC33D"/>
      </bottom>
    </border>
    <border>
      <left>
        <color indexed="63"/>
      </left>
      <right>
        <color indexed="63"/>
      </right>
      <top style="thin">
        <color rgb="FFFBC33D"/>
      </top>
      <bottom>
        <color indexed="63"/>
      </bottom>
    </border>
    <border>
      <left style="thin">
        <color rgb="FFFFC000"/>
      </left>
      <right style="thin">
        <color rgb="FFFFC000"/>
      </right>
      <top style="thin">
        <color rgb="FFFFC000"/>
      </top>
      <bottom style="thin">
        <color rgb="FFFFC000"/>
      </bottom>
    </border>
    <border>
      <left>
        <color indexed="63"/>
      </left>
      <right style="medium">
        <color rgb="FFFBC33D"/>
      </right>
      <top>
        <color indexed="63"/>
      </top>
      <bottom>
        <color indexed="63"/>
      </bottom>
    </border>
    <border>
      <left style="thin">
        <color rgb="FFFFC000"/>
      </left>
      <right>
        <color indexed="63"/>
      </right>
      <top style="thin">
        <color rgb="FFFFC000"/>
      </top>
      <bottom style="thin">
        <color rgb="FFFFC000"/>
      </bottom>
    </border>
    <border>
      <left style="thin">
        <color rgb="FFFBC33D"/>
      </left>
      <right>
        <color indexed="63"/>
      </right>
      <top>
        <color indexed="63"/>
      </top>
      <bottom>
        <color indexed="63"/>
      </bottom>
    </border>
    <border>
      <left>
        <color indexed="63"/>
      </left>
      <right style="thin">
        <color rgb="FFFFC000"/>
      </right>
      <top style="thin">
        <color rgb="FFFFC000"/>
      </top>
      <bottom style="thin">
        <color rgb="FFFFC000"/>
      </bottom>
    </border>
    <border>
      <left style="thin">
        <color rgb="FFFBC33D"/>
      </left>
      <right>
        <color indexed="63"/>
      </right>
      <top style="thin">
        <color rgb="FFFBC33D"/>
      </top>
      <bottom>
        <color indexed="63"/>
      </bottom>
    </border>
    <border>
      <left>
        <color indexed="63"/>
      </left>
      <right style="thin">
        <color rgb="FFFBC33D"/>
      </right>
      <top style="thin">
        <color rgb="FFFBC33D"/>
      </top>
      <bottom style="thin">
        <color rgb="FFFBC33D"/>
      </bottom>
    </border>
    <border>
      <left>
        <color indexed="63"/>
      </left>
      <right>
        <color indexed="63"/>
      </right>
      <top>
        <color indexed="63"/>
      </top>
      <bottom style="thin">
        <color rgb="FFFBC33D"/>
      </bottom>
    </border>
    <border>
      <left style="thin">
        <color rgb="FFFBC33D"/>
      </left>
      <right style="thin">
        <color rgb="FFFBC33D"/>
      </right>
      <top style="thin">
        <color rgb="FFFBC33D"/>
      </top>
      <bottom>
        <color indexed="63"/>
      </bottom>
    </border>
    <border>
      <left style="thin">
        <color rgb="FFFBC33D"/>
      </left>
      <right style="thin">
        <color rgb="FFFBC33D"/>
      </right>
      <top>
        <color indexed="63"/>
      </top>
      <bottom>
        <color indexed="63"/>
      </bottom>
    </border>
    <border>
      <left style="thin">
        <color rgb="FFFBC33D"/>
      </left>
      <right style="thin">
        <color rgb="FFFBC33D"/>
      </right>
      <top>
        <color indexed="63"/>
      </top>
      <bottom style="thin">
        <color rgb="FFFBC33D"/>
      </bottom>
    </border>
    <border>
      <left>
        <color indexed="63"/>
      </left>
      <right style="thin">
        <color rgb="FFFFC000"/>
      </right>
      <top>
        <color indexed="63"/>
      </top>
      <bottom style="thin">
        <color rgb="FFFFC000"/>
      </bottom>
    </border>
    <border>
      <left style="thin">
        <color rgb="FFFFC000"/>
      </left>
      <right style="thin">
        <color rgb="FFFFC000"/>
      </right>
      <top>
        <color indexed="63"/>
      </top>
      <bottom style="thin">
        <color rgb="FFFFC000"/>
      </bottom>
    </border>
    <border>
      <left style="thin">
        <color rgb="FFFFC000"/>
      </left>
      <right>
        <color indexed="63"/>
      </right>
      <top>
        <color indexed="63"/>
      </top>
      <bottom style="thin">
        <color rgb="FFFFC000"/>
      </bottom>
    </border>
    <border>
      <left>
        <color indexed="63"/>
      </left>
      <right style="thin">
        <color rgb="FFFFC000"/>
      </right>
      <top>
        <color indexed="63"/>
      </top>
      <bottom>
        <color indexed="63"/>
      </bottom>
    </border>
    <border>
      <left style="thin">
        <color rgb="FFFFC000"/>
      </left>
      <right style="thin">
        <color rgb="FFFFC000"/>
      </right>
      <top>
        <color indexed="63"/>
      </top>
      <bottom>
        <color indexed="63"/>
      </bottom>
    </border>
    <border>
      <left style="thin">
        <color rgb="FFFFC000"/>
      </left>
      <right>
        <color indexed="63"/>
      </right>
      <top>
        <color indexed="63"/>
      </top>
      <bottom>
        <color indexed="63"/>
      </bottom>
    </border>
    <border>
      <left>
        <color indexed="63"/>
      </left>
      <right>
        <color indexed="63"/>
      </right>
      <top style="thin">
        <color rgb="FFFBC33D"/>
      </top>
      <bottom style="thin">
        <color rgb="FFFBC33D"/>
      </bottom>
    </border>
    <border>
      <left>
        <color indexed="63"/>
      </left>
      <right>
        <color indexed="63"/>
      </right>
      <top>
        <color indexed="63"/>
      </top>
      <bottom style="medium">
        <color rgb="FFFFC000"/>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0" fontId="5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2" fillId="30"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53"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1" borderId="9" applyNumberFormat="0" applyAlignment="0" applyProtection="0"/>
  </cellStyleXfs>
  <cellXfs count="201">
    <xf numFmtId="0" fontId="0" fillId="0" borderId="0" xfId="0" applyAlignment="1">
      <alignment/>
    </xf>
    <xf numFmtId="0" fontId="61" fillId="0" borderId="0" xfId="0" applyFont="1" applyAlignment="1">
      <alignment/>
    </xf>
    <xf numFmtId="0" fontId="61" fillId="0" borderId="0" xfId="0" applyFont="1" applyAlignment="1">
      <alignment horizontal="left"/>
    </xf>
    <xf numFmtId="0" fontId="2" fillId="0" borderId="0" xfId="0" applyFont="1" applyAlignment="1">
      <alignment horizontal="right" vertical="center" wrapText="1"/>
    </xf>
    <xf numFmtId="0" fontId="49" fillId="0" borderId="0" xfId="0" applyFont="1" applyBorder="1" applyAlignment="1">
      <alignment vertical="center"/>
    </xf>
    <xf numFmtId="0" fontId="0" fillId="0" borderId="0" xfId="0" applyFont="1" applyBorder="1" applyAlignment="1">
      <alignment/>
    </xf>
    <xf numFmtId="0" fontId="62" fillId="0" borderId="0" xfId="0" applyFont="1" applyAlignment="1">
      <alignment horizontal="left"/>
    </xf>
    <xf numFmtId="0" fontId="62" fillId="0" borderId="0" xfId="0" applyFont="1" applyAlignment="1">
      <alignment horizontal="left" wrapText="1" indent="1"/>
    </xf>
    <xf numFmtId="0" fontId="62" fillId="0" borderId="0" xfId="0" applyFont="1" applyAlignment="1">
      <alignment/>
    </xf>
    <xf numFmtId="0" fontId="63" fillId="0" borderId="0" xfId="0" applyFont="1" applyAlignment="1">
      <alignment vertical="center"/>
    </xf>
    <xf numFmtId="0" fontId="63" fillId="0" borderId="0" xfId="0" applyFont="1" applyAlignment="1">
      <alignment horizontal="left"/>
    </xf>
    <xf numFmtId="0" fontId="63" fillId="0" borderId="0" xfId="0" applyFont="1" applyAlignment="1">
      <alignment horizontal="center"/>
    </xf>
    <xf numFmtId="0" fontId="61"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right" vertical="center" wrapText="1"/>
    </xf>
    <xf numFmtId="185" fontId="64" fillId="0" borderId="0" xfId="0" applyNumberFormat="1" applyFont="1" applyBorder="1" applyAlignment="1">
      <alignment horizontal="right"/>
    </xf>
    <xf numFmtId="171" fontId="64" fillId="0" borderId="0" xfId="0" applyNumberFormat="1" applyFont="1" applyAlignment="1">
      <alignment horizontal="right"/>
    </xf>
    <xf numFmtId="172" fontId="64" fillId="0" borderId="0" xfId="0" applyNumberFormat="1" applyFont="1" applyAlignment="1">
      <alignment horizontal="right"/>
    </xf>
    <xf numFmtId="171" fontId="65" fillId="0" borderId="0" xfId="0" applyNumberFormat="1" applyFont="1" applyAlignment="1">
      <alignment horizontal="right"/>
    </xf>
    <xf numFmtId="0" fontId="66" fillId="0" borderId="0" xfId="0" applyFont="1" applyAlignment="1">
      <alignment/>
    </xf>
    <xf numFmtId="181" fontId="64" fillId="0" borderId="0" xfId="0" applyNumberFormat="1" applyFont="1" applyBorder="1" applyAlignment="1">
      <alignment horizontal="right"/>
    </xf>
    <xf numFmtId="181" fontId="65" fillId="0" borderId="0" xfId="0" applyNumberFormat="1" applyFont="1" applyBorder="1" applyAlignment="1">
      <alignment horizontal="right"/>
    </xf>
    <xf numFmtId="0" fontId="66" fillId="0" borderId="0" xfId="0" applyFont="1" applyBorder="1" applyAlignment="1">
      <alignment vertical="center"/>
    </xf>
    <xf numFmtId="0" fontId="61" fillId="0" borderId="0" xfId="0" applyFont="1" applyAlignment="1">
      <alignment horizontal="right" indent="1"/>
    </xf>
    <xf numFmtId="14" fontId="2" fillId="0" borderId="0" xfId="0" applyNumberFormat="1" applyFont="1" applyAlignment="1">
      <alignment horizontal="right" vertical="center" wrapText="1"/>
    </xf>
    <xf numFmtId="14" fontId="61" fillId="0" borderId="0" xfId="0" applyNumberFormat="1" applyFont="1" applyAlignment="1">
      <alignment horizontal="righ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61" fillId="0" borderId="0" xfId="0" applyFont="1" applyBorder="1" applyAlignment="1">
      <alignment horizontal="center" vertical="center" wrapText="1"/>
    </xf>
    <xf numFmtId="0" fontId="67" fillId="0" borderId="0" xfId="0" applyFont="1" applyAlignment="1">
      <alignment horizontal="left" vertical="center"/>
    </xf>
    <xf numFmtId="0" fontId="66" fillId="0" borderId="0" xfId="0" applyFont="1" applyBorder="1" applyAlignment="1">
      <alignment vertical="top" wrapText="1"/>
    </xf>
    <xf numFmtId="171" fontId="64" fillId="0" borderId="0" xfId="0" applyNumberFormat="1" applyFont="1" applyBorder="1" applyAlignment="1">
      <alignment horizontal="right"/>
    </xf>
    <xf numFmtId="171" fontId="65" fillId="0" borderId="0" xfId="0" applyNumberFormat="1" applyFont="1" applyBorder="1" applyAlignment="1">
      <alignment horizontal="right"/>
    </xf>
    <xf numFmtId="0" fontId="61" fillId="0" borderId="0" xfId="0" applyFont="1" applyBorder="1" applyAlignment="1">
      <alignment horizontal="right" vertical="center" wrapText="1" indent="1"/>
    </xf>
    <xf numFmtId="14" fontId="2" fillId="0" borderId="0" xfId="0" applyNumberFormat="1" applyFont="1" applyBorder="1" applyAlignment="1">
      <alignment horizontal="right" vertical="center" wrapText="1"/>
    </xf>
    <xf numFmtId="0" fontId="2" fillId="0" borderId="0" xfId="0" applyFont="1" applyBorder="1" applyAlignment="1">
      <alignment horizontal="left" vertical="center" wrapText="1" indent="1"/>
    </xf>
    <xf numFmtId="0" fontId="49" fillId="0" borderId="0" xfId="0" applyFont="1" applyBorder="1" applyAlignment="1">
      <alignment horizontal="left" vertical="center"/>
    </xf>
    <xf numFmtId="0" fontId="61" fillId="0" borderId="0" xfId="0" applyFont="1" applyBorder="1" applyAlignment="1">
      <alignment horizontal="right" vertical="center" wrapText="1"/>
    </xf>
    <xf numFmtId="0" fontId="62" fillId="0" borderId="0" xfId="0" applyFont="1" applyAlignment="1">
      <alignment horizontal="left" vertical="top" wrapText="1"/>
    </xf>
    <xf numFmtId="0" fontId="62" fillId="0" borderId="0" xfId="0" applyFont="1" applyAlignment="1">
      <alignment wrapText="1"/>
    </xf>
    <xf numFmtId="0" fontId="7" fillId="0" borderId="0" xfId="58" applyFont="1" applyAlignment="1">
      <alignment horizontal="right" vertical="top"/>
      <protection/>
    </xf>
    <xf numFmtId="0" fontId="68" fillId="0" borderId="0" xfId="0" applyFont="1" applyAlignment="1">
      <alignment horizontal="center" vertical="center"/>
    </xf>
    <xf numFmtId="0" fontId="61" fillId="0" borderId="10" xfId="0" applyFont="1" applyBorder="1" applyAlignment="1">
      <alignment vertical="center" wrapText="1"/>
    </xf>
    <xf numFmtId="0" fontId="61" fillId="0" borderId="11" xfId="0" applyFont="1" applyBorder="1" applyAlignment="1">
      <alignment vertical="top" wrapText="1"/>
    </xf>
    <xf numFmtId="0" fontId="66" fillId="0" borderId="11" xfId="0" applyFont="1" applyBorder="1" applyAlignment="1">
      <alignment vertical="top" wrapText="1"/>
    </xf>
    <xf numFmtId="0" fontId="61" fillId="0" borderId="11" xfId="0" applyFont="1" applyBorder="1" applyAlignment="1">
      <alignment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49" fillId="0" borderId="14" xfId="0" applyFont="1" applyBorder="1" applyAlignment="1">
      <alignment horizontal="left" vertical="center"/>
    </xf>
    <xf numFmtId="0" fontId="67" fillId="0" borderId="0" xfId="0" applyFont="1" applyAlignment="1">
      <alignment horizontal="right" vertical="center"/>
    </xf>
    <xf numFmtId="0" fontId="69" fillId="0" borderId="0" xfId="0" applyFont="1" applyAlignment="1">
      <alignment horizontal="left" vertical="center"/>
    </xf>
    <xf numFmtId="0" fontId="70" fillId="0" borderId="0" xfId="0" applyFont="1" applyAlignment="1">
      <alignment horizontal="center" vertical="center"/>
    </xf>
    <xf numFmtId="0" fontId="49" fillId="0" borderId="0" xfId="0" applyFont="1" applyAlignment="1">
      <alignment vertical="center"/>
    </xf>
    <xf numFmtId="0" fontId="62" fillId="0" borderId="0" xfId="0" applyFont="1" applyAlignment="1">
      <alignment horizontal="left" wrapText="1"/>
    </xf>
    <xf numFmtId="0" fontId="71" fillId="0" borderId="0" xfId="0" applyFont="1" applyAlignment="1">
      <alignment horizontal="center" vertical="center"/>
    </xf>
    <xf numFmtId="0" fontId="62" fillId="0" borderId="0" xfId="0" applyFont="1" applyAlignment="1">
      <alignment vertical="center"/>
    </xf>
    <xf numFmtId="0" fontId="0" fillId="0" borderId="0" xfId="0" applyAlignment="1">
      <alignment vertical="center"/>
    </xf>
    <xf numFmtId="0" fontId="62" fillId="0" borderId="0" xfId="0" applyFont="1" applyAlignment="1">
      <alignment vertical="center" wrapText="1"/>
    </xf>
    <xf numFmtId="14" fontId="61" fillId="0" borderId="11" xfId="0" applyNumberFormat="1" applyFont="1" applyBorder="1" applyAlignment="1">
      <alignment horizontal="left" vertical="center" wrapText="1"/>
    </xf>
    <xf numFmtId="0" fontId="61" fillId="0" borderId="11" xfId="0" applyFont="1" applyBorder="1" applyAlignment="1">
      <alignment horizontal="left" vertical="center" wrapText="1"/>
    </xf>
    <xf numFmtId="0" fontId="61" fillId="0" borderId="11" xfId="0" applyFont="1" applyFill="1" applyBorder="1" applyAlignment="1">
      <alignment horizontal="left"/>
    </xf>
    <xf numFmtId="0" fontId="61" fillId="0" borderId="0" xfId="0" applyFont="1" applyBorder="1" applyAlignment="1">
      <alignment/>
    </xf>
    <xf numFmtId="0" fontId="71" fillId="0" borderId="0" xfId="0" applyFont="1" applyAlignment="1">
      <alignment horizontal="center" vertical="top"/>
    </xf>
    <xf numFmtId="0" fontId="62" fillId="0" borderId="0" xfId="0" applyFont="1" applyAlignment="1">
      <alignment vertical="top" wrapText="1"/>
    </xf>
    <xf numFmtId="0" fontId="64" fillId="0" borderId="0" xfId="0" applyNumberFormat="1" applyFont="1" applyBorder="1" applyAlignment="1">
      <alignment horizontal="right"/>
    </xf>
    <xf numFmtId="0" fontId="72" fillId="0" borderId="0" xfId="0" applyFont="1" applyAlignment="1">
      <alignment horizontal="left" vertical="center" wrapText="1"/>
    </xf>
    <xf numFmtId="0" fontId="61" fillId="0" borderId="11" xfId="0" applyFont="1" applyFill="1" applyBorder="1" applyAlignment="1">
      <alignment/>
    </xf>
    <xf numFmtId="0" fontId="66" fillId="0" borderId="11" xfId="0" applyFont="1" applyFill="1" applyBorder="1" applyAlignment="1">
      <alignment/>
    </xf>
    <xf numFmtId="0" fontId="61" fillId="0" borderId="15" xfId="0" applyFont="1" applyBorder="1" applyAlignment="1">
      <alignment/>
    </xf>
    <xf numFmtId="0" fontId="61" fillId="0" borderId="10" xfId="0" applyFont="1" applyBorder="1" applyAlignment="1">
      <alignment horizontal="left" vertical="center" wrapText="1" indent="2"/>
    </xf>
    <xf numFmtId="0" fontId="66" fillId="0" borderId="0" xfId="0" applyFont="1" applyBorder="1" applyAlignment="1">
      <alignment/>
    </xf>
    <xf numFmtId="0" fontId="61" fillId="0" borderId="11" xfId="0" applyFont="1" applyBorder="1" applyAlignment="1">
      <alignment horizontal="left" wrapText="1"/>
    </xf>
    <xf numFmtId="0" fontId="0" fillId="0" borderId="0" xfId="0" applyAlignment="1">
      <alignment horizontal="left"/>
    </xf>
    <xf numFmtId="0" fontId="7" fillId="0" borderId="0" xfId="0" applyFont="1" applyAlignment="1">
      <alignment horizontal="left" wrapText="1"/>
    </xf>
    <xf numFmtId="0" fontId="7" fillId="0" borderId="0" xfId="0" applyFont="1" applyAlignment="1">
      <alignment horizontal="left"/>
    </xf>
    <xf numFmtId="0" fontId="72" fillId="0" borderId="0" xfId="0" applyFont="1" applyAlignment="1">
      <alignment horizontal="left"/>
    </xf>
    <xf numFmtId="0" fontId="73" fillId="0" borderId="0" xfId="0" applyFont="1" applyAlignment="1">
      <alignment horizontal="left" wrapText="1"/>
    </xf>
    <xf numFmtId="0" fontId="49" fillId="0" borderId="0" xfId="0" applyFont="1" applyAlignment="1">
      <alignment horizontal="left"/>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179" fontId="65" fillId="0" borderId="0" xfId="0" applyNumberFormat="1" applyFont="1" applyBorder="1" applyAlignment="1">
      <alignment horizontal="right"/>
    </xf>
    <xf numFmtId="179" fontId="2" fillId="0" borderId="0" xfId="0" applyNumberFormat="1" applyFont="1" applyBorder="1" applyAlignment="1">
      <alignment horizontal="right" vertical="center" wrapText="1"/>
    </xf>
    <xf numFmtId="179" fontId="2" fillId="0" borderId="0" xfId="0" applyNumberFormat="1" applyFont="1" applyAlignment="1">
      <alignment horizontal="right" vertical="center" wrapText="1"/>
    </xf>
    <xf numFmtId="179" fontId="64" fillId="0" borderId="0" xfId="0" applyNumberFormat="1" applyFont="1" applyBorder="1" applyAlignment="1">
      <alignment horizontal="right"/>
    </xf>
    <xf numFmtId="175" fontId="65" fillId="0" borderId="0" xfId="0" applyNumberFormat="1" applyFont="1" applyBorder="1" applyAlignment="1">
      <alignment horizontal="right"/>
    </xf>
    <xf numFmtId="175" fontId="2" fillId="0" borderId="0" xfId="0" applyNumberFormat="1" applyFont="1" applyAlignment="1">
      <alignment horizontal="right" vertical="center" wrapText="1"/>
    </xf>
    <xf numFmtId="175" fontId="64" fillId="0" borderId="0" xfId="0" applyNumberFormat="1" applyFont="1" applyBorder="1" applyAlignment="1">
      <alignment horizontal="right"/>
    </xf>
    <xf numFmtId="177" fontId="64" fillId="0" borderId="0" xfId="0" applyNumberFormat="1" applyFont="1" applyBorder="1" applyAlignment="1">
      <alignment horizontal="right"/>
    </xf>
    <xf numFmtId="177" fontId="65" fillId="0" borderId="0" xfId="0" applyNumberFormat="1" applyFont="1" applyBorder="1" applyAlignment="1">
      <alignment horizontal="right"/>
    </xf>
    <xf numFmtId="177" fontId="2" fillId="0" borderId="0" xfId="0" applyNumberFormat="1" applyFont="1" applyAlignment="1">
      <alignment horizontal="right" vertical="center" wrapText="1"/>
    </xf>
    <xf numFmtId="0" fontId="7" fillId="0" borderId="0" xfId="0" applyFont="1" applyAlignment="1">
      <alignment vertical="top" wrapText="1"/>
    </xf>
    <xf numFmtId="14" fontId="2" fillId="0" borderId="11" xfId="0" applyNumberFormat="1" applyFont="1" applyBorder="1" applyAlignment="1">
      <alignment horizontal="left" vertical="center" wrapText="1"/>
    </xf>
    <xf numFmtId="171" fontId="2" fillId="0" borderId="0" xfId="0" applyNumberFormat="1" applyFont="1" applyBorder="1" applyAlignment="1">
      <alignment horizontal="right"/>
    </xf>
    <xf numFmtId="0" fontId="2" fillId="0" borderId="0" xfId="0" applyFont="1" applyAlignment="1">
      <alignment/>
    </xf>
    <xf numFmtId="0" fontId="2" fillId="0" borderId="0" xfId="0" applyNumberFormat="1" applyFont="1" applyBorder="1" applyAlignment="1">
      <alignment horizontal="right"/>
    </xf>
    <xf numFmtId="0" fontId="2" fillId="0" borderId="10" xfId="0" applyFont="1" applyBorder="1" applyAlignment="1">
      <alignment horizontal="right" vertical="center" wrapText="1"/>
    </xf>
    <xf numFmtId="186" fontId="2" fillId="0" borderId="0" xfId="0" applyNumberFormat="1" applyFont="1" applyBorder="1" applyAlignment="1">
      <alignment horizontal="right"/>
    </xf>
    <xf numFmtId="0" fontId="2" fillId="0" borderId="11"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vertical="center" wrapText="1"/>
    </xf>
    <xf numFmtId="172" fontId="2" fillId="0" borderId="0" xfId="0" applyNumberFormat="1" applyFont="1" applyBorder="1" applyAlignment="1">
      <alignment horizontal="right"/>
    </xf>
    <xf numFmtId="172" fontId="2" fillId="0" borderId="0" xfId="0" applyNumberFormat="1" applyFont="1" applyAlignment="1">
      <alignment horizontal="right"/>
    </xf>
    <xf numFmtId="171" fontId="4" fillId="0" borderId="0" xfId="0" applyNumberFormat="1" applyFont="1" applyBorder="1" applyAlignment="1">
      <alignment horizontal="right"/>
    </xf>
    <xf numFmtId="171" fontId="4" fillId="0" borderId="0" xfId="0" applyNumberFormat="1" applyFont="1" applyAlignment="1">
      <alignment horizontal="right"/>
    </xf>
    <xf numFmtId="171" fontId="2" fillId="0" borderId="0" xfId="0" applyNumberFormat="1" applyFont="1" applyAlignment="1">
      <alignment horizontal="right"/>
    </xf>
    <xf numFmtId="181" fontId="4" fillId="0" borderId="0" xfId="0" applyNumberFormat="1" applyFont="1" applyBorder="1" applyAlignment="1">
      <alignment horizontal="right"/>
    </xf>
    <xf numFmtId="181" fontId="2" fillId="0" borderId="0" xfId="0" applyNumberFormat="1" applyFont="1" applyBorder="1" applyAlignment="1">
      <alignment horizontal="right"/>
    </xf>
    <xf numFmtId="0" fontId="61" fillId="0" borderId="11" xfId="0" applyFont="1" applyBorder="1" applyAlignment="1">
      <alignment horizontal="right" vertical="center" wrapText="1"/>
    </xf>
    <xf numFmtId="3" fontId="2" fillId="0" borderId="16" xfId="0" applyNumberFormat="1" applyFont="1" applyBorder="1" applyAlignment="1">
      <alignment horizontal="center" vertical="center" wrapText="1"/>
    </xf>
    <xf numFmtId="168" fontId="64" fillId="0" borderId="0" xfId="0" applyNumberFormat="1" applyFont="1" applyBorder="1" applyAlignment="1">
      <alignment horizontal="right"/>
    </xf>
    <xf numFmtId="168" fontId="65" fillId="0" borderId="0" xfId="0" applyNumberFormat="1" applyFont="1" applyBorder="1" applyAlignment="1">
      <alignment horizontal="right"/>
    </xf>
    <xf numFmtId="187" fontId="64" fillId="0" borderId="0" xfId="0" applyNumberFormat="1" applyFont="1" applyBorder="1" applyAlignment="1">
      <alignment horizontal="right"/>
    </xf>
    <xf numFmtId="187" fontId="65" fillId="0" borderId="0" xfId="0" applyNumberFormat="1" applyFont="1" applyBorder="1" applyAlignment="1">
      <alignment horizontal="right"/>
    </xf>
    <xf numFmtId="0" fontId="11" fillId="0" borderId="0" xfId="0" applyFont="1" applyBorder="1" applyAlignment="1">
      <alignment vertical="center"/>
    </xf>
    <xf numFmtId="0" fontId="7" fillId="0" borderId="0" xfId="0" applyFont="1" applyBorder="1" applyAlignment="1">
      <alignment/>
    </xf>
    <xf numFmtId="0" fontId="7" fillId="0" borderId="0" xfId="0" applyFont="1" applyFill="1" applyBorder="1" applyAlignment="1">
      <alignment horizontal="right"/>
    </xf>
    <xf numFmtId="0" fontId="7" fillId="0" borderId="17" xfId="0" applyFont="1" applyFill="1" applyBorder="1" applyAlignment="1">
      <alignment horizontal="right"/>
    </xf>
    <xf numFmtId="0" fontId="7" fillId="0" borderId="0" xfId="0" applyFont="1" applyBorder="1" applyAlignment="1">
      <alignment horizontal="right"/>
    </xf>
    <xf numFmtId="0" fontId="7" fillId="0" borderId="0" xfId="0" applyFont="1" applyBorder="1" applyAlignment="1">
      <alignment horizontal="left" wrapText="1"/>
    </xf>
    <xf numFmtId="0" fontId="7" fillId="0" borderId="0" xfId="0" applyFont="1" applyAlignment="1">
      <alignment/>
    </xf>
    <xf numFmtId="0" fontId="7" fillId="0" borderId="0" xfId="0" applyFont="1" applyBorder="1" applyAlignment="1">
      <alignment horizontal="center"/>
    </xf>
    <xf numFmtId="208" fontId="7" fillId="0" borderId="0" xfId="0" applyNumberFormat="1" applyFont="1" applyFill="1" applyBorder="1" applyAlignment="1">
      <alignment horizontal="right" vertical="top"/>
    </xf>
    <xf numFmtId="0" fontId="11" fillId="0" borderId="0" xfId="0" applyFont="1" applyAlignment="1">
      <alignment horizontal="left" vertical="top" wrapText="1"/>
    </xf>
    <xf numFmtId="16" fontId="7" fillId="0" borderId="0" xfId="0" applyNumberFormat="1" applyFont="1" applyBorder="1" applyAlignment="1" quotePrefix="1">
      <alignment horizontal="left" vertical="top"/>
    </xf>
    <xf numFmtId="0" fontId="7" fillId="0" borderId="0" xfId="0" applyFont="1" applyBorder="1" applyAlignment="1">
      <alignment wrapText="1"/>
    </xf>
    <xf numFmtId="0" fontId="7" fillId="0" borderId="0" xfId="0" applyFont="1" applyBorder="1" applyAlignment="1" quotePrefix="1">
      <alignment horizontal="left" vertical="top"/>
    </xf>
    <xf numFmtId="0" fontId="7" fillId="0" borderId="0" xfId="0" applyFont="1" applyBorder="1" applyAlignment="1" quotePrefix="1">
      <alignment horizontal="left"/>
    </xf>
    <xf numFmtId="0" fontId="7" fillId="0" borderId="0" xfId="0" applyFont="1" applyBorder="1" applyAlignment="1">
      <alignment horizontal="left" wrapText="1" indent="3"/>
    </xf>
    <xf numFmtId="0" fontId="11" fillId="0" borderId="0" xfId="0" applyFont="1" applyBorder="1" applyAlignment="1" quotePrefix="1">
      <alignment horizontal="left"/>
    </xf>
    <xf numFmtId="0" fontId="7" fillId="0" borderId="0" xfId="0" applyFont="1" applyAlignment="1">
      <alignment horizontal="left" vertical="top"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0" xfId="0" applyFont="1" applyAlignment="1">
      <alignment horizontal="center"/>
    </xf>
    <xf numFmtId="0" fontId="61" fillId="0" borderId="0" xfId="0" applyFont="1" applyBorder="1" applyAlignment="1">
      <alignment horizontal="center"/>
    </xf>
    <xf numFmtId="0" fontId="61" fillId="0" borderId="0" xfId="0" applyFont="1" applyBorder="1" applyAlignment="1">
      <alignment horizontal="right" wrapText="1" indent="1"/>
    </xf>
    <xf numFmtId="170" fontId="64" fillId="0" borderId="0" xfId="0" applyNumberFormat="1" applyFont="1" applyAlignment="1">
      <alignment horizontal="right"/>
    </xf>
    <xf numFmtId="0" fontId="74" fillId="0" borderId="17" xfId="0" applyFont="1" applyFill="1" applyBorder="1" applyAlignment="1">
      <alignment horizontal="right"/>
    </xf>
    <xf numFmtId="0" fontId="62" fillId="0" borderId="0" xfId="0" applyFont="1" applyAlignment="1">
      <alignment/>
    </xf>
    <xf numFmtId="0" fontId="63" fillId="0" borderId="0" xfId="0" applyFont="1" applyAlignment="1">
      <alignment/>
    </xf>
    <xf numFmtId="0" fontId="14" fillId="0" borderId="14" xfId="0" applyFont="1" applyBorder="1" applyAlignment="1">
      <alignment horizontal="left" vertical="center"/>
    </xf>
    <xf numFmtId="0" fontId="7" fillId="0" borderId="0" xfId="0" applyFont="1" applyFill="1" applyBorder="1" applyAlignment="1">
      <alignment horizontal="center"/>
    </xf>
    <xf numFmtId="0" fontId="7" fillId="0" borderId="17" xfId="0" applyFont="1" applyFill="1" applyBorder="1" applyAlignment="1">
      <alignment horizontal="center"/>
    </xf>
    <xf numFmtId="0" fontId="11" fillId="0" borderId="0" xfId="0" applyFont="1" applyAlignment="1">
      <alignment horizontal="left" vertical="top" wrapText="1"/>
    </xf>
    <xf numFmtId="0" fontId="11" fillId="0" borderId="0" xfId="0" applyFont="1" applyBorder="1" applyAlignment="1">
      <alignment horizontal="left"/>
    </xf>
    <xf numFmtId="0" fontId="49" fillId="0" borderId="14" xfId="0" applyFont="1" applyBorder="1" applyAlignment="1">
      <alignment horizontal="left" vertical="center"/>
    </xf>
    <xf numFmtId="0" fontId="2" fillId="0" borderId="18" xfId="0" applyFont="1" applyBorder="1" applyAlignment="1">
      <alignment horizontal="center" vertical="center" wrapText="1"/>
    </xf>
    <xf numFmtId="0" fontId="61" fillId="0" borderId="16" xfId="0" applyFont="1" applyBorder="1" applyAlignment="1">
      <alignment horizontal="center" vertical="center" wrapText="1"/>
    </xf>
    <xf numFmtId="0" fontId="66" fillId="0" borderId="19" xfId="0" applyFont="1" applyBorder="1" applyAlignment="1">
      <alignment horizontal="center" vertical="center"/>
    </xf>
    <xf numFmtId="0" fontId="66" fillId="0" borderId="0" xfId="0" applyFont="1" applyAlignment="1">
      <alignment horizontal="center" vertical="center"/>
    </xf>
    <xf numFmtId="0" fontId="2" fillId="0" borderId="16"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3" fillId="0" borderId="0" xfId="0" applyFont="1" applyAlignment="1">
      <alignment horizontal="left" vertical="top"/>
    </xf>
    <xf numFmtId="0" fontId="66" fillId="0" borderId="0" xfId="0" applyFont="1" applyBorder="1" applyAlignment="1">
      <alignment horizontal="left" vertical="top"/>
    </xf>
    <xf numFmtId="0" fontId="61" fillId="0" borderId="20" xfId="0" applyFont="1" applyBorder="1" applyAlignment="1">
      <alignment horizontal="center" vertical="center" wrapText="1"/>
    </xf>
    <xf numFmtId="0" fontId="11" fillId="0" borderId="0" xfId="0" applyFont="1" applyAlignment="1">
      <alignment horizontal="left" vertical="top"/>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top"/>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61" fillId="0" borderId="22" xfId="0" applyFont="1" applyBorder="1" applyAlignment="1">
      <alignment horizontal="center" vertical="center" wrapText="1"/>
    </xf>
    <xf numFmtId="0" fontId="66" fillId="0" borderId="23" xfId="0" applyFont="1" applyBorder="1" applyAlignment="1">
      <alignment horizontal="left" vertical="top"/>
    </xf>
    <xf numFmtId="0" fontId="66" fillId="0" borderId="0" xfId="0" applyFont="1" applyBorder="1" applyAlignment="1">
      <alignment horizontal="left" vertical="top" wrapText="1"/>
    </xf>
    <xf numFmtId="0" fontId="66" fillId="0" borderId="11" xfId="0" applyFont="1" applyBorder="1" applyAlignment="1">
      <alignment horizontal="left" vertical="top" wrapText="1"/>
    </xf>
    <xf numFmtId="0" fontId="61" fillId="0" borderId="15"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6" xfId="0" applyFont="1" applyBorder="1" applyAlignment="1">
      <alignment horizontal="center" vertical="center" wrapText="1"/>
    </xf>
    <xf numFmtId="0" fontId="4" fillId="0" borderId="0" xfId="0" applyFont="1" applyBorder="1" applyAlignment="1">
      <alignment horizontal="left" vertical="top" wrapText="1"/>
    </xf>
    <xf numFmtId="0" fontId="2" fillId="0" borderId="20" xfId="0" applyFont="1" applyBorder="1" applyAlignment="1">
      <alignment horizontal="center" vertical="center"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11" fillId="0" borderId="30" xfId="0" applyFont="1" applyBorder="1" applyAlignment="1">
      <alignment horizontal="left" vertical="top"/>
    </xf>
    <xf numFmtId="0" fontId="11" fillId="0" borderId="31" xfId="0" applyFont="1" applyBorder="1" applyAlignment="1">
      <alignment horizontal="left" vertical="top"/>
    </xf>
    <xf numFmtId="0" fontId="11" fillId="0" borderId="32" xfId="0" applyFont="1" applyBorder="1" applyAlignment="1">
      <alignment horizontal="left" vertical="top"/>
    </xf>
    <xf numFmtId="0" fontId="61" fillId="0" borderId="18" xfId="0" applyFont="1" applyBorder="1" applyAlignment="1">
      <alignment horizontal="center" vertical="center" wrapText="1"/>
    </xf>
    <xf numFmtId="0" fontId="66" fillId="0" borderId="0" xfId="0" applyFont="1" applyBorder="1" applyAlignment="1">
      <alignment horizontal="left" wrapText="1"/>
    </xf>
    <xf numFmtId="0" fontId="66" fillId="0" borderId="11" xfId="0" applyFont="1" applyBorder="1" applyAlignment="1">
      <alignment horizontal="left" wrapText="1"/>
    </xf>
    <xf numFmtId="0" fontId="63" fillId="0" borderId="0" xfId="0" applyFont="1" applyAlignment="1">
      <alignment horizontal="left" vertical="top" wrapText="1"/>
    </xf>
    <xf numFmtId="0" fontId="61" fillId="0" borderId="33" xfId="0" applyFont="1" applyBorder="1" applyAlignment="1">
      <alignment horizontal="center" vertical="center" wrapText="1"/>
    </xf>
    <xf numFmtId="0" fontId="63" fillId="0" borderId="23" xfId="0" applyFont="1" applyBorder="1" applyAlignment="1">
      <alignment horizontal="left" vertical="top" wrapText="1"/>
    </xf>
    <xf numFmtId="0" fontId="73" fillId="0" borderId="0" xfId="0" applyFont="1" applyAlignment="1">
      <alignment horizontal="left"/>
    </xf>
    <xf numFmtId="0" fontId="72"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49" fillId="0" borderId="34" xfId="0" applyFont="1" applyBorder="1" applyAlignment="1">
      <alignment horizontal="left" vertical="center"/>
    </xf>
    <xf numFmtId="0" fontId="63" fillId="0" borderId="0" xfId="0" applyFont="1" applyAlignment="1">
      <alignment wrapText="1"/>
    </xf>
    <xf numFmtId="0" fontId="63" fillId="0" borderId="0" xfId="0" applyFont="1" applyAlignment="1">
      <alignment horizontal="left"/>
    </xf>
    <xf numFmtId="0" fontId="62" fillId="0" borderId="0" xfId="0" applyFont="1" applyAlignment="1">
      <alignment/>
    </xf>
    <xf numFmtId="0" fontId="72" fillId="0" borderId="0" xfId="0" applyFont="1" applyAlignment="1">
      <alignment horizontal="left"/>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Besuchter Hyperlink 2" xfId="41"/>
    <cellStyle name="Comma [0]" xfId="42"/>
    <cellStyle name="Dezimal [0] 2" xfId="43"/>
    <cellStyle name="Dezimal [0] 3" xfId="44"/>
    <cellStyle name="Eingabe" xfId="45"/>
    <cellStyle name="Ergebnis" xfId="46"/>
    <cellStyle name="Erklärender Text" xfId="47"/>
    <cellStyle name="Hyperlink 2" xfId="48"/>
    <cellStyle name="Hyperlink 3" xfId="49"/>
    <cellStyle name="Comma" xfId="50"/>
    <cellStyle name="Komma 2" xfId="51"/>
    <cellStyle name="Neutral" xfId="52"/>
    <cellStyle name="Notiz" xfId="53"/>
    <cellStyle name="Percent" xfId="54"/>
    <cellStyle name="Schlecht" xfId="55"/>
    <cellStyle name="Standard 2" xfId="56"/>
    <cellStyle name="Standard 2 2" xfId="57"/>
    <cellStyle name="Standard 2 2 2" xfId="58"/>
    <cellStyle name="Standard 2 2 2 2" xfId="59"/>
    <cellStyle name="Standard 2 3" xfId="60"/>
    <cellStyle name="Standard 3" xfId="61"/>
    <cellStyle name="Standard 3 2" xfId="62"/>
    <cellStyle name="Standard 4" xfId="63"/>
    <cellStyle name="Standard 5" xfId="64"/>
    <cellStyle name="Standard 5 2" xfId="65"/>
    <cellStyle name="Standard 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9.emf" /><Relationship Id="rId2" Type="http://schemas.openxmlformats.org/officeDocument/2006/relationships/image" Target="../media/image50.emf" /></Relationships>
</file>

<file path=xl/drawings/_rels/drawing2.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52.emf" /><Relationship Id="rId3" Type="http://schemas.openxmlformats.org/officeDocument/2006/relationships/image" Target="../media/image53.emf" /><Relationship Id="rId4" Type="http://schemas.openxmlformats.org/officeDocument/2006/relationships/image" Target="../media/image5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5.emf" /></Relationships>
</file>

<file path=xl/drawings/_rels/drawing4.xml.rels><?xml version="1.0" encoding="utf-8" standalone="yes"?><Relationships xmlns="http://schemas.openxmlformats.org/package/2006/relationships"><Relationship Id="rId1" Type="http://schemas.openxmlformats.org/officeDocument/2006/relationships/image" Target="../media/image47.emf" /></Relationships>
</file>

<file path=xl/drawings/_rels/drawing5.xml.rels><?xml version="1.0" encoding="utf-8" standalone="yes"?><Relationships xmlns="http://schemas.openxmlformats.org/package/2006/relationships"><Relationship Id="rId1" Type="http://schemas.openxmlformats.org/officeDocument/2006/relationships/image" Target="../media/image56.emf" /><Relationship Id="rId2" Type="http://schemas.openxmlformats.org/officeDocument/2006/relationships/image" Target="../media/image57.emf" /></Relationships>
</file>

<file path=xl/drawings/_rels/drawing6.xml.rels><?xml version="1.0" encoding="utf-8" standalone="yes"?><Relationships xmlns="http://schemas.openxmlformats.org/package/2006/relationships"><Relationship Id="rId1" Type="http://schemas.openxmlformats.org/officeDocument/2006/relationships/image" Target="../media/image4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21</xdr:row>
      <xdr:rowOff>9525</xdr:rowOff>
    </xdr:from>
    <xdr:to>
      <xdr:col>2</xdr:col>
      <xdr:colOff>5486400</xdr:colOff>
      <xdr:row>51</xdr:row>
      <xdr:rowOff>104775</xdr:rowOff>
    </xdr:to>
    <xdr:pic>
      <xdr:nvPicPr>
        <xdr:cNvPr id="1" name="Grafik 1"/>
        <xdr:cNvPicPr preferRelativeResize="1">
          <a:picLocks noChangeAspect="1"/>
        </xdr:cNvPicPr>
      </xdr:nvPicPr>
      <xdr:blipFill>
        <a:blip r:embed="rId1"/>
        <a:srcRect l="14350" t="5325" r="5351" b="3741"/>
        <a:stretch>
          <a:fillRect/>
        </a:stretch>
      </xdr:blipFill>
      <xdr:spPr>
        <a:xfrm>
          <a:off x="390525" y="3686175"/>
          <a:ext cx="5724525" cy="4667250"/>
        </a:xfrm>
        <a:prstGeom prst="rect">
          <a:avLst/>
        </a:prstGeom>
        <a:solidFill>
          <a:srgbClr val="FFFFFF"/>
        </a:solidFill>
        <a:ln w="9525" cmpd="sng">
          <a:noFill/>
        </a:ln>
      </xdr:spPr>
    </xdr:pic>
    <xdr:clientData/>
  </xdr:twoCellAnchor>
  <xdr:twoCellAnchor editAs="oneCell">
    <xdr:from>
      <xdr:col>2</xdr:col>
      <xdr:colOff>1647825</xdr:colOff>
      <xdr:row>34</xdr:row>
      <xdr:rowOff>38100</xdr:rowOff>
    </xdr:from>
    <xdr:to>
      <xdr:col>2</xdr:col>
      <xdr:colOff>4162425</xdr:colOff>
      <xdr:row>44</xdr:row>
      <xdr:rowOff>28575</xdr:rowOff>
    </xdr:to>
    <xdr:pic>
      <xdr:nvPicPr>
        <xdr:cNvPr id="2" name="Grafik 3"/>
        <xdr:cNvPicPr preferRelativeResize="1">
          <a:picLocks noChangeAspect="1"/>
        </xdr:cNvPicPr>
      </xdr:nvPicPr>
      <xdr:blipFill>
        <a:blip r:embed="rId2"/>
        <a:srcRect l="28927" t="3758" r="29696" b="45019"/>
        <a:stretch>
          <a:fillRect/>
        </a:stretch>
      </xdr:blipFill>
      <xdr:spPr>
        <a:xfrm>
          <a:off x="2276475" y="5695950"/>
          <a:ext cx="2514600" cy="1514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142875</xdr:rowOff>
    </xdr:from>
    <xdr:to>
      <xdr:col>1</xdr:col>
      <xdr:colOff>5353050</xdr:colOff>
      <xdr:row>17</xdr:row>
      <xdr:rowOff>9525</xdr:rowOff>
    </xdr:to>
    <xdr:pic>
      <xdr:nvPicPr>
        <xdr:cNvPr id="1" name="Grafik 5"/>
        <xdr:cNvPicPr preferRelativeResize="1">
          <a:picLocks noChangeAspect="1"/>
        </xdr:cNvPicPr>
      </xdr:nvPicPr>
      <xdr:blipFill>
        <a:blip r:embed="rId1"/>
        <a:srcRect b="1266"/>
        <a:stretch>
          <a:fillRect/>
        </a:stretch>
      </xdr:blipFill>
      <xdr:spPr>
        <a:xfrm>
          <a:off x="0" y="523875"/>
          <a:ext cx="6067425" cy="2152650"/>
        </a:xfrm>
        <a:prstGeom prst="rect">
          <a:avLst/>
        </a:prstGeom>
        <a:solidFill>
          <a:srgbClr val="FFFFFF"/>
        </a:solidFill>
        <a:ln w="9525" cmpd="sng">
          <a:noFill/>
        </a:ln>
      </xdr:spPr>
    </xdr:pic>
    <xdr:clientData/>
  </xdr:twoCellAnchor>
  <xdr:twoCellAnchor editAs="oneCell">
    <xdr:from>
      <xdr:col>0</xdr:col>
      <xdr:colOff>0</xdr:colOff>
      <xdr:row>33</xdr:row>
      <xdr:rowOff>0</xdr:rowOff>
    </xdr:from>
    <xdr:to>
      <xdr:col>1</xdr:col>
      <xdr:colOff>5353050</xdr:colOff>
      <xdr:row>48</xdr:row>
      <xdr:rowOff>114300</xdr:rowOff>
    </xdr:to>
    <xdr:pic>
      <xdr:nvPicPr>
        <xdr:cNvPr id="2" name="Grafik 8"/>
        <xdr:cNvPicPr preferRelativeResize="1">
          <a:picLocks noChangeAspect="1"/>
        </xdr:cNvPicPr>
      </xdr:nvPicPr>
      <xdr:blipFill>
        <a:blip r:embed="rId2"/>
        <a:stretch>
          <a:fillRect/>
        </a:stretch>
      </xdr:blipFill>
      <xdr:spPr>
        <a:xfrm>
          <a:off x="0" y="4953000"/>
          <a:ext cx="6067425" cy="2257425"/>
        </a:xfrm>
        <a:prstGeom prst="rect">
          <a:avLst/>
        </a:prstGeom>
        <a:solidFill>
          <a:srgbClr val="FFFFFF"/>
        </a:solidFill>
        <a:ln w="9525" cmpd="sng">
          <a:noFill/>
        </a:ln>
      </xdr:spPr>
    </xdr:pic>
    <xdr:clientData/>
  </xdr:twoCellAnchor>
  <xdr:twoCellAnchor editAs="oneCell">
    <xdr:from>
      <xdr:col>0</xdr:col>
      <xdr:colOff>0</xdr:colOff>
      <xdr:row>49</xdr:row>
      <xdr:rowOff>0</xdr:rowOff>
    </xdr:from>
    <xdr:to>
      <xdr:col>1</xdr:col>
      <xdr:colOff>5353050</xdr:colOff>
      <xdr:row>64</xdr:row>
      <xdr:rowOff>114300</xdr:rowOff>
    </xdr:to>
    <xdr:pic>
      <xdr:nvPicPr>
        <xdr:cNvPr id="3" name="Grafik 9"/>
        <xdr:cNvPicPr preferRelativeResize="1">
          <a:picLocks noChangeAspect="1"/>
        </xdr:cNvPicPr>
      </xdr:nvPicPr>
      <xdr:blipFill>
        <a:blip r:embed="rId3"/>
        <a:stretch>
          <a:fillRect/>
        </a:stretch>
      </xdr:blipFill>
      <xdr:spPr>
        <a:xfrm>
          <a:off x="0" y="7239000"/>
          <a:ext cx="6067425" cy="2257425"/>
        </a:xfrm>
        <a:prstGeom prst="rect">
          <a:avLst/>
        </a:prstGeom>
        <a:solidFill>
          <a:srgbClr val="FFFFFF"/>
        </a:solidFill>
        <a:ln w="9525" cmpd="sng">
          <a:noFill/>
        </a:ln>
      </xdr:spPr>
    </xdr:pic>
    <xdr:clientData/>
  </xdr:twoCellAnchor>
  <xdr:twoCellAnchor editAs="oneCell">
    <xdr:from>
      <xdr:col>0</xdr:col>
      <xdr:colOff>0</xdr:colOff>
      <xdr:row>17</xdr:row>
      <xdr:rowOff>9525</xdr:rowOff>
    </xdr:from>
    <xdr:to>
      <xdr:col>1</xdr:col>
      <xdr:colOff>5353050</xdr:colOff>
      <xdr:row>32</xdr:row>
      <xdr:rowOff>133350</xdr:rowOff>
    </xdr:to>
    <xdr:pic>
      <xdr:nvPicPr>
        <xdr:cNvPr id="4" name="Grafik 5"/>
        <xdr:cNvPicPr preferRelativeResize="1">
          <a:picLocks noChangeAspect="1"/>
        </xdr:cNvPicPr>
      </xdr:nvPicPr>
      <xdr:blipFill>
        <a:blip r:embed="rId4"/>
        <a:stretch>
          <a:fillRect/>
        </a:stretch>
      </xdr:blipFill>
      <xdr:spPr>
        <a:xfrm>
          <a:off x="0" y="2676525"/>
          <a:ext cx="6067425" cy="2266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38</xdr:row>
      <xdr:rowOff>142875</xdr:rowOff>
    </xdr:from>
    <xdr:to>
      <xdr:col>10</xdr:col>
      <xdr:colOff>390525</xdr:colOff>
      <xdr:row>59</xdr:row>
      <xdr:rowOff>38100</xdr:rowOff>
    </xdr:to>
    <xdr:pic>
      <xdr:nvPicPr>
        <xdr:cNvPr id="1" name="Grafik 2"/>
        <xdr:cNvPicPr preferRelativeResize="1">
          <a:picLocks noChangeAspect="1"/>
        </xdr:cNvPicPr>
      </xdr:nvPicPr>
      <xdr:blipFill>
        <a:blip r:embed="rId1"/>
        <a:stretch>
          <a:fillRect/>
        </a:stretch>
      </xdr:blipFill>
      <xdr:spPr>
        <a:xfrm>
          <a:off x="38100" y="6096000"/>
          <a:ext cx="6048375" cy="28956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30</xdr:row>
      <xdr:rowOff>142875</xdr:rowOff>
    </xdr:from>
    <xdr:to>
      <xdr:col>11</xdr:col>
      <xdr:colOff>371475</xdr:colOff>
      <xdr:row>47</xdr:row>
      <xdr:rowOff>47625</xdr:rowOff>
    </xdr:to>
    <xdr:pic>
      <xdr:nvPicPr>
        <xdr:cNvPr id="1" name="Grafik 2"/>
        <xdr:cNvPicPr preferRelativeResize="1">
          <a:picLocks noChangeAspect="1"/>
        </xdr:cNvPicPr>
      </xdr:nvPicPr>
      <xdr:blipFill>
        <a:blip r:embed="rId1"/>
        <a:stretch>
          <a:fillRect/>
        </a:stretch>
      </xdr:blipFill>
      <xdr:spPr>
        <a:xfrm>
          <a:off x="28575" y="6915150"/>
          <a:ext cx="6057900" cy="233362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19050</xdr:rowOff>
    </xdr:from>
    <xdr:to>
      <xdr:col>11</xdr:col>
      <xdr:colOff>409575</xdr:colOff>
      <xdr:row>78</xdr:row>
      <xdr:rowOff>85725</xdr:rowOff>
    </xdr:to>
    <xdr:pic>
      <xdr:nvPicPr>
        <xdr:cNvPr id="1" name="Grafik 3"/>
        <xdr:cNvPicPr preferRelativeResize="1">
          <a:picLocks noChangeAspect="1"/>
        </xdr:cNvPicPr>
      </xdr:nvPicPr>
      <xdr:blipFill>
        <a:blip r:embed="rId1"/>
        <a:stretch>
          <a:fillRect/>
        </a:stretch>
      </xdr:blipFill>
      <xdr:spPr>
        <a:xfrm>
          <a:off x="9525" y="9058275"/>
          <a:ext cx="6067425" cy="4067175"/>
        </a:xfrm>
        <a:prstGeom prst="rect">
          <a:avLst/>
        </a:prstGeom>
        <a:solidFill>
          <a:srgbClr val="FFFFFF"/>
        </a:solidFill>
        <a:ln w="9525" cmpd="sng">
          <a:noFill/>
        </a:ln>
      </xdr:spPr>
    </xdr:pic>
    <xdr:clientData/>
  </xdr:twoCellAnchor>
  <xdr:twoCellAnchor editAs="oneCell">
    <xdr:from>
      <xdr:col>0</xdr:col>
      <xdr:colOff>9525</xdr:colOff>
      <xdr:row>81</xdr:row>
      <xdr:rowOff>142875</xdr:rowOff>
    </xdr:from>
    <xdr:to>
      <xdr:col>11</xdr:col>
      <xdr:colOff>409575</xdr:colOff>
      <xdr:row>110</xdr:row>
      <xdr:rowOff>66675</xdr:rowOff>
    </xdr:to>
    <xdr:pic>
      <xdr:nvPicPr>
        <xdr:cNvPr id="2" name="Grafik 4"/>
        <xdr:cNvPicPr preferRelativeResize="1">
          <a:picLocks noChangeAspect="1"/>
        </xdr:cNvPicPr>
      </xdr:nvPicPr>
      <xdr:blipFill>
        <a:blip r:embed="rId2"/>
        <a:stretch>
          <a:fillRect/>
        </a:stretch>
      </xdr:blipFill>
      <xdr:spPr>
        <a:xfrm>
          <a:off x="9525" y="13611225"/>
          <a:ext cx="6067425" cy="40671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37</xdr:row>
      <xdr:rowOff>142875</xdr:rowOff>
    </xdr:from>
    <xdr:to>
      <xdr:col>10</xdr:col>
      <xdr:colOff>390525</xdr:colOff>
      <xdr:row>58</xdr:row>
      <xdr:rowOff>38100</xdr:rowOff>
    </xdr:to>
    <xdr:pic>
      <xdr:nvPicPr>
        <xdr:cNvPr id="1" name="Grafik 2"/>
        <xdr:cNvPicPr preferRelativeResize="1">
          <a:picLocks noChangeAspect="1"/>
        </xdr:cNvPicPr>
      </xdr:nvPicPr>
      <xdr:blipFill>
        <a:blip r:embed="rId1"/>
        <a:stretch>
          <a:fillRect/>
        </a:stretch>
      </xdr:blipFill>
      <xdr:spPr>
        <a:xfrm>
          <a:off x="38100" y="6143625"/>
          <a:ext cx="6048375" cy="289560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6124575</xdr:colOff>
      <xdr:row>61</xdr:row>
      <xdr:rowOff>85725</xdr:rowOff>
    </xdr:to>
    <xdr:sp>
      <xdr:nvSpPr>
        <xdr:cNvPr id="1" name="Textfeld 1"/>
        <xdr:cNvSpPr txBox="1">
          <a:spLocks noChangeArrowheads="1"/>
        </xdr:cNvSpPr>
      </xdr:nvSpPr>
      <xdr:spPr>
        <a:xfrm>
          <a:off x="0" y="533400"/>
          <a:ext cx="6124575" cy="85058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Bei der allgemeinen Wahlstatistik werden die Wahlergebnisse statistisch ausgewertet. Amtliche Stimmzettel mit Unter­schei­dungsaufdruck nach Geschlecht und Alter werden für die repräsentative Wahlstatistik herangezogen.</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Rechtsgrundlage</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Wahlstatistik bei Europa- und Bundestagswahlen ist das Wahlstatistikgesetz. Bei Landtags- und Kommunalwahlen beruht die Wahlstatistik auf dem Landes- und Kommunalwahlgesetz und der Landes- und Kommu­nalwahlordnung.</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allgemeine Wahlstatistik erfasst die Zahl der Wahlberechtigten, der Wähler, der gültigen und ungültigen Stimmen sowie die Stimmen für einzelne Wahlvorschläge.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Diese Angaben werden gegliedert nach Wahlkreisen und regionalen Einheiten bis hinunter zur Wahlbezirksebene dar­gestellt.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Es wird ermittelt, wie sich die gültigen Stimmen auf die Parteien im Land und regional (Gemeinden, Kreise, Wahlkreise) ver­teilen und Wahlberechtigte, Wahlbeteiligung, Briefwähler, Nichtwähler und ungültige Stimmen werden mit vorangegan­genen Wahlen verglichen.</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6124575</xdr:colOff>
      <xdr:row>65</xdr:row>
      <xdr:rowOff>133350</xdr:rowOff>
    </xdr:to>
    <xdr:sp>
      <xdr:nvSpPr>
        <xdr:cNvPr id="1" name="Textfeld 1"/>
        <xdr:cNvSpPr txBox="1">
          <a:spLocks noChangeArrowheads="1"/>
        </xdr:cNvSpPr>
      </xdr:nvSpPr>
      <xdr:spPr>
        <a:xfrm>
          <a:off x="0" y="533400"/>
          <a:ext cx="6124575" cy="9124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Europa(parlaments)wahl</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Europäische Parlament wird für die Dauer von fünf Jahren gewählt. Wahlberechtigt sind alle Deutschen im Sinne des Artikels 116 Absatz 1 des Grundgesetzes, die am Wahltag das 18. Lebensjahr vollendet haben und die Wohn- und Aufent­haltsvoraussetzungen nach dem Europawahlrecht erfüllen. Seit 1994 sind auch ausländische Unionsbürger mit Vollendung des 18. Lebensjahres und bei Erfüllung der im Europawahlgesetz (EuWG) festgeschriebenen Wohn- und Aufenthaltsvoraus­setzungen wahlberechtigt, soweit sie nicht im Herkunftsland an der Europawahl teilnehmen.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Europawahl erfolgt nach den Grundsätzen der Verhältniswahl mit Listenvorschlägen. Jeder Wähler hat eine Stim­me. Die Wahlvorschläge können von Parteien und politischen Vereinigungen eingereicht und als gemeinsame Liste für die Länder oder als Liste für jeweils ein Land aufgestellt werden. Listen für einzelne Länder desselben Wahlvorschlags­berechtigten gel­ten als verbunden und stellen damit einen Wahlvorschlag dar.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der Verteilung der Sitze auf die Parteien im Bundesgebiet wird seit 2009 das Divisorverfahren Sainte-Laguë/Sche­pers angewendet. Nach diesem Verfahren erfolgt auch die Verteilung der Sitze auf die miteinander verbundenen Listen für ein­zelne 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Erstmals bei der Europawahl 2014 werden alle Wahlvorschläge bei der Sitzverteilung berücksichtigt, die gültige Stim­men auf sich vereinigen. Bis zur Europawahl 2009 waren dabei nur Wahlvorschläge berücksichtigt worden, die mindes­tens 5 Prozent der gültigen Stimmen erreichten. Diese in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Arial"/>
              <a:ea typeface="Arial"/>
              <a:cs typeface="Arial"/>
            </a:rPr>
            <a:t> 2 Absatz 7 EuWG geregelte Fünf-Prozent-Sperrklausel erklärte das Bundesver­fassungsgericht in seinem am 9. November 2011 verkündeten Urteil für nichtig. Die durch das Fünfte Gesetz zur Änderung des Europawahlgesetzes vom 7. Oktober 2013 zwischenzeitlich eingeführte Drei-Prozent-Sperrklausel ist durch Urteil des Bundesverfassungsgerichts vom 26. Februar 2014 ebenfalls für nichtig erklärt worden.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Bundestagswahl</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Deutsche Bundestag wird alle vier Jahre neu gewählt. Mit der zweiten gesamtdeutschen Wahl des Deutschen Bundes­tages 1994 wurde ein einheitliches Wahlrecht im gesamten Wahlgebiet eingeführt, das im Wesentlichen dem Wahlrecht vor 1990 im früheren Bundesgebiet entspricht. Die Ergebnisse der Bundestagswahl von 1990 sind auf den Gebietsstand des Landes Mecklenburg-Vorpommern von 1994 umgerechnet.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Bis einschließlich der 14. Wahlperiode bestand der Deutsche Bundestag aus mindestens 656 Abgeordneten und das Bun­desgebiet teilte sich in 328 Wahlkreise, von denen 9 Wahlkreise auf Mecklenburg-Vorpommern entfielen. Mit der Wahlkreis­neueinteilung zur Wahl des 15. Deutschen Bundestages 2002 verringerte sich die Zahl seiner Mitglieder auf 598 Abgeord­nete, vorbehaltlich der sich aus dem Bundeswahlgesetz ergebenden Überhangmandate. Das Bundes­gebiet war seitdem in 299 (Mecklenburg-Vorpommern: 7) Wahlkreise eingeteilt. Bei der zur Wahl des 18. Deutschen Bundestages 2013 erneut revidierten Wahlkreiseinteilung wurde die Zahl der Wahlkreise in Mecklenburg-Vorpommern auf 6 reduziert.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Kreiswahlvorschläge können von Parteien und Wahlberechtigten, Landeslisten können nur von Parteien eingereicht werden. Wahlberechtigt sind alle Deutschen im Sinne des Artikels 116 Absatz 1 des Grundgesetzes, die am Wahltag das 18. Le­bensjahr vollendet haben und die Wohn- und Aufenthaltsvoraussetzungen nach dem Bundeswahlrecht er­füllen. Zur Wahl des Bundestages hat der Wähler zwei Stimmen; mit seiner Erststimme wählt er nach den Grundsätzen der Mehrheitswahl einen Kandidaten im Wahlkreis, seine Zweitstimme gibt er der Landesliste einer Partei. 299 Bundes­tagsabgeordnete er­werben ihren Sitz durch einfache Mehrheit der im jeweiligen Wahlkreis abgegebenen Erststimmen. Die Berechnung der Sitzverteilung nach Landeslisten erfolgt seit 2009 auf der Grundlage des Zweitstimmenergebnisses nach dem Divisor­verfah­ren Sainte-Laguë/Schepers. Dabei werden nur die Parteien berücksichtigt, die mindestens 5 Pro­zent der im Bundesgebiet abgegebenen Zweitstimmen erhalten (Fünf-Prozent-Sperrklausel) oder in mindestens drei Wahlkreisen ein Direktmandat (Grundmandatsklausel) errungen haben. 2013 kam erstmals ein neues Sitzverteilungs­verfahren zur Anwendung, bei dem die Wählerstimmen vom Bundeswahlleiter in einem mehrstufigen Verfahren in Bun­destagssitze umgerechnet werden, wobei errungene Überhangmandate durch Erhöhung der Zahl der zu verteilenden Gesamtsitze vollständig ausgeglichen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Landtagswahl</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Wahl zum ersten Landtag von Mecklenburg-Vorpommern 1990 basierte noch, wie in den anderen neuen Ländern und Berlin-Ost, auf dem Länderwahlgesetz der DDR vom 22. Juli 1990. Danach bestand der erste Landtag aus 66 Ab­geord­neten.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1994 bis 2006 wurden die Landtagswahlen in Mecklenburg-Vorpommern auf der Grundlage des Landeswahlge­setzes vom 14. Dezember 1993 durchgeführt. Der Landtag wurde bis 2006 für die Dauer von vier Jahren gewählt; seitdem beträgt die Legislaturperiode fünf Jahre. Er besteht aus 71 Abgeordneten. 36 Abgeordnete erwerben ihr Mandat über Kreiswahl­vorschläge der Parteien oder als Einzelbewerber durch direkte Wahl in den insgesamt 36 Wahlkreisen, die übrigen 35 Ab­geordneten werden durch Verhältniswahl über Landeslisten der politischen Parteien gewählt.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der Landtagswahl 2011 bildet das Landes- und Kommunalwahlgesetz die rechtliche Grundlage, in dem seit dem 1. Ja­nuar 2011 inhaltlich weitgehend unverändert die wahlgesetzlichen Regelungen auf Landes- und Kommunalwahl­ebene zusammengefasst sind.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Kreiswahlvorschläge können von Parteien und Wahlberechtigten, Landeslisten nur von Parteien eingereicht werden. Wahl­berechtigt sind alle Deutschen im Sinne des Artikels 116 Absatz 1 des Grundgesetzes, die am Wahltag das 18. Lebensjahr vollendet, seit mindestens 37 Tagen ihre Wohnung (bei mehreren Wohnungen ihre Hauptwohnung) in Mecklenburg-Vor­pommern haben oder sich, ohne eine Wohnung zu haben, sonst gewöhnlich dort aufhalten und nicht vom Wahlrecht aus­geschlossen sind. Zur Landtagswahl hat der Wähler zwei Stimmen; mit seiner Erststimme wählt er </a:t>
          </a:r>
          <a:r>
            <a:rPr lang="en-US" cap="none" sz="900" b="0" i="0" u="none" baseline="0">
              <a:solidFill>
                <a:srgbClr val="000000"/>
              </a:solidFill>
              <a:latin typeface="Arial"/>
              <a:ea typeface="Arial"/>
              <a:cs typeface="Arial"/>
            </a:rPr>
            <a:t>nach den Grundsätzen der Mehrheitswahl einen Kandidaten im Wahlkreis, seine Zweitstimme gibt er der Landesliste einer Partei.</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67</xdr:row>
      <xdr:rowOff>9525</xdr:rowOff>
    </xdr:from>
    <xdr:to>
      <xdr:col>0</xdr:col>
      <xdr:colOff>6124575</xdr:colOff>
      <xdr:row>127</xdr:row>
      <xdr:rowOff>66675</xdr:rowOff>
    </xdr:to>
    <xdr:sp>
      <xdr:nvSpPr>
        <xdr:cNvPr id="2" name="Textfeld 2"/>
        <xdr:cNvSpPr txBox="1">
          <a:spLocks noChangeArrowheads="1"/>
        </xdr:cNvSpPr>
      </xdr:nvSpPr>
      <xdr:spPr>
        <a:xfrm>
          <a:off x="0" y="9820275"/>
          <a:ext cx="6124575" cy="86296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Bei der Berechnung der Sitzverteilung auf die Landeslisten nach dem Proportionalverfahren Hare/Niemeyer auf der Grund­lage des Zweitstimmenergebnisses gilt die Fünf-Prozent-Sperrklausel. Auf die einer Partei nach dem Zweit­stimmenanteil zustehenden Sitze werden die direkt erworbenen Sitze angerechnet; dabei eventuell entstehende Überhangmandate wer­den in begrenztem Umfang durch Ausgleichsmandate ausgeglichen.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Landtagswahl von 1990 sind auf den Gebietsstand des Landes Mecklenburg-Vorpommern von 1994 umgerechnet.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Kommunalwahlen</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9. Dezember 1993 trat das Kommunalwahlgesetz für das Land Mecklenburg-Vorpommern in Kraft, das seit dem 1. Ja­nuar 2011 durch das Landes- und Kommunalwahlgesetz abgelöst worden ist, wobei die nachfolgend dargestellten Wahl­rechtsänderungen erhalten blieben.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Kreistage und die Gemeindevertretungen werden für die Dauer von fünf Jahren gewählt.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Wahlvorschläge können von Parteien und Einzelbewerbern sowie von Wählergruppen, zu denen sich Wahlberechtigte auf der Grundlage einer Satzung und eines kommunalpolitischen Programms für die Teilnahme an der politischen Willensbil­dung auf kommunaler Ebene zusammenschließen, eingereicht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Gewählt wird nach dem System einer Kombination von Verhältniswahl mit Elementen der Personenwahl. Hierfür hat der Wähler drei Stimmen, die er beliebig auf einen oder mehrere Wahlvorschläge verteilen kann. Für die Verteilung der Sitze findet das Proportionalverfahren nach Hare/Niemeyer Anwendung.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Bis einschließlich der Kommunalwahlen 1999 galt für Parteien und Wählergruppen eine Fünf-Prozent-Sperrklausel, die seit den Kommunalwahlen 2004 entfallen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Einzelbewerber sieht das Kommunalwahlrecht keine Sperrklausel vor.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Weitere Änderungen des Kommunalwahlgesetzes haben ab 1996 zur Einführung des aktiven und passiven Wahlrechts für die in Mecklenburg-Vorpommern wohnenden ausländischen Unionsbürger geführt. Ab den Kommunalwahlen 1999 wurde außerdem das Alter zur Ausübung des aktiven Wahlrechts von bisher 18 Jahren auf 16 Jahre herabgesetzt. Gleichzeitig ist die direkte Wahl der Bürgermeister und Landräte in das Kommunalwahlrecht für Mecklenburg-Vorpom­mern aufgenommen worden. Die Kommunalwahlen 1994, 1999, 2004, 2009 und 2014 fanden landesweit zeitgleich mit den Europawahlen statt.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für die Kommunalwahlen ausgewiesenen Ergebnisse für das Land sind als Summe aus den endgültigen Wahler­gebnis­sen der Kreistage bzw. Gemeindevertretungen der kreisfreien Städte errechnet worden.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 Anlass der in </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Arial"/>
              <a:ea typeface="Arial"/>
              <a:cs typeface="Arial"/>
            </a:rPr>
            <a:t> 2 des Landkreisneuordnungsgesetzes vom 12. Juli 2010 gesetzlich bestimmten Bildung von sechs neuen Landkreisen, die am 4. September 2011 an die Stelle der bisherigen zwölf Landkreise und der bislang kreis­freien Hanse­städte Greifswald, Stralsund und Wismar sowie der Stadt Neubrandenburg traten, fanden am 4. Sep­tember 2011 Kreistags- und Landratswahlen statt.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Volksentscheid</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6. September 2015 fand in Mecklenburg-Vorpommern der erste aus der Mitte des Volkes auf den Weg gebrachte Volks­entscheid statt. Abgestimmt wurde über den Gesetzentwurf zur Aufhebung der mit dem Gerichtsstrukturneuord­nungsgesetz beschlossenen Änderungen, durch die Beantwortung der Frage "Stimmen Sie dem Gesetzentwurf zu?" mit "Ja" oder "Nein".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Stimmberechtigt waren alle am Abstimmungstag zu Landtagswahlen Wahlberechtigten; also alle Deutschen im Sinne des Artikels 116 Absatz 1 des Grundgesetzes, die am Abstimmungstag das 18. Lebensjahr vollendet, seit mindestens 37 Tagen ihre Wohnung (bei mehreren Wohnungen ihre Hauptwohnung) in Mecklenburg-Vorpommern haben oder sich, ohne eine Wohnung zu haben, sonst gewöhnlich dort aufhalten und nicht vom Wahlrecht ausgeschlossen sind.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 Gesetzentwurf ist durch Volksentscheid angenommen, wenn die Mehrheit der Abstimmenden mit "Ja" gestimmt hat und diese Mehrheit zugleich mindestens einem Drittel der Stimmberechtigten entspricht.</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laiv-mv.de/Wahlen/Publikationen/" TargetMode="External" /><Relationship Id="rId2" Type="http://schemas.openxmlformats.org/officeDocument/2006/relationships/hyperlink" Target="http://www.laiv-mv.de/Wahlen/Publikationen/" TargetMode="External" /><Relationship Id="rId3" Type="http://schemas.openxmlformats.org/officeDocument/2006/relationships/hyperlink" Target="http://www.laiv-mv.de/Wahlen/Publikationen/" TargetMode="External" /><Relationship Id="rId4" Type="http://schemas.openxmlformats.org/officeDocument/2006/relationships/hyperlink" Target="http://www.laiv-mv.de/Wahlen/Publikationen/" TargetMode="External" /><Relationship Id="rId5" Type="http://schemas.openxmlformats.org/officeDocument/2006/relationships/hyperlink" Target="http://www.laiv-mv.de/Wahlen/Publikationen/" TargetMode="External" /><Relationship Id="rId6" Type="http://schemas.openxmlformats.org/officeDocument/2006/relationships/hyperlink" Target="http://www.laiv-mv.de/Wahlen/Publikationen/" TargetMode="External" /><Relationship Id="rId7" Type="http://schemas.openxmlformats.org/officeDocument/2006/relationships/hyperlink" Target="http://www.laiv-mv.de/Wahlen/Publikationen/" TargetMode="External" /><Relationship Id="rId8" Type="http://schemas.openxmlformats.org/officeDocument/2006/relationships/hyperlink" Target="http://www.laiv-mv.de/Wahlen/Publikationen/" TargetMode="External" /><Relationship Id="rId9" Type="http://schemas.openxmlformats.org/officeDocument/2006/relationships/hyperlink" Target="mailto:landeswahlleiterin@wahlen.m-v.de" TargetMode="External" /><Relationship Id="rId10" Type="http://schemas.openxmlformats.org/officeDocument/2006/relationships/hyperlink" Target="http://www.laiv-mv.de/Wahlen/Publikationen/" TargetMode="External" /><Relationship Id="rId11" Type="http://schemas.openxmlformats.org/officeDocument/2006/relationships/hyperlink" Target="http://www.laiv-mv.de/Wahlen/Publikationen/" TargetMode="External" /><Relationship Id="rId12" Type="http://schemas.openxmlformats.org/officeDocument/2006/relationships/hyperlink" Target="http://www.laiv-mv.de/Wahlen/Publikationen/" TargetMode="External" /><Relationship Id="rId13" Type="http://schemas.openxmlformats.org/officeDocument/2006/relationships/hyperlink" Target="http://www.laiv-mv.de/Wahlen/Publikationen/" TargetMode="External" /><Relationship Id="rId14" Type="http://schemas.openxmlformats.org/officeDocument/2006/relationships/hyperlink" Target="http://www.laiv-mv.de/Wahlen/Publikationen/" TargetMode="External" /><Relationship Id="rId15" Type="http://schemas.openxmlformats.org/officeDocument/2006/relationships/hyperlink" Target="http://www.laiv-mv.de/Wahlen/Publikationen/" TargetMode="External" /><Relationship Id="rId16" Type="http://schemas.openxmlformats.org/officeDocument/2006/relationships/hyperlink" Target="http://www.laiv-mv.de/Wahlen/Publikationen/" TargetMode="External" /><Relationship Id="rId17" Type="http://schemas.openxmlformats.org/officeDocument/2006/relationships/hyperlink" Target="http://www.laiv-mv.de/Wahlen/Publikationen/" TargetMode="External" /><Relationship Id="rId18" Type="http://schemas.openxmlformats.org/officeDocument/2006/relationships/hyperlink" Target="http://www.laiv-mv.de/Wahlen/" TargetMode="External" /><Relationship Id="rId19" Type="http://schemas.openxmlformats.org/officeDocument/2006/relationships/hyperlink" Target="https://www.laiv-mv.de/Wahlen/" TargetMode="External" /><Relationship Id="rId20" Type="http://schemas.openxmlformats.org/officeDocument/2006/relationships/hyperlink" Target="https://www.destatis.de/DE/Publikationen/Qualitaetsberichte/Wahlen/Wahlen.html" TargetMode="External" /><Relationship Id="rId21" Type="http://schemas.openxmlformats.org/officeDocument/2006/relationships/hyperlink" Target="https://www.destatis.de/DE/Publikationen/Qualitaetsberichte/Wahlen/Wahlen.html" TargetMode="External" /><Relationship Id="rId22" Type="http://schemas.openxmlformats.org/officeDocument/2006/relationships/hyperlink" Target="https://www.laiv-mv.de/Wahlen/Publikationen/" TargetMode="External" /><Relationship Id="rId2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tabSelected="1" zoomScale="140" zoomScaleNormal="140" workbookViewId="0" topLeftCell="A1">
      <selection activeCell="C1" sqref="C1"/>
    </sheetView>
  </sheetViews>
  <sheetFormatPr defaultColWidth="11.421875" defaultRowHeight="12" customHeight="1"/>
  <cols>
    <col min="1" max="1" width="5.7109375" style="0" customWidth="1"/>
    <col min="2" max="2" width="3.7109375" style="0" customWidth="1"/>
    <col min="3" max="3" width="82.7109375" style="0" customWidth="1"/>
  </cols>
  <sheetData>
    <row r="1" spans="1:3" s="53" customFormat="1" ht="49.5" customHeight="1">
      <c r="A1" s="52">
        <v>10</v>
      </c>
      <c r="B1" s="44" t="s">
        <v>3</v>
      </c>
      <c r="C1" s="32" t="s">
        <v>97</v>
      </c>
    </row>
    <row r="2" spans="1:3" s="53" customFormat="1" ht="12" customHeight="1">
      <c r="A2" s="52"/>
      <c r="B2" s="54"/>
      <c r="C2" s="32"/>
    </row>
    <row r="3" spans="1:3" s="53" customFormat="1" ht="12" customHeight="1">
      <c r="A3" s="52"/>
      <c r="B3" s="54"/>
      <c r="C3" s="32"/>
    </row>
    <row r="4" spans="1:3" s="53" customFormat="1" ht="12" customHeight="1">
      <c r="A4" s="52"/>
      <c r="B4" s="54"/>
      <c r="C4" s="32"/>
    </row>
    <row r="5" spans="1:3" s="53" customFormat="1" ht="12" customHeight="1">
      <c r="A5" s="52"/>
      <c r="B5" s="54"/>
      <c r="C5" s="32"/>
    </row>
    <row r="6" spans="1:3" s="53" customFormat="1" ht="12" customHeight="1">
      <c r="A6" s="52"/>
      <c r="B6" s="54"/>
      <c r="C6" s="32"/>
    </row>
    <row r="7" spans="1:3" s="53" customFormat="1" ht="12" customHeight="1">
      <c r="A7" s="52"/>
      <c r="B7" s="54"/>
      <c r="C7" s="32"/>
    </row>
    <row r="8" spans="1:3" s="53" customFormat="1" ht="12" customHeight="1">
      <c r="A8" s="52"/>
      <c r="B8" s="54"/>
      <c r="C8" s="32"/>
    </row>
    <row r="9" spans="1:3" s="53" customFormat="1" ht="12" customHeight="1">
      <c r="A9" s="52"/>
      <c r="B9" s="54"/>
      <c r="C9" s="32"/>
    </row>
    <row r="10" spans="1:3" s="53" customFormat="1" ht="12" customHeight="1">
      <c r="A10" s="52"/>
      <c r="B10" s="54"/>
      <c r="C10" s="32"/>
    </row>
    <row r="11" spans="1:3" s="53" customFormat="1" ht="12" customHeight="1">
      <c r="A11" s="52"/>
      <c r="B11" s="54"/>
      <c r="C11" s="32"/>
    </row>
    <row r="12" spans="1:3" s="53" customFormat="1" ht="12" customHeight="1">
      <c r="A12" s="52"/>
      <c r="B12" s="54"/>
      <c r="C12" s="32"/>
    </row>
    <row r="13" spans="1:3" s="53" customFormat="1" ht="12" customHeight="1">
      <c r="A13" s="52"/>
      <c r="B13" s="54"/>
      <c r="C13" s="32"/>
    </row>
    <row r="14" spans="1:3" s="53" customFormat="1" ht="12" customHeight="1">
      <c r="A14" s="52"/>
      <c r="B14" s="54"/>
      <c r="C14" s="32"/>
    </row>
    <row r="15" spans="1:3" s="53" customFormat="1" ht="12" customHeight="1">
      <c r="A15" s="52"/>
      <c r="B15" s="54"/>
      <c r="C15" s="32"/>
    </row>
    <row r="16" spans="1:3" s="53" customFormat="1" ht="12" customHeight="1">
      <c r="A16" s="52"/>
      <c r="B16" s="54"/>
      <c r="C16" s="32"/>
    </row>
    <row r="17" spans="1:3" s="53" customFormat="1" ht="12" customHeight="1">
      <c r="A17" s="52"/>
      <c r="B17" s="54"/>
      <c r="C17" s="32"/>
    </row>
    <row r="18" spans="1:3" s="53" customFormat="1" ht="12" customHeight="1">
      <c r="A18" s="52"/>
      <c r="B18" s="54"/>
      <c r="C18" s="32"/>
    </row>
    <row r="19" spans="1:3" s="53" customFormat="1" ht="12" customHeight="1">
      <c r="A19" s="52"/>
      <c r="B19" s="54"/>
      <c r="C19" s="32"/>
    </row>
    <row r="20" spans="1:3" s="53" customFormat="1" ht="12" customHeight="1">
      <c r="A20" s="52"/>
      <c r="B20" s="54"/>
      <c r="C20" s="32"/>
    </row>
    <row r="21" spans="1:3" s="53" customFormat="1" ht="12" customHeight="1">
      <c r="A21" s="52"/>
      <c r="B21" s="54"/>
      <c r="C21" s="32"/>
    </row>
    <row r="22" spans="1:3" s="53" customFormat="1" ht="12" customHeight="1">
      <c r="A22" s="52"/>
      <c r="B22" s="54"/>
      <c r="C22" s="32"/>
    </row>
    <row r="23" spans="1:3" s="53" customFormat="1" ht="12" customHeight="1">
      <c r="A23" s="52"/>
      <c r="B23" s="54"/>
      <c r="C23" s="32"/>
    </row>
    <row r="24" ht="12" customHeight="1">
      <c r="C24" s="55"/>
    </row>
  </sheetData>
  <sheetProtection/>
  <printOptions/>
  <pageMargins left="0.5905511811023623" right="0.5905511811023623" top="0.5905511811023623" bottom="0.5905511811023623" header="0.3937007874015748" footer="0.3937007874015748"/>
  <pageSetup firstPageNumber="257" useFirstPageNumber="1" horizontalDpi="600" verticalDpi="600" orientation="portrait" paperSize="9" r:id="rId2"/>
  <headerFooter differentOddEven="1" differentFirst="1">
    <oddFooter>&amp;L&amp;7StatA MV, Statistisches Jahrbuch 2016&amp;R&amp;7&amp;P</oddFooter>
    <evenFooter>&amp;L&amp;7&amp;P&amp;R&amp;7StatA MV, Statistisches Jahrbuch 2016</evenFooter>
  </headerFooter>
  <drawing r:id="rId1"/>
</worksheet>
</file>

<file path=xl/worksheets/sheet10.xml><?xml version="1.0" encoding="utf-8"?>
<worksheet xmlns="http://schemas.openxmlformats.org/spreadsheetml/2006/main" xmlns:r="http://schemas.openxmlformats.org/officeDocument/2006/relationships">
  <dimension ref="A1:J50"/>
  <sheetViews>
    <sheetView zoomScale="140" zoomScaleNormal="140" workbookViewId="0" topLeftCell="A1">
      <selection activeCell="A2" sqref="A2:J2"/>
    </sheetView>
  </sheetViews>
  <sheetFormatPr defaultColWidth="11.421875" defaultRowHeight="11.25" customHeight="1"/>
  <cols>
    <col min="1" max="1" width="22.28125" style="1" customWidth="1"/>
    <col min="2" max="2" width="9.57421875" style="1" customWidth="1"/>
    <col min="3" max="3" width="8.7109375" style="1" customWidth="1"/>
    <col min="4" max="8" width="7.7109375" style="1" customWidth="1"/>
    <col min="9" max="9" width="6.7109375" style="1" customWidth="1"/>
    <col min="10" max="10" width="6.28125" style="1" customWidth="1"/>
    <col min="11" max="16384" width="11.421875" style="1" customWidth="1"/>
  </cols>
  <sheetData>
    <row r="1" spans="1:10" ht="30" customHeight="1">
      <c r="A1" s="183" t="s">
        <v>289</v>
      </c>
      <c r="B1" s="184"/>
      <c r="C1" s="184"/>
      <c r="D1" s="184"/>
      <c r="E1" s="184"/>
      <c r="F1" s="184"/>
      <c r="G1" s="184"/>
      <c r="H1" s="184"/>
      <c r="I1" s="184"/>
      <c r="J1" s="185"/>
    </row>
    <row r="2" spans="1:10" ht="30" customHeight="1">
      <c r="A2" s="180" t="s">
        <v>294</v>
      </c>
      <c r="B2" s="181"/>
      <c r="C2" s="181"/>
      <c r="D2" s="181"/>
      <c r="E2" s="181"/>
      <c r="F2" s="181"/>
      <c r="G2" s="181"/>
      <c r="H2" s="181"/>
      <c r="I2" s="181"/>
      <c r="J2" s="182"/>
    </row>
    <row r="3" spans="1:10" ht="11.25" customHeight="1">
      <c r="A3" s="179" t="s">
        <v>181</v>
      </c>
      <c r="B3" s="152" t="s">
        <v>31</v>
      </c>
      <c r="C3" s="152" t="s">
        <v>32</v>
      </c>
      <c r="D3" s="152" t="s">
        <v>190</v>
      </c>
      <c r="E3" s="152"/>
      <c r="F3" s="152"/>
      <c r="G3" s="152"/>
      <c r="H3" s="152"/>
      <c r="I3" s="152"/>
      <c r="J3" s="148"/>
    </row>
    <row r="4" spans="1:10" ht="11.25" customHeight="1">
      <c r="A4" s="179"/>
      <c r="B4" s="152"/>
      <c r="C4" s="152"/>
      <c r="D4" s="152" t="s">
        <v>182</v>
      </c>
      <c r="E4" s="152" t="s">
        <v>24</v>
      </c>
      <c r="F4" s="152" t="s">
        <v>26</v>
      </c>
      <c r="G4" s="152" t="s">
        <v>34</v>
      </c>
      <c r="H4" s="152" t="s">
        <v>25</v>
      </c>
      <c r="I4" s="152" t="s">
        <v>28</v>
      </c>
      <c r="J4" s="148" t="s">
        <v>29</v>
      </c>
    </row>
    <row r="5" spans="1:10" ht="11.25" customHeight="1">
      <c r="A5" s="179"/>
      <c r="B5" s="152"/>
      <c r="C5" s="152"/>
      <c r="D5" s="152"/>
      <c r="E5" s="152"/>
      <c r="F5" s="152"/>
      <c r="G5" s="152"/>
      <c r="H5" s="152"/>
      <c r="I5" s="152"/>
      <c r="J5" s="148"/>
    </row>
    <row r="6" spans="1:10" ht="11.25" customHeight="1">
      <c r="A6" s="179"/>
      <c r="B6" s="152"/>
      <c r="C6" s="152"/>
      <c r="D6" s="152"/>
      <c r="E6" s="152"/>
      <c r="F6" s="152"/>
      <c r="G6" s="152"/>
      <c r="H6" s="152"/>
      <c r="I6" s="152"/>
      <c r="J6" s="148"/>
    </row>
    <row r="7" spans="1:10" ht="11.25" customHeight="1">
      <c r="A7" s="179"/>
      <c r="B7" s="111">
        <v>1000</v>
      </c>
      <c r="C7" s="152" t="s">
        <v>2</v>
      </c>
      <c r="D7" s="152"/>
      <c r="E7" s="152"/>
      <c r="F7" s="152"/>
      <c r="G7" s="152"/>
      <c r="H7" s="152"/>
      <c r="I7" s="152"/>
      <c r="J7" s="148"/>
    </row>
    <row r="8" spans="1:9" ht="11.25" customHeight="1">
      <c r="A8" s="110"/>
      <c r="B8" s="21"/>
      <c r="C8" s="21"/>
      <c r="D8" s="21"/>
      <c r="E8" s="21"/>
      <c r="F8" s="21"/>
      <c r="G8" s="21"/>
      <c r="H8" s="21"/>
      <c r="I8" s="21"/>
    </row>
    <row r="9" spans="1:10" ht="11.25" customHeight="1">
      <c r="A9" s="63" t="s">
        <v>180</v>
      </c>
      <c r="B9" s="109">
        <v>61688.485</v>
      </c>
      <c r="C9" s="109">
        <v>76.2</v>
      </c>
      <c r="D9" s="109">
        <v>32.9</v>
      </c>
      <c r="E9" s="109">
        <v>20.5</v>
      </c>
      <c r="F9" s="109">
        <v>10.7</v>
      </c>
      <c r="G9" s="109">
        <v>9.2</v>
      </c>
      <c r="H9" s="109">
        <v>8.9</v>
      </c>
      <c r="I9" s="109">
        <v>12.6</v>
      </c>
      <c r="J9" s="109">
        <v>5</v>
      </c>
    </row>
    <row r="10" spans="1:10" ht="11.25" customHeight="1">
      <c r="A10" s="69" t="s">
        <v>229</v>
      </c>
      <c r="B10" s="109">
        <v>7732.597</v>
      </c>
      <c r="C10" s="109">
        <v>78.3</v>
      </c>
      <c r="D10" s="109">
        <v>34.4</v>
      </c>
      <c r="E10" s="109">
        <v>16.4</v>
      </c>
      <c r="F10" s="109">
        <v>12.7</v>
      </c>
      <c r="G10" s="109">
        <v>6.4</v>
      </c>
      <c r="H10" s="109">
        <v>13.5</v>
      </c>
      <c r="I10" s="109">
        <v>12.2</v>
      </c>
      <c r="J10" s="109">
        <v>4.5</v>
      </c>
    </row>
    <row r="11" spans="1:10" ht="11.25" customHeight="1">
      <c r="A11" s="69" t="s">
        <v>230</v>
      </c>
      <c r="B11" s="109">
        <v>9522.371</v>
      </c>
      <c r="C11" s="109">
        <v>78.1</v>
      </c>
      <c r="D11" s="109">
        <v>38.8</v>
      </c>
      <c r="E11" s="109">
        <v>15.3</v>
      </c>
      <c r="F11" s="109">
        <v>10.2</v>
      </c>
      <c r="G11" s="109">
        <v>6.1</v>
      </c>
      <c r="H11" s="109">
        <v>9.8</v>
      </c>
      <c r="I11" s="109">
        <v>12.4</v>
      </c>
      <c r="J11" s="109">
        <v>7.5</v>
      </c>
    </row>
    <row r="12" spans="1:10" ht="11.25" customHeight="1">
      <c r="A12" s="69" t="s">
        <v>231</v>
      </c>
      <c r="B12" s="109">
        <v>2503.07</v>
      </c>
      <c r="C12" s="109">
        <v>75.6</v>
      </c>
      <c r="D12" s="109">
        <v>22.7</v>
      </c>
      <c r="E12" s="109">
        <v>17.9</v>
      </c>
      <c r="F12" s="109">
        <v>8.9</v>
      </c>
      <c r="G12" s="109">
        <v>18.8</v>
      </c>
      <c r="H12" s="109">
        <v>12.6</v>
      </c>
      <c r="I12" s="109">
        <v>12</v>
      </c>
      <c r="J12" s="109">
        <v>7.1</v>
      </c>
    </row>
    <row r="13" spans="1:10" ht="11.25" customHeight="1">
      <c r="A13" s="69" t="s">
        <v>232</v>
      </c>
      <c r="B13" s="109">
        <v>2051.559</v>
      </c>
      <c r="C13" s="109">
        <v>73.7</v>
      </c>
      <c r="D13" s="109">
        <v>26.7</v>
      </c>
      <c r="E13" s="109">
        <v>17.6</v>
      </c>
      <c r="F13" s="109">
        <v>7.1</v>
      </c>
      <c r="G13" s="109">
        <v>17.2</v>
      </c>
      <c r="H13" s="109">
        <v>5</v>
      </c>
      <c r="I13" s="109">
        <v>20.2</v>
      </c>
      <c r="J13" s="109">
        <v>6.3</v>
      </c>
    </row>
    <row r="14" spans="1:10" ht="11.25" customHeight="1">
      <c r="A14" s="69" t="s">
        <v>233</v>
      </c>
      <c r="B14" s="109">
        <v>474.151</v>
      </c>
      <c r="C14" s="109">
        <v>70.8</v>
      </c>
      <c r="D14" s="109">
        <v>25.1</v>
      </c>
      <c r="E14" s="109">
        <v>26.8</v>
      </c>
      <c r="F14" s="109">
        <v>9.3</v>
      </c>
      <c r="G14" s="109">
        <v>13.4</v>
      </c>
      <c r="H14" s="109">
        <v>11.1</v>
      </c>
      <c r="I14" s="109">
        <v>10</v>
      </c>
      <c r="J14" s="109">
        <v>4.3</v>
      </c>
    </row>
    <row r="15" spans="1:10" ht="11.25" customHeight="1">
      <c r="A15" s="69" t="s">
        <v>234</v>
      </c>
      <c r="B15" s="109">
        <v>1296.656</v>
      </c>
      <c r="C15" s="109">
        <v>76</v>
      </c>
      <c r="D15" s="109">
        <v>27.2</v>
      </c>
      <c r="E15" s="109">
        <v>23.5</v>
      </c>
      <c r="F15" s="109">
        <v>10.8</v>
      </c>
      <c r="G15" s="109">
        <v>12.2</v>
      </c>
      <c r="H15" s="109">
        <v>13.9</v>
      </c>
      <c r="I15" s="109">
        <v>7.8</v>
      </c>
      <c r="J15" s="109">
        <v>4.5</v>
      </c>
    </row>
    <row r="16" spans="1:10" ht="11.25" customHeight="1">
      <c r="A16" s="69" t="s">
        <v>235</v>
      </c>
      <c r="B16" s="109">
        <v>4408.986</v>
      </c>
      <c r="C16" s="109">
        <v>77</v>
      </c>
      <c r="D16" s="109">
        <v>30.9</v>
      </c>
      <c r="E16" s="109">
        <v>23.5</v>
      </c>
      <c r="F16" s="109">
        <v>11.5</v>
      </c>
      <c r="G16" s="109">
        <v>8.1</v>
      </c>
      <c r="H16" s="109">
        <v>9.7</v>
      </c>
      <c r="I16" s="109">
        <v>11.9</v>
      </c>
      <c r="J16" s="109">
        <v>4.4</v>
      </c>
    </row>
    <row r="17" spans="1:10" s="20" customFormat="1" ht="11.25" customHeight="1">
      <c r="A17" s="70" t="s">
        <v>236</v>
      </c>
      <c r="B17" s="108">
        <v>1324.614</v>
      </c>
      <c r="C17" s="108">
        <v>70.9</v>
      </c>
      <c r="D17" s="108">
        <v>33.1</v>
      </c>
      <c r="E17" s="108">
        <v>15.1</v>
      </c>
      <c r="F17" s="108">
        <v>6.2</v>
      </c>
      <c r="G17" s="108">
        <v>17.8</v>
      </c>
      <c r="H17" s="108">
        <v>4.3</v>
      </c>
      <c r="I17" s="108">
        <v>18.6</v>
      </c>
      <c r="J17" s="108">
        <v>4.900000000000006</v>
      </c>
    </row>
    <row r="18" spans="1:10" ht="11.25" customHeight="1">
      <c r="A18" s="69" t="s">
        <v>237</v>
      </c>
      <c r="B18" s="109">
        <v>6124.582</v>
      </c>
      <c r="C18" s="109">
        <v>76.4</v>
      </c>
      <c r="D18" s="109">
        <v>34.9</v>
      </c>
      <c r="E18" s="109">
        <v>27.4</v>
      </c>
      <c r="F18" s="109">
        <v>9.3</v>
      </c>
      <c r="G18" s="109">
        <v>7</v>
      </c>
      <c r="H18" s="109">
        <v>8.7</v>
      </c>
      <c r="I18" s="109">
        <v>9.1</v>
      </c>
      <c r="J18" s="109">
        <v>3.6</v>
      </c>
    </row>
    <row r="19" spans="1:10" ht="11.25" customHeight="1">
      <c r="A19" s="69" t="s">
        <v>238</v>
      </c>
      <c r="B19" s="109">
        <v>13174.577</v>
      </c>
      <c r="C19" s="109">
        <v>75.4</v>
      </c>
      <c r="D19" s="109">
        <v>32.6</v>
      </c>
      <c r="E19" s="109">
        <v>26</v>
      </c>
      <c r="F19" s="109">
        <v>13.1</v>
      </c>
      <c r="G19" s="109">
        <v>7.5</v>
      </c>
      <c r="H19" s="109">
        <v>7.6</v>
      </c>
      <c r="I19" s="109">
        <v>9.4</v>
      </c>
      <c r="J19" s="109">
        <v>3.799999999999997</v>
      </c>
    </row>
    <row r="20" spans="1:10" ht="11.25" customHeight="1">
      <c r="A20" s="69" t="s">
        <v>239</v>
      </c>
      <c r="B20" s="109">
        <v>3080.591</v>
      </c>
      <c r="C20" s="109">
        <v>77.7</v>
      </c>
      <c r="D20" s="109">
        <v>35.9</v>
      </c>
      <c r="E20" s="109">
        <v>24.1</v>
      </c>
      <c r="F20" s="109">
        <v>10.4</v>
      </c>
      <c r="G20" s="109">
        <v>6.8</v>
      </c>
      <c r="H20" s="109">
        <v>7.6</v>
      </c>
      <c r="I20" s="109">
        <v>11.2</v>
      </c>
      <c r="J20" s="109">
        <v>3.9</v>
      </c>
    </row>
    <row r="21" spans="1:10" ht="11.25" customHeight="1">
      <c r="A21" s="69" t="s">
        <v>240</v>
      </c>
      <c r="B21" s="109">
        <v>777.264</v>
      </c>
      <c r="C21" s="109">
        <v>76.6</v>
      </c>
      <c r="D21" s="109">
        <v>32.4</v>
      </c>
      <c r="E21" s="109">
        <v>27.1</v>
      </c>
      <c r="F21" s="109">
        <v>7.6</v>
      </c>
      <c r="G21" s="109">
        <v>12.9</v>
      </c>
      <c r="H21" s="109">
        <v>6</v>
      </c>
      <c r="I21" s="109">
        <v>10.1</v>
      </c>
      <c r="J21" s="109">
        <v>3.9</v>
      </c>
    </row>
    <row r="22" spans="1:10" ht="11.25" customHeight="1">
      <c r="A22" s="69" t="s">
        <v>241</v>
      </c>
      <c r="B22" s="109">
        <v>3329.55</v>
      </c>
      <c r="C22" s="109">
        <v>75.4</v>
      </c>
      <c r="D22" s="109">
        <v>26.9</v>
      </c>
      <c r="E22" s="109">
        <v>10.5</v>
      </c>
      <c r="F22" s="109">
        <v>8.2</v>
      </c>
      <c r="G22" s="109">
        <v>16.1</v>
      </c>
      <c r="H22" s="109">
        <v>4.6</v>
      </c>
      <c r="I22" s="109">
        <v>27</v>
      </c>
      <c r="J22" s="109">
        <v>6.700000000000003</v>
      </c>
    </row>
    <row r="23" spans="1:10" ht="11.25" customHeight="1">
      <c r="A23" s="69" t="s">
        <v>242</v>
      </c>
      <c r="B23" s="109">
        <v>1854.891</v>
      </c>
      <c r="C23" s="109">
        <v>68.1</v>
      </c>
      <c r="D23" s="109">
        <v>30.3</v>
      </c>
      <c r="E23" s="109">
        <v>15.2</v>
      </c>
      <c r="F23" s="109">
        <v>7.8</v>
      </c>
      <c r="G23" s="109">
        <v>17.7</v>
      </c>
      <c r="H23" s="109">
        <v>3.7</v>
      </c>
      <c r="I23" s="109">
        <v>19.6</v>
      </c>
      <c r="J23" s="109">
        <v>5.7</v>
      </c>
    </row>
    <row r="24" spans="1:10" ht="11.25" customHeight="1">
      <c r="A24" s="69" t="s">
        <v>243</v>
      </c>
      <c r="B24" s="109">
        <v>2266.012</v>
      </c>
      <c r="C24" s="109">
        <v>76.3</v>
      </c>
      <c r="D24" s="109">
        <v>34</v>
      </c>
      <c r="E24" s="109">
        <v>23.3</v>
      </c>
      <c r="F24" s="109">
        <v>12.6</v>
      </c>
      <c r="G24" s="109">
        <v>7.3</v>
      </c>
      <c r="H24" s="109">
        <v>12</v>
      </c>
      <c r="I24" s="109">
        <v>8.2</v>
      </c>
      <c r="J24" s="109">
        <v>2.7</v>
      </c>
    </row>
    <row r="25" spans="1:10" ht="11.25" customHeight="1">
      <c r="A25" s="69" t="s">
        <v>244</v>
      </c>
      <c r="B25" s="109">
        <v>1767.014</v>
      </c>
      <c r="C25" s="109">
        <v>74.3</v>
      </c>
      <c r="D25" s="109">
        <v>28.8</v>
      </c>
      <c r="E25" s="109">
        <v>13.2</v>
      </c>
      <c r="F25" s="109">
        <v>7.8</v>
      </c>
      <c r="G25" s="109">
        <v>16.9</v>
      </c>
      <c r="H25" s="109">
        <v>4.1</v>
      </c>
      <c r="I25" s="109">
        <v>22.7</v>
      </c>
      <c r="J25" s="109">
        <v>6.500000000000014</v>
      </c>
    </row>
    <row r="28" spans="1:9" ht="30" customHeight="1">
      <c r="A28" s="178" t="s">
        <v>295</v>
      </c>
      <c r="B28" s="164"/>
      <c r="C28" s="164"/>
      <c r="D28" s="164"/>
      <c r="E28" s="164"/>
      <c r="F28" s="164"/>
      <c r="G28" s="164"/>
      <c r="H28" s="164"/>
      <c r="I28" s="164"/>
    </row>
    <row r="29" spans="1:9" ht="11.25" customHeight="1">
      <c r="A29" s="157" t="s">
        <v>181</v>
      </c>
      <c r="B29" s="149" t="s">
        <v>251</v>
      </c>
      <c r="C29" s="149" t="s">
        <v>184</v>
      </c>
      <c r="D29" s="149"/>
      <c r="E29" s="149"/>
      <c r="F29" s="149"/>
      <c r="G29" s="149"/>
      <c r="H29" s="149"/>
      <c r="I29" s="186"/>
    </row>
    <row r="30" spans="1:9" ht="11.25" customHeight="1">
      <c r="A30" s="157"/>
      <c r="B30" s="149"/>
      <c r="C30" s="149" t="s">
        <v>23</v>
      </c>
      <c r="D30" s="149" t="s">
        <v>24</v>
      </c>
      <c r="E30" s="149" t="s">
        <v>34</v>
      </c>
      <c r="F30" s="149" t="s">
        <v>25</v>
      </c>
      <c r="G30" s="149" t="s">
        <v>183</v>
      </c>
      <c r="H30" s="152" t="s">
        <v>26</v>
      </c>
      <c r="I30" s="148" t="s">
        <v>28</v>
      </c>
    </row>
    <row r="31" spans="1:9" ht="11.25" customHeight="1">
      <c r="A31" s="157"/>
      <c r="B31" s="149"/>
      <c r="C31" s="149"/>
      <c r="D31" s="149"/>
      <c r="E31" s="149"/>
      <c r="F31" s="149"/>
      <c r="G31" s="149"/>
      <c r="H31" s="152"/>
      <c r="I31" s="148"/>
    </row>
    <row r="32" spans="1:10" ht="11.25" customHeight="1">
      <c r="A32" s="110"/>
      <c r="B32" s="112"/>
      <c r="C32" s="112"/>
      <c r="D32" s="112"/>
      <c r="E32" s="112"/>
      <c r="F32" s="112"/>
      <c r="G32" s="112"/>
      <c r="H32" s="112"/>
      <c r="I32" s="114"/>
      <c r="J32" s="114"/>
    </row>
    <row r="33" spans="1:10" ht="11.25" customHeight="1">
      <c r="A33" s="63" t="s">
        <v>180</v>
      </c>
      <c r="B33" s="112">
        <v>709</v>
      </c>
      <c r="C33" s="112">
        <v>200</v>
      </c>
      <c r="D33" s="112">
        <v>153</v>
      </c>
      <c r="E33" s="112">
        <v>69</v>
      </c>
      <c r="F33" s="112">
        <v>67</v>
      </c>
      <c r="G33" s="112">
        <v>46</v>
      </c>
      <c r="H33" s="112">
        <v>80</v>
      </c>
      <c r="I33" s="114">
        <v>94</v>
      </c>
      <c r="J33" s="114"/>
    </row>
    <row r="34" spans="1:10" ht="11.25" customHeight="1">
      <c r="A34" s="69" t="s">
        <v>229</v>
      </c>
      <c r="B34" s="112">
        <v>96</v>
      </c>
      <c r="C34" s="112">
        <v>38</v>
      </c>
      <c r="D34" s="112">
        <v>16</v>
      </c>
      <c r="E34" s="112">
        <v>6</v>
      </c>
      <c r="F34" s="112">
        <v>13</v>
      </c>
      <c r="G34" s="112" t="s">
        <v>0</v>
      </c>
      <c r="H34" s="112">
        <v>12</v>
      </c>
      <c r="I34" s="114">
        <v>11</v>
      </c>
      <c r="J34" s="114"/>
    </row>
    <row r="35" spans="1:10" ht="11.25" customHeight="1">
      <c r="A35" s="69" t="s">
        <v>230</v>
      </c>
      <c r="B35" s="112">
        <v>108</v>
      </c>
      <c r="C35" s="112" t="s">
        <v>0</v>
      </c>
      <c r="D35" s="112">
        <v>18</v>
      </c>
      <c r="E35" s="112">
        <v>7</v>
      </c>
      <c r="F35" s="112">
        <v>11</v>
      </c>
      <c r="G35" s="112">
        <v>46</v>
      </c>
      <c r="H35" s="112">
        <v>12</v>
      </c>
      <c r="I35" s="114">
        <v>14</v>
      </c>
      <c r="J35" s="114"/>
    </row>
    <row r="36" spans="1:10" ht="11.25" customHeight="1">
      <c r="A36" s="69" t="s">
        <v>231</v>
      </c>
      <c r="B36" s="112">
        <v>28</v>
      </c>
      <c r="C36" s="112">
        <v>6</v>
      </c>
      <c r="D36" s="112">
        <v>5</v>
      </c>
      <c r="E36" s="112">
        <v>6</v>
      </c>
      <c r="F36" s="112">
        <v>4</v>
      </c>
      <c r="G36" s="112" t="s">
        <v>0</v>
      </c>
      <c r="H36" s="112">
        <v>3</v>
      </c>
      <c r="I36" s="114">
        <v>4</v>
      </c>
      <c r="J36" s="114"/>
    </row>
    <row r="37" spans="1:10" ht="11.25" customHeight="1">
      <c r="A37" s="69" t="s">
        <v>232</v>
      </c>
      <c r="B37" s="112">
        <v>25</v>
      </c>
      <c r="C37" s="112">
        <v>9</v>
      </c>
      <c r="D37" s="112">
        <v>4</v>
      </c>
      <c r="E37" s="112">
        <v>4</v>
      </c>
      <c r="F37" s="112">
        <v>1</v>
      </c>
      <c r="G37" s="112" t="s">
        <v>0</v>
      </c>
      <c r="H37" s="112">
        <v>2</v>
      </c>
      <c r="I37" s="114">
        <v>5</v>
      </c>
      <c r="J37" s="114"/>
    </row>
    <row r="38" spans="1:10" ht="11.25" customHeight="1">
      <c r="A38" s="69" t="s">
        <v>233</v>
      </c>
      <c r="B38" s="112">
        <v>6</v>
      </c>
      <c r="C38" s="112">
        <v>1</v>
      </c>
      <c r="D38" s="112">
        <v>2</v>
      </c>
      <c r="E38" s="112">
        <v>1</v>
      </c>
      <c r="F38" s="112">
        <v>1</v>
      </c>
      <c r="G38" s="112" t="s">
        <v>0</v>
      </c>
      <c r="H38" s="112" t="s">
        <v>0</v>
      </c>
      <c r="I38" s="114">
        <v>1</v>
      </c>
      <c r="J38" s="114"/>
    </row>
    <row r="39" spans="1:10" ht="11.25" customHeight="1">
      <c r="A39" s="69" t="s">
        <v>234</v>
      </c>
      <c r="B39" s="112">
        <v>16</v>
      </c>
      <c r="C39" s="112">
        <v>4</v>
      </c>
      <c r="D39" s="112">
        <v>5</v>
      </c>
      <c r="E39" s="112">
        <v>2</v>
      </c>
      <c r="F39" s="112">
        <v>2</v>
      </c>
      <c r="G39" s="112" t="s">
        <v>0</v>
      </c>
      <c r="H39" s="112">
        <v>2</v>
      </c>
      <c r="I39" s="114">
        <v>1</v>
      </c>
      <c r="J39" s="114"/>
    </row>
    <row r="40" spans="1:10" ht="11.25" customHeight="1">
      <c r="A40" s="69" t="s">
        <v>235</v>
      </c>
      <c r="B40" s="112">
        <v>50</v>
      </c>
      <c r="C40" s="112">
        <v>17</v>
      </c>
      <c r="D40" s="112">
        <v>12</v>
      </c>
      <c r="E40" s="112">
        <v>4</v>
      </c>
      <c r="F40" s="112">
        <v>5</v>
      </c>
      <c r="G40" s="112" t="s">
        <v>0</v>
      </c>
      <c r="H40" s="112">
        <v>6</v>
      </c>
      <c r="I40" s="114">
        <v>6</v>
      </c>
      <c r="J40" s="114"/>
    </row>
    <row r="41" spans="1:10" s="20" customFormat="1" ht="11.25" customHeight="1">
      <c r="A41" s="70" t="s">
        <v>236</v>
      </c>
      <c r="B41" s="113">
        <v>16</v>
      </c>
      <c r="C41" s="113">
        <v>6</v>
      </c>
      <c r="D41" s="113">
        <v>2</v>
      </c>
      <c r="E41" s="113">
        <v>3</v>
      </c>
      <c r="F41" s="113">
        <v>1</v>
      </c>
      <c r="G41" s="113" t="s">
        <v>0</v>
      </c>
      <c r="H41" s="113">
        <v>1</v>
      </c>
      <c r="I41" s="115">
        <v>3</v>
      </c>
      <c r="J41" s="115"/>
    </row>
    <row r="42" spans="1:10" ht="11.25" customHeight="1">
      <c r="A42" s="69" t="s">
        <v>237</v>
      </c>
      <c r="B42" s="112">
        <v>66</v>
      </c>
      <c r="C42" s="112">
        <v>21</v>
      </c>
      <c r="D42" s="112">
        <v>20</v>
      </c>
      <c r="E42" s="112">
        <v>5</v>
      </c>
      <c r="F42" s="112">
        <v>6</v>
      </c>
      <c r="G42" s="112" t="s">
        <v>0</v>
      </c>
      <c r="H42" s="112">
        <v>7</v>
      </c>
      <c r="I42" s="114">
        <v>7</v>
      </c>
      <c r="J42" s="114"/>
    </row>
    <row r="43" spans="1:10" ht="11.25" customHeight="1">
      <c r="A43" s="69" t="s">
        <v>238</v>
      </c>
      <c r="B43" s="112">
        <v>142</v>
      </c>
      <c r="C43" s="112">
        <v>42</v>
      </c>
      <c r="D43" s="112">
        <v>41</v>
      </c>
      <c r="E43" s="112">
        <v>12</v>
      </c>
      <c r="F43" s="112">
        <v>12</v>
      </c>
      <c r="G43" s="112" t="s">
        <v>0</v>
      </c>
      <c r="H43" s="112">
        <v>20</v>
      </c>
      <c r="I43" s="114">
        <v>15</v>
      </c>
      <c r="J43" s="114"/>
    </row>
    <row r="44" spans="1:10" ht="11.25" customHeight="1">
      <c r="A44" s="69" t="s">
        <v>239</v>
      </c>
      <c r="B44" s="112">
        <v>37</v>
      </c>
      <c r="C44" s="112">
        <v>14</v>
      </c>
      <c r="D44" s="112">
        <v>9</v>
      </c>
      <c r="E44" s="112">
        <v>3</v>
      </c>
      <c r="F44" s="112">
        <v>3</v>
      </c>
      <c r="G44" s="112" t="s">
        <v>0</v>
      </c>
      <c r="H44" s="112">
        <v>4</v>
      </c>
      <c r="I44" s="114">
        <v>4</v>
      </c>
      <c r="J44" s="114"/>
    </row>
    <row r="45" spans="1:10" ht="11.25" customHeight="1">
      <c r="A45" s="69" t="s">
        <v>240</v>
      </c>
      <c r="B45" s="112">
        <v>10</v>
      </c>
      <c r="C45" s="112">
        <v>3</v>
      </c>
      <c r="D45" s="112">
        <v>3</v>
      </c>
      <c r="E45" s="112">
        <v>1</v>
      </c>
      <c r="F45" s="112">
        <v>1</v>
      </c>
      <c r="G45" s="112" t="s">
        <v>0</v>
      </c>
      <c r="H45" s="112">
        <v>1</v>
      </c>
      <c r="I45" s="114">
        <v>1</v>
      </c>
      <c r="J45" s="114"/>
    </row>
    <row r="46" spans="1:10" ht="11.25" customHeight="1">
      <c r="A46" s="69" t="s">
        <v>241</v>
      </c>
      <c r="B46" s="112">
        <v>38</v>
      </c>
      <c r="C46" s="112">
        <v>12</v>
      </c>
      <c r="D46" s="112">
        <v>4</v>
      </c>
      <c r="E46" s="112">
        <v>6</v>
      </c>
      <c r="F46" s="112">
        <v>2</v>
      </c>
      <c r="G46" s="112" t="s">
        <v>0</v>
      </c>
      <c r="H46" s="112">
        <v>3</v>
      </c>
      <c r="I46" s="114">
        <v>11</v>
      </c>
      <c r="J46" s="114"/>
    </row>
    <row r="47" spans="1:10" ht="11.25" customHeight="1">
      <c r="A47" s="69" t="s">
        <v>242</v>
      </c>
      <c r="B47" s="112">
        <v>23</v>
      </c>
      <c r="C47" s="112">
        <v>9</v>
      </c>
      <c r="D47" s="112">
        <v>3</v>
      </c>
      <c r="E47" s="112">
        <v>4</v>
      </c>
      <c r="F47" s="112">
        <v>1</v>
      </c>
      <c r="G47" s="112" t="s">
        <v>0</v>
      </c>
      <c r="H47" s="112">
        <v>2</v>
      </c>
      <c r="I47" s="114">
        <v>4</v>
      </c>
      <c r="J47" s="114"/>
    </row>
    <row r="48" spans="1:10" ht="11.25" customHeight="1">
      <c r="A48" s="69" t="s">
        <v>243</v>
      </c>
      <c r="B48" s="112">
        <v>26</v>
      </c>
      <c r="C48" s="112">
        <v>10</v>
      </c>
      <c r="D48" s="112">
        <v>6</v>
      </c>
      <c r="E48" s="112">
        <v>2</v>
      </c>
      <c r="F48" s="112">
        <v>3</v>
      </c>
      <c r="G48" s="112" t="s">
        <v>0</v>
      </c>
      <c r="H48" s="112">
        <v>3</v>
      </c>
      <c r="I48" s="114">
        <v>2</v>
      </c>
      <c r="J48" s="114"/>
    </row>
    <row r="49" spans="1:10" ht="11.25" customHeight="1">
      <c r="A49" s="69" t="s">
        <v>244</v>
      </c>
      <c r="B49" s="112">
        <v>22</v>
      </c>
      <c r="C49" s="112">
        <v>8</v>
      </c>
      <c r="D49" s="112">
        <v>3</v>
      </c>
      <c r="E49" s="112">
        <v>3</v>
      </c>
      <c r="F49" s="112">
        <v>1</v>
      </c>
      <c r="G49" s="112" t="s">
        <v>0</v>
      </c>
      <c r="H49" s="112">
        <v>2</v>
      </c>
      <c r="I49" s="114">
        <v>5</v>
      </c>
      <c r="J49" s="114"/>
    </row>
    <row r="50" ht="11.25" customHeight="1">
      <c r="I50" s="64"/>
    </row>
  </sheetData>
  <sheetProtection/>
  <mergeCells count="25">
    <mergeCell ref="D4:D6"/>
    <mergeCell ref="E4:E6"/>
    <mergeCell ref="H4:H6"/>
    <mergeCell ref="J4:J6"/>
    <mergeCell ref="G4:G6"/>
    <mergeCell ref="A2:J2"/>
    <mergeCell ref="G30:G31"/>
    <mergeCell ref="F4:F6"/>
    <mergeCell ref="I4:I6"/>
    <mergeCell ref="I30:I31"/>
    <mergeCell ref="A1:J1"/>
    <mergeCell ref="C7:J7"/>
    <mergeCell ref="C29:I29"/>
    <mergeCell ref="B3:B6"/>
    <mergeCell ref="C3:C6"/>
    <mergeCell ref="D3:J3"/>
    <mergeCell ref="A28:I28"/>
    <mergeCell ref="B29:B31"/>
    <mergeCell ref="A29:A31"/>
    <mergeCell ref="A3:A7"/>
    <mergeCell ref="H30:H31"/>
    <mergeCell ref="C30:C31"/>
    <mergeCell ref="D30:D31"/>
    <mergeCell ref="E30:E31"/>
    <mergeCell ref="F30:F3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worksheet>
</file>

<file path=xl/worksheets/sheet11.xml><?xml version="1.0" encoding="utf-8"?>
<worksheet xmlns="http://schemas.openxmlformats.org/spreadsheetml/2006/main" xmlns:r="http://schemas.openxmlformats.org/officeDocument/2006/relationships">
  <dimension ref="A1:L45"/>
  <sheetViews>
    <sheetView zoomScale="140" zoomScaleNormal="140" workbookViewId="0" topLeftCell="A1">
      <selection activeCell="A2" sqref="A2:L2"/>
    </sheetView>
  </sheetViews>
  <sheetFormatPr defaultColWidth="11.421875" defaultRowHeight="11.25" customHeight="1"/>
  <cols>
    <col min="1" max="1" width="4.7109375" style="24" customWidth="1"/>
    <col min="2" max="2" width="19.28125" style="1" customWidth="1"/>
    <col min="3" max="7" width="7.28125" style="1" customWidth="1"/>
    <col min="8" max="12" width="6.28125" style="1" customWidth="1"/>
    <col min="13" max="16384" width="11.421875" style="1" customWidth="1"/>
  </cols>
  <sheetData>
    <row r="1" spans="1:12" ht="30" customHeight="1">
      <c r="A1" s="189" t="s">
        <v>262</v>
      </c>
      <c r="B1" s="189"/>
      <c r="C1" s="189"/>
      <c r="D1" s="189"/>
      <c r="E1" s="189"/>
      <c r="F1" s="189"/>
      <c r="G1" s="189"/>
      <c r="H1" s="189"/>
      <c r="I1" s="189"/>
      <c r="J1" s="189"/>
      <c r="K1" s="189"/>
      <c r="L1" s="189"/>
    </row>
    <row r="2" spans="1:12" ht="30" customHeight="1">
      <c r="A2" s="156" t="s">
        <v>263</v>
      </c>
      <c r="B2" s="156"/>
      <c r="C2" s="156"/>
      <c r="D2" s="156"/>
      <c r="E2" s="156"/>
      <c r="F2" s="156"/>
      <c r="G2" s="156"/>
      <c r="H2" s="156"/>
      <c r="I2" s="156"/>
      <c r="J2" s="156"/>
      <c r="K2" s="156"/>
      <c r="L2" s="156"/>
    </row>
    <row r="3" spans="1:12" ht="11.25" customHeight="1">
      <c r="A3" s="172" t="s">
        <v>247</v>
      </c>
      <c r="B3" s="175" t="s">
        <v>246</v>
      </c>
      <c r="C3" s="153" t="s">
        <v>134</v>
      </c>
      <c r="D3" s="153" t="s">
        <v>22</v>
      </c>
      <c r="E3" s="153" t="s">
        <v>38</v>
      </c>
      <c r="F3" s="153"/>
      <c r="G3" s="153"/>
      <c r="H3" s="153"/>
      <c r="I3" s="153"/>
      <c r="J3" s="153"/>
      <c r="K3" s="153"/>
      <c r="L3" s="154"/>
    </row>
    <row r="4" spans="1:12" ht="11.25" customHeight="1">
      <c r="A4" s="173"/>
      <c r="B4" s="176"/>
      <c r="C4" s="153"/>
      <c r="D4" s="153"/>
      <c r="E4" s="153" t="s">
        <v>24</v>
      </c>
      <c r="F4" s="153" t="s">
        <v>23</v>
      </c>
      <c r="G4" s="153" t="s">
        <v>34</v>
      </c>
      <c r="H4" s="153" t="s">
        <v>25</v>
      </c>
      <c r="I4" s="175" t="s">
        <v>27</v>
      </c>
      <c r="J4" s="153" t="s">
        <v>26</v>
      </c>
      <c r="K4" s="153" t="s">
        <v>28</v>
      </c>
      <c r="L4" s="154" t="s">
        <v>29</v>
      </c>
    </row>
    <row r="5" spans="1:12" ht="11.25" customHeight="1">
      <c r="A5" s="174"/>
      <c r="B5" s="177"/>
      <c r="C5" s="153"/>
      <c r="D5" s="153"/>
      <c r="E5" s="153"/>
      <c r="F5" s="153"/>
      <c r="G5" s="153"/>
      <c r="H5" s="153"/>
      <c r="I5" s="177"/>
      <c r="J5" s="153"/>
      <c r="K5" s="153"/>
      <c r="L5" s="154"/>
    </row>
    <row r="6" spans="1:12" ht="11.25" customHeight="1">
      <c r="A6" s="40"/>
      <c r="B6" s="45"/>
      <c r="C6" s="28"/>
      <c r="D6" s="13"/>
      <c r="E6" s="3"/>
      <c r="F6" s="3"/>
      <c r="G6" s="3"/>
      <c r="H6" s="3"/>
      <c r="I6" s="3"/>
      <c r="J6" s="3"/>
      <c r="K6" s="3"/>
      <c r="L6" s="3"/>
    </row>
    <row r="7" spans="1:12" s="20" customFormat="1" ht="22.5" customHeight="1">
      <c r="A7" s="187" t="s">
        <v>18</v>
      </c>
      <c r="B7" s="188"/>
      <c r="C7" s="19">
        <v>1328320</v>
      </c>
      <c r="D7" s="19">
        <v>821581</v>
      </c>
      <c r="E7" s="19">
        <v>246395</v>
      </c>
      <c r="F7" s="19">
        <v>153115</v>
      </c>
      <c r="G7" s="19">
        <v>106256</v>
      </c>
      <c r="H7" s="19">
        <v>38836</v>
      </c>
      <c r="I7" s="19">
        <v>24322</v>
      </c>
      <c r="J7" s="19">
        <v>24521</v>
      </c>
      <c r="K7" s="19">
        <v>167852</v>
      </c>
      <c r="L7" s="19">
        <v>45122</v>
      </c>
    </row>
    <row r="8" spans="1:12" ht="7.5" customHeight="1">
      <c r="A8" s="40"/>
      <c r="B8" s="48"/>
      <c r="C8" s="28"/>
      <c r="D8" s="13"/>
      <c r="E8" s="3"/>
      <c r="F8" s="3"/>
      <c r="G8" s="3"/>
      <c r="H8" s="3"/>
      <c r="I8" s="3"/>
      <c r="J8" s="3"/>
      <c r="K8" s="3"/>
      <c r="L8" s="3"/>
    </row>
    <row r="9" spans="1:12" ht="11.25" customHeight="1">
      <c r="A9" s="137">
        <v>1</v>
      </c>
      <c r="B9" s="48" t="s">
        <v>19</v>
      </c>
      <c r="C9" s="34">
        <v>44999</v>
      </c>
      <c r="D9" s="17">
        <v>28041</v>
      </c>
      <c r="E9" s="17">
        <v>7680</v>
      </c>
      <c r="F9" s="17">
        <v>5136</v>
      </c>
      <c r="G9" s="17">
        <v>3565</v>
      </c>
      <c r="H9" s="17">
        <v>2835</v>
      </c>
      <c r="I9" s="17">
        <v>487</v>
      </c>
      <c r="J9" s="17">
        <v>1067</v>
      </c>
      <c r="K9" s="17">
        <v>5164</v>
      </c>
      <c r="L9" s="17">
        <v>1679</v>
      </c>
    </row>
    <row r="10" spans="1:12" ht="11.25" customHeight="1">
      <c r="A10" s="137">
        <v>2</v>
      </c>
      <c r="B10" s="48" t="s">
        <v>39</v>
      </c>
      <c r="C10" s="17">
        <v>26485</v>
      </c>
      <c r="D10" s="17">
        <v>15644</v>
      </c>
      <c r="E10" s="17">
        <v>4752</v>
      </c>
      <c r="F10" s="17">
        <v>2407</v>
      </c>
      <c r="G10" s="17">
        <v>2881</v>
      </c>
      <c r="H10" s="17">
        <v>516</v>
      </c>
      <c r="I10" s="17">
        <v>363</v>
      </c>
      <c r="J10" s="17">
        <v>335</v>
      </c>
      <c r="K10" s="17">
        <v>3336</v>
      </c>
      <c r="L10" s="17">
        <v>776</v>
      </c>
    </row>
    <row r="11" spans="1:12" ht="11.25" customHeight="1">
      <c r="A11" s="137">
        <v>3</v>
      </c>
      <c r="B11" s="48" t="s">
        <v>40</v>
      </c>
      <c r="C11" s="17">
        <v>26448</v>
      </c>
      <c r="D11" s="17">
        <v>16270</v>
      </c>
      <c r="E11" s="17">
        <v>4881</v>
      </c>
      <c r="F11" s="17">
        <v>2731</v>
      </c>
      <c r="G11" s="17">
        <v>2649</v>
      </c>
      <c r="H11" s="17">
        <v>732</v>
      </c>
      <c r="I11" s="17">
        <v>352</v>
      </c>
      <c r="J11" s="17">
        <v>443</v>
      </c>
      <c r="K11" s="17">
        <v>3365</v>
      </c>
      <c r="L11" s="17">
        <v>899</v>
      </c>
    </row>
    <row r="12" spans="1:12" ht="11.25" customHeight="1">
      <c r="A12" s="137">
        <v>4</v>
      </c>
      <c r="B12" s="48" t="s">
        <v>108</v>
      </c>
      <c r="C12" s="17">
        <v>36642</v>
      </c>
      <c r="D12" s="17">
        <v>21326</v>
      </c>
      <c r="E12" s="17">
        <v>6805</v>
      </c>
      <c r="F12" s="17">
        <v>3063</v>
      </c>
      <c r="G12" s="17">
        <v>3419</v>
      </c>
      <c r="H12" s="17">
        <v>888</v>
      </c>
      <c r="I12" s="17">
        <v>554</v>
      </c>
      <c r="J12" s="17">
        <v>572</v>
      </c>
      <c r="K12" s="17">
        <v>4494</v>
      </c>
      <c r="L12" s="17">
        <v>1178</v>
      </c>
    </row>
    <row r="13" spans="1:12" ht="11.25" customHeight="1">
      <c r="A13" s="137">
        <v>5</v>
      </c>
      <c r="B13" s="48" t="s">
        <v>109</v>
      </c>
      <c r="C13" s="17">
        <v>38134</v>
      </c>
      <c r="D13" s="17">
        <v>22568</v>
      </c>
      <c r="E13" s="17">
        <v>7997</v>
      </c>
      <c r="F13" s="17">
        <v>2830</v>
      </c>
      <c r="G13" s="17">
        <v>4055</v>
      </c>
      <c r="H13" s="17">
        <v>1000</v>
      </c>
      <c r="I13" s="17">
        <v>446</v>
      </c>
      <c r="J13" s="17">
        <v>526</v>
      </c>
      <c r="K13" s="17">
        <v>4107</v>
      </c>
      <c r="L13" s="17">
        <v>1214</v>
      </c>
    </row>
    <row r="14" spans="1:12" ht="11.25" customHeight="1">
      <c r="A14" s="137">
        <v>6</v>
      </c>
      <c r="B14" s="48" t="s">
        <v>110</v>
      </c>
      <c r="C14" s="17">
        <v>45280</v>
      </c>
      <c r="D14" s="17">
        <v>31995</v>
      </c>
      <c r="E14" s="17">
        <v>10338</v>
      </c>
      <c r="F14" s="17">
        <v>5110</v>
      </c>
      <c r="G14" s="17">
        <v>5366</v>
      </c>
      <c r="H14" s="17">
        <v>3803</v>
      </c>
      <c r="I14" s="17">
        <v>245</v>
      </c>
      <c r="J14" s="17">
        <v>1040</v>
      </c>
      <c r="K14" s="17">
        <v>3860</v>
      </c>
      <c r="L14" s="17">
        <v>1918</v>
      </c>
    </row>
    <row r="15" spans="1:12" ht="11.25" customHeight="1">
      <c r="A15" s="137">
        <v>7</v>
      </c>
      <c r="B15" s="48" t="s">
        <v>111</v>
      </c>
      <c r="C15" s="17">
        <v>48439</v>
      </c>
      <c r="D15" s="17">
        <v>30612</v>
      </c>
      <c r="E15" s="17">
        <v>9175</v>
      </c>
      <c r="F15" s="17">
        <v>5188</v>
      </c>
      <c r="G15" s="17">
        <v>4594</v>
      </c>
      <c r="H15" s="17">
        <v>2766</v>
      </c>
      <c r="I15" s="17">
        <v>468</v>
      </c>
      <c r="J15" s="17">
        <v>1084</v>
      </c>
      <c r="K15" s="17">
        <v>5228</v>
      </c>
      <c r="L15" s="17">
        <v>1794</v>
      </c>
    </row>
    <row r="16" spans="1:12" ht="11.25" customHeight="1">
      <c r="A16" s="137">
        <v>8</v>
      </c>
      <c r="B16" s="48" t="s">
        <v>41</v>
      </c>
      <c r="C16" s="17">
        <v>47925</v>
      </c>
      <c r="D16" s="17">
        <v>32773</v>
      </c>
      <c r="E16" s="17">
        <v>11101</v>
      </c>
      <c r="F16" s="17">
        <v>6048</v>
      </c>
      <c r="G16" s="17">
        <v>4389</v>
      </c>
      <c r="H16" s="17">
        <v>2496</v>
      </c>
      <c r="I16" s="17">
        <v>530</v>
      </c>
      <c r="J16" s="17">
        <v>1064</v>
      </c>
      <c r="K16" s="17">
        <v>4725</v>
      </c>
      <c r="L16" s="17">
        <v>1734</v>
      </c>
    </row>
    <row r="17" spans="1:12" ht="11.25" customHeight="1">
      <c r="A17" s="137">
        <v>9</v>
      </c>
      <c r="B17" s="48" t="s">
        <v>42</v>
      </c>
      <c r="C17" s="17">
        <v>29010</v>
      </c>
      <c r="D17" s="17">
        <v>17425</v>
      </c>
      <c r="E17" s="17">
        <v>6123</v>
      </c>
      <c r="F17" s="17">
        <v>2590</v>
      </c>
      <c r="G17" s="17">
        <v>2587</v>
      </c>
      <c r="H17" s="17">
        <v>665</v>
      </c>
      <c r="I17" s="17">
        <v>557</v>
      </c>
      <c r="J17" s="17">
        <v>467</v>
      </c>
      <c r="K17" s="17">
        <v>3082</v>
      </c>
      <c r="L17" s="17">
        <v>872</v>
      </c>
    </row>
    <row r="18" spans="1:12" ht="11.25" customHeight="1">
      <c r="A18" s="137">
        <v>10</v>
      </c>
      <c r="B18" s="48" t="s">
        <v>43</v>
      </c>
      <c r="C18" s="17">
        <v>34627</v>
      </c>
      <c r="D18" s="17">
        <v>20500</v>
      </c>
      <c r="E18" s="17">
        <v>7666</v>
      </c>
      <c r="F18" s="17">
        <v>2784</v>
      </c>
      <c r="G18" s="17">
        <v>2475</v>
      </c>
      <c r="H18" s="17">
        <v>1093</v>
      </c>
      <c r="I18" s="17">
        <v>475</v>
      </c>
      <c r="J18" s="17">
        <v>743</v>
      </c>
      <c r="K18" s="17">
        <v>3958</v>
      </c>
      <c r="L18" s="17">
        <v>967</v>
      </c>
    </row>
    <row r="19" spans="1:12" ht="11.25" customHeight="1">
      <c r="A19" s="137">
        <v>11</v>
      </c>
      <c r="B19" s="48" t="s">
        <v>112</v>
      </c>
      <c r="C19" s="17">
        <v>43482</v>
      </c>
      <c r="D19" s="17">
        <v>29028</v>
      </c>
      <c r="E19" s="17">
        <v>9114</v>
      </c>
      <c r="F19" s="17">
        <v>5739</v>
      </c>
      <c r="G19" s="17">
        <v>3302</v>
      </c>
      <c r="H19" s="17">
        <v>1269</v>
      </c>
      <c r="I19" s="17">
        <v>591</v>
      </c>
      <c r="J19" s="17">
        <v>848</v>
      </c>
      <c r="K19" s="17">
        <v>6065</v>
      </c>
      <c r="L19" s="17">
        <v>1480</v>
      </c>
    </row>
    <row r="20" spans="1:12" ht="11.25" customHeight="1">
      <c r="A20" s="137">
        <v>12</v>
      </c>
      <c r="B20" s="48" t="s">
        <v>113</v>
      </c>
      <c r="C20" s="17">
        <v>47531</v>
      </c>
      <c r="D20" s="17">
        <v>33113</v>
      </c>
      <c r="E20" s="17">
        <v>10292</v>
      </c>
      <c r="F20" s="17">
        <v>7034</v>
      </c>
      <c r="G20" s="17">
        <v>4101</v>
      </c>
      <c r="H20" s="17">
        <v>1565</v>
      </c>
      <c r="I20" s="17">
        <v>515</v>
      </c>
      <c r="J20" s="17">
        <v>1125</v>
      </c>
      <c r="K20" s="17">
        <v>6465</v>
      </c>
      <c r="L20" s="17">
        <v>1550</v>
      </c>
    </row>
    <row r="21" spans="1:12" ht="33" customHeight="1">
      <c r="A21" s="137">
        <v>13</v>
      </c>
      <c r="B21" s="48" t="s">
        <v>114</v>
      </c>
      <c r="C21" s="17">
        <v>30193</v>
      </c>
      <c r="D21" s="17">
        <v>17333</v>
      </c>
      <c r="E21" s="17">
        <v>4069</v>
      </c>
      <c r="F21" s="17">
        <v>3936</v>
      </c>
      <c r="G21" s="17">
        <v>2052</v>
      </c>
      <c r="H21" s="17">
        <v>421</v>
      </c>
      <c r="I21" s="17">
        <v>654</v>
      </c>
      <c r="J21" s="17">
        <v>353</v>
      </c>
      <c r="K21" s="17">
        <v>4148</v>
      </c>
      <c r="L21" s="17">
        <v>1252</v>
      </c>
    </row>
    <row r="22" spans="1:12" ht="21.75" customHeight="1">
      <c r="A22" s="137">
        <v>14</v>
      </c>
      <c r="B22" s="48" t="s">
        <v>115</v>
      </c>
      <c r="C22" s="17">
        <v>32141</v>
      </c>
      <c r="D22" s="17">
        <v>18706</v>
      </c>
      <c r="E22" s="17">
        <v>5065</v>
      </c>
      <c r="F22" s="17">
        <v>3830</v>
      </c>
      <c r="G22" s="17">
        <v>2400</v>
      </c>
      <c r="H22" s="17">
        <v>400</v>
      </c>
      <c r="I22" s="17">
        <v>599</v>
      </c>
      <c r="J22" s="17">
        <v>521</v>
      </c>
      <c r="K22" s="17">
        <v>3826</v>
      </c>
      <c r="L22" s="17">
        <v>1649</v>
      </c>
    </row>
    <row r="23" spans="1:12" ht="11.25" customHeight="1">
      <c r="A23" s="137">
        <v>15</v>
      </c>
      <c r="B23" s="48" t="s">
        <v>116</v>
      </c>
      <c r="C23" s="17">
        <v>40089</v>
      </c>
      <c r="D23" s="17">
        <v>24130</v>
      </c>
      <c r="E23" s="17">
        <v>7601</v>
      </c>
      <c r="F23" s="17">
        <v>5211</v>
      </c>
      <c r="G23" s="17">
        <v>2618</v>
      </c>
      <c r="H23" s="17">
        <v>771</v>
      </c>
      <c r="I23" s="17">
        <v>712</v>
      </c>
      <c r="J23" s="17">
        <v>598</v>
      </c>
      <c r="K23" s="17">
        <v>4875</v>
      </c>
      <c r="L23" s="17">
        <v>1236</v>
      </c>
    </row>
    <row r="24" spans="1:12" ht="11.25" customHeight="1">
      <c r="A24" s="137">
        <v>16</v>
      </c>
      <c r="B24" s="48" t="s">
        <v>117</v>
      </c>
      <c r="C24" s="17">
        <v>45449</v>
      </c>
      <c r="D24" s="17">
        <v>26900</v>
      </c>
      <c r="E24" s="17">
        <v>9308</v>
      </c>
      <c r="F24" s="17">
        <v>5032</v>
      </c>
      <c r="G24" s="17">
        <v>2910</v>
      </c>
      <c r="H24" s="17">
        <v>1018</v>
      </c>
      <c r="I24" s="17">
        <v>785</v>
      </c>
      <c r="J24" s="17">
        <v>701</v>
      </c>
      <c r="K24" s="17">
        <v>5283</v>
      </c>
      <c r="L24" s="17">
        <v>1330</v>
      </c>
    </row>
    <row r="25" spans="1:12" ht="11.25" customHeight="1">
      <c r="A25" s="137">
        <v>17</v>
      </c>
      <c r="B25" s="48" t="s">
        <v>118</v>
      </c>
      <c r="C25" s="17">
        <v>32802</v>
      </c>
      <c r="D25" s="17">
        <v>20208</v>
      </c>
      <c r="E25" s="17">
        <v>7334</v>
      </c>
      <c r="F25" s="17">
        <v>3191</v>
      </c>
      <c r="G25" s="17">
        <v>2186</v>
      </c>
      <c r="H25" s="17">
        <v>652</v>
      </c>
      <c r="I25" s="17">
        <v>1119</v>
      </c>
      <c r="J25" s="17">
        <v>942</v>
      </c>
      <c r="K25" s="17">
        <v>3481</v>
      </c>
      <c r="L25" s="17">
        <v>891</v>
      </c>
    </row>
    <row r="26" spans="1:12" ht="11.25" customHeight="1">
      <c r="A26" s="137">
        <v>18</v>
      </c>
      <c r="B26" s="48" t="s">
        <v>119</v>
      </c>
      <c r="C26" s="17">
        <v>33396</v>
      </c>
      <c r="D26" s="17">
        <v>21777</v>
      </c>
      <c r="E26" s="17">
        <v>7482</v>
      </c>
      <c r="F26" s="17">
        <v>4256</v>
      </c>
      <c r="G26" s="17">
        <v>2590</v>
      </c>
      <c r="H26" s="17">
        <v>651</v>
      </c>
      <c r="I26" s="17">
        <v>811</v>
      </c>
      <c r="J26" s="17">
        <v>617</v>
      </c>
      <c r="K26" s="17">
        <v>3699</v>
      </c>
      <c r="L26" s="17">
        <v>1324</v>
      </c>
    </row>
    <row r="27" spans="1:12" ht="11.25" customHeight="1">
      <c r="A27" s="137">
        <v>19</v>
      </c>
      <c r="B27" s="48" t="s">
        <v>120</v>
      </c>
      <c r="C27" s="17">
        <v>32289</v>
      </c>
      <c r="D27" s="17">
        <v>20520</v>
      </c>
      <c r="E27" s="17">
        <v>6779</v>
      </c>
      <c r="F27" s="17">
        <v>3448</v>
      </c>
      <c r="G27" s="17">
        <v>2392</v>
      </c>
      <c r="H27" s="17">
        <v>623</v>
      </c>
      <c r="I27" s="17">
        <v>779</v>
      </c>
      <c r="J27" s="17">
        <v>695</v>
      </c>
      <c r="K27" s="17">
        <v>4155</v>
      </c>
      <c r="L27" s="17">
        <v>1295</v>
      </c>
    </row>
    <row r="28" spans="1:12" ht="21.75" customHeight="1">
      <c r="A28" s="137">
        <v>20</v>
      </c>
      <c r="B28" s="48" t="s">
        <v>121</v>
      </c>
      <c r="C28" s="17">
        <v>46827</v>
      </c>
      <c r="D28" s="17">
        <v>27234</v>
      </c>
      <c r="E28" s="17">
        <v>8384</v>
      </c>
      <c r="F28" s="17">
        <v>5008</v>
      </c>
      <c r="G28" s="17">
        <v>3552</v>
      </c>
      <c r="H28" s="17">
        <v>1358</v>
      </c>
      <c r="I28" s="17">
        <v>501</v>
      </c>
      <c r="J28" s="17">
        <v>716</v>
      </c>
      <c r="K28" s="17">
        <v>5908</v>
      </c>
      <c r="L28" s="17">
        <v>1232</v>
      </c>
    </row>
    <row r="29" spans="1:12" ht="21.75" customHeight="1">
      <c r="A29" s="137">
        <v>21</v>
      </c>
      <c r="B29" s="48" t="s">
        <v>122</v>
      </c>
      <c r="C29" s="17">
        <v>34263</v>
      </c>
      <c r="D29" s="17">
        <v>20971</v>
      </c>
      <c r="E29" s="17">
        <v>5779</v>
      </c>
      <c r="F29" s="17">
        <v>4646</v>
      </c>
      <c r="G29" s="17">
        <v>2916</v>
      </c>
      <c r="H29" s="17">
        <v>939</v>
      </c>
      <c r="I29" s="17">
        <v>552</v>
      </c>
      <c r="J29" s="17">
        <v>508</v>
      </c>
      <c r="K29" s="17">
        <v>4441</v>
      </c>
      <c r="L29" s="17">
        <v>810</v>
      </c>
    </row>
    <row r="30" spans="1:12" ht="22.5" customHeight="1">
      <c r="A30" s="137">
        <v>22</v>
      </c>
      <c r="B30" s="48" t="s">
        <v>123</v>
      </c>
      <c r="C30" s="17">
        <v>34199</v>
      </c>
      <c r="D30" s="17">
        <v>21734</v>
      </c>
      <c r="E30" s="17">
        <v>5598</v>
      </c>
      <c r="F30" s="17">
        <v>4657</v>
      </c>
      <c r="G30" s="17">
        <v>2555</v>
      </c>
      <c r="H30" s="17">
        <v>702</v>
      </c>
      <c r="I30" s="17">
        <v>912</v>
      </c>
      <c r="J30" s="17">
        <v>553</v>
      </c>
      <c r="K30" s="17">
        <v>5130</v>
      </c>
      <c r="L30" s="17">
        <v>1202</v>
      </c>
    </row>
    <row r="31" spans="1:12" ht="11.25" customHeight="1">
      <c r="A31" s="137">
        <v>23</v>
      </c>
      <c r="B31" s="48" t="s">
        <v>124</v>
      </c>
      <c r="C31" s="17">
        <v>35472</v>
      </c>
      <c r="D31" s="17">
        <v>22160</v>
      </c>
      <c r="E31" s="17">
        <v>6578</v>
      </c>
      <c r="F31" s="17">
        <v>4987</v>
      </c>
      <c r="G31" s="17">
        <v>2515</v>
      </c>
      <c r="H31" s="17">
        <v>781</v>
      </c>
      <c r="I31" s="17">
        <v>496</v>
      </c>
      <c r="J31" s="17">
        <v>600</v>
      </c>
      <c r="K31" s="17">
        <v>4469</v>
      </c>
      <c r="L31" s="17">
        <v>1265</v>
      </c>
    </row>
    <row r="32" spans="1:12" ht="21.75" customHeight="1">
      <c r="A32" s="137">
        <v>24</v>
      </c>
      <c r="B32" s="48" t="s">
        <v>125</v>
      </c>
      <c r="C32" s="17">
        <v>27510</v>
      </c>
      <c r="D32" s="17">
        <v>16076</v>
      </c>
      <c r="E32" s="17">
        <v>3713</v>
      </c>
      <c r="F32" s="17">
        <v>4359</v>
      </c>
      <c r="G32" s="17">
        <v>1804</v>
      </c>
      <c r="H32" s="17">
        <v>577</v>
      </c>
      <c r="I32" s="17">
        <v>448</v>
      </c>
      <c r="J32" s="17">
        <v>390</v>
      </c>
      <c r="K32" s="17">
        <v>3635</v>
      </c>
      <c r="L32" s="17">
        <v>832</v>
      </c>
    </row>
    <row r="33" spans="1:12" ht="21.75" customHeight="1">
      <c r="A33" s="137">
        <v>25</v>
      </c>
      <c r="B33" s="48" t="s">
        <v>126</v>
      </c>
      <c r="C33" s="17">
        <v>42602</v>
      </c>
      <c r="D33" s="17">
        <v>24648</v>
      </c>
      <c r="E33" s="17">
        <v>6590</v>
      </c>
      <c r="F33" s="17">
        <v>5074</v>
      </c>
      <c r="G33" s="17">
        <v>2863</v>
      </c>
      <c r="H33" s="17">
        <v>924</v>
      </c>
      <c r="I33" s="17">
        <v>781</v>
      </c>
      <c r="J33" s="17">
        <v>681</v>
      </c>
      <c r="K33" s="17">
        <v>5969</v>
      </c>
      <c r="L33" s="17">
        <v>1264</v>
      </c>
    </row>
    <row r="34" spans="1:12" ht="11.25" customHeight="1">
      <c r="A34" s="137">
        <v>26</v>
      </c>
      <c r="B34" s="48" t="s">
        <v>44</v>
      </c>
      <c r="C34" s="17">
        <v>28117</v>
      </c>
      <c r="D34" s="17">
        <v>16638</v>
      </c>
      <c r="E34" s="17">
        <v>3868</v>
      </c>
      <c r="F34" s="17">
        <v>3700</v>
      </c>
      <c r="G34" s="17">
        <v>1812</v>
      </c>
      <c r="H34" s="17">
        <v>1389</v>
      </c>
      <c r="I34" s="17">
        <v>346</v>
      </c>
      <c r="J34" s="17">
        <v>579</v>
      </c>
      <c r="K34" s="17">
        <v>3562</v>
      </c>
      <c r="L34" s="17">
        <v>1113</v>
      </c>
    </row>
    <row r="35" spans="1:12" ht="11.25" customHeight="1">
      <c r="A35" s="137">
        <v>27</v>
      </c>
      <c r="B35" s="48" t="s">
        <v>45</v>
      </c>
      <c r="C35" s="17">
        <v>46573</v>
      </c>
      <c r="D35" s="17">
        <v>27633</v>
      </c>
      <c r="E35" s="17">
        <v>9832</v>
      </c>
      <c r="F35" s="17">
        <v>4938</v>
      </c>
      <c r="G35" s="17">
        <v>3408</v>
      </c>
      <c r="H35" s="17">
        <v>1434</v>
      </c>
      <c r="I35" s="17">
        <v>760</v>
      </c>
      <c r="J35" s="17">
        <v>742</v>
      </c>
      <c r="K35" s="17">
        <v>4888</v>
      </c>
      <c r="L35" s="17">
        <v>1194</v>
      </c>
    </row>
    <row r="36" spans="1:12" ht="11.25" customHeight="1">
      <c r="A36" s="137">
        <v>28</v>
      </c>
      <c r="B36" s="48" t="s">
        <v>46</v>
      </c>
      <c r="C36" s="17">
        <v>47126</v>
      </c>
      <c r="D36" s="17">
        <v>30078</v>
      </c>
      <c r="E36" s="17">
        <v>10194</v>
      </c>
      <c r="F36" s="17">
        <v>5362</v>
      </c>
      <c r="G36" s="17">
        <v>3533</v>
      </c>
      <c r="H36" s="17">
        <v>1214</v>
      </c>
      <c r="I36" s="17">
        <v>844</v>
      </c>
      <c r="J36" s="17">
        <v>945</v>
      </c>
      <c r="K36" s="17">
        <v>5950</v>
      </c>
      <c r="L36" s="17">
        <v>1593</v>
      </c>
    </row>
    <row r="37" spans="1:12" ht="11.25" customHeight="1">
      <c r="A37" s="137">
        <v>29</v>
      </c>
      <c r="B37" s="48" t="s">
        <v>127</v>
      </c>
      <c r="C37" s="17">
        <v>37390</v>
      </c>
      <c r="D37" s="17">
        <v>22783</v>
      </c>
      <c r="E37" s="17">
        <v>5070</v>
      </c>
      <c r="F37" s="17">
        <v>4347</v>
      </c>
      <c r="G37" s="17">
        <v>2624</v>
      </c>
      <c r="H37" s="17">
        <v>756</v>
      </c>
      <c r="I37" s="17">
        <v>1432</v>
      </c>
      <c r="J37" s="17">
        <v>799</v>
      </c>
      <c r="K37" s="17">
        <v>6181</v>
      </c>
      <c r="L37" s="17">
        <v>1155</v>
      </c>
    </row>
    <row r="38" spans="1:12" ht="11.25" customHeight="1">
      <c r="A38" s="137">
        <v>30</v>
      </c>
      <c r="B38" s="48" t="s">
        <v>128</v>
      </c>
      <c r="C38" s="17">
        <v>47115</v>
      </c>
      <c r="D38" s="17">
        <v>29941</v>
      </c>
      <c r="E38" s="17">
        <v>5516</v>
      </c>
      <c r="F38" s="17">
        <v>5222</v>
      </c>
      <c r="G38" s="17">
        <v>3991</v>
      </c>
      <c r="H38" s="17">
        <v>977</v>
      </c>
      <c r="I38" s="17">
        <v>1631</v>
      </c>
      <c r="J38" s="17">
        <v>974</v>
      </c>
      <c r="K38" s="17">
        <v>9512</v>
      </c>
      <c r="L38" s="17">
        <v>1542</v>
      </c>
    </row>
    <row r="39" spans="1:12" ht="11.25" customHeight="1">
      <c r="A39" s="137">
        <v>31</v>
      </c>
      <c r="B39" s="48" t="s">
        <v>129</v>
      </c>
      <c r="C39" s="17">
        <v>39102</v>
      </c>
      <c r="D39" s="17">
        <v>23539</v>
      </c>
      <c r="E39" s="17">
        <v>7398</v>
      </c>
      <c r="F39" s="17">
        <v>4560</v>
      </c>
      <c r="G39" s="17">
        <v>2964</v>
      </c>
      <c r="H39" s="17">
        <v>728</v>
      </c>
      <c r="I39" s="17">
        <v>703</v>
      </c>
      <c r="J39" s="17">
        <v>690</v>
      </c>
      <c r="K39" s="17">
        <v>4627</v>
      </c>
      <c r="L39" s="17">
        <v>1421</v>
      </c>
    </row>
    <row r="40" spans="1:12" ht="11.25" customHeight="1">
      <c r="A40" s="137">
        <v>32</v>
      </c>
      <c r="B40" s="48" t="s">
        <v>130</v>
      </c>
      <c r="C40" s="17">
        <v>37244</v>
      </c>
      <c r="D40" s="17">
        <v>24568</v>
      </c>
      <c r="E40" s="17">
        <v>8200</v>
      </c>
      <c r="F40" s="17">
        <v>4547</v>
      </c>
      <c r="G40" s="17">
        <v>2804</v>
      </c>
      <c r="H40" s="17">
        <v>945</v>
      </c>
      <c r="I40" s="17">
        <v>730</v>
      </c>
      <c r="J40" s="17">
        <v>709</v>
      </c>
      <c r="K40" s="17">
        <v>4472</v>
      </c>
      <c r="L40" s="17">
        <v>1719</v>
      </c>
    </row>
    <row r="41" spans="1:12" ht="11.25" customHeight="1">
      <c r="A41" s="137">
        <v>33</v>
      </c>
      <c r="B41" s="48" t="s">
        <v>131</v>
      </c>
      <c r="C41" s="17">
        <v>26208</v>
      </c>
      <c r="D41" s="17">
        <v>15128</v>
      </c>
      <c r="E41" s="17">
        <v>3704</v>
      </c>
      <c r="F41" s="17">
        <v>2975</v>
      </c>
      <c r="G41" s="17">
        <v>2037</v>
      </c>
      <c r="H41" s="17">
        <v>595</v>
      </c>
      <c r="I41" s="17">
        <v>352</v>
      </c>
      <c r="J41" s="17">
        <v>473</v>
      </c>
      <c r="K41" s="17">
        <v>3596</v>
      </c>
      <c r="L41" s="17">
        <v>1079</v>
      </c>
    </row>
    <row r="42" spans="1:12" ht="11.25" customHeight="1">
      <c r="A42" s="137">
        <v>34</v>
      </c>
      <c r="B42" s="48" t="s">
        <v>132</v>
      </c>
      <c r="C42" s="17">
        <v>27813</v>
      </c>
      <c r="D42" s="17">
        <v>16346</v>
      </c>
      <c r="E42" s="17">
        <v>4057</v>
      </c>
      <c r="F42" s="17">
        <v>3380</v>
      </c>
      <c r="G42" s="17">
        <v>2131</v>
      </c>
      <c r="H42" s="17">
        <v>671</v>
      </c>
      <c r="I42" s="17">
        <v>270</v>
      </c>
      <c r="J42" s="17">
        <v>680</v>
      </c>
      <c r="K42" s="17">
        <v>3988</v>
      </c>
      <c r="L42" s="17">
        <v>841</v>
      </c>
    </row>
    <row r="43" spans="1:12" ht="11.25" customHeight="1">
      <c r="A43" s="137">
        <v>35</v>
      </c>
      <c r="B43" s="48" t="s">
        <v>135</v>
      </c>
      <c r="C43" s="17">
        <v>28662</v>
      </c>
      <c r="D43" s="17">
        <v>17392</v>
      </c>
      <c r="E43" s="17">
        <v>4468</v>
      </c>
      <c r="F43" s="17">
        <v>2944</v>
      </c>
      <c r="G43" s="17">
        <v>2186</v>
      </c>
      <c r="H43" s="17">
        <v>322</v>
      </c>
      <c r="I43" s="17">
        <v>1472</v>
      </c>
      <c r="J43" s="17">
        <v>411</v>
      </c>
      <c r="K43" s="17">
        <v>4161</v>
      </c>
      <c r="L43" s="17">
        <v>1026</v>
      </c>
    </row>
    <row r="44" spans="1:12" ht="11.25" customHeight="1">
      <c r="A44" s="137">
        <v>36</v>
      </c>
      <c r="B44" s="48" t="s">
        <v>133</v>
      </c>
      <c r="C44" s="17">
        <v>26736</v>
      </c>
      <c r="D44" s="17">
        <v>15843</v>
      </c>
      <c r="E44" s="17">
        <v>3884</v>
      </c>
      <c r="F44" s="17">
        <v>2845</v>
      </c>
      <c r="G44" s="17">
        <v>2030</v>
      </c>
      <c r="H44" s="17">
        <v>360</v>
      </c>
      <c r="I44" s="17">
        <v>1050</v>
      </c>
      <c r="J44" s="17">
        <v>330</v>
      </c>
      <c r="K44" s="17">
        <v>4047</v>
      </c>
      <c r="L44" s="17">
        <v>796</v>
      </c>
    </row>
    <row r="45" spans="1:12" ht="11.25" customHeight="1">
      <c r="A45" s="36"/>
      <c r="B45" s="12"/>
      <c r="C45" s="17"/>
      <c r="D45" s="17"/>
      <c r="E45" s="17"/>
      <c r="F45" s="17"/>
      <c r="G45" s="17"/>
      <c r="H45" s="17"/>
      <c r="I45" s="17"/>
      <c r="J45" s="17"/>
      <c r="K45" s="17"/>
      <c r="L45" s="17"/>
    </row>
  </sheetData>
  <sheetProtection/>
  <mergeCells count="16">
    <mergeCell ref="A1:L1"/>
    <mergeCell ref="A2:L2"/>
    <mergeCell ref="E3:L3"/>
    <mergeCell ref="G4:G5"/>
    <mergeCell ref="H4:H5"/>
    <mergeCell ref="J4:J5"/>
    <mergeCell ref="K4:K5"/>
    <mergeCell ref="L4:L5"/>
    <mergeCell ref="I4:I5"/>
    <mergeCell ref="F4:F5"/>
    <mergeCell ref="A7:B7"/>
    <mergeCell ref="A3:A5"/>
    <mergeCell ref="B3:B5"/>
    <mergeCell ref="C3:C5"/>
    <mergeCell ref="D3:D5"/>
    <mergeCell ref="E4:E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worksheet>
</file>

<file path=xl/worksheets/sheet12.xml><?xml version="1.0" encoding="utf-8"?>
<worksheet xmlns="http://schemas.openxmlformats.org/spreadsheetml/2006/main" xmlns:r="http://schemas.openxmlformats.org/officeDocument/2006/relationships">
  <dimension ref="A1:L46"/>
  <sheetViews>
    <sheetView zoomScale="140" zoomScaleNormal="140" workbookViewId="0" topLeftCell="A1">
      <selection activeCell="A2" sqref="A2:L2"/>
    </sheetView>
  </sheetViews>
  <sheetFormatPr defaultColWidth="11.421875" defaultRowHeight="11.25" customHeight="1"/>
  <cols>
    <col min="1" max="1" width="4.7109375" style="24" customWidth="1"/>
    <col min="2" max="2" width="19.28125" style="1" customWidth="1"/>
    <col min="3" max="3" width="7.28125" style="1" customWidth="1"/>
    <col min="4" max="4" width="6.7109375" style="1" customWidth="1"/>
    <col min="5" max="7" width="7.28125" style="1" customWidth="1"/>
    <col min="8" max="12" width="6.28125" style="1" customWidth="1"/>
    <col min="13" max="16384" width="11.421875" style="1" customWidth="1"/>
  </cols>
  <sheetData>
    <row r="1" spans="1:12" ht="30" customHeight="1">
      <c r="A1" s="189" t="s">
        <v>262</v>
      </c>
      <c r="B1" s="189"/>
      <c r="C1" s="189"/>
      <c r="D1" s="189"/>
      <c r="E1" s="189"/>
      <c r="F1" s="189"/>
      <c r="G1" s="189"/>
      <c r="H1" s="189"/>
      <c r="I1" s="189"/>
      <c r="J1" s="189"/>
      <c r="K1" s="189"/>
      <c r="L1" s="189"/>
    </row>
    <row r="2" spans="1:12" ht="30" customHeight="1">
      <c r="A2" s="156" t="s">
        <v>264</v>
      </c>
      <c r="B2" s="156"/>
      <c r="C2" s="156"/>
      <c r="D2" s="156"/>
      <c r="E2" s="156"/>
      <c r="F2" s="156"/>
      <c r="G2" s="156"/>
      <c r="H2" s="156"/>
      <c r="I2" s="156"/>
      <c r="J2" s="156"/>
      <c r="K2" s="156"/>
      <c r="L2" s="156"/>
    </row>
    <row r="3" spans="1:12" ht="11.25" customHeight="1">
      <c r="A3" s="172" t="s">
        <v>247</v>
      </c>
      <c r="B3" s="175" t="s">
        <v>246</v>
      </c>
      <c r="C3" s="153" t="s">
        <v>32</v>
      </c>
      <c r="D3" s="153" t="s">
        <v>36</v>
      </c>
      <c r="E3" s="153" t="s">
        <v>38</v>
      </c>
      <c r="F3" s="153"/>
      <c r="G3" s="153"/>
      <c r="H3" s="153"/>
      <c r="I3" s="153"/>
      <c r="J3" s="153"/>
      <c r="K3" s="153"/>
      <c r="L3" s="154"/>
    </row>
    <row r="4" spans="1:12" ht="11.25" customHeight="1">
      <c r="A4" s="173"/>
      <c r="B4" s="176"/>
      <c r="C4" s="153"/>
      <c r="D4" s="153"/>
      <c r="E4" s="153" t="s">
        <v>24</v>
      </c>
      <c r="F4" s="153" t="s">
        <v>23</v>
      </c>
      <c r="G4" s="153" t="s">
        <v>34</v>
      </c>
      <c r="H4" s="153" t="s">
        <v>25</v>
      </c>
      <c r="I4" s="175" t="s">
        <v>27</v>
      </c>
      <c r="J4" s="153" t="s">
        <v>26</v>
      </c>
      <c r="K4" s="153" t="s">
        <v>28</v>
      </c>
      <c r="L4" s="154" t="s">
        <v>29</v>
      </c>
    </row>
    <row r="5" spans="1:12" ht="11.25" customHeight="1">
      <c r="A5" s="173"/>
      <c r="B5" s="176"/>
      <c r="C5" s="153"/>
      <c r="D5" s="153"/>
      <c r="E5" s="153"/>
      <c r="F5" s="153"/>
      <c r="G5" s="153"/>
      <c r="H5" s="153"/>
      <c r="I5" s="177"/>
      <c r="J5" s="153"/>
      <c r="K5" s="153"/>
      <c r="L5" s="154"/>
    </row>
    <row r="6" spans="1:12" ht="11.25" customHeight="1">
      <c r="A6" s="174"/>
      <c r="B6" s="177"/>
      <c r="C6" s="153" t="s">
        <v>2</v>
      </c>
      <c r="D6" s="153"/>
      <c r="E6" s="153"/>
      <c r="F6" s="153"/>
      <c r="G6" s="153"/>
      <c r="H6" s="153"/>
      <c r="I6" s="153"/>
      <c r="J6" s="153"/>
      <c r="K6" s="153"/>
      <c r="L6" s="154"/>
    </row>
    <row r="7" spans="1:12" ht="11.25" customHeight="1">
      <c r="A7" s="40"/>
      <c r="B7" s="45"/>
      <c r="C7" s="28"/>
      <c r="D7" s="13"/>
      <c r="E7" s="3"/>
      <c r="F7" s="3"/>
      <c r="G7" s="3"/>
      <c r="H7" s="3"/>
      <c r="I7" s="3"/>
      <c r="J7" s="3"/>
      <c r="K7" s="3"/>
      <c r="L7" s="3"/>
    </row>
    <row r="8" spans="1:12" s="20" customFormat="1" ht="22.5" customHeight="1">
      <c r="A8" s="187" t="s">
        <v>18</v>
      </c>
      <c r="B8" s="188"/>
      <c r="C8" s="22">
        <v>61.9</v>
      </c>
      <c r="D8" s="22">
        <v>1.8</v>
      </c>
      <c r="E8" s="22">
        <v>30.6</v>
      </c>
      <c r="F8" s="22">
        <v>19</v>
      </c>
      <c r="G8" s="22">
        <v>13.2</v>
      </c>
      <c r="H8" s="22">
        <v>4.8</v>
      </c>
      <c r="I8" s="22">
        <v>3</v>
      </c>
      <c r="J8" s="22">
        <v>3</v>
      </c>
      <c r="K8" s="22">
        <v>20.8</v>
      </c>
      <c r="L8" s="22">
        <v>5.6</v>
      </c>
    </row>
    <row r="9" spans="1:12" ht="7.5" customHeight="1">
      <c r="A9" s="40"/>
      <c r="B9" s="48"/>
      <c r="C9" s="28"/>
      <c r="D9" s="13"/>
      <c r="E9" s="3"/>
      <c r="F9" s="3"/>
      <c r="G9" s="3"/>
      <c r="H9" s="3"/>
      <c r="I9" s="3"/>
      <c r="J9" s="3"/>
      <c r="K9" s="3"/>
      <c r="L9" s="3"/>
    </row>
    <row r="10" spans="1:12" ht="11.25" customHeight="1">
      <c r="A10" s="137">
        <v>1</v>
      </c>
      <c r="B10" s="48" t="s">
        <v>19</v>
      </c>
      <c r="C10" s="21">
        <v>62.3</v>
      </c>
      <c r="D10" s="21">
        <v>1.5</v>
      </c>
      <c r="E10" s="21">
        <v>27.8</v>
      </c>
      <c r="F10" s="21">
        <v>18.6</v>
      </c>
      <c r="G10" s="21">
        <v>12.9</v>
      </c>
      <c r="H10" s="21">
        <v>10.3</v>
      </c>
      <c r="I10" s="21">
        <v>1.8</v>
      </c>
      <c r="J10" s="21">
        <v>3.9</v>
      </c>
      <c r="K10" s="21">
        <v>18.7</v>
      </c>
      <c r="L10" s="21">
        <v>6.1</v>
      </c>
    </row>
    <row r="11" spans="1:12" ht="11.25" customHeight="1">
      <c r="A11" s="137">
        <v>2</v>
      </c>
      <c r="B11" s="48" t="s">
        <v>39</v>
      </c>
      <c r="C11" s="21">
        <v>59.1</v>
      </c>
      <c r="D11" s="21">
        <v>1.8</v>
      </c>
      <c r="E11" s="21">
        <v>30.9</v>
      </c>
      <c r="F11" s="21">
        <v>15.7</v>
      </c>
      <c r="G11" s="21">
        <v>18.7</v>
      </c>
      <c r="H11" s="21">
        <v>3.4</v>
      </c>
      <c r="I11" s="21">
        <v>2.4</v>
      </c>
      <c r="J11" s="21">
        <v>2.2</v>
      </c>
      <c r="K11" s="21">
        <v>21.7</v>
      </c>
      <c r="L11" s="21">
        <v>5.1</v>
      </c>
    </row>
    <row r="12" spans="1:12" ht="11.25" customHeight="1">
      <c r="A12" s="137">
        <v>3</v>
      </c>
      <c r="B12" s="48" t="s">
        <v>40</v>
      </c>
      <c r="C12" s="21">
        <v>61.5</v>
      </c>
      <c r="D12" s="21">
        <v>1.3</v>
      </c>
      <c r="E12" s="21">
        <v>30.4</v>
      </c>
      <c r="F12" s="21">
        <v>17</v>
      </c>
      <c r="G12" s="21">
        <v>16.5</v>
      </c>
      <c r="H12" s="21">
        <v>4.6</v>
      </c>
      <c r="I12" s="21">
        <v>2.2</v>
      </c>
      <c r="J12" s="21">
        <v>2.8</v>
      </c>
      <c r="K12" s="21">
        <v>21</v>
      </c>
      <c r="L12" s="21">
        <v>5.6</v>
      </c>
    </row>
    <row r="13" spans="1:12" ht="11.25" customHeight="1">
      <c r="A13" s="137">
        <v>4</v>
      </c>
      <c r="B13" s="48" t="s">
        <v>108</v>
      </c>
      <c r="C13" s="21">
        <v>58.2</v>
      </c>
      <c r="D13" s="21">
        <v>1.7</v>
      </c>
      <c r="E13" s="21">
        <v>32.4</v>
      </c>
      <c r="F13" s="21">
        <v>14.6</v>
      </c>
      <c r="G13" s="21">
        <v>16.3</v>
      </c>
      <c r="H13" s="21">
        <v>4.2</v>
      </c>
      <c r="I13" s="21">
        <v>2.6</v>
      </c>
      <c r="J13" s="21">
        <v>2.7</v>
      </c>
      <c r="K13" s="21">
        <v>21.4</v>
      </c>
      <c r="L13" s="21">
        <v>5.6</v>
      </c>
    </row>
    <row r="14" spans="1:12" ht="11.25" customHeight="1">
      <c r="A14" s="137">
        <v>5</v>
      </c>
      <c r="B14" s="48" t="s">
        <v>109</v>
      </c>
      <c r="C14" s="21">
        <v>59.2</v>
      </c>
      <c r="D14" s="21">
        <v>1.7</v>
      </c>
      <c r="E14" s="21">
        <v>36.1</v>
      </c>
      <c r="F14" s="21">
        <v>12.8</v>
      </c>
      <c r="G14" s="21">
        <v>18.3</v>
      </c>
      <c r="H14" s="21">
        <v>4.5</v>
      </c>
      <c r="I14" s="21">
        <v>2</v>
      </c>
      <c r="J14" s="21">
        <v>2.4</v>
      </c>
      <c r="K14" s="21">
        <v>18.5</v>
      </c>
      <c r="L14" s="21">
        <v>5.5</v>
      </c>
    </row>
    <row r="15" spans="1:12" ht="11.25" customHeight="1">
      <c r="A15" s="137">
        <v>6</v>
      </c>
      <c r="B15" s="48" t="s">
        <v>110</v>
      </c>
      <c r="C15" s="21">
        <v>70.7</v>
      </c>
      <c r="D15" s="21">
        <v>1</v>
      </c>
      <c r="E15" s="21">
        <v>32.6</v>
      </c>
      <c r="F15" s="21">
        <v>16.1</v>
      </c>
      <c r="G15" s="21">
        <v>16.9</v>
      </c>
      <c r="H15" s="21">
        <v>12</v>
      </c>
      <c r="I15" s="21">
        <v>0.8</v>
      </c>
      <c r="J15" s="21">
        <v>3.3</v>
      </c>
      <c r="K15" s="21">
        <v>12.2</v>
      </c>
      <c r="L15" s="21">
        <v>6.1</v>
      </c>
    </row>
    <row r="16" spans="1:12" ht="11.25" customHeight="1">
      <c r="A16" s="137">
        <v>7</v>
      </c>
      <c r="B16" s="48" t="s">
        <v>111</v>
      </c>
      <c r="C16" s="21">
        <v>63.2</v>
      </c>
      <c r="D16" s="21">
        <v>1</v>
      </c>
      <c r="E16" s="21">
        <v>30.3</v>
      </c>
      <c r="F16" s="21">
        <v>17.1</v>
      </c>
      <c r="G16" s="21">
        <v>15.2</v>
      </c>
      <c r="H16" s="21">
        <v>9.1</v>
      </c>
      <c r="I16" s="21">
        <v>1.5</v>
      </c>
      <c r="J16" s="21">
        <v>3.6</v>
      </c>
      <c r="K16" s="21">
        <v>17.3</v>
      </c>
      <c r="L16" s="21">
        <v>5.9</v>
      </c>
    </row>
    <row r="17" spans="1:12" ht="11.25" customHeight="1">
      <c r="A17" s="137">
        <v>8</v>
      </c>
      <c r="B17" s="48" t="s">
        <v>41</v>
      </c>
      <c r="C17" s="21">
        <v>68.4</v>
      </c>
      <c r="D17" s="21">
        <v>2.1</v>
      </c>
      <c r="E17" s="21">
        <v>34.6</v>
      </c>
      <c r="F17" s="21">
        <v>18.8</v>
      </c>
      <c r="G17" s="21">
        <v>13.7</v>
      </c>
      <c r="H17" s="21">
        <v>7.8</v>
      </c>
      <c r="I17" s="21">
        <v>1.7</v>
      </c>
      <c r="J17" s="21">
        <v>3.3</v>
      </c>
      <c r="K17" s="21">
        <v>14.7</v>
      </c>
      <c r="L17" s="21">
        <v>5.4</v>
      </c>
    </row>
    <row r="18" spans="1:12" ht="11.25" customHeight="1">
      <c r="A18" s="137">
        <v>9</v>
      </c>
      <c r="B18" s="48" t="s">
        <v>42</v>
      </c>
      <c r="C18" s="21">
        <v>60.1</v>
      </c>
      <c r="D18" s="21">
        <v>2.8</v>
      </c>
      <c r="E18" s="21">
        <v>36.1</v>
      </c>
      <c r="F18" s="21">
        <v>15.3</v>
      </c>
      <c r="G18" s="21">
        <v>15.3</v>
      </c>
      <c r="H18" s="21">
        <v>3.9</v>
      </c>
      <c r="I18" s="21">
        <v>3.3</v>
      </c>
      <c r="J18" s="21">
        <v>2.8</v>
      </c>
      <c r="K18" s="21">
        <v>18.2</v>
      </c>
      <c r="L18" s="21">
        <v>5.1</v>
      </c>
    </row>
    <row r="19" spans="1:12" ht="11.25" customHeight="1">
      <c r="A19" s="137">
        <v>10</v>
      </c>
      <c r="B19" s="48" t="s">
        <v>43</v>
      </c>
      <c r="C19" s="21">
        <v>59.2</v>
      </c>
      <c r="D19" s="21">
        <v>1.7</v>
      </c>
      <c r="E19" s="21">
        <v>38</v>
      </c>
      <c r="F19" s="21">
        <v>13.8</v>
      </c>
      <c r="G19" s="21">
        <v>12.3</v>
      </c>
      <c r="H19" s="21">
        <v>5.4</v>
      </c>
      <c r="I19" s="21">
        <v>2.4</v>
      </c>
      <c r="J19" s="21">
        <v>3.7</v>
      </c>
      <c r="K19" s="21">
        <v>19.6</v>
      </c>
      <c r="L19" s="21">
        <v>4.8</v>
      </c>
    </row>
    <row r="20" spans="1:12" ht="11.25" customHeight="1">
      <c r="A20" s="137">
        <v>11</v>
      </c>
      <c r="B20" s="48" t="s">
        <v>112</v>
      </c>
      <c r="C20" s="21">
        <v>66.8</v>
      </c>
      <c r="D20" s="21">
        <v>2.1</v>
      </c>
      <c r="E20" s="21">
        <v>32.1</v>
      </c>
      <c r="F20" s="21">
        <v>20.2</v>
      </c>
      <c r="G20" s="21">
        <v>11.6</v>
      </c>
      <c r="H20" s="21">
        <v>4.5</v>
      </c>
      <c r="I20" s="21">
        <v>2.1</v>
      </c>
      <c r="J20" s="21">
        <v>3</v>
      </c>
      <c r="K20" s="21">
        <v>21.3</v>
      </c>
      <c r="L20" s="21">
        <v>5.2</v>
      </c>
    </row>
    <row r="21" spans="1:12" ht="11.25" customHeight="1">
      <c r="A21" s="137">
        <v>12</v>
      </c>
      <c r="B21" s="48" t="s">
        <v>113</v>
      </c>
      <c r="C21" s="21">
        <v>69.7</v>
      </c>
      <c r="D21" s="21">
        <v>1.4</v>
      </c>
      <c r="E21" s="21">
        <v>31.5</v>
      </c>
      <c r="F21" s="21">
        <v>21.5</v>
      </c>
      <c r="G21" s="21">
        <v>12.6</v>
      </c>
      <c r="H21" s="21">
        <v>4.8</v>
      </c>
      <c r="I21" s="21">
        <v>1.6</v>
      </c>
      <c r="J21" s="21">
        <v>3.4</v>
      </c>
      <c r="K21" s="21">
        <v>19.8</v>
      </c>
      <c r="L21" s="21">
        <v>4.7</v>
      </c>
    </row>
    <row r="22" spans="1:12" ht="33" customHeight="1">
      <c r="A22" s="137">
        <v>13</v>
      </c>
      <c r="B22" s="48" t="s">
        <v>114</v>
      </c>
      <c r="C22" s="21">
        <v>57.4</v>
      </c>
      <c r="D22" s="21">
        <v>2.6</v>
      </c>
      <c r="E22" s="21">
        <v>24.1</v>
      </c>
      <c r="F22" s="21">
        <v>23.3</v>
      </c>
      <c r="G22" s="21">
        <v>12.2</v>
      </c>
      <c r="H22" s="21">
        <v>2.5</v>
      </c>
      <c r="I22" s="21">
        <v>3.9</v>
      </c>
      <c r="J22" s="21">
        <v>2.1</v>
      </c>
      <c r="K22" s="21">
        <v>24.6</v>
      </c>
      <c r="L22" s="21">
        <v>7.4</v>
      </c>
    </row>
    <row r="23" spans="1:12" ht="21.75" customHeight="1">
      <c r="A23" s="137">
        <v>14</v>
      </c>
      <c r="B23" s="48" t="s">
        <v>115</v>
      </c>
      <c r="C23" s="21">
        <v>58.2</v>
      </c>
      <c r="D23" s="21">
        <v>2.2</v>
      </c>
      <c r="E23" s="21">
        <v>27.7</v>
      </c>
      <c r="F23" s="21">
        <v>20.9</v>
      </c>
      <c r="G23" s="21">
        <v>13.1</v>
      </c>
      <c r="H23" s="21">
        <v>2.2</v>
      </c>
      <c r="I23" s="21">
        <v>3.3</v>
      </c>
      <c r="J23" s="21">
        <v>2.8</v>
      </c>
      <c r="K23" s="21">
        <v>20.9</v>
      </c>
      <c r="L23" s="21">
        <v>9</v>
      </c>
    </row>
    <row r="24" spans="1:12" ht="11.25" customHeight="1">
      <c r="A24" s="137">
        <v>15</v>
      </c>
      <c r="B24" s="48" t="s">
        <v>116</v>
      </c>
      <c r="C24" s="21">
        <v>60.2</v>
      </c>
      <c r="D24" s="21">
        <v>2.1</v>
      </c>
      <c r="E24" s="21">
        <v>32.2</v>
      </c>
      <c r="F24" s="21">
        <v>22.1</v>
      </c>
      <c r="G24" s="21">
        <v>11.1</v>
      </c>
      <c r="H24" s="21">
        <v>3.3</v>
      </c>
      <c r="I24" s="21">
        <v>3</v>
      </c>
      <c r="J24" s="21">
        <v>2.5</v>
      </c>
      <c r="K24" s="21">
        <v>20.6</v>
      </c>
      <c r="L24" s="21">
        <v>5.2</v>
      </c>
    </row>
    <row r="25" spans="1:12" ht="11.25" customHeight="1">
      <c r="A25" s="137">
        <v>16</v>
      </c>
      <c r="B25" s="48" t="s">
        <v>117</v>
      </c>
      <c r="C25" s="21">
        <v>59.2</v>
      </c>
      <c r="D25" s="21">
        <v>2</v>
      </c>
      <c r="E25" s="21">
        <v>35.3</v>
      </c>
      <c r="F25" s="21">
        <v>19.1</v>
      </c>
      <c r="G25" s="21">
        <v>11</v>
      </c>
      <c r="H25" s="21">
        <v>3.9</v>
      </c>
      <c r="I25" s="21">
        <v>3</v>
      </c>
      <c r="J25" s="21">
        <v>2.7</v>
      </c>
      <c r="K25" s="21">
        <v>20</v>
      </c>
      <c r="L25" s="21">
        <v>5</v>
      </c>
    </row>
    <row r="26" spans="1:12" ht="11.25" customHeight="1">
      <c r="A26" s="137">
        <v>17</v>
      </c>
      <c r="B26" s="48" t="s">
        <v>118</v>
      </c>
      <c r="C26" s="21">
        <v>61.6</v>
      </c>
      <c r="D26" s="21">
        <v>2</v>
      </c>
      <c r="E26" s="21">
        <v>37</v>
      </c>
      <c r="F26" s="21">
        <v>16.1</v>
      </c>
      <c r="G26" s="21">
        <v>11</v>
      </c>
      <c r="H26" s="21">
        <v>3.3</v>
      </c>
      <c r="I26" s="21">
        <v>5.7</v>
      </c>
      <c r="J26" s="21">
        <v>4.8</v>
      </c>
      <c r="K26" s="21">
        <v>17.6</v>
      </c>
      <c r="L26" s="21">
        <v>4.5</v>
      </c>
    </row>
    <row r="27" spans="1:12" ht="11.25" customHeight="1">
      <c r="A27" s="137">
        <v>18</v>
      </c>
      <c r="B27" s="48" t="s">
        <v>119</v>
      </c>
      <c r="C27" s="21">
        <v>65.2</v>
      </c>
      <c r="D27" s="21">
        <v>1.6</v>
      </c>
      <c r="E27" s="21">
        <v>34.9</v>
      </c>
      <c r="F27" s="21">
        <v>19.9</v>
      </c>
      <c r="G27" s="21">
        <v>12.1</v>
      </c>
      <c r="H27" s="21">
        <v>3</v>
      </c>
      <c r="I27" s="21">
        <v>3.8</v>
      </c>
      <c r="J27" s="21">
        <v>2.9</v>
      </c>
      <c r="K27" s="21">
        <v>17.3</v>
      </c>
      <c r="L27" s="21">
        <v>6.2</v>
      </c>
    </row>
    <row r="28" spans="1:12" ht="11.25" customHeight="1">
      <c r="A28" s="137">
        <v>19</v>
      </c>
      <c r="B28" s="48" t="s">
        <v>120</v>
      </c>
      <c r="C28" s="21">
        <v>63.6</v>
      </c>
      <c r="D28" s="21">
        <v>1.7</v>
      </c>
      <c r="E28" s="21">
        <v>33.6</v>
      </c>
      <c r="F28" s="21">
        <v>17.1</v>
      </c>
      <c r="G28" s="21">
        <v>11.9</v>
      </c>
      <c r="H28" s="21">
        <v>3.1</v>
      </c>
      <c r="I28" s="21">
        <v>3.9</v>
      </c>
      <c r="J28" s="21">
        <v>3.4</v>
      </c>
      <c r="K28" s="21">
        <v>20.6</v>
      </c>
      <c r="L28" s="21">
        <v>6.4</v>
      </c>
    </row>
    <row r="29" spans="1:12" ht="21.75" customHeight="1">
      <c r="A29" s="137">
        <v>20</v>
      </c>
      <c r="B29" s="48" t="s">
        <v>121</v>
      </c>
      <c r="C29" s="21">
        <v>58.2</v>
      </c>
      <c r="D29" s="21">
        <v>2.1</v>
      </c>
      <c r="E29" s="21">
        <v>31.4</v>
      </c>
      <c r="F29" s="21">
        <v>18.8</v>
      </c>
      <c r="G29" s="21">
        <v>13.3</v>
      </c>
      <c r="H29" s="21">
        <v>5.1</v>
      </c>
      <c r="I29" s="21">
        <v>1.9</v>
      </c>
      <c r="J29" s="21">
        <v>2.7</v>
      </c>
      <c r="K29" s="21">
        <v>22.2</v>
      </c>
      <c r="L29" s="21">
        <v>4.6</v>
      </c>
    </row>
    <row r="30" spans="1:12" ht="21.75" customHeight="1">
      <c r="A30" s="137">
        <v>21</v>
      </c>
      <c r="B30" s="48" t="s">
        <v>122</v>
      </c>
      <c r="C30" s="21">
        <v>61.2</v>
      </c>
      <c r="D30" s="21">
        <v>1.8</v>
      </c>
      <c r="E30" s="21">
        <v>28.1</v>
      </c>
      <c r="F30" s="21">
        <v>22.6</v>
      </c>
      <c r="G30" s="21">
        <v>14.2</v>
      </c>
      <c r="H30" s="21">
        <v>4.6</v>
      </c>
      <c r="I30" s="21">
        <v>2.7</v>
      </c>
      <c r="J30" s="21">
        <v>2.5</v>
      </c>
      <c r="K30" s="21">
        <v>21.6</v>
      </c>
      <c r="L30" s="21">
        <v>3.9</v>
      </c>
    </row>
    <row r="31" spans="1:12" ht="22.5" customHeight="1">
      <c r="A31" s="137">
        <v>22</v>
      </c>
      <c r="B31" s="48" t="s">
        <v>123</v>
      </c>
      <c r="C31" s="21">
        <v>63.6</v>
      </c>
      <c r="D31" s="21">
        <v>2</v>
      </c>
      <c r="E31" s="21">
        <v>26.3</v>
      </c>
      <c r="F31" s="21">
        <v>21.9</v>
      </c>
      <c r="G31" s="21">
        <v>12</v>
      </c>
      <c r="H31" s="21">
        <v>3.3</v>
      </c>
      <c r="I31" s="21">
        <v>4.3</v>
      </c>
      <c r="J31" s="21">
        <v>2.6</v>
      </c>
      <c r="K31" s="21">
        <v>24.1</v>
      </c>
      <c r="L31" s="21">
        <v>5.6</v>
      </c>
    </row>
    <row r="32" spans="1:12" ht="11.25" customHeight="1">
      <c r="A32" s="137">
        <v>23</v>
      </c>
      <c r="B32" s="48" t="s">
        <v>124</v>
      </c>
      <c r="C32" s="21">
        <v>62.5</v>
      </c>
      <c r="D32" s="21">
        <v>2.1</v>
      </c>
      <c r="E32" s="21">
        <v>30.3</v>
      </c>
      <c r="F32" s="21">
        <v>23</v>
      </c>
      <c r="G32" s="21">
        <v>11.6</v>
      </c>
      <c r="H32" s="21">
        <v>3.6</v>
      </c>
      <c r="I32" s="21">
        <v>2.3</v>
      </c>
      <c r="J32" s="21">
        <v>2.8</v>
      </c>
      <c r="K32" s="21">
        <v>20.6</v>
      </c>
      <c r="L32" s="21">
        <v>5.8</v>
      </c>
    </row>
    <row r="33" spans="1:12" ht="21.75" customHeight="1">
      <c r="A33" s="137">
        <v>24</v>
      </c>
      <c r="B33" s="48" t="s">
        <v>125</v>
      </c>
      <c r="C33" s="21">
        <v>58.4</v>
      </c>
      <c r="D33" s="21">
        <v>2</v>
      </c>
      <c r="E33" s="21">
        <v>23.6</v>
      </c>
      <c r="F33" s="21">
        <v>27.7</v>
      </c>
      <c r="G33" s="21">
        <v>11.4</v>
      </c>
      <c r="H33" s="21">
        <v>3.7</v>
      </c>
      <c r="I33" s="21">
        <v>2.8</v>
      </c>
      <c r="J33" s="21">
        <v>2.5</v>
      </c>
      <c r="K33" s="21">
        <v>23.1</v>
      </c>
      <c r="L33" s="21">
        <v>5.3</v>
      </c>
    </row>
    <row r="34" spans="1:12" ht="21.75" customHeight="1">
      <c r="A34" s="137">
        <v>25</v>
      </c>
      <c r="B34" s="48" t="s">
        <v>126</v>
      </c>
      <c r="C34" s="21">
        <v>57.9</v>
      </c>
      <c r="D34" s="21">
        <v>2</v>
      </c>
      <c r="E34" s="21">
        <v>27.3</v>
      </c>
      <c r="F34" s="21">
        <v>21</v>
      </c>
      <c r="G34" s="21">
        <v>11.9</v>
      </c>
      <c r="H34" s="21">
        <v>3.8</v>
      </c>
      <c r="I34" s="21">
        <v>3.2</v>
      </c>
      <c r="J34" s="21">
        <v>2.8</v>
      </c>
      <c r="K34" s="21">
        <v>24.7</v>
      </c>
      <c r="L34" s="21">
        <v>5.2</v>
      </c>
    </row>
    <row r="35" spans="1:12" ht="11.25" customHeight="1">
      <c r="A35" s="137">
        <v>26</v>
      </c>
      <c r="B35" s="48" t="s">
        <v>44</v>
      </c>
      <c r="C35" s="21">
        <v>59.2</v>
      </c>
      <c r="D35" s="21">
        <v>1.6</v>
      </c>
      <c r="E35" s="21">
        <v>23.6</v>
      </c>
      <c r="F35" s="21">
        <v>22.6</v>
      </c>
      <c r="G35" s="21">
        <v>11.1</v>
      </c>
      <c r="H35" s="21">
        <v>8.5</v>
      </c>
      <c r="I35" s="21">
        <v>2.1</v>
      </c>
      <c r="J35" s="21">
        <v>3.5</v>
      </c>
      <c r="K35" s="21">
        <v>21.8</v>
      </c>
      <c r="L35" s="21">
        <v>6.8</v>
      </c>
    </row>
    <row r="36" spans="1:12" ht="11.25" customHeight="1">
      <c r="A36" s="137">
        <v>27</v>
      </c>
      <c r="B36" s="48" t="s">
        <v>45</v>
      </c>
      <c r="C36" s="21">
        <v>59.3</v>
      </c>
      <c r="D36" s="21">
        <v>1.6</v>
      </c>
      <c r="E36" s="21">
        <v>36.2</v>
      </c>
      <c r="F36" s="21">
        <v>18.2</v>
      </c>
      <c r="G36" s="21">
        <v>12.5</v>
      </c>
      <c r="H36" s="21">
        <v>5.3</v>
      </c>
      <c r="I36" s="21">
        <v>2.8</v>
      </c>
      <c r="J36" s="21">
        <v>2.7</v>
      </c>
      <c r="K36" s="21">
        <v>18</v>
      </c>
      <c r="L36" s="21">
        <v>4.4</v>
      </c>
    </row>
    <row r="37" spans="1:12" ht="11.25" customHeight="1">
      <c r="A37" s="137">
        <v>28</v>
      </c>
      <c r="B37" s="48" t="s">
        <v>46</v>
      </c>
      <c r="C37" s="21">
        <v>63.8</v>
      </c>
      <c r="D37" s="21">
        <v>1.5</v>
      </c>
      <c r="E37" s="21">
        <v>34.4</v>
      </c>
      <c r="F37" s="21">
        <v>18.1</v>
      </c>
      <c r="G37" s="21">
        <v>11.9</v>
      </c>
      <c r="H37" s="21">
        <v>4.1</v>
      </c>
      <c r="I37" s="21">
        <v>2.8</v>
      </c>
      <c r="J37" s="21">
        <v>3.2</v>
      </c>
      <c r="K37" s="21">
        <v>20.1</v>
      </c>
      <c r="L37" s="21">
        <v>5.4</v>
      </c>
    </row>
    <row r="38" spans="1:12" ht="11.25" customHeight="1">
      <c r="A38" s="137">
        <v>29</v>
      </c>
      <c r="B38" s="48" t="s">
        <v>127</v>
      </c>
      <c r="C38" s="21">
        <v>60.9</v>
      </c>
      <c r="D38" s="21">
        <v>1.8</v>
      </c>
      <c r="E38" s="21">
        <v>22.7</v>
      </c>
      <c r="F38" s="21">
        <v>19.4</v>
      </c>
      <c r="G38" s="21">
        <v>11.7</v>
      </c>
      <c r="H38" s="21">
        <v>3.4</v>
      </c>
      <c r="I38" s="21">
        <v>6.4</v>
      </c>
      <c r="J38" s="21">
        <v>3.6</v>
      </c>
      <c r="K38" s="21">
        <v>27.6</v>
      </c>
      <c r="L38" s="21">
        <v>5.2</v>
      </c>
    </row>
    <row r="39" spans="1:12" ht="11.25" customHeight="1">
      <c r="A39" s="137">
        <v>30</v>
      </c>
      <c r="B39" s="48" t="s">
        <v>128</v>
      </c>
      <c r="C39" s="21">
        <v>63.5</v>
      </c>
      <c r="D39" s="21">
        <v>1.9</v>
      </c>
      <c r="E39" s="21">
        <v>18.8</v>
      </c>
      <c r="F39" s="21">
        <v>17.8</v>
      </c>
      <c r="G39" s="21">
        <v>13.6</v>
      </c>
      <c r="H39" s="21">
        <v>3.3</v>
      </c>
      <c r="I39" s="21">
        <v>5.6</v>
      </c>
      <c r="J39" s="21">
        <v>3.3</v>
      </c>
      <c r="K39" s="21">
        <v>32.4</v>
      </c>
      <c r="L39" s="21">
        <v>5.3</v>
      </c>
    </row>
    <row r="40" spans="1:12" ht="11.25" customHeight="1">
      <c r="A40" s="137">
        <v>31</v>
      </c>
      <c r="B40" s="48" t="s">
        <v>129</v>
      </c>
      <c r="C40" s="21">
        <v>60.2</v>
      </c>
      <c r="D40" s="21">
        <v>1.9</v>
      </c>
      <c r="E40" s="21">
        <v>32</v>
      </c>
      <c r="F40" s="21">
        <v>19.7</v>
      </c>
      <c r="G40" s="21">
        <v>12.8</v>
      </c>
      <c r="H40" s="21">
        <v>3.2</v>
      </c>
      <c r="I40" s="21">
        <v>3</v>
      </c>
      <c r="J40" s="21">
        <v>3</v>
      </c>
      <c r="K40" s="21">
        <v>20</v>
      </c>
      <c r="L40" s="21">
        <v>6.2</v>
      </c>
    </row>
    <row r="41" spans="1:12" ht="11.25" customHeight="1">
      <c r="A41" s="137">
        <v>32</v>
      </c>
      <c r="B41" s="48" t="s">
        <v>130</v>
      </c>
      <c r="C41" s="21">
        <v>66</v>
      </c>
      <c r="D41" s="21">
        <v>1.8</v>
      </c>
      <c r="E41" s="21">
        <v>34</v>
      </c>
      <c r="F41" s="21">
        <v>18.8</v>
      </c>
      <c r="G41" s="21">
        <v>11.6</v>
      </c>
      <c r="H41" s="21">
        <v>3.9</v>
      </c>
      <c r="I41" s="21">
        <v>3</v>
      </c>
      <c r="J41" s="21">
        <v>2.9</v>
      </c>
      <c r="K41" s="21">
        <v>18.5</v>
      </c>
      <c r="L41" s="21">
        <v>7.1</v>
      </c>
    </row>
    <row r="42" spans="1:12" ht="11.25" customHeight="1">
      <c r="A42" s="137">
        <v>33</v>
      </c>
      <c r="B42" s="48" t="s">
        <v>131</v>
      </c>
      <c r="C42" s="21">
        <v>57.7</v>
      </c>
      <c r="D42" s="21">
        <v>2.1</v>
      </c>
      <c r="E42" s="21">
        <v>25</v>
      </c>
      <c r="F42" s="21">
        <v>20.1</v>
      </c>
      <c r="G42" s="21">
        <v>13.8</v>
      </c>
      <c r="H42" s="21">
        <v>4</v>
      </c>
      <c r="I42" s="21">
        <v>2.4</v>
      </c>
      <c r="J42" s="21">
        <v>3.2</v>
      </c>
      <c r="K42" s="21">
        <v>24.3</v>
      </c>
      <c r="L42" s="21">
        <v>7.3</v>
      </c>
    </row>
    <row r="43" spans="1:12" ht="11.25" customHeight="1">
      <c r="A43" s="137">
        <v>34</v>
      </c>
      <c r="B43" s="48" t="s">
        <v>132</v>
      </c>
      <c r="C43" s="21">
        <v>58.8</v>
      </c>
      <c r="D43" s="21">
        <v>2</v>
      </c>
      <c r="E43" s="21">
        <v>25.3</v>
      </c>
      <c r="F43" s="21">
        <v>21.1</v>
      </c>
      <c r="G43" s="21">
        <v>13.3</v>
      </c>
      <c r="H43" s="21">
        <v>4.2</v>
      </c>
      <c r="I43" s="21">
        <v>1.7</v>
      </c>
      <c r="J43" s="21">
        <v>4.2</v>
      </c>
      <c r="K43" s="21">
        <v>24.9</v>
      </c>
      <c r="L43" s="21">
        <v>5.3</v>
      </c>
    </row>
    <row r="44" spans="1:12" ht="11.25" customHeight="1">
      <c r="A44" s="137">
        <v>35</v>
      </c>
      <c r="B44" s="48" t="s">
        <v>135</v>
      </c>
      <c r="C44" s="21">
        <v>60.7</v>
      </c>
      <c r="D44" s="21">
        <v>2.3</v>
      </c>
      <c r="E44" s="21">
        <v>26.3</v>
      </c>
      <c r="F44" s="21">
        <v>17.3</v>
      </c>
      <c r="G44" s="21">
        <v>12.9</v>
      </c>
      <c r="H44" s="21">
        <v>1.9</v>
      </c>
      <c r="I44" s="21">
        <v>8.7</v>
      </c>
      <c r="J44" s="21">
        <v>2.4</v>
      </c>
      <c r="K44" s="21">
        <v>24.5</v>
      </c>
      <c r="L44" s="21">
        <v>6</v>
      </c>
    </row>
    <row r="45" spans="1:12" ht="11.25" customHeight="1">
      <c r="A45" s="137">
        <v>36</v>
      </c>
      <c r="B45" s="48" t="s">
        <v>133</v>
      </c>
      <c r="C45" s="21">
        <v>59.3</v>
      </c>
      <c r="D45" s="21">
        <v>3.2</v>
      </c>
      <c r="E45" s="21">
        <v>25.3</v>
      </c>
      <c r="F45" s="21">
        <v>18.5</v>
      </c>
      <c r="G45" s="21">
        <v>13.2</v>
      </c>
      <c r="H45" s="21">
        <v>2.3</v>
      </c>
      <c r="I45" s="21">
        <v>6.8</v>
      </c>
      <c r="J45" s="21">
        <v>2.2</v>
      </c>
      <c r="K45" s="21">
        <v>26.4</v>
      </c>
      <c r="L45" s="21">
        <v>5.2</v>
      </c>
    </row>
    <row r="46" spans="1:12" ht="11.25" customHeight="1">
      <c r="A46" s="36"/>
      <c r="B46" s="12"/>
      <c r="C46" s="21"/>
      <c r="D46" s="21"/>
      <c r="E46" s="21"/>
      <c r="F46" s="21"/>
      <c r="G46" s="21"/>
      <c r="H46" s="21"/>
      <c r="I46" s="21"/>
      <c r="J46" s="21"/>
      <c r="K46" s="21"/>
      <c r="L46" s="21"/>
    </row>
    <row r="50" ht="30" customHeight="1"/>
  </sheetData>
  <sheetProtection/>
  <mergeCells count="17">
    <mergeCell ref="I4:I5"/>
    <mergeCell ref="F4:F5"/>
    <mergeCell ref="G4:G5"/>
    <mergeCell ref="H4:H5"/>
    <mergeCell ref="J4:J5"/>
    <mergeCell ref="C3:C5"/>
    <mergeCell ref="E3:L3"/>
    <mergeCell ref="A8:B8"/>
    <mergeCell ref="A3:A6"/>
    <mergeCell ref="B3:B6"/>
    <mergeCell ref="A1:L1"/>
    <mergeCell ref="K4:K5"/>
    <mergeCell ref="L4:L5"/>
    <mergeCell ref="D3:D5"/>
    <mergeCell ref="A2:L2"/>
    <mergeCell ref="E4:E5"/>
    <mergeCell ref="C6:L6"/>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rowBreaks count="1" manualBreakCount="1">
    <brk id="49" max="255" man="1"/>
  </rowBreaks>
  <drawing r:id="rId1"/>
</worksheet>
</file>

<file path=xl/worksheets/sheet13.xml><?xml version="1.0" encoding="utf-8"?>
<worksheet xmlns="http://schemas.openxmlformats.org/spreadsheetml/2006/main" xmlns:r="http://schemas.openxmlformats.org/officeDocument/2006/relationships">
  <dimension ref="A1:K36"/>
  <sheetViews>
    <sheetView zoomScale="140" zoomScaleNormal="140" workbookViewId="0" topLeftCell="A1">
      <selection activeCell="A2" sqref="A2:K2"/>
    </sheetView>
  </sheetViews>
  <sheetFormatPr defaultColWidth="11.421875" defaultRowHeight="11.25" customHeight="1"/>
  <cols>
    <col min="1" max="1" width="23.8515625" style="2" customWidth="1"/>
    <col min="2" max="3" width="7.7109375" style="1" customWidth="1"/>
    <col min="4" max="8" width="6.7109375" style="1" customWidth="1"/>
    <col min="9" max="10" width="6.28125" style="1" customWidth="1"/>
    <col min="11" max="11" width="6.7109375" style="1" customWidth="1"/>
    <col min="12" max="16384" width="11.421875" style="1" customWidth="1"/>
  </cols>
  <sheetData>
    <row r="1" spans="1:11" ht="30" customHeight="1">
      <c r="A1" s="189" t="s">
        <v>265</v>
      </c>
      <c r="B1" s="155"/>
      <c r="C1" s="155"/>
      <c r="D1" s="155"/>
      <c r="E1" s="155"/>
      <c r="F1" s="155"/>
      <c r="G1" s="155"/>
      <c r="H1" s="155"/>
      <c r="I1" s="155"/>
      <c r="J1" s="155"/>
      <c r="K1" s="155"/>
    </row>
    <row r="2" spans="1:11" ht="30" customHeight="1">
      <c r="A2" s="156" t="s">
        <v>266</v>
      </c>
      <c r="B2" s="156"/>
      <c r="C2" s="156"/>
      <c r="D2" s="156"/>
      <c r="E2" s="156"/>
      <c r="F2" s="156"/>
      <c r="G2" s="156"/>
      <c r="H2" s="156"/>
      <c r="I2" s="156"/>
      <c r="J2" s="156"/>
      <c r="K2" s="156"/>
    </row>
    <row r="3" spans="1:11" ht="11.25" customHeight="1">
      <c r="A3" s="168" t="s">
        <v>220</v>
      </c>
      <c r="B3" s="153" t="s">
        <v>31</v>
      </c>
      <c r="C3" s="153" t="s">
        <v>22</v>
      </c>
      <c r="D3" s="153" t="s">
        <v>35</v>
      </c>
      <c r="E3" s="153"/>
      <c r="F3" s="153"/>
      <c r="G3" s="153"/>
      <c r="H3" s="153"/>
      <c r="I3" s="153"/>
      <c r="J3" s="153"/>
      <c r="K3" s="154"/>
    </row>
    <row r="4" spans="1:11" ht="11.25" customHeight="1">
      <c r="A4" s="168"/>
      <c r="B4" s="153"/>
      <c r="C4" s="153"/>
      <c r="D4" s="153" t="s">
        <v>23</v>
      </c>
      <c r="E4" s="153" t="s">
        <v>24</v>
      </c>
      <c r="F4" s="153" t="s">
        <v>34</v>
      </c>
      <c r="G4" s="153" t="s">
        <v>25</v>
      </c>
      <c r="H4" s="153" t="s">
        <v>27</v>
      </c>
      <c r="I4" s="153" t="s">
        <v>26</v>
      </c>
      <c r="J4" s="153" t="s">
        <v>28</v>
      </c>
      <c r="K4" s="154" t="s">
        <v>29</v>
      </c>
    </row>
    <row r="5" spans="1:11" ht="11.25" customHeight="1">
      <c r="A5" s="168"/>
      <c r="B5" s="153"/>
      <c r="C5" s="153"/>
      <c r="D5" s="153"/>
      <c r="E5" s="153"/>
      <c r="F5" s="153"/>
      <c r="G5" s="153"/>
      <c r="H5" s="153"/>
      <c r="I5" s="153"/>
      <c r="J5" s="153"/>
      <c r="K5" s="154"/>
    </row>
    <row r="6" spans="1:11" ht="11.25" customHeight="1">
      <c r="A6" s="45"/>
      <c r="B6" s="15"/>
      <c r="C6" s="3"/>
      <c r="D6" s="3"/>
      <c r="E6" s="3"/>
      <c r="F6" s="3"/>
      <c r="G6" s="3"/>
      <c r="H6" s="3"/>
      <c r="I6" s="3"/>
      <c r="J6" s="3"/>
      <c r="K6" s="3"/>
    </row>
    <row r="7" spans="1:11" s="20" customFormat="1" ht="11.25" customHeight="1">
      <c r="A7" s="47" t="s">
        <v>18</v>
      </c>
      <c r="B7" s="19">
        <v>1378407</v>
      </c>
      <c r="C7" s="19">
        <v>638341</v>
      </c>
      <c r="D7" s="19">
        <v>599539</v>
      </c>
      <c r="E7" s="19">
        <v>343686</v>
      </c>
      <c r="F7" s="19">
        <v>359215</v>
      </c>
      <c r="G7" s="19">
        <v>105824</v>
      </c>
      <c r="H7" s="19">
        <v>58696</v>
      </c>
      <c r="I7" s="19">
        <v>59199</v>
      </c>
      <c r="J7" s="19">
        <v>77263</v>
      </c>
      <c r="K7" s="19">
        <v>215431</v>
      </c>
    </row>
    <row r="8" spans="1:11" ht="11.25" customHeight="1">
      <c r="A8" s="48"/>
      <c r="B8" s="15"/>
      <c r="C8" s="3"/>
      <c r="D8" s="3"/>
      <c r="E8" s="3"/>
      <c r="F8" s="3"/>
      <c r="G8" s="3"/>
      <c r="H8" s="3"/>
      <c r="I8" s="3"/>
      <c r="J8" s="3"/>
      <c r="K8" s="3"/>
    </row>
    <row r="9" spans="1:11" ht="11.25" customHeight="1">
      <c r="A9" s="46" t="s">
        <v>221</v>
      </c>
      <c r="B9" s="17">
        <v>173518</v>
      </c>
      <c r="C9" s="17">
        <v>70237</v>
      </c>
      <c r="D9" s="17">
        <v>41506</v>
      </c>
      <c r="E9" s="17">
        <v>34306</v>
      </c>
      <c r="F9" s="17">
        <v>53427</v>
      </c>
      <c r="G9" s="17">
        <v>23112</v>
      </c>
      <c r="H9" s="17">
        <v>3520</v>
      </c>
      <c r="I9" s="17">
        <v>5052</v>
      </c>
      <c r="J9" s="17">
        <v>8964</v>
      </c>
      <c r="K9" s="17">
        <v>32464</v>
      </c>
    </row>
    <row r="10" spans="1:11" ht="11.25" customHeight="1">
      <c r="A10" s="46" t="s">
        <v>222</v>
      </c>
      <c r="B10" s="17">
        <v>79317</v>
      </c>
      <c r="C10" s="17">
        <v>35501</v>
      </c>
      <c r="D10" s="17">
        <v>25534</v>
      </c>
      <c r="E10" s="17">
        <v>20094</v>
      </c>
      <c r="F10" s="17">
        <v>25316</v>
      </c>
      <c r="G10" s="17">
        <v>7977</v>
      </c>
      <c r="H10" s="17" t="s">
        <v>30</v>
      </c>
      <c r="I10" s="17">
        <v>3121</v>
      </c>
      <c r="J10" s="17">
        <v>6034</v>
      </c>
      <c r="K10" s="17">
        <v>14772</v>
      </c>
    </row>
    <row r="11" spans="1:11" ht="11.25" customHeight="1">
      <c r="A11" s="46"/>
      <c r="B11" s="17"/>
      <c r="C11" s="17"/>
      <c r="D11" s="17"/>
      <c r="E11" s="17"/>
      <c r="F11" s="17"/>
      <c r="G11" s="17"/>
      <c r="H11" s="17"/>
      <c r="I11" s="17"/>
      <c r="J11" s="17"/>
      <c r="K11" s="17"/>
    </row>
    <row r="12" spans="1:11" ht="11.25" customHeight="1">
      <c r="A12" s="46" t="s">
        <v>223</v>
      </c>
      <c r="B12" s="17">
        <v>228202</v>
      </c>
      <c r="C12" s="17">
        <v>104197</v>
      </c>
      <c r="D12" s="17">
        <v>103877</v>
      </c>
      <c r="E12" s="17">
        <v>60180</v>
      </c>
      <c r="F12" s="17">
        <v>63062</v>
      </c>
      <c r="G12" s="17">
        <v>15858</v>
      </c>
      <c r="H12" s="17">
        <v>9806</v>
      </c>
      <c r="I12" s="17">
        <v>9915</v>
      </c>
      <c r="J12" s="17">
        <v>12013</v>
      </c>
      <c r="K12" s="17">
        <v>21331</v>
      </c>
    </row>
    <row r="13" spans="1:11" ht="11.25" customHeight="1">
      <c r="A13" s="46" t="s">
        <v>224</v>
      </c>
      <c r="B13" s="17">
        <v>181658</v>
      </c>
      <c r="C13" s="17">
        <v>86863</v>
      </c>
      <c r="D13" s="17">
        <v>94986</v>
      </c>
      <c r="E13" s="17">
        <v>46538</v>
      </c>
      <c r="F13" s="17">
        <v>47163</v>
      </c>
      <c r="G13" s="17">
        <v>13337</v>
      </c>
      <c r="H13" s="17">
        <v>6977</v>
      </c>
      <c r="I13" s="17">
        <v>9091</v>
      </c>
      <c r="J13" s="17">
        <v>9030</v>
      </c>
      <c r="K13" s="17">
        <v>21005</v>
      </c>
    </row>
    <row r="14" spans="1:11" ht="11.25" customHeight="1">
      <c r="A14" s="46" t="s">
        <v>225</v>
      </c>
      <c r="B14" s="17">
        <v>194973</v>
      </c>
      <c r="C14" s="17">
        <v>87047</v>
      </c>
      <c r="D14" s="17">
        <v>101413</v>
      </c>
      <c r="E14" s="17">
        <v>33153</v>
      </c>
      <c r="F14" s="17">
        <v>41607</v>
      </c>
      <c r="G14" s="17">
        <v>13796</v>
      </c>
      <c r="H14" s="17">
        <v>6090</v>
      </c>
      <c r="I14" s="17">
        <v>8874</v>
      </c>
      <c r="J14" s="17">
        <v>11314</v>
      </c>
      <c r="K14" s="17">
        <v>30391</v>
      </c>
    </row>
    <row r="15" spans="1:11" ht="11.25" customHeight="1">
      <c r="A15" s="46" t="s">
        <v>226</v>
      </c>
      <c r="B15" s="17">
        <v>132555</v>
      </c>
      <c r="C15" s="17">
        <v>64210</v>
      </c>
      <c r="D15" s="17">
        <v>52373</v>
      </c>
      <c r="E15" s="17">
        <v>45579</v>
      </c>
      <c r="F15" s="17">
        <v>33013</v>
      </c>
      <c r="G15" s="17">
        <v>9791</v>
      </c>
      <c r="H15" s="17">
        <v>4644</v>
      </c>
      <c r="I15" s="17">
        <v>6340</v>
      </c>
      <c r="J15" s="17">
        <v>8810</v>
      </c>
      <c r="K15" s="17">
        <v>22676</v>
      </c>
    </row>
    <row r="16" spans="1:11" ht="11.25" customHeight="1">
      <c r="A16" s="46" t="s">
        <v>227</v>
      </c>
      <c r="B16" s="17">
        <v>205058</v>
      </c>
      <c r="C16" s="17">
        <v>97842</v>
      </c>
      <c r="D16" s="17">
        <v>96232</v>
      </c>
      <c r="E16" s="17">
        <v>37088</v>
      </c>
      <c r="F16" s="17">
        <v>49164</v>
      </c>
      <c r="G16" s="17">
        <v>11203</v>
      </c>
      <c r="H16" s="17">
        <v>18378</v>
      </c>
      <c r="I16" s="17">
        <v>6530</v>
      </c>
      <c r="J16" s="17">
        <v>13503</v>
      </c>
      <c r="K16" s="17">
        <v>45983</v>
      </c>
    </row>
    <row r="17" spans="1:11" ht="11.25" customHeight="1">
      <c r="A17" s="46" t="s">
        <v>228</v>
      </c>
      <c r="B17" s="17">
        <v>183126</v>
      </c>
      <c r="C17" s="17">
        <v>92444</v>
      </c>
      <c r="D17" s="17">
        <v>83618</v>
      </c>
      <c r="E17" s="17">
        <v>66748</v>
      </c>
      <c r="F17" s="17">
        <v>46463</v>
      </c>
      <c r="G17" s="17">
        <v>10750</v>
      </c>
      <c r="H17" s="17">
        <v>9281</v>
      </c>
      <c r="I17" s="17">
        <v>10276</v>
      </c>
      <c r="J17" s="17">
        <v>7595</v>
      </c>
      <c r="K17" s="17">
        <v>26809</v>
      </c>
    </row>
    <row r="18" spans="1:11" s="20" customFormat="1" ht="11.25" customHeight="1">
      <c r="A18" s="33"/>
      <c r="B18" s="19"/>
      <c r="C18" s="19"/>
      <c r="D18" s="19"/>
      <c r="E18" s="19"/>
      <c r="F18" s="19"/>
      <c r="G18" s="19"/>
      <c r="H18" s="19"/>
      <c r="I18" s="19"/>
      <c r="J18" s="19"/>
      <c r="K18" s="19"/>
    </row>
    <row r="20" spans="1:11" ht="30" customHeight="1">
      <c r="A20" s="156" t="s">
        <v>267</v>
      </c>
      <c r="B20" s="156"/>
      <c r="C20" s="156"/>
      <c r="D20" s="156"/>
      <c r="E20" s="156"/>
      <c r="F20" s="156"/>
      <c r="G20" s="156"/>
      <c r="H20" s="156"/>
      <c r="I20" s="156"/>
      <c r="J20" s="156"/>
      <c r="K20" s="156"/>
    </row>
    <row r="21" spans="1:11" ht="11.25" customHeight="1">
      <c r="A21" s="168" t="s">
        <v>220</v>
      </c>
      <c r="B21" s="153" t="s">
        <v>32</v>
      </c>
      <c r="C21" s="153" t="s">
        <v>33</v>
      </c>
      <c r="D21" s="153" t="s">
        <v>35</v>
      </c>
      <c r="E21" s="153"/>
      <c r="F21" s="153"/>
      <c r="G21" s="153"/>
      <c r="H21" s="153"/>
      <c r="I21" s="153"/>
      <c r="J21" s="153"/>
      <c r="K21" s="154"/>
    </row>
    <row r="22" spans="1:11" ht="11.25" customHeight="1">
      <c r="A22" s="168"/>
      <c r="B22" s="153"/>
      <c r="C22" s="153"/>
      <c r="D22" s="153" t="s">
        <v>23</v>
      </c>
      <c r="E22" s="153" t="s">
        <v>24</v>
      </c>
      <c r="F22" s="153" t="s">
        <v>34</v>
      </c>
      <c r="G22" s="153" t="s">
        <v>25</v>
      </c>
      <c r="H22" s="153" t="s">
        <v>27</v>
      </c>
      <c r="I22" s="153" t="s">
        <v>26</v>
      </c>
      <c r="J22" s="153" t="s">
        <v>28</v>
      </c>
      <c r="K22" s="154" t="s">
        <v>29</v>
      </c>
    </row>
    <row r="23" spans="1:11" ht="11.25" customHeight="1">
      <c r="A23" s="168"/>
      <c r="B23" s="153"/>
      <c r="C23" s="153"/>
      <c r="D23" s="153"/>
      <c r="E23" s="153"/>
      <c r="F23" s="153"/>
      <c r="G23" s="153"/>
      <c r="H23" s="153"/>
      <c r="I23" s="153"/>
      <c r="J23" s="153"/>
      <c r="K23" s="154"/>
    </row>
    <row r="24" spans="1:11" ht="11.25" customHeight="1">
      <c r="A24" s="168"/>
      <c r="B24" s="154" t="s">
        <v>2</v>
      </c>
      <c r="C24" s="190"/>
      <c r="D24" s="190"/>
      <c r="E24" s="190"/>
      <c r="F24" s="190"/>
      <c r="G24" s="190"/>
      <c r="H24" s="190"/>
      <c r="I24" s="190"/>
      <c r="J24" s="190"/>
      <c r="K24" s="190"/>
    </row>
    <row r="25" spans="1:11" ht="11.25" customHeight="1">
      <c r="A25" s="45"/>
      <c r="B25" s="15"/>
      <c r="C25" s="3"/>
      <c r="D25" s="3"/>
      <c r="E25" s="3"/>
      <c r="F25" s="3"/>
      <c r="G25" s="3"/>
      <c r="H25" s="3"/>
      <c r="I25" s="3"/>
      <c r="J25" s="3"/>
      <c r="K25" s="3"/>
    </row>
    <row r="26" spans="1:11" s="20" customFormat="1" ht="11.25" customHeight="1">
      <c r="A26" s="47" t="s">
        <v>18</v>
      </c>
      <c r="B26" s="22">
        <v>46.3</v>
      </c>
      <c r="C26" s="22">
        <v>2.8</v>
      </c>
      <c r="D26" s="22">
        <v>33</v>
      </c>
      <c r="E26" s="22">
        <v>18.9</v>
      </c>
      <c r="F26" s="22">
        <v>19.7</v>
      </c>
      <c r="G26" s="22">
        <v>5.8</v>
      </c>
      <c r="H26" s="22">
        <v>3.2</v>
      </c>
      <c r="I26" s="22">
        <v>3.3</v>
      </c>
      <c r="J26" s="22">
        <v>4.2</v>
      </c>
      <c r="K26" s="22">
        <v>11.8</v>
      </c>
    </row>
    <row r="27" spans="1:11" ht="11.25" customHeight="1">
      <c r="A27" s="48"/>
      <c r="B27" s="15"/>
      <c r="C27" s="3"/>
      <c r="D27" s="3"/>
      <c r="E27" s="3"/>
      <c r="F27" s="3"/>
      <c r="G27" s="3"/>
      <c r="H27" s="3"/>
      <c r="I27" s="3"/>
      <c r="J27" s="3"/>
      <c r="K27" s="3"/>
    </row>
    <row r="28" spans="1:11" ht="11.25" customHeight="1">
      <c r="A28" s="46" t="s">
        <v>221</v>
      </c>
      <c r="B28" s="21">
        <v>40.5</v>
      </c>
      <c r="C28" s="21">
        <v>1.6</v>
      </c>
      <c r="D28" s="21">
        <v>20.5</v>
      </c>
      <c r="E28" s="21">
        <v>17</v>
      </c>
      <c r="F28" s="21">
        <v>26.4</v>
      </c>
      <c r="G28" s="21">
        <v>11.4</v>
      </c>
      <c r="H28" s="21">
        <v>1.7</v>
      </c>
      <c r="I28" s="21">
        <v>2.5</v>
      </c>
      <c r="J28" s="21">
        <v>4.4</v>
      </c>
      <c r="K28" s="21">
        <v>16</v>
      </c>
    </row>
    <row r="29" spans="1:11" ht="11.25" customHeight="1">
      <c r="A29" s="46" t="s">
        <v>222</v>
      </c>
      <c r="B29" s="21">
        <v>44.8</v>
      </c>
      <c r="C29" s="21">
        <v>1.6</v>
      </c>
      <c r="D29" s="21">
        <v>24.8</v>
      </c>
      <c r="E29" s="21">
        <v>19.5</v>
      </c>
      <c r="F29" s="21">
        <v>24.6</v>
      </c>
      <c r="G29" s="21">
        <v>7.8</v>
      </c>
      <c r="H29" s="21" t="s">
        <v>30</v>
      </c>
      <c r="I29" s="21">
        <v>3</v>
      </c>
      <c r="J29" s="21">
        <v>5.9</v>
      </c>
      <c r="K29" s="21">
        <v>14.4</v>
      </c>
    </row>
    <row r="30" spans="1:11" ht="11.25" customHeight="1">
      <c r="A30" s="46"/>
      <c r="B30" s="21"/>
      <c r="C30" s="21"/>
      <c r="D30" s="21"/>
      <c r="E30" s="21"/>
      <c r="F30" s="21"/>
      <c r="G30" s="21"/>
      <c r="H30" s="21"/>
      <c r="I30" s="21"/>
      <c r="J30" s="21"/>
      <c r="K30" s="21"/>
    </row>
    <row r="31" spans="1:11" ht="11.25" customHeight="1">
      <c r="A31" s="46" t="s">
        <v>223</v>
      </c>
      <c r="B31" s="21">
        <v>45.7</v>
      </c>
      <c r="C31" s="21">
        <v>2.9</v>
      </c>
      <c r="D31" s="21">
        <v>35.1</v>
      </c>
      <c r="E31" s="21">
        <v>20.3</v>
      </c>
      <c r="F31" s="21">
        <v>21.3</v>
      </c>
      <c r="G31" s="21">
        <v>5.4</v>
      </c>
      <c r="H31" s="21">
        <v>3.3</v>
      </c>
      <c r="I31" s="21">
        <v>3.3</v>
      </c>
      <c r="J31" s="21">
        <v>4.1</v>
      </c>
      <c r="K31" s="21">
        <v>7.2</v>
      </c>
    </row>
    <row r="32" spans="1:11" ht="11.25" customHeight="1">
      <c r="A32" s="46" t="s">
        <v>224</v>
      </c>
      <c r="B32" s="21">
        <v>47.8</v>
      </c>
      <c r="C32" s="21">
        <v>2.8</v>
      </c>
      <c r="D32" s="21">
        <v>38.3</v>
      </c>
      <c r="E32" s="21">
        <v>18.8</v>
      </c>
      <c r="F32" s="21">
        <v>19</v>
      </c>
      <c r="G32" s="21">
        <v>5.4</v>
      </c>
      <c r="H32" s="21">
        <v>2.8</v>
      </c>
      <c r="I32" s="21">
        <v>3.7</v>
      </c>
      <c r="J32" s="21">
        <v>3.6</v>
      </c>
      <c r="K32" s="21">
        <v>8.5</v>
      </c>
    </row>
    <row r="33" spans="1:11" ht="11.25" customHeight="1">
      <c r="A33" s="46" t="s">
        <v>225</v>
      </c>
      <c r="B33" s="21">
        <v>44.6</v>
      </c>
      <c r="C33" s="21">
        <v>3.3</v>
      </c>
      <c r="D33" s="21">
        <v>41.1</v>
      </c>
      <c r="E33" s="21">
        <v>13.4</v>
      </c>
      <c r="F33" s="21">
        <v>16.9</v>
      </c>
      <c r="G33" s="21">
        <v>5.6</v>
      </c>
      <c r="H33" s="21">
        <v>2.5</v>
      </c>
      <c r="I33" s="21">
        <v>3.6</v>
      </c>
      <c r="J33" s="21">
        <v>4.6</v>
      </c>
      <c r="K33" s="21">
        <v>12.3</v>
      </c>
    </row>
    <row r="34" spans="1:11" ht="11.25" customHeight="1">
      <c r="A34" s="46" t="s">
        <v>226</v>
      </c>
      <c r="B34" s="21">
        <v>48.4</v>
      </c>
      <c r="C34" s="21">
        <v>2.9</v>
      </c>
      <c r="D34" s="21">
        <v>28.6</v>
      </c>
      <c r="E34" s="21">
        <v>24.9</v>
      </c>
      <c r="F34" s="21">
        <v>18</v>
      </c>
      <c r="G34" s="21">
        <v>5.3</v>
      </c>
      <c r="H34" s="21">
        <v>2.5</v>
      </c>
      <c r="I34" s="21">
        <v>3.5</v>
      </c>
      <c r="J34" s="21">
        <v>4.8</v>
      </c>
      <c r="K34" s="21">
        <v>12.4</v>
      </c>
    </row>
    <row r="35" spans="1:11" ht="11.25" customHeight="1">
      <c r="A35" s="46" t="s">
        <v>227</v>
      </c>
      <c r="B35" s="21">
        <v>47.7</v>
      </c>
      <c r="C35" s="21">
        <v>2.9</v>
      </c>
      <c r="D35" s="21">
        <v>34.6</v>
      </c>
      <c r="E35" s="21">
        <v>13.3</v>
      </c>
      <c r="F35" s="21">
        <v>17.7</v>
      </c>
      <c r="G35" s="21">
        <v>4</v>
      </c>
      <c r="H35" s="21">
        <v>6.6</v>
      </c>
      <c r="I35" s="21">
        <v>2.3</v>
      </c>
      <c r="J35" s="21">
        <v>4.9</v>
      </c>
      <c r="K35" s="21">
        <v>16.5</v>
      </c>
    </row>
    <row r="36" spans="1:11" ht="11.25" customHeight="1">
      <c r="A36" s="46" t="s">
        <v>228</v>
      </c>
      <c r="B36" s="21">
        <v>50.5</v>
      </c>
      <c r="C36" s="21">
        <v>3.1</v>
      </c>
      <c r="D36" s="21">
        <v>32</v>
      </c>
      <c r="E36" s="21">
        <v>25.5</v>
      </c>
      <c r="F36" s="21">
        <v>17.8</v>
      </c>
      <c r="G36" s="21">
        <v>4.1</v>
      </c>
      <c r="H36" s="21">
        <v>3.5</v>
      </c>
      <c r="I36" s="21">
        <v>3.9</v>
      </c>
      <c r="J36" s="21">
        <v>2.9</v>
      </c>
      <c r="K36" s="21">
        <v>10.3</v>
      </c>
    </row>
  </sheetData>
  <sheetProtection/>
  <mergeCells count="28">
    <mergeCell ref="A1:K1"/>
    <mergeCell ref="A3:A5"/>
    <mergeCell ref="B3:B5"/>
    <mergeCell ref="C3:C5"/>
    <mergeCell ref="D3:K3"/>
    <mergeCell ref="D4:D5"/>
    <mergeCell ref="E4:E5"/>
    <mergeCell ref="F4:F5"/>
    <mergeCell ref="H4:H5"/>
    <mergeCell ref="J4:J5"/>
    <mergeCell ref="K4:K5"/>
    <mergeCell ref="A20:K20"/>
    <mergeCell ref="A21:A24"/>
    <mergeCell ref="B21:B23"/>
    <mergeCell ref="C21:C23"/>
    <mergeCell ref="D21:K21"/>
    <mergeCell ref="D22:D23"/>
    <mergeCell ref="B24:K24"/>
    <mergeCell ref="A2:K2"/>
    <mergeCell ref="K22:K23"/>
    <mergeCell ref="E22:E23"/>
    <mergeCell ref="F22:F23"/>
    <mergeCell ref="H22:H23"/>
    <mergeCell ref="I22:I23"/>
    <mergeCell ref="G22:G23"/>
    <mergeCell ref="J22:J23"/>
    <mergeCell ref="I4:I5"/>
    <mergeCell ref="G4:G5"/>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drawing r:id="rId1"/>
</worksheet>
</file>

<file path=xl/worksheets/sheet14.xml><?xml version="1.0" encoding="utf-8"?>
<worksheet xmlns="http://schemas.openxmlformats.org/spreadsheetml/2006/main" xmlns:r="http://schemas.openxmlformats.org/officeDocument/2006/relationships">
  <dimension ref="A1:K54"/>
  <sheetViews>
    <sheetView zoomScale="140" zoomScaleNormal="140" workbookViewId="0" topLeftCell="A1">
      <selection activeCell="A2" sqref="A2:H2"/>
    </sheetView>
  </sheetViews>
  <sheetFormatPr defaultColWidth="11.421875" defaultRowHeight="11.25" customHeight="1"/>
  <cols>
    <col min="1" max="1" width="23.28125" style="2" customWidth="1"/>
    <col min="2" max="2" width="8.7109375" style="1" customWidth="1"/>
    <col min="3" max="5" width="9.7109375" style="1" customWidth="1"/>
    <col min="6" max="6" width="11.28125" style="1" customWidth="1"/>
    <col min="7" max="8" width="9.7109375" style="1" customWidth="1"/>
    <col min="9" max="10" width="6.28125" style="1" customWidth="1"/>
    <col min="11" max="11" width="6.7109375" style="1" customWidth="1"/>
    <col min="12" max="16384" width="11.421875" style="1" customWidth="1"/>
  </cols>
  <sheetData>
    <row r="1" spans="1:11" ht="30" customHeight="1">
      <c r="A1" s="189" t="s">
        <v>268</v>
      </c>
      <c r="B1" s="189"/>
      <c r="C1" s="189"/>
      <c r="D1" s="189"/>
      <c r="E1" s="189"/>
      <c r="F1" s="189"/>
      <c r="G1" s="189"/>
      <c r="H1" s="189"/>
      <c r="I1" s="9"/>
      <c r="J1" s="9"/>
      <c r="K1" s="9"/>
    </row>
    <row r="2" spans="1:11" ht="30" customHeight="1">
      <c r="A2" s="156" t="s">
        <v>269</v>
      </c>
      <c r="B2" s="156"/>
      <c r="C2" s="156"/>
      <c r="D2" s="156"/>
      <c r="E2" s="156"/>
      <c r="F2" s="156"/>
      <c r="G2" s="156"/>
      <c r="H2" s="156"/>
      <c r="I2" s="9"/>
      <c r="J2" s="9"/>
      <c r="K2" s="9"/>
    </row>
    <row r="3" spans="1:8" ht="11.25" customHeight="1">
      <c r="A3" s="168" t="s">
        <v>9</v>
      </c>
      <c r="B3" s="153" t="s">
        <v>47</v>
      </c>
      <c r="C3" s="153"/>
      <c r="D3" s="153" t="s">
        <v>31</v>
      </c>
      <c r="E3" s="153" t="s">
        <v>22</v>
      </c>
      <c r="F3" s="153"/>
      <c r="G3" s="153" t="s">
        <v>48</v>
      </c>
      <c r="H3" s="154"/>
    </row>
    <row r="4" spans="1:8" ht="11.25" customHeight="1">
      <c r="A4" s="168"/>
      <c r="B4" s="153"/>
      <c r="C4" s="153"/>
      <c r="D4" s="153"/>
      <c r="E4" s="153"/>
      <c r="F4" s="153"/>
      <c r="G4" s="153"/>
      <c r="H4" s="154"/>
    </row>
    <row r="5" spans="1:8" ht="11.25" customHeight="1">
      <c r="A5" s="168"/>
      <c r="B5" s="133" t="s">
        <v>49</v>
      </c>
      <c r="C5" s="133" t="s">
        <v>50</v>
      </c>
      <c r="D5" s="153" t="s">
        <v>49</v>
      </c>
      <c r="E5" s="153"/>
      <c r="F5" s="133" t="s">
        <v>50</v>
      </c>
      <c r="G5" s="133" t="s">
        <v>49</v>
      </c>
      <c r="H5" s="134" t="s">
        <v>50</v>
      </c>
    </row>
    <row r="6" spans="1:8" ht="11.25" customHeight="1">
      <c r="A6" s="45"/>
      <c r="B6" s="15"/>
      <c r="C6" s="3"/>
      <c r="D6" s="3"/>
      <c r="E6" s="3"/>
      <c r="F6" s="3"/>
      <c r="G6" s="3"/>
      <c r="H6" s="3"/>
    </row>
    <row r="7" spans="1:8" ht="11.25" customHeight="1">
      <c r="A7" s="48" t="s">
        <v>10</v>
      </c>
      <c r="B7" s="37" t="s">
        <v>171</v>
      </c>
      <c r="C7" s="3" t="s">
        <v>30</v>
      </c>
      <c r="D7" s="138" t="s">
        <v>51</v>
      </c>
      <c r="E7" s="138" t="s">
        <v>52</v>
      </c>
      <c r="F7" s="138" t="s">
        <v>30</v>
      </c>
      <c r="G7" s="138" t="s">
        <v>53</v>
      </c>
      <c r="H7" s="138" t="s">
        <v>30</v>
      </c>
    </row>
    <row r="8" spans="1:8" ht="11.25" customHeight="1">
      <c r="A8" s="48" t="s">
        <v>11</v>
      </c>
      <c r="B8" s="37">
        <v>42617</v>
      </c>
      <c r="C8" s="25">
        <v>42631</v>
      </c>
      <c r="D8" s="138">
        <v>79099</v>
      </c>
      <c r="E8" s="138">
        <v>50871</v>
      </c>
      <c r="F8" s="138">
        <v>34041</v>
      </c>
      <c r="G8" s="138">
        <v>50173</v>
      </c>
      <c r="H8" s="138">
        <v>33883</v>
      </c>
    </row>
    <row r="9" spans="1:8" ht="11.25" customHeight="1">
      <c r="A9" s="48"/>
      <c r="B9" s="15"/>
      <c r="C9" s="3"/>
      <c r="D9" s="138"/>
      <c r="E9" s="138"/>
      <c r="F9" s="138"/>
      <c r="G9" s="138"/>
      <c r="H9" s="138"/>
    </row>
    <row r="10" spans="1:8" ht="11.25" customHeight="1">
      <c r="A10" s="48" t="s">
        <v>12</v>
      </c>
      <c r="B10" s="37" t="s">
        <v>172</v>
      </c>
      <c r="C10" s="25" t="s">
        <v>175</v>
      </c>
      <c r="D10" s="138" t="s">
        <v>54</v>
      </c>
      <c r="E10" s="138" t="s">
        <v>55</v>
      </c>
      <c r="F10" s="138" t="s">
        <v>56</v>
      </c>
      <c r="G10" s="138" t="s">
        <v>57</v>
      </c>
      <c r="H10" s="138" t="s">
        <v>58</v>
      </c>
    </row>
    <row r="11" spans="1:8" ht="11.25" customHeight="1">
      <c r="A11" s="48" t="s">
        <v>13</v>
      </c>
      <c r="B11" s="37" t="s">
        <v>173</v>
      </c>
      <c r="C11" s="26" t="s">
        <v>176</v>
      </c>
      <c r="D11" s="138">
        <v>181657</v>
      </c>
      <c r="E11" s="138">
        <v>119158</v>
      </c>
      <c r="F11" s="138">
        <v>52664</v>
      </c>
      <c r="G11" s="138">
        <v>117287</v>
      </c>
      <c r="H11" s="138">
        <v>52302</v>
      </c>
    </row>
    <row r="12" spans="1:8" ht="11.25" customHeight="1">
      <c r="A12" s="48" t="s">
        <v>14</v>
      </c>
      <c r="B12" s="37" t="s">
        <v>172</v>
      </c>
      <c r="C12" s="26" t="s">
        <v>175</v>
      </c>
      <c r="D12" s="138" t="s">
        <v>59</v>
      </c>
      <c r="E12" s="138" t="s">
        <v>60</v>
      </c>
      <c r="F12" s="138" t="s">
        <v>61</v>
      </c>
      <c r="G12" s="138" t="s">
        <v>62</v>
      </c>
      <c r="H12" s="138" t="s">
        <v>63</v>
      </c>
    </row>
    <row r="13" spans="1:8" ht="11.25" customHeight="1">
      <c r="A13" s="48" t="s">
        <v>15</v>
      </c>
      <c r="B13" s="37" t="s">
        <v>174</v>
      </c>
      <c r="C13" s="25" t="s">
        <v>177</v>
      </c>
      <c r="D13" s="138">
        <v>132555</v>
      </c>
      <c r="E13" s="138">
        <v>64211</v>
      </c>
      <c r="F13" s="138">
        <v>29698</v>
      </c>
      <c r="G13" s="138">
        <v>62760</v>
      </c>
      <c r="H13" s="138">
        <v>29352</v>
      </c>
    </row>
    <row r="14" spans="1:8" ht="11.25" customHeight="1">
      <c r="A14" s="48" t="s">
        <v>16</v>
      </c>
      <c r="B14" s="37" t="s">
        <v>172</v>
      </c>
      <c r="C14" s="26" t="s">
        <v>175</v>
      </c>
      <c r="D14" s="138" t="s">
        <v>64</v>
      </c>
      <c r="E14" s="138" t="s">
        <v>65</v>
      </c>
      <c r="F14" s="138" t="s">
        <v>66</v>
      </c>
      <c r="G14" s="138" t="s">
        <v>67</v>
      </c>
      <c r="H14" s="138" t="s">
        <v>68</v>
      </c>
    </row>
    <row r="15" spans="1:8" ht="11.25" customHeight="1">
      <c r="A15" s="48" t="s">
        <v>17</v>
      </c>
      <c r="B15" s="37" t="s">
        <v>172</v>
      </c>
      <c r="C15" s="26" t="s">
        <v>175</v>
      </c>
      <c r="D15" s="138" t="s">
        <v>69</v>
      </c>
      <c r="E15" s="138" t="s">
        <v>70</v>
      </c>
      <c r="F15" s="138" t="s">
        <v>71</v>
      </c>
      <c r="G15" s="138" t="s">
        <v>72</v>
      </c>
      <c r="H15" s="138" t="s">
        <v>73</v>
      </c>
    </row>
    <row r="19" spans="1:11" ht="30" customHeight="1">
      <c r="A19" s="156" t="s">
        <v>270</v>
      </c>
      <c r="B19" s="156"/>
      <c r="C19" s="156"/>
      <c r="D19" s="156"/>
      <c r="E19" s="156"/>
      <c r="F19" s="156"/>
      <c r="G19" s="156"/>
      <c r="H19" s="23"/>
      <c r="I19" s="23"/>
      <c r="J19" s="23"/>
      <c r="K19" s="23"/>
    </row>
    <row r="20" spans="1:8" ht="11.25" customHeight="1">
      <c r="A20" s="168" t="s">
        <v>9</v>
      </c>
      <c r="B20" s="153" t="s">
        <v>86</v>
      </c>
      <c r="C20" s="153" t="s">
        <v>87</v>
      </c>
      <c r="D20" s="153" t="s">
        <v>21</v>
      </c>
      <c r="E20" s="153"/>
      <c r="F20" s="153" t="s">
        <v>151</v>
      </c>
      <c r="G20" s="153" t="s">
        <v>37</v>
      </c>
      <c r="H20" s="154"/>
    </row>
    <row r="21" spans="1:8" ht="11.25" customHeight="1">
      <c r="A21" s="168"/>
      <c r="B21" s="153"/>
      <c r="C21" s="153"/>
      <c r="D21" s="153"/>
      <c r="E21" s="153"/>
      <c r="F21" s="153"/>
      <c r="G21" s="153"/>
      <c r="H21" s="154"/>
    </row>
    <row r="22" spans="1:8" ht="11.25" customHeight="1">
      <c r="A22" s="168"/>
      <c r="B22" s="153"/>
      <c r="C22" s="49" t="s">
        <v>2</v>
      </c>
      <c r="D22" s="153"/>
      <c r="E22" s="153"/>
      <c r="F22" s="153"/>
      <c r="G22" s="49" t="s">
        <v>1</v>
      </c>
      <c r="H22" s="50" t="s">
        <v>2</v>
      </c>
    </row>
    <row r="23" spans="1:8" ht="11.25" customHeight="1">
      <c r="A23" s="45"/>
      <c r="B23" s="38"/>
      <c r="C23" s="15"/>
      <c r="D23" s="27"/>
      <c r="E23" s="28"/>
      <c r="F23" s="15"/>
      <c r="G23" s="15"/>
      <c r="H23" s="15"/>
    </row>
    <row r="24" spans="1:8" ht="11.25" customHeight="1">
      <c r="A24" s="48" t="s">
        <v>10</v>
      </c>
      <c r="B24" s="28" t="s">
        <v>49</v>
      </c>
      <c r="C24" s="16">
        <v>36.6</v>
      </c>
      <c r="D24" s="29" t="s">
        <v>74</v>
      </c>
      <c r="E24" s="30"/>
      <c r="F24" s="14" t="s">
        <v>150</v>
      </c>
      <c r="G24" s="18" t="s">
        <v>75</v>
      </c>
      <c r="H24" s="90">
        <v>53.8</v>
      </c>
    </row>
    <row r="25" spans="1:8" ht="11.25" customHeight="1">
      <c r="A25" s="48" t="s">
        <v>11</v>
      </c>
      <c r="B25" s="28" t="s">
        <v>50</v>
      </c>
      <c r="C25" s="16">
        <v>43.1</v>
      </c>
      <c r="D25" s="29" t="s">
        <v>179</v>
      </c>
      <c r="E25" s="30"/>
      <c r="F25" s="14" t="s">
        <v>24</v>
      </c>
      <c r="G25" s="18">
        <v>20369</v>
      </c>
      <c r="H25" s="90">
        <v>60.1</v>
      </c>
    </row>
    <row r="26" spans="1:8" ht="11.25" customHeight="1">
      <c r="A26" s="48"/>
      <c r="B26" s="28"/>
      <c r="C26" s="16"/>
      <c r="D26" s="29"/>
      <c r="E26" s="30"/>
      <c r="F26" s="14"/>
      <c r="G26" s="18"/>
      <c r="H26" s="90"/>
    </row>
    <row r="27" spans="1:8" ht="11.25" customHeight="1">
      <c r="A27" s="48" t="s">
        <v>12</v>
      </c>
      <c r="B27" s="31" t="s">
        <v>50</v>
      </c>
      <c r="C27" s="16">
        <v>28.6</v>
      </c>
      <c r="D27" s="29" t="s">
        <v>76</v>
      </c>
      <c r="E27" s="30"/>
      <c r="F27" s="14" t="s">
        <v>23</v>
      </c>
      <c r="G27" s="18" t="s">
        <v>77</v>
      </c>
      <c r="H27" s="90">
        <v>54.5</v>
      </c>
    </row>
    <row r="28" spans="1:8" ht="11.25" customHeight="1">
      <c r="A28" s="48" t="s">
        <v>13</v>
      </c>
      <c r="B28" s="31" t="s">
        <v>50</v>
      </c>
      <c r="C28" s="16">
        <v>29</v>
      </c>
      <c r="D28" s="29" t="s">
        <v>78</v>
      </c>
      <c r="E28" s="30"/>
      <c r="F28" s="14" t="s">
        <v>24</v>
      </c>
      <c r="G28" s="18">
        <v>26527</v>
      </c>
      <c r="H28" s="90">
        <v>50.7</v>
      </c>
    </row>
    <row r="29" spans="1:8" ht="11.25" customHeight="1">
      <c r="A29" s="48" t="s">
        <v>14</v>
      </c>
      <c r="B29" s="31" t="s">
        <v>50</v>
      </c>
      <c r="C29" s="16">
        <v>32.7</v>
      </c>
      <c r="D29" s="29" t="s">
        <v>79</v>
      </c>
      <c r="E29" s="30"/>
      <c r="F29" s="14" t="s">
        <v>23</v>
      </c>
      <c r="G29" s="18" t="s">
        <v>80</v>
      </c>
      <c r="H29" s="90">
        <v>51.7</v>
      </c>
    </row>
    <row r="30" spans="1:8" ht="11.25" customHeight="1">
      <c r="A30" s="48" t="s">
        <v>15</v>
      </c>
      <c r="B30" s="28" t="s">
        <v>50</v>
      </c>
      <c r="C30" s="16">
        <v>22.4</v>
      </c>
      <c r="D30" s="29" t="s">
        <v>81</v>
      </c>
      <c r="E30" s="30"/>
      <c r="F30" s="14" t="s">
        <v>24</v>
      </c>
      <c r="G30" s="18">
        <v>16728</v>
      </c>
      <c r="H30" s="90">
        <v>57</v>
      </c>
    </row>
    <row r="31" spans="1:8" ht="11.25" customHeight="1">
      <c r="A31" s="48" t="s">
        <v>16</v>
      </c>
      <c r="B31" s="31" t="s">
        <v>50</v>
      </c>
      <c r="C31" s="16">
        <v>27.7</v>
      </c>
      <c r="D31" s="29" t="s">
        <v>82</v>
      </c>
      <c r="E31" s="30"/>
      <c r="F31" s="14" t="s">
        <v>34</v>
      </c>
      <c r="G31" s="18" t="s">
        <v>83</v>
      </c>
      <c r="H31" s="90">
        <v>59.5</v>
      </c>
    </row>
    <row r="32" spans="1:8" ht="11.25" customHeight="1">
      <c r="A32" s="48" t="s">
        <v>17</v>
      </c>
      <c r="B32" s="31" t="s">
        <v>50</v>
      </c>
      <c r="C32" s="16">
        <v>29.1</v>
      </c>
      <c r="D32" s="29" t="s">
        <v>84</v>
      </c>
      <c r="E32" s="30"/>
      <c r="F32" s="14" t="s">
        <v>24</v>
      </c>
      <c r="G32" s="18" t="s">
        <v>85</v>
      </c>
      <c r="H32" s="90">
        <v>63.4</v>
      </c>
    </row>
    <row r="38" spans="1:8" ht="30" customHeight="1">
      <c r="A38" s="191" t="s">
        <v>277</v>
      </c>
      <c r="B38" s="191"/>
      <c r="C38" s="191"/>
      <c r="D38" s="191"/>
      <c r="E38" s="191"/>
      <c r="F38" s="191"/>
      <c r="G38" s="191"/>
      <c r="H38" s="191"/>
    </row>
    <row r="39" spans="1:10" ht="11.25" customHeight="1">
      <c r="A39" s="168" t="s">
        <v>220</v>
      </c>
      <c r="B39" s="153" t="s">
        <v>278</v>
      </c>
      <c r="C39" s="153" t="s">
        <v>100</v>
      </c>
      <c r="D39" s="153"/>
      <c r="E39" s="153" t="s">
        <v>296</v>
      </c>
      <c r="F39" s="153"/>
      <c r="G39" s="153" t="s">
        <v>245</v>
      </c>
      <c r="H39" s="154"/>
      <c r="I39" s="12"/>
      <c r="J39" s="12"/>
    </row>
    <row r="40" spans="1:10" ht="11.25" customHeight="1">
      <c r="A40" s="168"/>
      <c r="B40" s="153"/>
      <c r="C40" s="153"/>
      <c r="D40" s="153"/>
      <c r="E40" s="153" t="s">
        <v>279</v>
      </c>
      <c r="F40" s="153"/>
      <c r="G40" s="153"/>
      <c r="H40" s="154"/>
      <c r="I40" s="12"/>
      <c r="J40" s="12"/>
    </row>
    <row r="41" spans="1:8" ht="11.25" customHeight="1">
      <c r="A41" s="168"/>
      <c r="B41" s="153"/>
      <c r="C41" s="153"/>
      <c r="D41" s="153"/>
      <c r="E41" s="153"/>
      <c r="F41" s="153"/>
      <c r="G41" s="81" t="s">
        <v>101</v>
      </c>
      <c r="H41" s="82" t="s">
        <v>102</v>
      </c>
    </row>
    <row r="42" spans="1:8" ht="11.25" customHeight="1">
      <c r="A42" s="168"/>
      <c r="B42" s="153" t="s">
        <v>1</v>
      </c>
      <c r="C42" s="153"/>
      <c r="D42" s="81" t="s">
        <v>2</v>
      </c>
      <c r="E42" s="81" t="s">
        <v>1</v>
      </c>
      <c r="F42" s="153" t="s">
        <v>2</v>
      </c>
      <c r="G42" s="153"/>
      <c r="H42" s="154"/>
    </row>
    <row r="43" spans="1:8" ht="11.25" customHeight="1">
      <c r="A43" s="48"/>
      <c r="B43" s="15"/>
      <c r="C43" s="3"/>
      <c r="D43" s="3"/>
      <c r="E43" s="3"/>
      <c r="F43" s="3"/>
      <c r="G43" s="3"/>
      <c r="H43" s="3"/>
    </row>
    <row r="44" spans="1:8" ht="11.25" customHeight="1">
      <c r="A44" s="47" t="s">
        <v>152</v>
      </c>
      <c r="B44" s="83">
        <v>1334220</v>
      </c>
      <c r="C44" s="83">
        <v>316554</v>
      </c>
      <c r="D44" s="87">
        <v>23.7</v>
      </c>
      <c r="E44" s="83">
        <v>315686</v>
      </c>
      <c r="F44" s="87">
        <v>99.7</v>
      </c>
      <c r="G44" s="91">
        <v>83.2</v>
      </c>
      <c r="H44" s="91">
        <v>16.8</v>
      </c>
    </row>
    <row r="45" spans="1:8" ht="11.25" customHeight="1">
      <c r="A45" s="48"/>
      <c r="B45" s="84"/>
      <c r="C45" s="85"/>
      <c r="D45" s="88"/>
      <c r="E45" s="85"/>
      <c r="F45" s="88"/>
      <c r="G45" s="92"/>
      <c r="H45" s="92"/>
    </row>
    <row r="46" spans="1:8" ht="11.25" customHeight="1">
      <c r="A46" s="46" t="s">
        <v>221</v>
      </c>
      <c r="B46" s="86">
        <v>168853</v>
      </c>
      <c r="C46" s="86">
        <v>27942</v>
      </c>
      <c r="D46" s="89">
        <v>16.5</v>
      </c>
      <c r="E46" s="86">
        <v>27863</v>
      </c>
      <c r="F46" s="89">
        <v>99.7</v>
      </c>
      <c r="G46" s="90">
        <v>76.8</v>
      </c>
      <c r="H46" s="90">
        <v>23.2</v>
      </c>
    </row>
    <row r="47" spans="1:8" ht="11.25" customHeight="1">
      <c r="A47" s="46" t="s">
        <v>222</v>
      </c>
      <c r="B47" s="86">
        <v>77121</v>
      </c>
      <c r="C47" s="86">
        <v>15069</v>
      </c>
      <c r="D47" s="89">
        <v>19.5</v>
      </c>
      <c r="E47" s="86">
        <v>15030</v>
      </c>
      <c r="F47" s="89">
        <v>99.7</v>
      </c>
      <c r="G47" s="90">
        <v>72.7</v>
      </c>
      <c r="H47" s="90">
        <v>27.3</v>
      </c>
    </row>
    <row r="48" spans="1:8" ht="11.25" customHeight="1">
      <c r="A48" s="46"/>
      <c r="B48" s="86"/>
      <c r="C48" s="86"/>
      <c r="D48" s="89"/>
      <c r="E48" s="86"/>
      <c r="F48" s="89"/>
      <c r="G48" s="90"/>
      <c r="H48" s="90"/>
    </row>
    <row r="49" spans="1:8" ht="11.25" customHeight="1">
      <c r="A49" s="46" t="s">
        <v>223</v>
      </c>
      <c r="B49" s="86">
        <v>221110</v>
      </c>
      <c r="C49" s="86">
        <v>52828</v>
      </c>
      <c r="D49" s="89">
        <v>23.9</v>
      </c>
      <c r="E49" s="86">
        <v>52712</v>
      </c>
      <c r="F49" s="89">
        <v>99.8</v>
      </c>
      <c r="G49" s="90">
        <v>85.1</v>
      </c>
      <c r="H49" s="90">
        <v>14.9</v>
      </c>
    </row>
    <row r="50" spans="1:8" ht="11.25" customHeight="1">
      <c r="A50" s="46" t="s">
        <v>224</v>
      </c>
      <c r="B50" s="86">
        <v>176699</v>
      </c>
      <c r="C50" s="86">
        <v>37735</v>
      </c>
      <c r="D50" s="89">
        <v>21.4</v>
      </c>
      <c r="E50" s="86">
        <v>37651</v>
      </c>
      <c r="F50" s="89">
        <v>99.8</v>
      </c>
      <c r="G50" s="90">
        <v>80.6</v>
      </c>
      <c r="H50" s="90">
        <v>19.4</v>
      </c>
    </row>
    <row r="51" spans="1:8" ht="11.25" customHeight="1">
      <c r="A51" s="46" t="s">
        <v>225</v>
      </c>
      <c r="B51" s="86">
        <v>188677</v>
      </c>
      <c r="C51" s="86">
        <v>50882</v>
      </c>
      <c r="D51" s="89">
        <v>27</v>
      </c>
      <c r="E51" s="86">
        <v>50692</v>
      </c>
      <c r="F51" s="89">
        <v>99.6</v>
      </c>
      <c r="G51" s="90">
        <v>85.1</v>
      </c>
      <c r="H51" s="90">
        <v>14.9</v>
      </c>
    </row>
    <row r="52" spans="1:8" ht="11.25" customHeight="1">
      <c r="A52" s="46" t="s">
        <v>226</v>
      </c>
      <c r="B52" s="86">
        <v>128546</v>
      </c>
      <c r="C52" s="86">
        <v>25215</v>
      </c>
      <c r="D52" s="89">
        <v>19.6</v>
      </c>
      <c r="E52" s="86">
        <v>25122</v>
      </c>
      <c r="F52" s="89">
        <v>99.6</v>
      </c>
      <c r="G52" s="90">
        <v>80.2</v>
      </c>
      <c r="H52" s="90">
        <v>19.8</v>
      </c>
    </row>
    <row r="53" spans="1:8" ht="11.25" customHeight="1">
      <c r="A53" s="46" t="s">
        <v>227</v>
      </c>
      <c r="B53" s="86">
        <v>197253</v>
      </c>
      <c r="C53" s="86">
        <v>58667</v>
      </c>
      <c r="D53" s="89">
        <v>29.7</v>
      </c>
      <c r="E53" s="86">
        <v>58533</v>
      </c>
      <c r="F53" s="89">
        <v>99.8</v>
      </c>
      <c r="G53" s="90">
        <v>88.9</v>
      </c>
      <c r="H53" s="90">
        <v>11.1</v>
      </c>
    </row>
    <row r="54" spans="1:8" ht="11.25" customHeight="1">
      <c r="A54" s="46" t="s">
        <v>228</v>
      </c>
      <c r="B54" s="86">
        <v>175961</v>
      </c>
      <c r="C54" s="86">
        <v>48216</v>
      </c>
      <c r="D54" s="89">
        <v>27.4</v>
      </c>
      <c r="E54" s="86">
        <v>48083</v>
      </c>
      <c r="F54" s="89">
        <v>99.7</v>
      </c>
      <c r="G54" s="90">
        <v>82.8</v>
      </c>
      <c r="H54" s="90">
        <v>17.2</v>
      </c>
    </row>
  </sheetData>
  <sheetProtection/>
  <mergeCells count="24">
    <mergeCell ref="B42:C42"/>
    <mergeCell ref="E39:F39"/>
    <mergeCell ref="F42:H42"/>
    <mergeCell ref="E40:F41"/>
    <mergeCell ref="B39:B41"/>
    <mergeCell ref="C39:D41"/>
    <mergeCell ref="G39:H40"/>
    <mergeCell ref="A2:H2"/>
    <mergeCell ref="A3:A5"/>
    <mergeCell ref="D3:D4"/>
    <mergeCell ref="B3:C4"/>
    <mergeCell ref="A39:A42"/>
    <mergeCell ref="B20:B22"/>
    <mergeCell ref="C20:C21"/>
    <mergeCell ref="F20:F22"/>
    <mergeCell ref="A38:H38"/>
    <mergeCell ref="D20:E22"/>
    <mergeCell ref="A1:H1"/>
    <mergeCell ref="A19:G19"/>
    <mergeCell ref="E3:F4"/>
    <mergeCell ref="G3:H4"/>
    <mergeCell ref="D5:E5"/>
    <mergeCell ref="G20:H21"/>
    <mergeCell ref="A20:A2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legacyDrawing r:id="rId2"/>
</worksheet>
</file>

<file path=xl/worksheets/sheet15.xml><?xml version="1.0" encoding="utf-8"?>
<worksheet xmlns="http://schemas.openxmlformats.org/spreadsheetml/2006/main" xmlns:r="http://schemas.openxmlformats.org/officeDocument/2006/relationships">
  <dimension ref="A1:B18"/>
  <sheetViews>
    <sheetView zoomScale="140" zoomScaleNormal="140" workbookViewId="0" topLeftCell="A1">
      <selection activeCell="A1" sqref="A1:B1"/>
    </sheetView>
  </sheetViews>
  <sheetFormatPr defaultColWidth="11.421875" defaultRowHeight="11.25" customHeight="1"/>
  <cols>
    <col min="1" max="1" width="5.7109375" style="0" customWidth="1"/>
    <col min="2" max="2" width="80.7109375" style="0" customWidth="1"/>
  </cols>
  <sheetData>
    <row r="1" spans="1:2" ht="30" customHeight="1" thickBot="1">
      <c r="A1" s="147" t="s">
        <v>99</v>
      </c>
      <c r="B1" s="147"/>
    </row>
    <row r="2" ht="11.25" customHeight="1">
      <c r="A2" s="39"/>
    </row>
    <row r="3" spans="1:2" s="42" customFormat="1" ht="24" customHeight="1">
      <c r="A3" s="43" t="s">
        <v>88</v>
      </c>
      <c r="B3" s="42" t="s">
        <v>207</v>
      </c>
    </row>
    <row r="4" s="42" customFormat="1" ht="7.5" customHeight="1">
      <c r="A4" s="41"/>
    </row>
    <row r="5" spans="1:2" s="42" customFormat="1" ht="12" customHeight="1">
      <c r="A5" s="43" t="s">
        <v>96</v>
      </c>
      <c r="B5" s="42" t="s">
        <v>89</v>
      </c>
    </row>
    <row r="6" s="42" customFormat="1" ht="7.5" customHeight="1">
      <c r="A6" s="41"/>
    </row>
    <row r="7" spans="1:2" s="42" customFormat="1" ht="12" customHeight="1">
      <c r="A7" s="43" t="s">
        <v>90</v>
      </c>
      <c r="B7" s="42" t="s">
        <v>91</v>
      </c>
    </row>
    <row r="8" s="42" customFormat="1" ht="7.5" customHeight="1">
      <c r="A8" s="41"/>
    </row>
    <row r="9" spans="1:2" s="42" customFormat="1" ht="12" customHeight="1">
      <c r="A9" s="43" t="s">
        <v>92</v>
      </c>
      <c r="B9" s="42" t="s">
        <v>178</v>
      </c>
    </row>
    <row r="10" s="42" customFormat="1" ht="7.5" customHeight="1">
      <c r="A10" s="41"/>
    </row>
    <row r="11" spans="1:2" s="42" customFormat="1" ht="36" customHeight="1">
      <c r="A11" s="43" t="s">
        <v>93</v>
      </c>
      <c r="B11" s="42" t="s">
        <v>208</v>
      </c>
    </row>
    <row r="12" s="42" customFormat="1" ht="7.5" customHeight="1">
      <c r="A12" s="41"/>
    </row>
    <row r="13" spans="1:2" s="42" customFormat="1" ht="24" customHeight="1">
      <c r="A13" s="43" t="s">
        <v>94</v>
      </c>
      <c r="B13" s="42" t="s">
        <v>252</v>
      </c>
    </row>
    <row r="14" s="42" customFormat="1" ht="7.5" customHeight="1">
      <c r="A14" s="41"/>
    </row>
    <row r="15" spans="1:2" ht="24" customHeight="1">
      <c r="A15" s="43" t="s">
        <v>95</v>
      </c>
      <c r="B15" s="42" t="s">
        <v>209</v>
      </c>
    </row>
    <row r="16" s="42" customFormat="1" ht="7.5" customHeight="1">
      <c r="A16" s="41"/>
    </row>
    <row r="17" spans="1:2" ht="12" customHeight="1">
      <c r="A17" s="43" t="s">
        <v>103</v>
      </c>
      <c r="B17" s="42" t="s">
        <v>196</v>
      </c>
    </row>
    <row r="18" s="42" customFormat="1" ht="7.5" customHeight="1">
      <c r="A18" s="41"/>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worksheet>
</file>

<file path=xl/worksheets/sheet16.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ht="30" customHeight="1" thickBot="1">
      <c r="A1" s="51" t="s">
        <v>6</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ht="30" customHeight="1" thickBot="1">
      <c r="A1" s="51" t="s">
        <v>7</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rowBreaks count="1" manualBreakCount="1">
    <brk id="66" max="255" man="1"/>
  </rowBreaks>
  <drawing r:id="rId1"/>
</worksheet>
</file>

<file path=xl/worksheets/sheet18.xml><?xml version="1.0" encoding="utf-8"?>
<worksheet xmlns="http://schemas.openxmlformats.org/spreadsheetml/2006/main" xmlns:r="http://schemas.openxmlformats.org/officeDocument/2006/relationships">
  <dimension ref="A1:B32"/>
  <sheetViews>
    <sheetView zoomScale="140" zoomScaleNormal="140" workbookViewId="0" topLeftCell="A1">
      <selection activeCell="A1" sqref="A1:B1"/>
    </sheetView>
  </sheetViews>
  <sheetFormatPr defaultColWidth="11.421875" defaultRowHeight="11.25" customHeight="1"/>
  <cols>
    <col min="1" max="1" width="9.7109375" style="75" customWidth="1"/>
    <col min="2" max="2" width="82.421875" style="75" customWidth="1"/>
    <col min="3" max="16384" width="11.421875" style="75" customWidth="1"/>
  </cols>
  <sheetData>
    <row r="1" spans="1:2" ht="30" customHeight="1" thickBot="1">
      <c r="A1" s="196" t="s">
        <v>8</v>
      </c>
      <c r="B1" s="196"/>
    </row>
    <row r="2" spans="1:2" ht="11.25" customHeight="1">
      <c r="A2" s="6"/>
      <c r="B2" s="6"/>
    </row>
    <row r="3" spans="1:2" ht="24" customHeight="1">
      <c r="A3" s="197" t="s">
        <v>300</v>
      </c>
      <c r="B3" s="197"/>
    </row>
    <row r="4" spans="1:2" ht="12" customHeight="1">
      <c r="A4" s="141" t="s">
        <v>299</v>
      </c>
      <c r="B4" s="141"/>
    </row>
    <row r="5" spans="1:2" ht="12" customHeight="1">
      <c r="A5" s="56"/>
      <c r="B5" s="6"/>
    </row>
    <row r="6" spans="1:2" ht="12" customHeight="1">
      <c r="A6" s="6"/>
      <c r="B6" s="6"/>
    </row>
    <row r="7" spans="1:2" s="80" customFormat="1" ht="12" customHeight="1">
      <c r="A7" s="198" t="s">
        <v>304</v>
      </c>
      <c r="B7" s="198"/>
    </row>
    <row r="8" spans="1:2" ht="12" customHeight="1">
      <c r="A8" s="6"/>
      <c r="B8" s="6"/>
    </row>
    <row r="9" spans="1:2" ht="12" customHeight="1">
      <c r="A9" s="8" t="s">
        <v>303</v>
      </c>
      <c r="B9" s="8" t="s">
        <v>306</v>
      </c>
    </row>
    <row r="10" spans="1:2" ht="12" customHeight="1">
      <c r="A10" s="8" t="s">
        <v>273</v>
      </c>
      <c r="B10" s="8" t="s">
        <v>307</v>
      </c>
    </row>
    <row r="11" spans="1:2" ht="12" customHeight="1">
      <c r="A11" s="8" t="s">
        <v>305</v>
      </c>
      <c r="B11" s="8" t="s">
        <v>308</v>
      </c>
    </row>
    <row r="12" spans="1:2" ht="24" customHeight="1">
      <c r="A12" s="8" t="s">
        <v>274</v>
      </c>
      <c r="B12" s="42" t="s">
        <v>309</v>
      </c>
    </row>
    <row r="13" spans="1:2" ht="12" customHeight="1">
      <c r="A13" s="8" t="s">
        <v>275</v>
      </c>
      <c r="B13" s="8" t="s">
        <v>310</v>
      </c>
    </row>
    <row r="14" spans="1:2" ht="12" customHeight="1">
      <c r="A14" s="8" t="s">
        <v>276</v>
      </c>
      <c r="B14" s="8" t="s">
        <v>311</v>
      </c>
    </row>
    <row r="15" spans="1:2" ht="12" customHeight="1">
      <c r="A15" s="6" t="s">
        <v>271</v>
      </c>
      <c r="B15" s="6" t="s">
        <v>312</v>
      </c>
    </row>
    <row r="16" spans="1:2" ht="12" customHeight="1">
      <c r="A16" s="6" t="s">
        <v>272</v>
      </c>
      <c r="B16" s="6" t="s">
        <v>313</v>
      </c>
    </row>
    <row r="17" spans="1:2" ht="12" customHeight="1">
      <c r="A17" s="6"/>
      <c r="B17" s="6"/>
    </row>
    <row r="18" spans="1:2" ht="12" customHeight="1">
      <c r="A18" s="6"/>
      <c r="B18" s="6"/>
    </row>
    <row r="19" spans="1:2" s="80" customFormat="1" ht="12" customHeight="1">
      <c r="A19" s="198" t="s">
        <v>191</v>
      </c>
      <c r="B19" s="198"/>
    </row>
    <row r="20" spans="1:2" ht="12" customHeight="1">
      <c r="A20" s="6"/>
      <c r="B20" s="6"/>
    </row>
    <row r="21" spans="1:2" s="77" customFormat="1" ht="12" customHeight="1">
      <c r="A21" s="199" t="s">
        <v>302</v>
      </c>
      <c r="B21" s="199"/>
    </row>
    <row r="22" spans="1:2" s="77" customFormat="1" ht="12" customHeight="1">
      <c r="A22" s="140" t="s">
        <v>301</v>
      </c>
      <c r="B22" s="140"/>
    </row>
    <row r="23" s="77" customFormat="1" ht="12" customHeight="1">
      <c r="A23" s="76"/>
    </row>
    <row r="24" ht="12" customHeight="1"/>
    <row r="25" spans="1:2" ht="12" customHeight="1">
      <c r="A25" s="200" t="s">
        <v>192</v>
      </c>
      <c r="B25" s="200"/>
    </row>
    <row r="26" s="6" customFormat="1" ht="12" customHeight="1">
      <c r="A26" s="78"/>
    </row>
    <row r="27" spans="1:2" ht="11.25" customHeight="1">
      <c r="A27" s="192" t="s">
        <v>198</v>
      </c>
      <c r="B27" s="192"/>
    </row>
    <row r="28" ht="11.25" customHeight="1">
      <c r="A28" s="79"/>
    </row>
    <row r="29" ht="12" customHeight="1"/>
    <row r="30" spans="1:2" ht="12" customHeight="1">
      <c r="A30" s="193" t="s">
        <v>197</v>
      </c>
      <c r="B30" s="193"/>
    </row>
    <row r="31" ht="12" customHeight="1">
      <c r="A31" s="68"/>
    </row>
    <row r="32" spans="1:2" ht="36" customHeight="1">
      <c r="A32" s="194" t="s">
        <v>297</v>
      </c>
      <c r="B32" s="195"/>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mergeCells count="9">
    <mergeCell ref="A27:B27"/>
    <mergeCell ref="A30:B30"/>
    <mergeCell ref="A32:B32"/>
    <mergeCell ref="A1:B1"/>
    <mergeCell ref="A3:B3"/>
    <mergeCell ref="A7:B7"/>
    <mergeCell ref="A19:B19"/>
    <mergeCell ref="A21:B21"/>
    <mergeCell ref="A25:B25"/>
  </mergeCells>
  <hyperlinks>
    <hyperlink ref="A15" r:id="rId1" display="&gt; B751E - Europawahl in Mecklenburg-Vorpommern"/>
    <hyperlink ref="A16" r:id="rId2" display="&gt; B751R - Europawahl in Mecklenburg-Vorpommern - Ergebnisse der repräsentativen Wahlstatistik"/>
    <hyperlink ref="A9" r:id="rId3" display="&gt; B711E/G - Wahl zum Bundestag der Bundesrepublik Deutschland"/>
    <hyperlink ref="A10" r:id="rId4" display="&gt; B711R - Wahl zum Bundestag der Bundesrepublik Deutschland - Ergebnisse der repräsentativen Wahlstatistik"/>
    <hyperlink ref="A11" r:id="rId5" display="&gt; B721E/G - Wahl zum Landtag"/>
    <hyperlink ref="A12" r:id="rId6" display="&gt; B731E - Kommunalwahlen - Kreistage der Landkreise und Gemeindevertretungen der kreisfreien Städte"/>
    <hyperlink ref="A13" r:id="rId7" display="&gt; B731G - Kommunalwahlen - Gemeindevertretungen in den kreisangehörigen Gemeinden"/>
    <hyperlink ref="A14" r:id="rId8" display="&gt; B741E - Volksentscheid"/>
    <hyperlink ref="A27" r:id="rId9" display="Gesa Buchholz, Telefon: 0385 588-56413, E-Mail: landeswahlleiterin@wahlen.m-v.de"/>
    <hyperlink ref="B15" r:id="rId10" display="&gt; B751E - Europawahl in Mecklenburg-Vorpommern"/>
    <hyperlink ref="B16" r:id="rId11" display="&gt; B751R - Europawahl in Mecklenburg-Vorpommern - Ergebnisse der repräsentativen Wahlstatistik"/>
    <hyperlink ref="B9" r:id="rId12" display="&gt; B711E/G - Wahl zum Bundestag der Bundesrepublik Deutschland"/>
    <hyperlink ref="B10" r:id="rId13" display="&gt; B711R - Wahl zum Bundestag der Bundesrepublik Deutschland - Ergebnisse der repräsentativen Wahlstatistik"/>
    <hyperlink ref="B11" r:id="rId14" display="&gt; B721E/G - Wahl zum Landtag"/>
    <hyperlink ref="B12" r:id="rId15" display="&gt; B731E - Kommunalwahlen - Kreistage der Landkreise und Gemeindevertretungen der kreisfreien Städte"/>
    <hyperlink ref="B13" r:id="rId16" display="&gt; B731G - Kommunalwahlen - Gemeindevertretungen in den kreisangehörigen Gemeinden"/>
    <hyperlink ref="B14" r:id="rId17" display="&gt; B741E - Volksentscheid"/>
    <hyperlink ref="A4" r:id="rId18" tooltip="www.statistik-mv.de" display="Weitere Informationen und Veröffentlichungen zum Thema finden Sie auf der Webseite der Landeswahlleiterin des Landes Mecklenburg-Vorpommern www.wahlen.m-v.de"/>
    <hyperlink ref="A4:B4" r:id="rId19" tooltip="Website der Landeswahlleiterin" display="&gt; www.wahlen.m-v.de"/>
    <hyperlink ref="A22" r:id="rId20" display="&gt; https://www.destatis.de/DE/Publikationen/Qualitaetsberichte/Wahlen/Wahlen.html"/>
    <hyperlink ref="A22:B22" r:id="rId21" tooltip="Qualitätsberichte Statistisches Bundesamt - Thema: Wahlen" display="&gt; www.destatis.de"/>
    <hyperlink ref="A9:B16" r:id="rId22" tooltip="Website der Landeswahlleiterin - Publikationen" display="&gt; B711E/G"/>
  </hyperlinks>
  <printOptions/>
  <pageMargins left="0.5905511811023623" right="0.5905511811023623" top="0.5905511811023623" bottom="0.5905511811023623" header="0.3937007874015748" footer="0.3937007874015748"/>
  <pageSetup horizontalDpi="600" verticalDpi="600" orientation="portrait" pageOrder="overThenDown" paperSize="9" r:id="rId23"/>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worksheet>
</file>

<file path=xl/worksheets/sheet2.xml><?xml version="1.0" encoding="utf-8"?>
<worksheet xmlns="http://schemas.openxmlformats.org/spreadsheetml/2006/main" xmlns:r="http://schemas.openxmlformats.org/officeDocument/2006/relationships">
  <dimension ref="A1:M47"/>
  <sheetViews>
    <sheetView zoomScale="140" zoomScaleNormal="140" workbookViewId="0" topLeftCell="A1">
      <selection activeCell="A1" sqref="A1:E1"/>
    </sheetView>
  </sheetViews>
  <sheetFormatPr defaultColWidth="10.7109375" defaultRowHeight="12" customHeight="1"/>
  <cols>
    <col min="1" max="1" width="4.7109375" style="122" customWidth="1"/>
    <col min="2" max="3" width="1.7109375" style="77" customWidth="1"/>
    <col min="4" max="4" width="8.7109375" style="77" customWidth="1"/>
    <col min="5" max="5" width="74.7109375" style="122" customWidth="1"/>
    <col min="6" max="13" width="8.7109375" style="122" customWidth="1"/>
    <col min="14" max="16384" width="10.7109375" style="122" customWidth="1"/>
  </cols>
  <sheetData>
    <row r="1" spans="1:13" s="117" customFormat="1" ht="30" customHeight="1" thickBot="1">
      <c r="A1" s="142" t="s">
        <v>4</v>
      </c>
      <c r="B1" s="142"/>
      <c r="C1" s="142"/>
      <c r="D1" s="142"/>
      <c r="E1" s="142"/>
      <c r="F1" s="116"/>
      <c r="G1" s="116"/>
      <c r="H1" s="116"/>
      <c r="I1" s="116"/>
      <c r="J1" s="116"/>
      <c r="K1" s="116"/>
      <c r="L1" s="116"/>
      <c r="M1" s="116"/>
    </row>
    <row r="2" spans="1:5" ht="12" customHeight="1">
      <c r="A2" s="118"/>
      <c r="B2" s="119"/>
      <c r="C2" s="120"/>
      <c r="D2" s="120"/>
      <c r="E2" s="121"/>
    </row>
    <row r="3" spans="1:5" ht="12" customHeight="1">
      <c r="A3" s="143" t="s">
        <v>5</v>
      </c>
      <c r="B3" s="144"/>
      <c r="C3" s="123"/>
      <c r="D3" s="123"/>
      <c r="E3" s="121"/>
    </row>
    <row r="4" spans="1:5" ht="12" customHeight="1">
      <c r="A4" s="118"/>
      <c r="B4" s="119"/>
      <c r="C4" s="120"/>
      <c r="D4" s="120"/>
      <c r="E4" s="76"/>
    </row>
    <row r="5" spans="1:5" ht="11.25" customHeight="1">
      <c r="A5" s="124">
        <f>B5+256</f>
        <v>259</v>
      </c>
      <c r="B5" s="139">
        <v>3</v>
      </c>
      <c r="C5" s="120"/>
      <c r="D5" s="146" t="s">
        <v>104</v>
      </c>
      <c r="E5" s="146"/>
    </row>
    <row r="6" spans="1:5" ht="7.5" customHeight="1">
      <c r="A6" s="124"/>
      <c r="B6" s="139"/>
      <c r="C6" s="120"/>
      <c r="D6" s="120"/>
      <c r="E6" s="125"/>
    </row>
    <row r="7" spans="1:5" ht="11.25" customHeight="1">
      <c r="A7" s="124">
        <f aca="true" t="shared" si="0" ref="A7:A47">B7+256</f>
        <v>260</v>
      </c>
      <c r="B7" s="139">
        <v>4</v>
      </c>
      <c r="C7" s="120"/>
      <c r="D7" s="146" t="s">
        <v>136</v>
      </c>
      <c r="E7" s="146"/>
    </row>
    <row r="8" spans="1:5" ht="7.5" customHeight="1">
      <c r="A8" s="124"/>
      <c r="B8" s="139"/>
      <c r="C8" s="120"/>
      <c r="D8" s="120"/>
      <c r="E8" s="125"/>
    </row>
    <row r="9" spans="1:5" ht="11.25" customHeight="1">
      <c r="A9" s="124"/>
      <c r="B9" s="139"/>
      <c r="C9" s="120"/>
      <c r="D9" s="146" t="s">
        <v>98</v>
      </c>
      <c r="E9" s="146"/>
    </row>
    <row r="10" spans="1:5" ht="12" customHeight="1">
      <c r="A10" s="124">
        <f t="shared" si="0"/>
        <v>261</v>
      </c>
      <c r="B10" s="139">
        <v>5</v>
      </c>
      <c r="C10" s="120"/>
      <c r="D10" s="126" t="s">
        <v>138</v>
      </c>
      <c r="E10" s="127" t="s">
        <v>218</v>
      </c>
    </row>
    <row r="11" spans="1:5" ht="12" customHeight="1">
      <c r="A11" s="124">
        <f t="shared" si="0"/>
        <v>261</v>
      </c>
      <c r="B11" s="139">
        <v>5</v>
      </c>
      <c r="C11" s="120"/>
      <c r="D11" s="128" t="s">
        <v>164</v>
      </c>
      <c r="E11" s="127" t="s">
        <v>200</v>
      </c>
    </row>
    <row r="12" spans="1:5" ht="12" customHeight="1">
      <c r="A12" s="124">
        <f t="shared" si="0"/>
        <v>262</v>
      </c>
      <c r="B12" s="139">
        <v>6</v>
      </c>
      <c r="C12" s="120"/>
      <c r="D12" s="128" t="s">
        <v>165</v>
      </c>
      <c r="E12" s="127" t="s">
        <v>249</v>
      </c>
    </row>
    <row r="13" spans="1:5" ht="12" customHeight="1">
      <c r="A13" s="124">
        <f t="shared" si="0"/>
        <v>263</v>
      </c>
      <c r="B13" s="139">
        <v>7</v>
      </c>
      <c r="C13" s="120"/>
      <c r="D13" s="128" t="s">
        <v>193</v>
      </c>
      <c r="E13" s="127" t="s">
        <v>250</v>
      </c>
    </row>
    <row r="14" spans="1:5" ht="12" customHeight="1">
      <c r="A14" s="124">
        <f t="shared" si="0"/>
        <v>264</v>
      </c>
      <c r="B14" s="139">
        <v>8</v>
      </c>
      <c r="C14" s="120"/>
      <c r="D14" s="128" t="s">
        <v>139</v>
      </c>
      <c r="E14" s="127" t="s">
        <v>168</v>
      </c>
    </row>
    <row r="15" spans="1:5" ht="12" customHeight="1">
      <c r="A15" s="124">
        <f t="shared" si="0"/>
        <v>264</v>
      </c>
      <c r="B15" s="139">
        <v>8</v>
      </c>
      <c r="C15" s="120"/>
      <c r="D15" s="128" t="s">
        <v>162</v>
      </c>
      <c r="E15" s="127" t="s">
        <v>200</v>
      </c>
    </row>
    <row r="16" spans="1:5" ht="12" customHeight="1">
      <c r="A16" s="124">
        <f t="shared" si="0"/>
        <v>264</v>
      </c>
      <c r="B16" s="139">
        <v>8</v>
      </c>
      <c r="C16" s="120"/>
      <c r="D16" s="128" t="s">
        <v>163</v>
      </c>
      <c r="E16" s="127" t="s">
        <v>201</v>
      </c>
    </row>
    <row r="17" spans="1:5" ht="12" customHeight="1">
      <c r="A17" s="124">
        <f t="shared" si="0"/>
        <v>265</v>
      </c>
      <c r="B17" s="139">
        <v>9</v>
      </c>
      <c r="C17" s="120"/>
      <c r="D17" s="128" t="s">
        <v>140</v>
      </c>
      <c r="E17" s="127" t="s">
        <v>290</v>
      </c>
    </row>
    <row r="18" spans="1:5" ht="12" customHeight="1">
      <c r="A18" s="124">
        <f t="shared" si="0"/>
        <v>265</v>
      </c>
      <c r="B18" s="139">
        <v>9</v>
      </c>
      <c r="C18" s="120"/>
      <c r="D18" s="128" t="s">
        <v>153</v>
      </c>
      <c r="E18" s="127" t="s">
        <v>200</v>
      </c>
    </row>
    <row r="19" spans="1:5" ht="12" customHeight="1">
      <c r="A19" s="124">
        <f t="shared" si="0"/>
        <v>265</v>
      </c>
      <c r="B19" s="139">
        <v>9</v>
      </c>
      <c r="C19" s="120"/>
      <c r="D19" s="128" t="s">
        <v>154</v>
      </c>
      <c r="E19" s="127" t="s">
        <v>201</v>
      </c>
    </row>
    <row r="20" spans="1:5" ht="24" customHeight="1">
      <c r="A20" s="124">
        <f t="shared" si="0"/>
        <v>266</v>
      </c>
      <c r="B20" s="139">
        <v>10</v>
      </c>
      <c r="C20" s="120"/>
      <c r="D20" s="128" t="s">
        <v>155</v>
      </c>
      <c r="E20" s="127" t="s">
        <v>292</v>
      </c>
    </row>
    <row r="21" spans="1:5" ht="12" customHeight="1">
      <c r="A21" s="124">
        <f t="shared" si="0"/>
        <v>266</v>
      </c>
      <c r="B21" s="139">
        <v>10</v>
      </c>
      <c r="C21" s="120"/>
      <c r="D21" s="128" t="s">
        <v>219</v>
      </c>
      <c r="E21" s="127" t="s">
        <v>293</v>
      </c>
    </row>
    <row r="22" spans="1:5" ht="12" customHeight="1">
      <c r="A22" s="124">
        <f t="shared" si="0"/>
        <v>267</v>
      </c>
      <c r="B22" s="139">
        <v>11</v>
      </c>
      <c r="C22" s="120"/>
      <c r="D22" s="128" t="s">
        <v>141</v>
      </c>
      <c r="E22" s="127" t="s">
        <v>169</v>
      </c>
    </row>
    <row r="23" spans="1:5" ht="12" customHeight="1">
      <c r="A23" s="124">
        <f t="shared" si="0"/>
        <v>267</v>
      </c>
      <c r="B23" s="139">
        <v>11</v>
      </c>
      <c r="C23" s="120"/>
      <c r="D23" s="128" t="s">
        <v>156</v>
      </c>
      <c r="E23" s="127" t="s">
        <v>200</v>
      </c>
    </row>
    <row r="24" spans="1:5" ht="12" customHeight="1">
      <c r="A24" s="124">
        <f t="shared" si="0"/>
        <v>268</v>
      </c>
      <c r="B24" s="139">
        <v>12</v>
      </c>
      <c r="C24" s="120"/>
      <c r="D24" s="128" t="s">
        <v>157</v>
      </c>
      <c r="E24" s="127" t="s">
        <v>201</v>
      </c>
    </row>
    <row r="25" spans="1:5" ht="24" customHeight="1">
      <c r="A25" s="124">
        <f t="shared" si="0"/>
        <v>270</v>
      </c>
      <c r="B25" s="139">
        <v>14</v>
      </c>
      <c r="C25" s="120"/>
      <c r="D25" s="128" t="s">
        <v>142</v>
      </c>
      <c r="E25" s="127" t="s">
        <v>202</v>
      </c>
    </row>
    <row r="26" spans="1:5" ht="12" customHeight="1">
      <c r="A26" s="124">
        <f t="shared" si="0"/>
        <v>270</v>
      </c>
      <c r="B26" s="139">
        <v>14</v>
      </c>
      <c r="C26" s="120"/>
      <c r="D26" s="128" t="s">
        <v>158</v>
      </c>
      <c r="E26" s="127" t="s">
        <v>200</v>
      </c>
    </row>
    <row r="27" spans="1:5" ht="12" customHeight="1">
      <c r="A27" s="124">
        <f t="shared" si="0"/>
        <v>270</v>
      </c>
      <c r="B27" s="139">
        <v>14</v>
      </c>
      <c r="C27" s="120"/>
      <c r="D27" s="128" t="s">
        <v>159</v>
      </c>
      <c r="E27" s="127" t="s">
        <v>201</v>
      </c>
    </row>
    <row r="28" spans="1:5" ht="12" customHeight="1">
      <c r="A28" s="124">
        <f t="shared" si="0"/>
        <v>271</v>
      </c>
      <c r="B28" s="139">
        <v>15</v>
      </c>
      <c r="C28" s="120"/>
      <c r="D28" s="128" t="s">
        <v>143</v>
      </c>
      <c r="E28" s="127" t="s">
        <v>20</v>
      </c>
    </row>
    <row r="29" spans="1:5" ht="12" customHeight="1">
      <c r="A29" s="124">
        <f t="shared" si="0"/>
        <v>271</v>
      </c>
      <c r="B29" s="139">
        <v>15</v>
      </c>
      <c r="C29" s="120"/>
      <c r="D29" s="128" t="s">
        <v>160</v>
      </c>
      <c r="E29" s="127" t="s">
        <v>203</v>
      </c>
    </row>
    <row r="30" spans="1:5" ht="12" customHeight="1">
      <c r="A30" s="124">
        <f t="shared" si="0"/>
        <v>271</v>
      </c>
      <c r="B30" s="139">
        <v>15</v>
      </c>
      <c r="C30" s="120"/>
      <c r="D30" s="128" t="s">
        <v>161</v>
      </c>
      <c r="E30" s="127" t="s">
        <v>204</v>
      </c>
    </row>
    <row r="31" spans="1:5" ht="24" customHeight="1">
      <c r="A31" s="124">
        <f t="shared" si="0"/>
        <v>271</v>
      </c>
      <c r="B31" s="139">
        <v>15</v>
      </c>
      <c r="C31" s="120"/>
      <c r="D31" s="128" t="s">
        <v>144</v>
      </c>
      <c r="E31" s="127" t="s">
        <v>170</v>
      </c>
    </row>
    <row r="32" spans="1:5" ht="7.5" customHeight="1">
      <c r="A32" s="124"/>
      <c r="B32" s="139"/>
      <c r="C32" s="120"/>
      <c r="D32" s="129"/>
      <c r="E32" s="130"/>
    </row>
    <row r="33" spans="1:5" ht="12" customHeight="1">
      <c r="A33" s="124">
        <f t="shared" si="0"/>
        <v>257</v>
      </c>
      <c r="B33" s="139">
        <v>1</v>
      </c>
      <c r="C33" s="120"/>
      <c r="D33" s="131" t="s">
        <v>199</v>
      </c>
      <c r="E33" s="127" t="s">
        <v>291</v>
      </c>
    </row>
    <row r="34" spans="1:5" ht="12" customHeight="1">
      <c r="A34" s="124">
        <f t="shared" si="0"/>
        <v>259</v>
      </c>
      <c r="B34" s="139">
        <v>3</v>
      </c>
      <c r="C34" s="120"/>
      <c r="D34" s="129"/>
      <c r="E34" s="127" t="s">
        <v>205</v>
      </c>
    </row>
    <row r="35" spans="1:5" ht="12" customHeight="1">
      <c r="A35" s="124">
        <f t="shared" si="0"/>
        <v>264</v>
      </c>
      <c r="B35" s="139">
        <v>8</v>
      </c>
      <c r="C35" s="120"/>
      <c r="D35" s="129"/>
      <c r="E35" s="127" t="s">
        <v>210</v>
      </c>
    </row>
    <row r="36" spans="1:5" ht="12" customHeight="1">
      <c r="A36" s="124">
        <f t="shared" si="0"/>
        <v>265</v>
      </c>
      <c r="B36" s="139">
        <v>9</v>
      </c>
      <c r="C36" s="120"/>
      <c r="D36" s="129"/>
      <c r="E36" s="127" t="s">
        <v>211</v>
      </c>
    </row>
    <row r="37" spans="1:5" ht="12" customHeight="1">
      <c r="A37" s="124">
        <f t="shared" si="0"/>
        <v>269</v>
      </c>
      <c r="B37" s="139">
        <v>13</v>
      </c>
      <c r="C37" s="120"/>
      <c r="D37" s="129"/>
      <c r="E37" s="127" t="s">
        <v>212</v>
      </c>
    </row>
    <row r="38" spans="1:5" ht="12" customHeight="1">
      <c r="A38" s="124">
        <f t="shared" si="0"/>
        <v>269</v>
      </c>
      <c r="B38" s="139">
        <v>13</v>
      </c>
      <c r="C38" s="120"/>
      <c r="D38" s="129"/>
      <c r="E38" s="127" t="s">
        <v>213</v>
      </c>
    </row>
    <row r="39" spans="1:5" ht="24" customHeight="1">
      <c r="A39" s="124">
        <f t="shared" si="0"/>
        <v>270</v>
      </c>
      <c r="B39" s="139">
        <v>14</v>
      </c>
      <c r="C39" s="120"/>
      <c r="D39" s="129"/>
      <c r="E39" s="127" t="s">
        <v>214</v>
      </c>
    </row>
    <row r="40" spans="1:5" ht="7.5" customHeight="1">
      <c r="A40" s="124"/>
      <c r="B40" s="139"/>
      <c r="C40" s="120"/>
      <c r="D40" s="120"/>
      <c r="E40" s="127"/>
    </row>
    <row r="41" spans="1:5" ht="11.25" customHeight="1">
      <c r="A41" s="124">
        <f t="shared" si="0"/>
        <v>272</v>
      </c>
      <c r="B41" s="139">
        <v>16</v>
      </c>
      <c r="C41" s="120"/>
      <c r="D41" s="145" t="s">
        <v>99</v>
      </c>
      <c r="E41" s="145"/>
    </row>
    <row r="42" spans="1:5" ht="7.5" customHeight="1">
      <c r="A42" s="124"/>
      <c r="B42" s="139"/>
      <c r="C42" s="120"/>
      <c r="D42" s="132"/>
      <c r="E42" s="132"/>
    </row>
    <row r="43" spans="1:5" ht="11.25" customHeight="1">
      <c r="A43" s="124">
        <f t="shared" si="0"/>
        <v>273</v>
      </c>
      <c r="B43" s="139">
        <v>17</v>
      </c>
      <c r="C43" s="120"/>
      <c r="D43" s="145" t="s">
        <v>6</v>
      </c>
      <c r="E43" s="145"/>
    </row>
    <row r="44" spans="1:5" ht="7.5" customHeight="1">
      <c r="A44" s="124"/>
      <c r="B44" s="139"/>
      <c r="C44" s="120"/>
      <c r="D44" s="132"/>
      <c r="E44" s="132"/>
    </row>
    <row r="45" spans="1:5" ht="11.25" customHeight="1">
      <c r="A45" s="124">
        <f t="shared" si="0"/>
        <v>274</v>
      </c>
      <c r="B45" s="139">
        <v>18</v>
      </c>
      <c r="C45" s="120"/>
      <c r="D45" s="145" t="s">
        <v>7</v>
      </c>
      <c r="E45" s="145"/>
    </row>
    <row r="46" spans="1:5" ht="7.5" customHeight="1">
      <c r="A46" s="124"/>
      <c r="B46" s="139"/>
      <c r="C46" s="120"/>
      <c r="D46" s="132"/>
      <c r="E46" s="132"/>
    </row>
    <row r="47" spans="1:5" ht="11.25" customHeight="1">
      <c r="A47" s="124">
        <f t="shared" si="0"/>
        <v>276</v>
      </c>
      <c r="B47" s="139">
        <v>20</v>
      </c>
      <c r="C47" s="120"/>
      <c r="D47" s="145" t="s">
        <v>8</v>
      </c>
      <c r="E47" s="145"/>
    </row>
  </sheetData>
  <sheetProtection/>
  <mergeCells count="9">
    <mergeCell ref="A1:E1"/>
    <mergeCell ref="A3:B3"/>
    <mergeCell ref="D41:E41"/>
    <mergeCell ref="D43:E43"/>
    <mergeCell ref="D45:E45"/>
    <mergeCell ref="D47:E47"/>
    <mergeCell ref="D5:E5"/>
    <mergeCell ref="D7:E7"/>
    <mergeCell ref="D9:E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ignoredErrors>
    <ignoredError sqref="D11:D31" twoDigitTextYear="1"/>
  </ignoredErrors>
</worksheet>
</file>

<file path=xl/worksheets/sheet3.xml><?xml version="1.0" encoding="utf-8"?>
<worksheet xmlns="http://schemas.openxmlformats.org/spreadsheetml/2006/main" xmlns:r="http://schemas.openxmlformats.org/officeDocument/2006/relationships">
  <dimension ref="A1:J147"/>
  <sheetViews>
    <sheetView zoomScale="140" zoomScaleNormal="140" workbookViewId="0" topLeftCell="A1">
      <selection activeCell="A1" sqref="A1:B1"/>
    </sheetView>
  </sheetViews>
  <sheetFormatPr defaultColWidth="11.421875" defaultRowHeight="11.25" customHeight="1"/>
  <cols>
    <col min="1" max="1" width="10.7109375" style="2" customWidth="1"/>
    <col min="2" max="2" width="80.7109375" style="1" customWidth="1"/>
    <col min="3" max="10" width="8.7109375" style="1" customWidth="1"/>
    <col min="11" max="16384" width="11.421875" style="1" customWidth="1"/>
  </cols>
  <sheetData>
    <row r="1" spans="1:10" s="5" customFormat="1" ht="30" customHeight="1" thickBot="1">
      <c r="A1" s="147" t="s">
        <v>104</v>
      </c>
      <c r="B1" s="147"/>
      <c r="C1" s="4"/>
      <c r="D1" s="4"/>
      <c r="E1" s="4"/>
      <c r="F1" s="4"/>
      <c r="G1" s="4"/>
      <c r="H1" s="4"/>
      <c r="I1" s="4"/>
      <c r="J1" s="4"/>
    </row>
    <row r="2" spans="1:2" s="8" customFormat="1" ht="11.25" customHeight="1">
      <c r="A2" s="6"/>
      <c r="B2" s="7"/>
    </row>
    <row r="3" spans="1:2" s="8" customFormat="1" ht="11.25" customHeight="1">
      <c r="A3" s="6"/>
      <c r="B3" s="7"/>
    </row>
    <row r="4" spans="1:2" s="8" customFormat="1" ht="11.25" customHeight="1">
      <c r="A4" s="10"/>
      <c r="B4" s="11"/>
    </row>
    <row r="5" s="8" customFormat="1" ht="11.25" customHeight="1">
      <c r="A5" s="6"/>
    </row>
    <row r="6" s="8" customFormat="1" ht="11.25" customHeight="1">
      <c r="A6" s="6"/>
    </row>
    <row r="7" s="8" customFormat="1" ht="11.25" customHeight="1">
      <c r="A7" s="6"/>
    </row>
    <row r="8" s="8" customFormat="1" ht="11.25" customHeight="1">
      <c r="A8" s="6"/>
    </row>
    <row r="9" s="8" customFormat="1" ht="11.25" customHeight="1">
      <c r="A9" s="6"/>
    </row>
    <row r="10" s="8" customFormat="1" ht="11.25" customHeight="1">
      <c r="A10" s="6"/>
    </row>
    <row r="11" s="8" customFormat="1" ht="11.25" customHeight="1">
      <c r="A11" s="6"/>
    </row>
    <row r="12" s="8" customFormat="1" ht="11.25" customHeight="1">
      <c r="A12" s="6"/>
    </row>
    <row r="13" s="8" customFormat="1" ht="11.25" customHeight="1">
      <c r="A13" s="6"/>
    </row>
    <row r="14" s="8" customFormat="1" ht="11.25" customHeight="1">
      <c r="A14" s="6"/>
    </row>
    <row r="15" s="8" customFormat="1" ht="11.25" customHeight="1">
      <c r="A15" s="6"/>
    </row>
    <row r="16" s="8" customFormat="1" ht="11.25" customHeight="1">
      <c r="A16" s="6"/>
    </row>
    <row r="17" s="8" customFormat="1" ht="11.25" customHeight="1">
      <c r="A17" s="6"/>
    </row>
    <row r="18" s="8" customFormat="1" ht="11.25" customHeight="1">
      <c r="A18" s="6"/>
    </row>
    <row r="19" s="8" customFormat="1" ht="11.25" customHeight="1">
      <c r="A19" s="6"/>
    </row>
    <row r="20" s="8" customFormat="1" ht="11.25" customHeight="1">
      <c r="A20" s="6"/>
    </row>
    <row r="21" s="8" customFormat="1" ht="11.25" customHeight="1">
      <c r="A21" s="6"/>
    </row>
    <row r="22" s="8" customFormat="1" ht="11.25" customHeight="1">
      <c r="A22" s="6"/>
    </row>
    <row r="23" s="8" customFormat="1" ht="11.25" customHeight="1">
      <c r="A23" s="6"/>
    </row>
    <row r="24" s="8" customFormat="1" ht="11.25" customHeight="1">
      <c r="A24" s="6"/>
    </row>
    <row r="25" s="8" customFormat="1" ht="11.25" customHeight="1">
      <c r="A25" s="6"/>
    </row>
    <row r="26" spans="1:2" s="8" customFormat="1" ht="11.25" customHeight="1">
      <c r="A26" s="6"/>
      <c r="B26" s="11"/>
    </row>
    <row r="27" s="8" customFormat="1" ht="11.25" customHeight="1">
      <c r="A27" s="6"/>
    </row>
    <row r="28" s="8" customFormat="1" ht="11.25" customHeight="1">
      <c r="A28" s="6"/>
    </row>
    <row r="29" s="8" customFormat="1" ht="11.25" customHeight="1">
      <c r="A29" s="6"/>
    </row>
    <row r="30" s="8" customFormat="1" ht="11.25" customHeight="1">
      <c r="A30" s="6"/>
    </row>
    <row r="31" s="8" customFormat="1" ht="11.25" customHeight="1">
      <c r="A31" s="6"/>
    </row>
    <row r="32" s="8" customFormat="1" ht="11.25" customHeight="1">
      <c r="A32" s="6"/>
    </row>
    <row r="33" s="8" customFormat="1" ht="11.25" customHeight="1">
      <c r="A33" s="6"/>
    </row>
    <row r="34" s="8" customFormat="1" ht="11.25" customHeight="1">
      <c r="A34" s="6"/>
    </row>
    <row r="35" s="8" customFormat="1" ht="11.25" customHeight="1">
      <c r="A35" s="6"/>
    </row>
    <row r="36" s="8" customFormat="1" ht="11.25" customHeight="1">
      <c r="A36" s="6"/>
    </row>
    <row r="37" s="8" customFormat="1" ht="11.25" customHeight="1">
      <c r="A37" s="6"/>
    </row>
    <row r="38" s="8" customFormat="1" ht="11.25" customHeight="1">
      <c r="A38" s="6"/>
    </row>
    <row r="39" s="8" customFormat="1" ht="11.25" customHeight="1">
      <c r="A39" s="6"/>
    </row>
    <row r="40" s="8" customFormat="1" ht="11.25" customHeight="1">
      <c r="A40" s="6"/>
    </row>
    <row r="41" s="8" customFormat="1" ht="11.25" customHeight="1">
      <c r="A41" s="6"/>
    </row>
    <row r="42" s="8" customFormat="1" ht="11.25" customHeight="1">
      <c r="A42" s="6"/>
    </row>
    <row r="43" s="8" customFormat="1" ht="11.25" customHeight="1">
      <c r="A43" s="6"/>
    </row>
    <row r="44" s="8" customFormat="1" ht="11.25" customHeight="1">
      <c r="A44" s="6"/>
    </row>
    <row r="45" spans="1:2" s="8" customFormat="1" ht="11.25" customHeight="1">
      <c r="A45" s="6"/>
      <c r="B45" s="11"/>
    </row>
    <row r="46" s="8" customFormat="1" ht="11.25" customHeight="1">
      <c r="A46" s="6"/>
    </row>
    <row r="47" s="8" customFormat="1" ht="11.25" customHeight="1">
      <c r="A47" s="6"/>
    </row>
    <row r="48" s="8" customFormat="1" ht="11.25" customHeight="1">
      <c r="A48" s="6"/>
    </row>
    <row r="49" s="8" customFormat="1" ht="11.25" customHeight="1">
      <c r="A49" s="6"/>
    </row>
    <row r="50" s="8" customFormat="1" ht="11.25" customHeight="1">
      <c r="A50" s="6"/>
    </row>
    <row r="51" s="8" customFormat="1" ht="11.25" customHeight="1">
      <c r="A51" s="6"/>
    </row>
    <row r="52" s="8" customFormat="1" ht="11.25" customHeight="1">
      <c r="A52" s="6"/>
    </row>
    <row r="53" s="8" customFormat="1" ht="11.25" customHeight="1">
      <c r="A53" s="6"/>
    </row>
    <row r="54" s="8" customFormat="1" ht="11.25" customHeight="1">
      <c r="A54" s="6"/>
    </row>
    <row r="55" s="8" customFormat="1" ht="11.25" customHeight="1">
      <c r="A55" s="6"/>
    </row>
    <row r="56" s="8" customFormat="1" ht="11.25" customHeight="1">
      <c r="A56" s="6"/>
    </row>
    <row r="57" s="8" customFormat="1" ht="11.25" customHeight="1">
      <c r="A57" s="6"/>
    </row>
    <row r="58" s="8" customFormat="1" ht="11.25" customHeight="1">
      <c r="A58" s="6"/>
    </row>
    <row r="59" s="8" customFormat="1" ht="11.25" customHeight="1">
      <c r="A59" s="6"/>
    </row>
    <row r="60" s="8" customFormat="1" ht="11.25" customHeight="1">
      <c r="A60" s="6"/>
    </row>
    <row r="61" s="8" customFormat="1" ht="11.25" customHeight="1">
      <c r="A61" s="6"/>
    </row>
    <row r="62" s="8" customFormat="1" ht="11.25" customHeight="1">
      <c r="A62" s="6"/>
    </row>
    <row r="63" s="8" customFormat="1" ht="11.25" customHeight="1">
      <c r="A63" s="6"/>
    </row>
    <row r="64" s="8" customFormat="1" ht="11.25" customHeight="1">
      <c r="A64" s="6"/>
    </row>
    <row r="65" s="8" customFormat="1" ht="11.25" customHeight="1">
      <c r="A65" s="6"/>
    </row>
    <row r="66" s="8" customFormat="1" ht="11.25" customHeight="1">
      <c r="A66" s="6"/>
    </row>
    <row r="67" s="8" customFormat="1" ht="11.25" customHeight="1">
      <c r="A67" s="6"/>
    </row>
    <row r="68" s="8" customFormat="1" ht="11.25" customHeight="1">
      <c r="A68" s="6"/>
    </row>
    <row r="69" s="8" customFormat="1" ht="11.25" customHeight="1">
      <c r="A69" s="6"/>
    </row>
    <row r="70" s="8" customFormat="1" ht="11.25" customHeight="1">
      <c r="A70" s="6"/>
    </row>
    <row r="71" s="8" customFormat="1" ht="11.25" customHeight="1">
      <c r="A71" s="6"/>
    </row>
    <row r="72" s="8" customFormat="1" ht="11.25" customHeight="1">
      <c r="A72" s="6"/>
    </row>
    <row r="73" s="8" customFormat="1" ht="11.25" customHeight="1">
      <c r="A73" s="6"/>
    </row>
    <row r="74" s="8" customFormat="1" ht="11.25" customHeight="1">
      <c r="A74" s="6"/>
    </row>
    <row r="75" s="8" customFormat="1" ht="11.25" customHeight="1">
      <c r="A75" s="6"/>
    </row>
    <row r="76" s="8" customFormat="1" ht="11.25" customHeight="1">
      <c r="A76" s="6"/>
    </row>
    <row r="77" s="8" customFormat="1" ht="11.25" customHeight="1">
      <c r="A77" s="6"/>
    </row>
    <row r="78" s="8" customFormat="1" ht="11.25" customHeight="1">
      <c r="A78" s="6"/>
    </row>
    <row r="79" s="8" customFormat="1" ht="11.25" customHeight="1">
      <c r="A79" s="6"/>
    </row>
    <row r="80" s="8" customFormat="1" ht="11.25" customHeight="1">
      <c r="A80" s="6"/>
    </row>
    <row r="81" s="8" customFormat="1" ht="11.25" customHeight="1">
      <c r="A81" s="6"/>
    </row>
    <row r="82" s="8" customFormat="1" ht="11.25" customHeight="1">
      <c r="A82" s="6"/>
    </row>
    <row r="83" s="8" customFormat="1" ht="11.25" customHeight="1">
      <c r="A83" s="6"/>
    </row>
    <row r="84" s="8" customFormat="1" ht="11.25" customHeight="1">
      <c r="A84" s="6"/>
    </row>
    <row r="85" s="8" customFormat="1" ht="11.25" customHeight="1">
      <c r="A85" s="6"/>
    </row>
    <row r="86" s="8" customFormat="1" ht="11.25" customHeight="1">
      <c r="A86" s="6"/>
    </row>
    <row r="87" s="8" customFormat="1" ht="11.25" customHeight="1">
      <c r="A87" s="6"/>
    </row>
    <row r="88" s="8" customFormat="1" ht="11.25" customHeight="1">
      <c r="A88" s="6"/>
    </row>
    <row r="89" s="8" customFormat="1" ht="11.25" customHeight="1">
      <c r="A89" s="6"/>
    </row>
    <row r="90" s="8" customFormat="1" ht="11.25" customHeight="1">
      <c r="A90" s="6"/>
    </row>
    <row r="91" s="8" customFormat="1" ht="11.25" customHeight="1">
      <c r="A91" s="6"/>
    </row>
    <row r="92" s="8" customFormat="1" ht="11.25" customHeight="1">
      <c r="A92" s="6"/>
    </row>
    <row r="93" s="8" customFormat="1" ht="11.25" customHeight="1">
      <c r="A93" s="6"/>
    </row>
    <row r="94" s="8" customFormat="1" ht="11.25" customHeight="1">
      <c r="A94" s="6"/>
    </row>
    <row r="95" s="8" customFormat="1" ht="11.25" customHeight="1">
      <c r="A95" s="6"/>
    </row>
    <row r="96" s="8" customFormat="1" ht="11.25" customHeight="1">
      <c r="A96" s="6"/>
    </row>
    <row r="97" s="8" customFormat="1" ht="11.25" customHeight="1">
      <c r="A97" s="6"/>
    </row>
    <row r="98" s="8" customFormat="1" ht="11.25" customHeight="1">
      <c r="A98" s="6"/>
    </row>
    <row r="99" s="8" customFormat="1" ht="11.25" customHeight="1">
      <c r="A99" s="6"/>
    </row>
    <row r="100" s="8" customFormat="1" ht="11.25" customHeight="1">
      <c r="A100" s="6"/>
    </row>
    <row r="101" s="8" customFormat="1" ht="11.25" customHeight="1">
      <c r="A101" s="6"/>
    </row>
    <row r="102" s="8" customFormat="1" ht="11.25" customHeight="1">
      <c r="A102" s="6"/>
    </row>
    <row r="103" s="8" customFormat="1" ht="11.25" customHeight="1">
      <c r="A103" s="6"/>
    </row>
    <row r="104" s="8" customFormat="1" ht="11.25" customHeight="1">
      <c r="A104" s="6"/>
    </row>
    <row r="105" s="8" customFormat="1" ht="11.25" customHeight="1">
      <c r="A105" s="6"/>
    </row>
    <row r="106" s="8" customFormat="1" ht="11.25" customHeight="1">
      <c r="A106" s="6"/>
    </row>
    <row r="107" s="8" customFormat="1" ht="11.25" customHeight="1">
      <c r="A107" s="6"/>
    </row>
    <row r="108" s="8" customFormat="1" ht="11.25" customHeight="1">
      <c r="A108" s="6"/>
    </row>
    <row r="109" s="8" customFormat="1" ht="11.25" customHeight="1">
      <c r="A109" s="6"/>
    </row>
    <row r="110" s="8" customFormat="1" ht="11.25" customHeight="1">
      <c r="A110" s="6"/>
    </row>
    <row r="111" s="8" customFormat="1" ht="11.25" customHeight="1">
      <c r="A111" s="6"/>
    </row>
    <row r="112" s="8" customFormat="1" ht="11.25" customHeight="1">
      <c r="A112" s="6"/>
    </row>
    <row r="113" s="8" customFormat="1" ht="11.25" customHeight="1">
      <c r="A113" s="6"/>
    </row>
    <row r="114" s="8" customFormat="1" ht="11.25" customHeight="1">
      <c r="A114" s="6"/>
    </row>
    <row r="115" s="8" customFormat="1" ht="11.25" customHeight="1">
      <c r="A115" s="6"/>
    </row>
    <row r="116" s="8" customFormat="1" ht="11.25" customHeight="1">
      <c r="A116" s="6"/>
    </row>
    <row r="117" s="8" customFormat="1" ht="11.25" customHeight="1">
      <c r="A117" s="6"/>
    </row>
    <row r="118" s="8" customFormat="1" ht="11.25" customHeight="1">
      <c r="A118" s="6"/>
    </row>
    <row r="119" s="8" customFormat="1" ht="11.25" customHeight="1">
      <c r="A119" s="6"/>
    </row>
    <row r="120" s="8" customFormat="1" ht="11.25" customHeight="1">
      <c r="A120" s="6"/>
    </row>
    <row r="121" s="8" customFormat="1" ht="11.25" customHeight="1">
      <c r="A121" s="6"/>
    </row>
    <row r="122" s="8" customFormat="1" ht="11.25" customHeight="1">
      <c r="A122" s="6"/>
    </row>
    <row r="123" s="8" customFormat="1" ht="11.25" customHeight="1">
      <c r="A123" s="6"/>
    </row>
    <row r="124" s="8" customFormat="1" ht="11.25" customHeight="1">
      <c r="A124" s="6"/>
    </row>
    <row r="125" s="8" customFormat="1" ht="11.25" customHeight="1">
      <c r="A125" s="6"/>
    </row>
    <row r="126" s="8" customFormat="1" ht="11.25" customHeight="1">
      <c r="A126" s="6"/>
    </row>
    <row r="127" s="8" customFormat="1" ht="11.25" customHeight="1">
      <c r="A127" s="6"/>
    </row>
    <row r="128" s="8" customFormat="1" ht="11.25" customHeight="1">
      <c r="A128" s="6"/>
    </row>
    <row r="129" s="8" customFormat="1" ht="11.25" customHeight="1">
      <c r="A129" s="6"/>
    </row>
    <row r="130" s="8" customFormat="1" ht="11.25" customHeight="1">
      <c r="A130" s="6"/>
    </row>
    <row r="131" s="8" customFormat="1" ht="11.25" customHeight="1">
      <c r="A131" s="6"/>
    </row>
    <row r="132" s="8" customFormat="1" ht="11.25" customHeight="1">
      <c r="A132" s="6"/>
    </row>
    <row r="133" s="8" customFormat="1" ht="11.25" customHeight="1">
      <c r="A133" s="6"/>
    </row>
    <row r="134" s="8" customFormat="1" ht="11.25" customHeight="1">
      <c r="A134" s="6"/>
    </row>
    <row r="135" s="8" customFormat="1" ht="11.25" customHeight="1">
      <c r="A135" s="6"/>
    </row>
    <row r="136" s="8" customFormat="1" ht="11.25" customHeight="1">
      <c r="A136" s="6"/>
    </row>
    <row r="137" s="8" customFormat="1" ht="11.25" customHeight="1">
      <c r="A137" s="6"/>
    </row>
    <row r="138" s="8" customFormat="1" ht="11.25" customHeight="1">
      <c r="A138" s="6"/>
    </row>
    <row r="139" s="8" customFormat="1" ht="11.25" customHeight="1">
      <c r="A139" s="6"/>
    </row>
    <row r="140" s="8" customFormat="1" ht="11.25" customHeight="1">
      <c r="A140" s="6"/>
    </row>
    <row r="141" s="8" customFormat="1" ht="11.25" customHeight="1">
      <c r="A141" s="6"/>
    </row>
    <row r="142" s="8" customFormat="1" ht="11.25" customHeight="1">
      <c r="A142" s="6"/>
    </row>
    <row r="143" s="8" customFormat="1" ht="11.25" customHeight="1">
      <c r="A143" s="6"/>
    </row>
    <row r="144" s="8" customFormat="1" ht="11.25" customHeight="1">
      <c r="A144" s="6"/>
    </row>
    <row r="145" s="8" customFormat="1" ht="11.25" customHeight="1">
      <c r="A145" s="6"/>
    </row>
    <row r="146" s="8" customFormat="1" ht="11.25" customHeight="1">
      <c r="A146" s="6"/>
    </row>
    <row r="147" s="8" customFormat="1" ht="11.25" customHeight="1">
      <c r="A147" s="6"/>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drawing r:id="rId1"/>
</worksheet>
</file>

<file path=xl/worksheets/sheet4.xml><?xml version="1.0" encoding="utf-8"?>
<worksheet xmlns="http://schemas.openxmlformats.org/spreadsheetml/2006/main" xmlns:r="http://schemas.openxmlformats.org/officeDocument/2006/relationships">
  <dimension ref="A1:B26"/>
  <sheetViews>
    <sheetView zoomScale="140" zoomScaleNormal="140" workbookViewId="0" topLeftCell="A1">
      <selection activeCell="A1" sqref="A1:B1"/>
    </sheetView>
  </sheetViews>
  <sheetFormatPr defaultColWidth="11.421875" defaultRowHeight="11.25" customHeight="1"/>
  <cols>
    <col min="1" max="1" width="5.7109375" style="0" customWidth="1"/>
    <col min="2" max="2" width="85.7109375" style="0" customWidth="1"/>
  </cols>
  <sheetData>
    <row r="1" spans="1:2" ht="30" customHeight="1" thickBot="1">
      <c r="A1" s="147" t="s">
        <v>136</v>
      </c>
      <c r="B1" s="147"/>
    </row>
    <row r="3" spans="1:2" s="59" customFormat="1" ht="24" customHeight="1">
      <c r="A3" s="65" t="s">
        <v>137</v>
      </c>
      <c r="B3" s="66" t="s">
        <v>206</v>
      </c>
    </row>
    <row r="4" spans="1:2" s="59" customFormat="1" ht="9.75" customHeight="1">
      <c r="A4" s="65"/>
      <c r="B4" s="66"/>
    </row>
    <row r="5" spans="1:2" s="59" customFormat="1" ht="48" customHeight="1">
      <c r="A5" s="65" t="s">
        <v>137</v>
      </c>
      <c r="B5" s="93" t="s">
        <v>280</v>
      </c>
    </row>
    <row r="6" spans="1:2" s="59" customFormat="1" ht="9.75" customHeight="1">
      <c r="A6" s="65"/>
      <c r="B6" s="66"/>
    </row>
    <row r="7" spans="1:2" s="59" customFormat="1" ht="48" customHeight="1">
      <c r="A7" s="65" t="s">
        <v>137</v>
      </c>
      <c r="B7" s="66" t="s">
        <v>215</v>
      </c>
    </row>
    <row r="8" spans="1:2" s="59" customFormat="1" ht="9.75" customHeight="1">
      <c r="A8" s="65"/>
      <c r="B8" s="66"/>
    </row>
    <row r="9" spans="1:2" s="59" customFormat="1" ht="36" customHeight="1">
      <c r="A9" s="65" t="s">
        <v>137</v>
      </c>
      <c r="B9" s="66" t="s">
        <v>216</v>
      </c>
    </row>
    <row r="10" spans="1:2" s="59" customFormat="1" ht="9.75" customHeight="1">
      <c r="A10" s="65"/>
      <c r="B10" s="66"/>
    </row>
    <row r="11" spans="1:2" s="59" customFormat="1" ht="24" customHeight="1">
      <c r="A11" s="65" t="s">
        <v>137</v>
      </c>
      <c r="B11" s="66" t="s">
        <v>217</v>
      </c>
    </row>
    <row r="12" spans="1:2" s="59" customFormat="1" ht="9.75" customHeight="1">
      <c r="A12" s="65"/>
      <c r="B12" s="66"/>
    </row>
    <row r="13" spans="1:2" s="59" customFormat="1" ht="48" customHeight="1">
      <c r="A13" s="65" t="s">
        <v>137</v>
      </c>
      <c r="B13" s="66" t="s">
        <v>298</v>
      </c>
    </row>
    <row r="14" spans="1:2" s="59" customFormat="1" ht="12" customHeight="1">
      <c r="A14" s="57"/>
      <c r="B14" s="58"/>
    </row>
    <row r="15" spans="1:2" s="59" customFormat="1" ht="9.75" customHeight="1">
      <c r="A15" s="65"/>
      <c r="B15" s="66"/>
    </row>
    <row r="16" spans="1:2" s="59" customFormat="1" ht="12" customHeight="1">
      <c r="A16" s="57"/>
      <c r="B16" s="58"/>
    </row>
    <row r="17" spans="1:2" s="59" customFormat="1" ht="9.75" customHeight="1">
      <c r="A17" s="65"/>
      <c r="B17" s="66"/>
    </row>
    <row r="18" spans="1:2" s="59" customFormat="1" ht="12" customHeight="1">
      <c r="A18" s="57"/>
      <c r="B18" s="58"/>
    </row>
    <row r="19" spans="1:2" s="59" customFormat="1" ht="9.75" customHeight="1">
      <c r="A19" s="65"/>
      <c r="B19" s="66"/>
    </row>
    <row r="20" s="59" customFormat="1" ht="12" customHeight="1">
      <c r="B20" s="58"/>
    </row>
    <row r="21" spans="1:2" s="59" customFormat="1" ht="9.75" customHeight="1">
      <c r="A21" s="65"/>
      <c r="B21" s="66"/>
    </row>
    <row r="22" spans="1:2" s="59" customFormat="1" ht="12" customHeight="1">
      <c r="A22" s="57"/>
      <c r="B22" s="58"/>
    </row>
    <row r="23" spans="1:2" s="59" customFormat="1" ht="9.75" customHeight="1">
      <c r="A23" s="65"/>
      <c r="B23" s="66"/>
    </row>
    <row r="24" spans="1:2" s="59" customFormat="1" ht="12" customHeight="1">
      <c r="A24" s="57"/>
      <c r="B24" s="58"/>
    </row>
    <row r="25" spans="1:2" s="59" customFormat="1" ht="9.75" customHeight="1">
      <c r="A25" s="65"/>
      <c r="B25" s="66"/>
    </row>
    <row r="26" spans="1:2" s="59" customFormat="1" ht="12" customHeight="1">
      <c r="A26" s="57"/>
      <c r="B26" s="60"/>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worksheet>
</file>

<file path=xl/worksheets/sheet5.xml><?xml version="1.0" encoding="utf-8"?>
<worksheet xmlns="http://schemas.openxmlformats.org/spreadsheetml/2006/main" xmlns:r="http://schemas.openxmlformats.org/officeDocument/2006/relationships">
  <dimension ref="A1:V35"/>
  <sheetViews>
    <sheetView zoomScale="140" zoomScaleNormal="140" workbookViewId="0" topLeftCell="A1">
      <selection activeCell="A2" sqref="A2:M2"/>
    </sheetView>
  </sheetViews>
  <sheetFormatPr defaultColWidth="11.421875" defaultRowHeight="11.25" customHeight="1"/>
  <cols>
    <col min="1" max="1" width="9.7109375" style="1" customWidth="1"/>
    <col min="2" max="3" width="7.7109375" style="1" customWidth="1"/>
    <col min="4" max="4" width="6.7109375" style="1" customWidth="1"/>
    <col min="5" max="5" width="7.28125" style="1" customWidth="1"/>
    <col min="6" max="11" width="6.7109375" style="1" customWidth="1"/>
    <col min="12" max="12" width="6.140625" style="1" customWidth="1"/>
    <col min="13" max="13" width="6.57421875" style="1" customWidth="1"/>
    <col min="14" max="16384" width="11.421875" style="1" customWidth="1"/>
  </cols>
  <sheetData>
    <row r="1" spans="1:13" ht="30" customHeight="1">
      <c r="A1" s="155" t="s">
        <v>253</v>
      </c>
      <c r="B1" s="155"/>
      <c r="C1" s="155"/>
      <c r="D1" s="155"/>
      <c r="E1" s="155"/>
      <c r="F1" s="155"/>
      <c r="G1" s="155"/>
      <c r="H1" s="155"/>
      <c r="I1" s="155"/>
      <c r="J1" s="155"/>
      <c r="K1" s="155"/>
      <c r="L1" s="155"/>
      <c r="M1" s="155"/>
    </row>
    <row r="2" spans="1:13" ht="30" customHeight="1">
      <c r="A2" s="156" t="s">
        <v>254</v>
      </c>
      <c r="B2" s="156"/>
      <c r="C2" s="156"/>
      <c r="D2" s="156"/>
      <c r="E2" s="156"/>
      <c r="F2" s="156"/>
      <c r="G2" s="156"/>
      <c r="H2" s="156"/>
      <c r="I2" s="156"/>
      <c r="J2" s="156"/>
      <c r="K2" s="156"/>
      <c r="L2" s="156"/>
      <c r="M2" s="156"/>
    </row>
    <row r="3" spans="1:13" ht="11.25" customHeight="1">
      <c r="A3" s="157" t="s">
        <v>47</v>
      </c>
      <c r="B3" s="149" t="s">
        <v>31</v>
      </c>
      <c r="C3" s="149" t="s">
        <v>22</v>
      </c>
      <c r="D3" s="149" t="s">
        <v>33</v>
      </c>
      <c r="E3" s="149" t="s">
        <v>185</v>
      </c>
      <c r="F3" s="153" t="s">
        <v>145</v>
      </c>
      <c r="G3" s="153"/>
      <c r="H3" s="153"/>
      <c r="I3" s="153"/>
      <c r="J3" s="153"/>
      <c r="K3" s="153"/>
      <c r="L3" s="153"/>
      <c r="M3" s="154"/>
    </row>
    <row r="4" spans="1:13" ht="11.25" customHeight="1">
      <c r="A4" s="157"/>
      <c r="B4" s="149"/>
      <c r="C4" s="149"/>
      <c r="D4" s="149"/>
      <c r="E4" s="149"/>
      <c r="F4" s="149" t="s">
        <v>23</v>
      </c>
      <c r="G4" s="152" t="s">
        <v>24</v>
      </c>
      <c r="H4" s="153" t="s">
        <v>146</v>
      </c>
      <c r="I4" s="152" t="s">
        <v>26</v>
      </c>
      <c r="J4" s="152" t="s">
        <v>25</v>
      </c>
      <c r="K4" s="152" t="s">
        <v>27</v>
      </c>
      <c r="L4" s="152" t="s">
        <v>28</v>
      </c>
      <c r="M4" s="148" t="s">
        <v>29</v>
      </c>
    </row>
    <row r="5" spans="1:13" ht="11.25" customHeight="1">
      <c r="A5" s="157"/>
      <c r="B5" s="149"/>
      <c r="C5" s="149"/>
      <c r="D5" s="149"/>
      <c r="E5" s="149"/>
      <c r="F5" s="149"/>
      <c r="G5" s="152"/>
      <c r="H5" s="153"/>
      <c r="I5" s="152"/>
      <c r="J5" s="152"/>
      <c r="K5" s="152"/>
      <c r="L5" s="152"/>
      <c r="M5" s="148"/>
    </row>
    <row r="6" spans="1:13" ht="30" customHeight="1">
      <c r="A6" s="61"/>
      <c r="B6" s="150" t="s">
        <v>186</v>
      </c>
      <c r="C6" s="151"/>
      <c r="D6" s="151"/>
      <c r="E6" s="151"/>
      <c r="F6" s="151"/>
      <c r="G6" s="151"/>
      <c r="H6" s="151"/>
      <c r="I6" s="151"/>
      <c r="J6" s="151"/>
      <c r="K6" s="151"/>
      <c r="L6" s="151"/>
      <c r="M6" s="151"/>
    </row>
    <row r="7" spans="1:22" ht="11.25" customHeight="1">
      <c r="A7" s="61">
        <v>34497</v>
      </c>
      <c r="B7" s="34">
        <v>1380514</v>
      </c>
      <c r="C7" s="34">
        <v>908563</v>
      </c>
      <c r="D7" s="34">
        <f>C7-E7</f>
        <v>64131</v>
      </c>
      <c r="E7" s="34">
        <v>844432</v>
      </c>
      <c r="F7" s="34">
        <v>283940</v>
      </c>
      <c r="G7" s="34">
        <v>190287</v>
      </c>
      <c r="H7" s="34">
        <v>230815</v>
      </c>
      <c r="I7" s="34">
        <v>19041</v>
      </c>
      <c r="J7" s="34">
        <v>40269</v>
      </c>
      <c r="K7" s="34">
        <v>2463</v>
      </c>
      <c r="L7" s="34" t="s">
        <v>30</v>
      </c>
      <c r="M7" s="34">
        <v>77617</v>
      </c>
      <c r="O7" s="67"/>
      <c r="P7" s="67"/>
      <c r="Q7" s="67"/>
      <c r="R7" s="67"/>
      <c r="S7" s="67"/>
      <c r="T7" s="67"/>
      <c r="U7" s="67"/>
      <c r="V7" s="67"/>
    </row>
    <row r="8" spans="1:22" ht="11.25" customHeight="1">
      <c r="A8" s="61">
        <v>36324</v>
      </c>
      <c r="B8" s="34">
        <v>1409453</v>
      </c>
      <c r="C8" s="34">
        <v>715638</v>
      </c>
      <c r="D8" s="34">
        <f>C8-E8</f>
        <v>33907</v>
      </c>
      <c r="E8" s="34">
        <v>681731</v>
      </c>
      <c r="F8" s="34">
        <v>309727</v>
      </c>
      <c r="G8" s="34">
        <v>138439</v>
      </c>
      <c r="H8" s="34">
        <v>165597</v>
      </c>
      <c r="I8" s="34">
        <v>9189</v>
      </c>
      <c r="J8" s="34">
        <v>16845</v>
      </c>
      <c r="K8" s="34">
        <v>4260</v>
      </c>
      <c r="L8" s="34" t="s">
        <v>30</v>
      </c>
      <c r="M8" s="34">
        <v>37674</v>
      </c>
      <c r="O8" s="67"/>
      <c r="P8" s="67"/>
      <c r="Q8" s="67"/>
      <c r="R8" s="67"/>
      <c r="S8" s="67"/>
      <c r="T8" s="67"/>
      <c r="U8" s="67"/>
      <c r="V8" s="67"/>
    </row>
    <row r="9" spans="1:22" ht="11.25" customHeight="1">
      <c r="A9" s="61">
        <v>38151</v>
      </c>
      <c r="B9" s="34">
        <v>1413717</v>
      </c>
      <c r="C9" s="34">
        <v>636920</v>
      </c>
      <c r="D9" s="34">
        <f>C9-E9</f>
        <v>33944</v>
      </c>
      <c r="E9" s="34">
        <v>602976</v>
      </c>
      <c r="F9" s="34">
        <v>255835</v>
      </c>
      <c r="G9" s="34">
        <v>97045</v>
      </c>
      <c r="H9" s="34">
        <v>130782</v>
      </c>
      <c r="I9" s="34">
        <v>23441</v>
      </c>
      <c r="J9" s="34">
        <v>28665</v>
      </c>
      <c r="K9" s="34">
        <v>10434</v>
      </c>
      <c r="L9" s="34" t="s">
        <v>30</v>
      </c>
      <c r="M9" s="34">
        <v>56774</v>
      </c>
      <c r="O9" s="67"/>
      <c r="P9" s="67"/>
      <c r="Q9" s="67"/>
      <c r="R9" s="67"/>
      <c r="S9" s="67"/>
      <c r="T9" s="67"/>
      <c r="U9" s="67"/>
      <c r="V9" s="67"/>
    </row>
    <row r="10" spans="1:22" ht="11.25" customHeight="1">
      <c r="A10" s="61">
        <v>39971</v>
      </c>
      <c r="B10" s="34">
        <v>1403333</v>
      </c>
      <c r="C10" s="34">
        <v>653283</v>
      </c>
      <c r="D10" s="34">
        <f>C10-E10</f>
        <v>30280</v>
      </c>
      <c r="E10" s="34">
        <v>623003</v>
      </c>
      <c r="F10" s="34">
        <v>201447</v>
      </c>
      <c r="G10" s="34">
        <v>104231</v>
      </c>
      <c r="H10" s="34">
        <v>146305</v>
      </c>
      <c r="I10" s="34">
        <v>47170</v>
      </c>
      <c r="J10" s="34">
        <v>34450</v>
      </c>
      <c r="K10" s="34" t="s">
        <v>30</v>
      </c>
      <c r="L10" s="34" t="s">
        <v>30</v>
      </c>
      <c r="M10" s="34">
        <v>89400</v>
      </c>
      <c r="O10" s="67"/>
      <c r="P10" s="67"/>
      <c r="Q10" s="67"/>
      <c r="R10" s="67"/>
      <c r="S10" s="67"/>
      <c r="T10" s="67"/>
      <c r="U10" s="67"/>
      <c r="V10" s="67"/>
    </row>
    <row r="11" spans="1:22" ht="11.25" customHeight="1">
      <c r="A11" s="61">
        <v>41784</v>
      </c>
      <c r="B11" s="34">
        <v>1344770</v>
      </c>
      <c r="C11" s="34">
        <v>629039</v>
      </c>
      <c r="D11" s="34">
        <f>C11-E11</f>
        <v>21086</v>
      </c>
      <c r="E11" s="34">
        <v>607953</v>
      </c>
      <c r="F11" s="34">
        <v>210268</v>
      </c>
      <c r="G11" s="34">
        <v>129112</v>
      </c>
      <c r="H11" s="34">
        <v>119198</v>
      </c>
      <c r="I11" s="34">
        <v>11464</v>
      </c>
      <c r="J11" s="34">
        <v>30780</v>
      </c>
      <c r="K11" s="34">
        <v>18031</v>
      </c>
      <c r="L11" s="34">
        <v>42548</v>
      </c>
      <c r="M11" s="34">
        <v>46552</v>
      </c>
      <c r="O11" s="67"/>
      <c r="P11" s="67"/>
      <c r="Q11" s="67"/>
      <c r="R11" s="67"/>
      <c r="S11" s="67"/>
      <c r="T11" s="67"/>
      <c r="U11" s="67"/>
      <c r="V11" s="67"/>
    </row>
    <row r="12" spans="1:13" ht="30" customHeight="1">
      <c r="A12" s="61"/>
      <c r="B12" s="150" t="s">
        <v>187</v>
      </c>
      <c r="C12" s="151"/>
      <c r="D12" s="151"/>
      <c r="E12" s="151"/>
      <c r="F12" s="151"/>
      <c r="G12" s="151"/>
      <c r="H12" s="151"/>
      <c r="I12" s="151"/>
      <c r="J12" s="151"/>
      <c r="K12" s="151"/>
      <c r="L12" s="151"/>
      <c r="M12" s="151"/>
    </row>
    <row r="13" spans="1:22" ht="11.25" customHeight="1">
      <c r="A13" s="61">
        <v>33209</v>
      </c>
      <c r="B13" s="34">
        <v>1419144</v>
      </c>
      <c r="C13" s="34">
        <v>1005654</v>
      </c>
      <c r="D13" s="34">
        <f aca="true" t="shared" si="0" ref="D13:D19">C13-E13</f>
        <v>17711</v>
      </c>
      <c r="E13" s="34">
        <v>987943</v>
      </c>
      <c r="F13" s="34">
        <v>407009</v>
      </c>
      <c r="G13" s="34">
        <v>261684</v>
      </c>
      <c r="H13" s="34">
        <v>141051</v>
      </c>
      <c r="I13" s="34">
        <v>90482</v>
      </c>
      <c r="J13" s="34">
        <v>58447</v>
      </c>
      <c r="K13" s="34">
        <v>3138</v>
      </c>
      <c r="L13" s="34" t="s">
        <v>30</v>
      </c>
      <c r="M13" s="34">
        <v>26132</v>
      </c>
      <c r="O13" s="67"/>
      <c r="P13" s="67"/>
      <c r="Q13" s="67"/>
      <c r="R13" s="67"/>
      <c r="S13" s="67"/>
      <c r="T13" s="67"/>
      <c r="U13" s="67"/>
      <c r="V13" s="67"/>
    </row>
    <row r="14" spans="1:22" ht="11.25" customHeight="1">
      <c r="A14" s="61">
        <v>34623</v>
      </c>
      <c r="B14" s="34">
        <v>1379175</v>
      </c>
      <c r="C14" s="34">
        <v>1004208</v>
      </c>
      <c r="D14" s="34">
        <f t="shared" si="0"/>
        <v>21960</v>
      </c>
      <c r="E14" s="34">
        <v>982248</v>
      </c>
      <c r="F14" s="34">
        <v>378274</v>
      </c>
      <c r="G14" s="34">
        <v>283029</v>
      </c>
      <c r="H14" s="34">
        <v>231835</v>
      </c>
      <c r="I14" s="34">
        <v>33436</v>
      </c>
      <c r="J14" s="34">
        <v>35213</v>
      </c>
      <c r="K14" s="34" t="s">
        <v>30</v>
      </c>
      <c r="L14" s="34" t="s">
        <v>30</v>
      </c>
      <c r="M14" s="34">
        <v>20461</v>
      </c>
      <c r="O14" s="67"/>
      <c r="P14" s="67"/>
      <c r="Q14" s="67"/>
      <c r="R14" s="67"/>
      <c r="S14" s="67"/>
      <c r="T14" s="67"/>
      <c r="U14" s="67"/>
      <c r="V14" s="67"/>
    </row>
    <row r="15" spans="1:22" ht="11.25" customHeight="1">
      <c r="A15" s="61">
        <v>36065</v>
      </c>
      <c r="B15" s="34">
        <v>1407661</v>
      </c>
      <c r="C15" s="34">
        <v>1117517</v>
      </c>
      <c r="D15" s="34">
        <f t="shared" si="0"/>
        <v>28241</v>
      </c>
      <c r="E15" s="34">
        <v>1089276</v>
      </c>
      <c r="F15" s="34">
        <v>318939</v>
      </c>
      <c r="G15" s="34">
        <v>384746</v>
      </c>
      <c r="H15" s="34">
        <v>257464</v>
      </c>
      <c r="I15" s="34">
        <v>24300</v>
      </c>
      <c r="J15" s="34">
        <v>32132</v>
      </c>
      <c r="K15" s="34">
        <v>10653</v>
      </c>
      <c r="L15" s="34" t="s">
        <v>30</v>
      </c>
      <c r="M15" s="34">
        <v>61042</v>
      </c>
      <c r="O15" s="67"/>
      <c r="P15" s="67"/>
      <c r="Q15" s="67"/>
      <c r="R15" s="67"/>
      <c r="S15" s="67"/>
      <c r="T15" s="67"/>
      <c r="U15" s="67"/>
      <c r="V15" s="67"/>
    </row>
    <row r="16" spans="1:22" ht="11.25" customHeight="1">
      <c r="A16" s="61">
        <v>37521</v>
      </c>
      <c r="B16" s="34">
        <v>1412019</v>
      </c>
      <c r="C16" s="34">
        <v>996580</v>
      </c>
      <c r="D16" s="34">
        <f t="shared" si="0"/>
        <v>23485</v>
      </c>
      <c r="E16" s="34">
        <v>973095</v>
      </c>
      <c r="F16" s="34">
        <v>294746</v>
      </c>
      <c r="G16" s="34">
        <v>405415</v>
      </c>
      <c r="H16" s="34">
        <v>158823</v>
      </c>
      <c r="I16" s="34">
        <v>52816</v>
      </c>
      <c r="J16" s="34">
        <v>34180</v>
      </c>
      <c r="K16" s="34">
        <v>8190</v>
      </c>
      <c r="L16" s="34" t="s">
        <v>30</v>
      </c>
      <c r="M16" s="34">
        <v>18925</v>
      </c>
      <c r="O16" s="67"/>
      <c r="P16" s="67"/>
      <c r="Q16" s="67"/>
      <c r="R16" s="67"/>
      <c r="S16" s="67"/>
      <c r="T16" s="67"/>
      <c r="U16" s="67"/>
      <c r="V16" s="67"/>
    </row>
    <row r="17" spans="1:22" ht="11.25" customHeight="1">
      <c r="A17" s="61">
        <v>38613</v>
      </c>
      <c r="B17" s="34">
        <v>1418790</v>
      </c>
      <c r="C17" s="34">
        <v>1010887</v>
      </c>
      <c r="D17" s="34">
        <f t="shared" si="0"/>
        <v>19168</v>
      </c>
      <c r="E17" s="34">
        <v>991719</v>
      </c>
      <c r="F17" s="34">
        <v>293316</v>
      </c>
      <c r="G17" s="34">
        <v>314830</v>
      </c>
      <c r="H17" s="34">
        <v>234702</v>
      </c>
      <c r="I17" s="34">
        <v>62049</v>
      </c>
      <c r="J17" s="34">
        <v>39379</v>
      </c>
      <c r="K17" s="34">
        <v>34747</v>
      </c>
      <c r="L17" s="34" t="s">
        <v>30</v>
      </c>
      <c r="M17" s="34">
        <v>12696</v>
      </c>
      <c r="O17" s="67"/>
      <c r="P17" s="67"/>
      <c r="Q17" s="67"/>
      <c r="R17" s="67"/>
      <c r="S17" s="67"/>
      <c r="T17" s="67"/>
      <c r="U17" s="67"/>
      <c r="V17" s="67"/>
    </row>
    <row r="18" spans="1:22" ht="11.25" customHeight="1">
      <c r="A18" s="61">
        <v>40083</v>
      </c>
      <c r="B18" s="34">
        <v>1400298</v>
      </c>
      <c r="C18" s="34">
        <v>882176</v>
      </c>
      <c r="D18" s="34">
        <f t="shared" si="0"/>
        <v>14909</v>
      </c>
      <c r="E18" s="34">
        <v>867267</v>
      </c>
      <c r="F18" s="34">
        <v>287481</v>
      </c>
      <c r="G18" s="34">
        <v>143607</v>
      </c>
      <c r="H18" s="34">
        <v>251536</v>
      </c>
      <c r="I18" s="34">
        <v>85203</v>
      </c>
      <c r="J18" s="34">
        <v>47841</v>
      </c>
      <c r="K18" s="34">
        <v>28223</v>
      </c>
      <c r="L18" s="34" t="s">
        <v>30</v>
      </c>
      <c r="M18" s="34">
        <v>23376</v>
      </c>
      <c r="O18" s="67"/>
      <c r="P18" s="67"/>
      <c r="Q18" s="67"/>
      <c r="R18" s="67"/>
      <c r="S18" s="67"/>
      <c r="T18" s="67"/>
      <c r="U18" s="67"/>
      <c r="V18" s="67"/>
    </row>
    <row r="19" spans="1:22" ht="11.25" customHeight="1">
      <c r="A19" s="61">
        <v>41539</v>
      </c>
      <c r="B19" s="34">
        <v>1350705</v>
      </c>
      <c r="C19" s="34">
        <v>881718</v>
      </c>
      <c r="D19" s="34">
        <f t="shared" si="0"/>
        <v>13975</v>
      </c>
      <c r="E19" s="34">
        <v>867743</v>
      </c>
      <c r="F19" s="34">
        <v>369048</v>
      </c>
      <c r="G19" s="34">
        <v>154431</v>
      </c>
      <c r="H19" s="34">
        <v>186871</v>
      </c>
      <c r="I19" s="34">
        <v>18968</v>
      </c>
      <c r="J19" s="34">
        <v>37716</v>
      </c>
      <c r="K19" s="34">
        <v>23735</v>
      </c>
      <c r="L19" s="34">
        <v>48885</v>
      </c>
      <c r="M19" s="34">
        <v>28089</v>
      </c>
      <c r="O19" s="67"/>
      <c r="P19" s="67"/>
      <c r="Q19" s="67"/>
      <c r="R19" s="67"/>
      <c r="S19" s="67"/>
      <c r="T19" s="67"/>
      <c r="U19" s="67"/>
      <c r="V19" s="67"/>
    </row>
    <row r="20" spans="1:22" s="96" customFormat="1" ht="11.25" customHeight="1">
      <c r="A20" s="94">
        <v>43002</v>
      </c>
      <c r="B20" s="95">
        <v>1324614</v>
      </c>
      <c r="C20" s="95">
        <v>938587</v>
      </c>
      <c r="D20" s="95">
        <v>11077</v>
      </c>
      <c r="E20" s="95">
        <v>927510</v>
      </c>
      <c r="F20" s="95">
        <v>307263</v>
      </c>
      <c r="G20" s="95">
        <v>139689</v>
      </c>
      <c r="H20" s="95">
        <v>165368</v>
      </c>
      <c r="I20" s="95">
        <v>57895</v>
      </c>
      <c r="J20" s="95">
        <v>39514</v>
      </c>
      <c r="K20" s="95">
        <v>10408</v>
      </c>
      <c r="L20" s="95">
        <v>172409</v>
      </c>
      <c r="M20" s="95">
        <v>34964</v>
      </c>
      <c r="O20" s="97"/>
      <c r="P20" s="97"/>
      <c r="Q20" s="97"/>
      <c r="R20" s="97"/>
      <c r="S20" s="97"/>
      <c r="T20" s="97"/>
      <c r="U20" s="97"/>
      <c r="V20" s="97"/>
    </row>
    <row r="21" spans="1:13" ht="30" customHeight="1">
      <c r="A21" s="61"/>
      <c r="B21" s="150" t="s">
        <v>188</v>
      </c>
      <c r="C21" s="151"/>
      <c r="D21" s="151"/>
      <c r="E21" s="151"/>
      <c r="F21" s="151"/>
      <c r="G21" s="151"/>
      <c r="H21" s="151"/>
      <c r="I21" s="151"/>
      <c r="J21" s="151"/>
      <c r="K21" s="151"/>
      <c r="L21" s="151"/>
      <c r="M21" s="151"/>
    </row>
    <row r="22" spans="1:22" ht="11.25" customHeight="1">
      <c r="A22" s="61">
        <v>33160</v>
      </c>
      <c r="B22" s="34">
        <v>1417861</v>
      </c>
      <c r="C22" s="34">
        <v>918210</v>
      </c>
      <c r="D22" s="34">
        <f aca="true" t="shared" si="1" ref="D22:D28">C22-E22</f>
        <v>29785</v>
      </c>
      <c r="E22" s="34">
        <v>888425</v>
      </c>
      <c r="F22" s="34">
        <v>340134</v>
      </c>
      <c r="G22" s="34">
        <v>239872</v>
      </c>
      <c r="H22" s="34">
        <v>139612</v>
      </c>
      <c r="I22" s="34">
        <v>48669</v>
      </c>
      <c r="J22" s="34">
        <v>37126</v>
      </c>
      <c r="K22" s="34">
        <v>1488</v>
      </c>
      <c r="L22" s="34" t="s">
        <v>30</v>
      </c>
      <c r="M22" s="34">
        <v>81524</v>
      </c>
      <c r="O22" s="67"/>
      <c r="P22" s="67"/>
      <c r="Q22" s="67"/>
      <c r="R22" s="67"/>
      <c r="S22" s="67"/>
      <c r="T22" s="67"/>
      <c r="U22" s="67"/>
      <c r="V22" s="67"/>
    </row>
    <row r="23" spans="1:22" ht="11.25" customHeight="1">
      <c r="A23" s="61">
        <v>34623</v>
      </c>
      <c r="B23" s="34">
        <v>1376877</v>
      </c>
      <c r="C23" s="34">
        <v>1003116</v>
      </c>
      <c r="D23" s="34">
        <f t="shared" si="1"/>
        <v>25249</v>
      </c>
      <c r="E23" s="34">
        <v>977867</v>
      </c>
      <c r="F23" s="34">
        <v>368206</v>
      </c>
      <c r="G23" s="34">
        <v>288431</v>
      </c>
      <c r="H23" s="34">
        <v>221814</v>
      </c>
      <c r="I23" s="34">
        <v>37498</v>
      </c>
      <c r="J23" s="34">
        <v>36035</v>
      </c>
      <c r="K23" s="34">
        <v>1429</v>
      </c>
      <c r="L23" s="34" t="s">
        <v>30</v>
      </c>
      <c r="M23" s="34">
        <v>24454</v>
      </c>
      <c r="O23" s="67"/>
      <c r="P23" s="67"/>
      <c r="Q23" s="67"/>
      <c r="R23" s="67"/>
      <c r="S23" s="67"/>
      <c r="T23" s="67"/>
      <c r="U23" s="67"/>
      <c r="V23" s="67"/>
    </row>
    <row r="24" spans="1:22" ht="11.25" customHeight="1">
      <c r="A24" s="61">
        <v>36065</v>
      </c>
      <c r="B24" s="34">
        <v>1404552</v>
      </c>
      <c r="C24" s="34">
        <v>1115634</v>
      </c>
      <c r="D24" s="34">
        <f t="shared" si="1"/>
        <v>31023</v>
      </c>
      <c r="E24" s="34">
        <v>1084611</v>
      </c>
      <c r="F24" s="34">
        <v>327948</v>
      </c>
      <c r="G24" s="34">
        <v>371885</v>
      </c>
      <c r="H24" s="34">
        <v>264299</v>
      </c>
      <c r="I24" s="34">
        <v>17062</v>
      </c>
      <c r="J24" s="34">
        <v>29240</v>
      </c>
      <c r="K24" s="34">
        <v>11531</v>
      </c>
      <c r="L24" s="34" t="s">
        <v>30</v>
      </c>
      <c r="M24" s="34">
        <v>62646</v>
      </c>
      <c r="O24" s="67"/>
      <c r="P24" s="67"/>
      <c r="Q24" s="67"/>
      <c r="R24" s="67"/>
      <c r="S24" s="67"/>
      <c r="T24" s="67"/>
      <c r="U24" s="67"/>
      <c r="V24" s="67"/>
    </row>
    <row r="25" spans="1:22" ht="11.25" customHeight="1">
      <c r="A25" s="61">
        <v>37521</v>
      </c>
      <c r="B25" s="34">
        <v>1408355</v>
      </c>
      <c r="C25" s="34">
        <v>993822</v>
      </c>
      <c r="D25" s="34">
        <f t="shared" si="1"/>
        <v>23791</v>
      </c>
      <c r="E25" s="34">
        <v>970031</v>
      </c>
      <c r="F25" s="34">
        <v>304125</v>
      </c>
      <c r="G25" s="34">
        <v>394118</v>
      </c>
      <c r="H25" s="34">
        <v>159065</v>
      </c>
      <c r="I25" s="34">
        <v>45676</v>
      </c>
      <c r="J25" s="34">
        <v>25402</v>
      </c>
      <c r="K25" s="34">
        <v>7718</v>
      </c>
      <c r="L25" s="34" t="s">
        <v>30</v>
      </c>
      <c r="M25" s="34">
        <v>33927</v>
      </c>
      <c r="O25" s="67"/>
      <c r="P25" s="67"/>
      <c r="Q25" s="67"/>
      <c r="R25" s="67"/>
      <c r="S25" s="67"/>
      <c r="T25" s="67"/>
      <c r="U25" s="67"/>
      <c r="V25" s="67"/>
    </row>
    <row r="26" spans="1:22" ht="11.25" customHeight="1">
      <c r="A26" s="61">
        <v>38977</v>
      </c>
      <c r="B26" s="34">
        <v>1415321</v>
      </c>
      <c r="C26" s="34">
        <v>837018</v>
      </c>
      <c r="D26" s="34">
        <f t="shared" si="1"/>
        <v>18957</v>
      </c>
      <c r="E26" s="34">
        <v>818061</v>
      </c>
      <c r="F26" s="34">
        <v>235350</v>
      </c>
      <c r="G26" s="34">
        <v>247312</v>
      </c>
      <c r="H26" s="34">
        <v>137253</v>
      </c>
      <c r="I26" s="34">
        <v>78440</v>
      </c>
      <c r="J26" s="34">
        <v>27642</v>
      </c>
      <c r="K26" s="34">
        <v>59845</v>
      </c>
      <c r="L26" s="34" t="s">
        <v>30</v>
      </c>
      <c r="M26" s="34">
        <v>32219</v>
      </c>
      <c r="O26" s="67"/>
      <c r="P26" s="67"/>
      <c r="Q26" s="67"/>
      <c r="R26" s="67"/>
      <c r="S26" s="67"/>
      <c r="T26" s="67"/>
      <c r="U26" s="67"/>
      <c r="V26" s="67"/>
    </row>
    <row r="27" spans="1:22" ht="11.25" customHeight="1">
      <c r="A27" s="62" t="s">
        <v>166</v>
      </c>
      <c r="B27" s="34">
        <v>1373932</v>
      </c>
      <c r="C27" s="34">
        <v>708111</v>
      </c>
      <c r="D27" s="34">
        <f t="shared" si="1"/>
        <v>26736</v>
      </c>
      <c r="E27" s="34">
        <v>681375</v>
      </c>
      <c r="F27" s="34">
        <v>156969</v>
      </c>
      <c r="G27" s="34">
        <v>242251</v>
      </c>
      <c r="H27" s="34">
        <v>125528</v>
      </c>
      <c r="I27" s="34">
        <v>18943</v>
      </c>
      <c r="J27" s="34">
        <v>59004</v>
      </c>
      <c r="K27" s="34">
        <v>40642</v>
      </c>
      <c r="L27" s="34" t="s">
        <v>30</v>
      </c>
      <c r="M27" s="34">
        <v>38038</v>
      </c>
      <c r="O27" s="67"/>
      <c r="P27" s="67"/>
      <c r="Q27" s="67"/>
      <c r="R27" s="67"/>
      <c r="S27" s="67"/>
      <c r="T27" s="67"/>
      <c r="U27" s="67"/>
      <c r="V27" s="67"/>
    </row>
    <row r="28" spans="1:22" ht="11.25" customHeight="1">
      <c r="A28" s="61">
        <v>42617</v>
      </c>
      <c r="B28" s="34">
        <v>1328320</v>
      </c>
      <c r="C28" s="34">
        <v>821581</v>
      </c>
      <c r="D28" s="34">
        <f t="shared" si="1"/>
        <v>15162</v>
      </c>
      <c r="E28" s="34">
        <v>806419</v>
      </c>
      <c r="F28" s="34">
        <v>153115</v>
      </c>
      <c r="G28" s="34">
        <v>246395</v>
      </c>
      <c r="H28" s="34">
        <v>106256</v>
      </c>
      <c r="I28" s="34">
        <v>24521</v>
      </c>
      <c r="J28" s="34">
        <v>38836</v>
      </c>
      <c r="K28" s="34">
        <v>24322</v>
      </c>
      <c r="L28" s="34">
        <v>167852</v>
      </c>
      <c r="M28" s="34">
        <v>45122</v>
      </c>
      <c r="O28" s="67"/>
      <c r="P28" s="67"/>
      <c r="Q28" s="67"/>
      <c r="R28" s="67"/>
      <c r="S28" s="67"/>
      <c r="T28" s="67"/>
      <c r="U28" s="67"/>
      <c r="V28" s="67"/>
    </row>
    <row r="29" spans="2:13" ht="30" customHeight="1">
      <c r="B29" s="150" t="s">
        <v>189</v>
      </c>
      <c r="C29" s="151"/>
      <c r="D29" s="151"/>
      <c r="E29" s="151"/>
      <c r="F29" s="151"/>
      <c r="G29" s="151"/>
      <c r="H29" s="151"/>
      <c r="I29" s="151"/>
      <c r="J29" s="151"/>
      <c r="K29" s="151"/>
      <c r="L29" s="151"/>
      <c r="M29" s="151"/>
    </row>
    <row r="30" spans="1:22" ht="11.25" customHeight="1">
      <c r="A30" s="61">
        <v>34497</v>
      </c>
      <c r="B30" s="34">
        <v>1377438</v>
      </c>
      <c r="C30" s="34">
        <v>905612</v>
      </c>
      <c r="D30" s="34">
        <v>157805</v>
      </c>
      <c r="E30" s="34">
        <v>2559031</v>
      </c>
      <c r="F30" s="34">
        <v>782827</v>
      </c>
      <c r="G30" s="34">
        <v>654687</v>
      </c>
      <c r="H30" s="34">
        <v>622172</v>
      </c>
      <c r="I30" s="34">
        <v>137596</v>
      </c>
      <c r="J30" s="34">
        <v>108286</v>
      </c>
      <c r="K30" s="34">
        <v>2331</v>
      </c>
      <c r="L30" s="34" t="s">
        <v>30</v>
      </c>
      <c r="M30" s="34">
        <v>251132</v>
      </c>
      <c r="O30" s="67"/>
      <c r="P30" s="67"/>
      <c r="Q30" s="67"/>
      <c r="R30" s="67"/>
      <c r="S30" s="67"/>
      <c r="T30" s="67"/>
      <c r="U30" s="67"/>
      <c r="V30" s="67"/>
    </row>
    <row r="31" spans="1:22" ht="11.25" customHeight="1">
      <c r="A31" s="61">
        <v>36324</v>
      </c>
      <c r="B31" s="34">
        <v>1460474</v>
      </c>
      <c r="C31" s="34">
        <v>738057</v>
      </c>
      <c r="D31" s="34">
        <v>113836</v>
      </c>
      <c r="E31" s="34">
        <v>2100335</v>
      </c>
      <c r="F31" s="34">
        <v>838193</v>
      </c>
      <c r="G31" s="34">
        <v>503295</v>
      </c>
      <c r="H31" s="34">
        <v>459613</v>
      </c>
      <c r="I31" s="34">
        <v>86625</v>
      </c>
      <c r="J31" s="34">
        <v>39462</v>
      </c>
      <c r="K31" s="34">
        <v>10469</v>
      </c>
      <c r="L31" s="34" t="s">
        <v>30</v>
      </c>
      <c r="M31" s="34">
        <v>162678</v>
      </c>
      <c r="O31" s="67"/>
      <c r="P31" s="67"/>
      <c r="Q31" s="67"/>
      <c r="R31" s="67"/>
      <c r="S31" s="67"/>
      <c r="T31" s="67"/>
      <c r="U31" s="67"/>
      <c r="V31" s="67"/>
    </row>
    <row r="32" spans="1:22" ht="11.25" customHeight="1">
      <c r="A32" s="61">
        <v>38151</v>
      </c>
      <c r="B32" s="34">
        <v>1462682</v>
      </c>
      <c r="C32" s="34">
        <v>657357</v>
      </c>
      <c r="D32" s="34">
        <v>76450</v>
      </c>
      <c r="E32" s="34">
        <v>1845486</v>
      </c>
      <c r="F32" s="34">
        <v>716864</v>
      </c>
      <c r="G32" s="34">
        <v>352374</v>
      </c>
      <c r="H32" s="34">
        <v>373697</v>
      </c>
      <c r="I32" s="34">
        <v>112475</v>
      </c>
      <c r="J32" s="34">
        <v>56915</v>
      </c>
      <c r="K32" s="34">
        <v>15225</v>
      </c>
      <c r="L32" s="34" t="s">
        <v>30</v>
      </c>
      <c r="M32" s="34">
        <v>217936</v>
      </c>
      <c r="O32" s="67"/>
      <c r="P32" s="67"/>
      <c r="Q32" s="67"/>
      <c r="R32" s="67"/>
      <c r="S32" s="67"/>
      <c r="T32" s="67"/>
      <c r="U32" s="67"/>
      <c r="V32" s="67"/>
    </row>
    <row r="33" spans="1:22" ht="11.25" customHeight="1">
      <c r="A33" s="61">
        <v>39971</v>
      </c>
      <c r="B33" s="34">
        <v>1423120</v>
      </c>
      <c r="C33" s="34">
        <v>663242</v>
      </c>
      <c r="D33" s="34">
        <v>57666</v>
      </c>
      <c r="E33" s="34">
        <v>1891660</v>
      </c>
      <c r="F33" s="34">
        <v>600945</v>
      </c>
      <c r="G33" s="34">
        <v>365213</v>
      </c>
      <c r="H33" s="34">
        <v>407847</v>
      </c>
      <c r="I33" s="34">
        <v>163892</v>
      </c>
      <c r="J33" s="34">
        <v>94447</v>
      </c>
      <c r="K33" s="34">
        <v>60956</v>
      </c>
      <c r="L33" s="34" t="s">
        <v>30</v>
      </c>
      <c r="M33" s="34">
        <v>198360</v>
      </c>
      <c r="O33" s="67"/>
      <c r="P33" s="67"/>
      <c r="Q33" s="67"/>
      <c r="R33" s="67"/>
      <c r="S33" s="67"/>
      <c r="T33" s="67"/>
      <c r="U33" s="67"/>
      <c r="V33" s="67"/>
    </row>
    <row r="34" spans="1:22" ht="11.25" customHeight="1">
      <c r="A34" s="62" t="s">
        <v>167</v>
      </c>
      <c r="B34" s="34">
        <v>1147521</v>
      </c>
      <c r="C34" s="34">
        <v>586840</v>
      </c>
      <c r="D34" s="34">
        <v>50464</v>
      </c>
      <c r="E34" s="34">
        <v>1661200</v>
      </c>
      <c r="F34" s="34">
        <v>481809</v>
      </c>
      <c r="G34" s="34">
        <v>456793</v>
      </c>
      <c r="H34" s="34">
        <v>319309</v>
      </c>
      <c r="I34" s="34">
        <v>71346</v>
      </c>
      <c r="J34" s="34">
        <v>108354</v>
      </c>
      <c r="K34" s="34">
        <v>89440</v>
      </c>
      <c r="L34" s="34" t="s">
        <v>30</v>
      </c>
      <c r="M34" s="34">
        <v>134149</v>
      </c>
      <c r="O34" s="67"/>
      <c r="P34" s="67"/>
      <c r="Q34" s="67"/>
      <c r="R34" s="67"/>
      <c r="S34" s="67"/>
      <c r="T34" s="67"/>
      <c r="U34" s="67"/>
      <c r="V34" s="67"/>
    </row>
    <row r="35" spans="1:22" ht="11.25" customHeight="1">
      <c r="A35" s="61">
        <v>41784</v>
      </c>
      <c r="B35" s="34">
        <v>1378407</v>
      </c>
      <c r="C35" s="34">
        <v>638341</v>
      </c>
      <c r="D35" s="34">
        <v>51455</v>
      </c>
      <c r="E35" s="34">
        <v>1818853</v>
      </c>
      <c r="F35" s="34">
        <v>599539</v>
      </c>
      <c r="G35" s="34">
        <v>343686</v>
      </c>
      <c r="H35" s="34">
        <v>359215</v>
      </c>
      <c r="I35" s="34">
        <v>59199</v>
      </c>
      <c r="J35" s="34">
        <v>105824</v>
      </c>
      <c r="K35" s="34">
        <v>58696</v>
      </c>
      <c r="L35" s="34">
        <v>77263</v>
      </c>
      <c r="M35" s="34">
        <v>215431</v>
      </c>
      <c r="O35" s="67"/>
      <c r="P35" s="67"/>
      <c r="Q35" s="67"/>
      <c r="R35" s="67"/>
      <c r="S35" s="67"/>
      <c r="T35" s="67"/>
      <c r="U35" s="67"/>
      <c r="V35" s="67"/>
    </row>
  </sheetData>
  <sheetProtection/>
  <mergeCells count="20">
    <mergeCell ref="C3:C5"/>
    <mergeCell ref="A1:M1"/>
    <mergeCell ref="A2:M2"/>
    <mergeCell ref="A3:A5"/>
    <mergeCell ref="B3:B5"/>
    <mergeCell ref="B29:M29"/>
    <mergeCell ref="G4:G5"/>
    <mergeCell ref="H4:H5"/>
    <mergeCell ref="I4:I5"/>
    <mergeCell ref="J4:J5"/>
    <mergeCell ref="M4:M5"/>
    <mergeCell ref="E3:E5"/>
    <mergeCell ref="B12:M12"/>
    <mergeCell ref="D3:D5"/>
    <mergeCell ref="L4:L5"/>
    <mergeCell ref="B21:M21"/>
    <mergeCell ref="K4:K5"/>
    <mergeCell ref="F4:F5"/>
    <mergeCell ref="B6:M6"/>
    <mergeCell ref="F3:M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legacyDrawing r:id="rId2"/>
</worksheet>
</file>

<file path=xl/worksheets/sheet6.xml><?xml version="1.0" encoding="utf-8"?>
<worksheet xmlns="http://schemas.openxmlformats.org/spreadsheetml/2006/main" xmlns:r="http://schemas.openxmlformats.org/officeDocument/2006/relationships">
  <dimension ref="A1:L36"/>
  <sheetViews>
    <sheetView zoomScale="140" zoomScaleNormal="140" workbookViewId="0" topLeftCell="A1">
      <selection activeCell="A2" sqref="A2:L2"/>
    </sheetView>
  </sheetViews>
  <sheetFormatPr defaultColWidth="11.421875" defaultRowHeight="11.25" customHeight="1"/>
  <cols>
    <col min="1" max="1" width="10.00390625" style="101" customWidth="1"/>
    <col min="2" max="4" width="7.140625" style="96" customWidth="1"/>
    <col min="5" max="10" width="7.7109375" style="96" customWidth="1"/>
    <col min="11" max="12" width="7.140625" style="96" customWidth="1"/>
    <col min="13" max="16384" width="11.421875" style="96" customWidth="1"/>
  </cols>
  <sheetData>
    <row r="1" spans="1:12" ht="30" customHeight="1">
      <c r="A1" s="158" t="s">
        <v>253</v>
      </c>
      <c r="B1" s="158"/>
      <c r="C1" s="158"/>
      <c r="D1" s="158"/>
      <c r="E1" s="158"/>
      <c r="F1" s="158"/>
      <c r="G1" s="158"/>
      <c r="H1" s="158"/>
      <c r="I1" s="158"/>
      <c r="J1" s="158"/>
      <c r="K1" s="158"/>
      <c r="L1" s="158"/>
    </row>
    <row r="2" spans="1:12" ht="30" customHeight="1">
      <c r="A2" s="164" t="s">
        <v>255</v>
      </c>
      <c r="B2" s="164"/>
      <c r="C2" s="164"/>
      <c r="D2" s="164"/>
      <c r="E2" s="164"/>
      <c r="F2" s="164"/>
      <c r="G2" s="164"/>
      <c r="H2" s="164"/>
      <c r="I2" s="164"/>
      <c r="J2" s="164"/>
      <c r="K2" s="164"/>
      <c r="L2" s="164"/>
    </row>
    <row r="3" spans="1:12" ht="11.25" customHeight="1">
      <c r="A3" s="167" t="s">
        <v>47</v>
      </c>
      <c r="B3" s="159" t="s">
        <v>32</v>
      </c>
      <c r="C3" s="159" t="s">
        <v>33</v>
      </c>
      <c r="D3" s="159" t="s">
        <v>185</v>
      </c>
      <c r="E3" s="159" t="s">
        <v>281</v>
      </c>
      <c r="F3" s="159"/>
      <c r="G3" s="159"/>
      <c r="H3" s="159"/>
      <c r="I3" s="159"/>
      <c r="J3" s="159"/>
      <c r="K3" s="159"/>
      <c r="L3" s="160"/>
    </row>
    <row r="4" spans="1:12" ht="11.25" customHeight="1">
      <c r="A4" s="167"/>
      <c r="B4" s="159"/>
      <c r="C4" s="159"/>
      <c r="D4" s="159"/>
      <c r="E4" s="159" t="s">
        <v>23</v>
      </c>
      <c r="F4" s="159" t="s">
        <v>24</v>
      </c>
      <c r="G4" s="159" t="s">
        <v>282</v>
      </c>
      <c r="H4" s="159" t="s">
        <v>26</v>
      </c>
      <c r="I4" s="159" t="s">
        <v>25</v>
      </c>
      <c r="J4" s="159" t="s">
        <v>27</v>
      </c>
      <c r="K4" s="159" t="s">
        <v>28</v>
      </c>
      <c r="L4" s="160" t="s">
        <v>29</v>
      </c>
    </row>
    <row r="5" spans="1:12" ht="11.25" customHeight="1">
      <c r="A5" s="167"/>
      <c r="B5" s="159"/>
      <c r="C5" s="159"/>
      <c r="D5" s="159"/>
      <c r="E5" s="159"/>
      <c r="F5" s="159"/>
      <c r="G5" s="159"/>
      <c r="H5" s="159"/>
      <c r="I5" s="159"/>
      <c r="J5" s="159"/>
      <c r="K5" s="159"/>
      <c r="L5" s="160"/>
    </row>
    <row r="6" spans="1:12" ht="11.25" customHeight="1">
      <c r="A6" s="167"/>
      <c r="B6" s="159" t="s">
        <v>2</v>
      </c>
      <c r="C6" s="159"/>
      <c r="D6" s="159"/>
      <c r="E6" s="159"/>
      <c r="F6" s="159"/>
      <c r="G6" s="159"/>
      <c r="H6" s="159"/>
      <c r="I6" s="159"/>
      <c r="J6" s="159"/>
      <c r="K6" s="159"/>
      <c r="L6" s="160"/>
    </row>
    <row r="7" spans="1:12" ht="30" customHeight="1">
      <c r="A7" s="98"/>
      <c r="B7" s="165" t="s">
        <v>186</v>
      </c>
      <c r="C7" s="166"/>
      <c r="D7" s="166"/>
      <c r="E7" s="166"/>
      <c r="F7" s="166"/>
      <c r="G7" s="166"/>
      <c r="H7" s="166"/>
      <c r="I7" s="166"/>
      <c r="J7" s="166"/>
      <c r="K7" s="166"/>
      <c r="L7" s="166"/>
    </row>
    <row r="8" spans="1:12" ht="11.25" customHeight="1">
      <c r="A8" s="94">
        <v>34497</v>
      </c>
      <c r="B8" s="99">
        <v>65.8</v>
      </c>
      <c r="C8" s="99">
        <v>7.1</v>
      </c>
      <c r="D8" s="99">
        <v>92.9</v>
      </c>
      <c r="E8" s="99">
        <v>33.6</v>
      </c>
      <c r="F8" s="99">
        <v>22.5</v>
      </c>
      <c r="G8" s="99">
        <v>27.3</v>
      </c>
      <c r="H8" s="99">
        <v>2.3</v>
      </c>
      <c r="I8" s="99">
        <v>4.8</v>
      </c>
      <c r="J8" s="99">
        <v>0.3</v>
      </c>
      <c r="K8" s="99" t="s">
        <v>30</v>
      </c>
      <c r="L8" s="99">
        <v>9.2</v>
      </c>
    </row>
    <row r="9" spans="1:12" ht="11.25" customHeight="1">
      <c r="A9" s="94">
        <v>36324</v>
      </c>
      <c r="B9" s="99">
        <v>50.8</v>
      </c>
      <c r="C9" s="99">
        <v>4.7</v>
      </c>
      <c r="D9" s="99">
        <v>95.3</v>
      </c>
      <c r="E9" s="99">
        <v>45.4</v>
      </c>
      <c r="F9" s="99">
        <v>20.3</v>
      </c>
      <c r="G9" s="99">
        <v>24.3</v>
      </c>
      <c r="H9" s="99">
        <v>1.3</v>
      </c>
      <c r="I9" s="99">
        <v>2.5</v>
      </c>
      <c r="J9" s="99">
        <v>0.6</v>
      </c>
      <c r="K9" s="99" t="s">
        <v>30</v>
      </c>
      <c r="L9" s="99">
        <v>5.5</v>
      </c>
    </row>
    <row r="10" spans="1:12" ht="11.25" customHeight="1">
      <c r="A10" s="94">
        <v>38151</v>
      </c>
      <c r="B10" s="99">
        <v>45.1</v>
      </c>
      <c r="C10" s="99">
        <v>5.3</v>
      </c>
      <c r="D10" s="99">
        <v>94.7</v>
      </c>
      <c r="E10" s="99">
        <v>42.4</v>
      </c>
      <c r="F10" s="99">
        <v>16.1</v>
      </c>
      <c r="G10" s="99">
        <v>21.7</v>
      </c>
      <c r="H10" s="99">
        <v>3.9</v>
      </c>
      <c r="I10" s="99">
        <v>4.8</v>
      </c>
      <c r="J10" s="99">
        <v>1.7</v>
      </c>
      <c r="K10" s="99" t="s">
        <v>30</v>
      </c>
      <c r="L10" s="99">
        <v>9.4</v>
      </c>
    </row>
    <row r="11" spans="1:12" ht="11.25" customHeight="1">
      <c r="A11" s="94">
        <v>39971</v>
      </c>
      <c r="B11" s="99">
        <v>46.6</v>
      </c>
      <c r="C11" s="99">
        <v>4.6</v>
      </c>
      <c r="D11" s="99">
        <v>95.4</v>
      </c>
      <c r="E11" s="99">
        <v>32.3</v>
      </c>
      <c r="F11" s="99">
        <v>16.7</v>
      </c>
      <c r="G11" s="99">
        <v>23.5</v>
      </c>
      <c r="H11" s="99">
        <v>7.6</v>
      </c>
      <c r="I11" s="99">
        <v>5.5</v>
      </c>
      <c r="J11" s="99" t="s">
        <v>30</v>
      </c>
      <c r="K11" s="99" t="s">
        <v>30</v>
      </c>
      <c r="L11" s="99">
        <v>14.3</v>
      </c>
    </row>
    <row r="12" spans="1:12" ht="11.25" customHeight="1">
      <c r="A12" s="94">
        <v>41784</v>
      </c>
      <c r="B12" s="99">
        <v>46.8</v>
      </c>
      <c r="C12" s="99">
        <v>3.4</v>
      </c>
      <c r="D12" s="99">
        <v>96.6</v>
      </c>
      <c r="E12" s="99">
        <v>34.6</v>
      </c>
      <c r="F12" s="99">
        <v>21.2</v>
      </c>
      <c r="G12" s="99">
        <v>19.6</v>
      </c>
      <c r="H12" s="99">
        <v>1.9</v>
      </c>
      <c r="I12" s="99">
        <v>5.1</v>
      </c>
      <c r="J12" s="99">
        <v>3</v>
      </c>
      <c r="K12" s="99">
        <v>7</v>
      </c>
      <c r="L12" s="99">
        <v>7.7</v>
      </c>
    </row>
    <row r="13" spans="1:12" ht="30" customHeight="1">
      <c r="A13" s="94"/>
      <c r="B13" s="161" t="s">
        <v>283</v>
      </c>
      <c r="C13" s="162"/>
      <c r="D13" s="163"/>
      <c r="E13" s="163"/>
      <c r="F13" s="163"/>
      <c r="G13" s="163"/>
      <c r="H13" s="163"/>
      <c r="I13" s="163"/>
      <c r="J13" s="163"/>
      <c r="K13" s="163"/>
      <c r="L13" s="163"/>
    </row>
    <row r="14" spans="1:12" ht="11.25" customHeight="1">
      <c r="A14" s="94">
        <v>33209</v>
      </c>
      <c r="B14" s="99">
        <v>70.9</v>
      </c>
      <c r="C14" s="99">
        <v>1.8</v>
      </c>
      <c r="D14" s="99">
        <v>98.2</v>
      </c>
      <c r="E14" s="99">
        <v>41.2</v>
      </c>
      <c r="F14" s="99">
        <v>26.5</v>
      </c>
      <c r="G14" s="99">
        <v>14.3</v>
      </c>
      <c r="H14" s="99">
        <v>9.2</v>
      </c>
      <c r="I14" s="99">
        <v>5.9</v>
      </c>
      <c r="J14" s="99">
        <v>0.3</v>
      </c>
      <c r="K14" s="99" t="s">
        <v>30</v>
      </c>
      <c r="L14" s="99">
        <v>2.6</v>
      </c>
    </row>
    <row r="15" spans="1:12" ht="11.25" customHeight="1">
      <c r="A15" s="94">
        <v>34623</v>
      </c>
      <c r="B15" s="99">
        <v>72.8</v>
      </c>
      <c r="C15" s="99">
        <v>2.2</v>
      </c>
      <c r="D15" s="99">
        <v>97.8</v>
      </c>
      <c r="E15" s="99">
        <v>38.5</v>
      </c>
      <c r="F15" s="99">
        <v>28.8</v>
      </c>
      <c r="G15" s="99">
        <v>23.6</v>
      </c>
      <c r="H15" s="99">
        <v>3.4</v>
      </c>
      <c r="I15" s="99">
        <v>3.6</v>
      </c>
      <c r="J15" s="99" t="s">
        <v>30</v>
      </c>
      <c r="K15" s="99" t="s">
        <v>30</v>
      </c>
      <c r="L15" s="99">
        <v>2.1</v>
      </c>
    </row>
    <row r="16" spans="1:12" ht="11.25" customHeight="1">
      <c r="A16" s="94">
        <v>36065</v>
      </c>
      <c r="B16" s="99">
        <v>79.4</v>
      </c>
      <c r="C16" s="99">
        <v>2.5</v>
      </c>
      <c r="D16" s="99">
        <v>97.5</v>
      </c>
      <c r="E16" s="99">
        <v>29.3</v>
      </c>
      <c r="F16" s="99">
        <v>35.3</v>
      </c>
      <c r="G16" s="99">
        <v>23.6</v>
      </c>
      <c r="H16" s="99">
        <v>2.2</v>
      </c>
      <c r="I16" s="99">
        <v>2.9</v>
      </c>
      <c r="J16" s="99">
        <v>1</v>
      </c>
      <c r="K16" s="99" t="s">
        <v>30</v>
      </c>
      <c r="L16" s="99">
        <v>5.6</v>
      </c>
    </row>
    <row r="17" spans="1:12" ht="11.25" customHeight="1">
      <c r="A17" s="94">
        <v>37521</v>
      </c>
      <c r="B17" s="99">
        <v>70.6</v>
      </c>
      <c r="C17" s="99">
        <v>2.4</v>
      </c>
      <c r="D17" s="99">
        <v>97.6</v>
      </c>
      <c r="E17" s="99">
        <v>30.3</v>
      </c>
      <c r="F17" s="99">
        <v>41.7</v>
      </c>
      <c r="G17" s="99">
        <v>16.3</v>
      </c>
      <c r="H17" s="99">
        <v>5.4</v>
      </c>
      <c r="I17" s="99">
        <v>3.5</v>
      </c>
      <c r="J17" s="99">
        <v>0.8</v>
      </c>
      <c r="K17" s="99" t="s">
        <v>30</v>
      </c>
      <c r="L17" s="99">
        <v>1.9</v>
      </c>
    </row>
    <row r="18" spans="1:12" ht="11.25" customHeight="1">
      <c r="A18" s="94">
        <v>38613</v>
      </c>
      <c r="B18" s="99">
        <v>71.2</v>
      </c>
      <c r="C18" s="99">
        <v>1.9</v>
      </c>
      <c r="D18" s="99">
        <v>98.1</v>
      </c>
      <c r="E18" s="99">
        <v>29.6</v>
      </c>
      <c r="F18" s="99">
        <v>31.7</v>
      </c>
      <c r="G18" s="99">
        <v>23.7</v>
      </c>
      <c r="H18" s="99">
        <v>6.3</v>
      </c>
      <c r="I18" s="99">
        <v>4</v>
      </c>
      <c r="J18" s="99">
        <v>3.5</v>
      </c>
      <c r="K18" s="99" t="s">
        <v>30</v>
      </c>
      <c r="L18" s="99">
        <v>1.3</v>
      </c>
    </row>
    <row r="19" spans="1:12" ht="11.25" customHeight="1">
      <c r="A19" s="94">
        <v>40083</v>
      </c>
      <c r="B19" s="99">
        <v>63</v>
      </c>
      <c r="C19" s="99">
        <v>1.7</v>
      </c>
      <c r="D19" s="99">
        <v>98.3</v>
      </c>
      <c r="E19" s="99">
        <v>33.1</v>
      </c>
      <c r="F19" s="99">
        <v>16.6</v>
      </c>
      <c r="G19" s="99">
        <v>29</v>
      </c>
      <c r="H19" s="99">
        <v>9.8</v>
      </c>
      <c r="I19" s="99">
        <v>5.5</v>
      </c>
      <c r="J19" s="99">
        <v>3.3</v>
      </c>
      <c r="K19" s="99" t="s">
        <v>30</v>
      </c>
      <c r="L19" s="99">
        <v>2.7</v>
      </c>
    </row>
    <row r="20" spans="1:12" ht="11.25" customHeight="1">
      <c r="A20" s="94">
        <v>41539</v>
      </c>
      <c r="B20" s="99">
        <v>65.3</v>
      </c>
      <c r="C20" s="99">
        <v>1.6</v>
      </c>
      <c r="D20" s="99">
        <v>98.4</v>
      </c>
      <c r="E20" s="99">
        <v>42.5</v>
      </c>
      <c r="F20" s="99">
        <v>17.8</v>
      </c>
      <c r="G20" s="99">
        <v>21.5</v>
      </c>
      <c r="H20" s="99">
        <v>2.2</v>
      </c>
      <c r="I20" s="99">
        <v>4.3</v>
      </c>
      <c r="J20" s="99">
        <v>2.7</v>
      </c>
      <c r="K20" s="99">
        <v>5.6</v>
      </c>
      <c r="L20" s="99">
        <v>3.2</v>
      </c>
    </row>
    <row r="21" spans="1:12" ht="11.25" customHeight="1">
      <c r="A21" s="94">
        <v>43002</v>
      </c>
      <c r="B21" s="99">
        <v>70.9</v>
      </c>
      <c r="C21" s="99">
        <v>1.2</v>
      </c>
      <c r="D21" s="99">
        <v>98.8</v>
      </c>
      <c r="E21" s="99">
        <v>33.1</v>
      </c>
      <c r="F21" s="99">
        <v>15.1</v>
      </c>
      <c r="G21" s="99">
        <v>17.8</v>
      </c>
      <c r="H21" s="99">
        <v>6.2</v>
      </c>
      <c r="I21" s="99">
        <v>4.3</v>
      </c>
      <c r="J21" s="99">
        <v>1.1</v>
      </c>
      <c r="K21" s="99">
        <v>18.6</v>
      </c>
      <c r="L21" s="99">
        <v>3.8</v>
      </c>
    </row>
    <row r="22" spans="1:12" ht="30" customHeight="1">
      <c r="A22" s="100"/>
      <c r="B22" s="161" t="s">
        <v>284</v>
      </c>
      <c r="C22" s="162"/>
      <c r="D22" s="163"/>
      <c r="E22" s="163"/>
      <c r="F22" s="163"/>
      <c r="G22" s="163"/>
      <c r="H22" s="163"/>
      <c r="I22" s="163"/>
      <c r="J22" s="163"/>
      <c r="K22" s="163"/>
      <c r="L22" s="163"/>
    </row>
    <row r="23" spans="1:12" ht="11.25" customHeight="1">
      <c r="A23" s="94">
        <v>33160</v>
      </c>
      <c r="B23" s="99">
        <v>64.8</v>
      </c>
      <c r="C23" s="99">
        <v>3.2</v>
      </c>
      <c r="D23" s="99">
        <v>96.8</v>
      </c>
      <c r="E23" s="99">
        <v>38.3</v>
      </c>
      <c r="F23" s="99">
        <v>27</v>
      </c>
      <c r="G23" s="99">
        <v>15.7</v>
      </c>
      <c r="H23" s="99">
        <v>5.5</v>
      </c>
      <c r="I23" s="99">
        <v>4.2</v>
      </c>
      <c r="J23" s="99">
        <v>0.2</v>
      </c>
      <c r="K23" s="99" t="s">
        <v>30</v>
      </c>
      <c r="L23" s="99">
        <v>9.2</v>
      </c>
    </row>
    <row r="24" spans="1:12" ht="11.25" customHeight="1">
      <c r="A24" s="94">
        <v>34623</v>
      </c>
      <c r="B24" s="99">
        <v>72.9</v>
      </c>
      <c r="C24" s="99">
        <v>2.5</v>
      </c>
      <c r="D24" s="99">
        <v>97.5</v>
      </c>
      <c r="E24" s="99">
        <v>37.7</v>
      </c>
      <c r="F24" s="99">
        <v>29.5</v>
      </c>
      <c r="G24" s="99">
        <v>22.7</v>
      </c>
      <c r="H24" s="99">
        <v>3.8</v>
      </c>
      <c r="I24" s="99">
        <v>3.7</v>
      </c>
      <c r="J24" s="99">
        <v>0.1</v>
      </c>
      <c r="K24" s="99" t="s">
        <v>30</v>
      </c>
      <c r="L24" s="99">
        <v>2.5</v>
      </c>
    </row>
    <row r="25" spans="1:12" ht="11.25" customHeight="1">
      <c r="A25" s="94">
        <v>36065</v>
      </c>
      <c r="B25" s="99">
        <v>79.4</v>
      </c>
      <c r="C25" s="99">
        <v>2.8</v>
      </c>
      <c r="D25" s="99">
        <v>97.2</v>
      </c>
      <c r="E25" s="99">
        <v>30.2</v>
      </c>
      <c r="F25" s="99">
        <v>34.3</v>
      </c>
      <c r="G25" s="99">
        <v>24.4</v>
      </c>
      <c r="H25" s="99">
        <v>1.6</v>
      </c>
      <c r="I25" s="99">
        <v>2.7</v>
      </c>
      <c r="J25" s="99">
        <v>1.1</v>
      </c>
      <c r="K25" s="99" t="s">
        <v>30</v>
      </c>
      <c r="L25" s="99">
        <v>5.8</v>
      </c>
    </row>
    <row r="26" spans="1:12" ht="11.25" customHeight="1">
      <c r="A26" s="94">
        <v>37521</v>
      </c>
      <c r="B26" s="99">
        <v>70.6</v>
      </c>
      <c r="C26" s="99">
        <v>2.4</v>
      </c>
      <c r="D26" s="99">
        <v>97.6</v>
      </c>
      <c r="E26" s="99">
        <v>31.4</v>
      </c>
      <c r="F26" s="99">
        <v>40.6</v>
      </c>
      <c r="G26" s="99">
        <v>16.4</v>
      </c>
      <c r="H26" s="99">
        <v>4.7</v>
      </c>
      <c r="I26" s="99">
        <v>2.6</v>
      </c>
      <c r="J26" s="99">
        <v>0.8</v>
      </c>
      <c r="K26" s="99" t="s">
        <v>30</v>
      </c>
      <c r="L26" s="99">
        <v>3.5</v>
      </c>
    </row>
    <row r="27" spans="1:12" ht="11.25" customHeight="1">
      <c r="A27" s="94">
        <v>38977</v>
      </c>
      <c r="B27" s="99">
        <v>59.1</v>
      </c>
      <c r="C27" s="99">
        <v>2.3</v>
      </c>
      <c r="D27" s="99">
        <v>97.7</v>
      </c>
      <c r="E27" s="99">
        <v>28.8</v>
      </c>
      <c r="F27" s="99">
        <v>30.2</v>
      </c>
      <c r="G27" s="99">
        <v>16.8</v>
      </c>
      <c r="H27" s="99">
        <v>9.6</v>
      </c>
      <c r="I27" s="99">
        <v>3.4</v>
      </c>
      <c r="J27" s="99">
        <v>7.3</v>
      </c>
      <c r="K27" s="99" t="s">
        <v>30</v>
      </c>
      <c r="L27" s="99">
        <v>3.9</v>
      </c>
    </row>
    <row r="28" spans="1:12" ht="11.25" customHeight="1">
      <c r="A28" s="100" t="s">
        <v>285</v>
      </c>
      <c r="B28" s="99">
        <v>51.5</v>
      </c>
      <c r="C28" s="99">
        <v>3.8</v>
      </c>
      <c r="D28" s="99">
        <v>96.2</v>
      </c>
      <c r="E28" s="99">
        <v>23</v>
      </c>
      <c r="F28" s="99">
        <v>35.6</v>
      </c>
      <c r="G28" s="99">
        <v>18.4</v>
      </c>
      <c r="H28" s="99">
        <v>2.8</v>
      </c>
      <c r="I28" s="99">
        <v>8.7</v>
      </c>
      <c r="J28" s="99">
        <v>6</v>
      </c>
      <c r="K28" s="99" t="s">
        <v>30</v>
      </c>
      <c r="L28" s="99">
        <v>5.6</v>
      </c>
    </row>
    <row r="29" spans="1:12" ht="11.25" customHeight="1">
      <c r="A29" s="94">
        <v>42617</v>
      </c>
      <c r="B29" s="99">
        <v>61.9</v>
      </c>
      <c r="C29" s="99">
        <v>1.8</v>
      </c>
      <c r="D29" s="99">
        <v>98.2</v>
      </c>
      <c r="E29" s="99">
        <v>19</v>
      </c>
      <c r="F29" s="99">
        <v>30.6</v>
      </c>
      <c r="G29" s="99">
        <v>13.2</v>
      </c>
      <c r="H29" s="99">
        <v>3</v>
      </c>
      <c r="I29" s="99">
        <v>4.8</v>
      </c>
      <c r="J29" s="99">
        <v>3</v>
      </c>
      <c r="K29" s="99">
        <v>20.8</v>
      </c>
      <c r="L29" s="99">
        <v>5.6</v>
      </c>
    </row>
    <row r="30" spans="1:12" ht="30" customHeight="1">
      <c r="A30" s="94"/>
      <c r="B30" s="161" t="s">
        <v>286</v>
      </c>
      <c r="C30" s="162"/>
      <c r="D30" s="163"/>
      <c r="E30" s="163"/>
      <c r="F30" s="163"/>
      <c r="G30" s="163"/>
      <c r="H30" s="163"/>
      <c r="I30" s="163"/>
      <c r="J30" s="163"/>
      <c r="K30" s="163"/>
      <c r="L30" s="163"/>
    </row>
    <row r="31" spans="1:12" ht="11.25" customHeight="1">
      <c r="A31" s="94">
        <v>34497</v>
      </c>
      <c r="B31" s="99">
        <v>65.7</v>
      </c>
      <c r="C31" s="99">
        <v>5.8</v>
      </c>
      <c r="D31" s="99">
        <v>94.2</v>
      </c>
      <c r="E31" s="99">
        <v>30.6</v>
      </c>
      <c r="F31" s="99">
        <v>25.6</v>
      </c>
      <c r="G31" s="99">
        <v>24.3</v>
      </c>
      <c r="H31" s="99">
        <v>5.4</v>
      </c>
      <c r="I31" s="99">
        <v>4.2</v>
      </c>
      <c r="J31" s="99">
        <v>0.1</v>
      </c>
      <c r="K31" s="99" t="s">
        <v>30</v>
      </c>
      <c r="L31" s="99">
        <v>9.8</v>
      </c>
    </row>
    <row r="32" spans="1:12" ht="11.25" customHeight="1">
      <c r="A32" s="94">
        <v>36324</v>
      </c>
      <c r="B32" s="99">
        <v>50.5</v>
      </c>
      <c r="C32" s="99">
        <v>5.1</v>
      </c>
      <c r="D32" s="99">
        <v>94.9</v>
      </c>
      <c r="E32" s="99">
        <v>39.9</v>
      </c>
      <c r="F32" s="99">
        <v>24</v>
      </c>
      <c r="G32" s="99">
        <v>21.9</v>
      </c>
      <c r="H32" s="99">
        <v>4.1</v>
      </c>
      <c r="I32" s="99">
        <v>1.9</v>
      </c>
      <c r="J32" s="99">
        <v>0.5</v>
      </c>
      <c r="K32" s="99" t="s">
        <v>30</v>
      </c>
      <c r="L32" s="99">
        <v>7.7</v>
      </c>
    </row>
    <row r="33" spans="1:12" ht="11.25" customHeight="1">
      <c r="A33" s="94">
        <v>38151</v>
      </c>
      <c r="B33" s="99">
        <v>44.9</v>
      </c>
      <c r="C33" s="99">
        <v>4</v>
      </c>
      <c r="D33" s="99">
        <v>96</v>
      </c>
      <c r="E33" s="99">
        <v>38.8</v>
      </c>
      <c r="F33" s="99">
        <v>19.1</v>
      </c>
      <c r="G33" s="99">
        <v>20.2</v>
      </c>
      <c r="H33" s="99">
        <v>6.1</v>
      </c>
      <c r="I33" s="99">
        <v>3.1</v>
      </c>
      <c r="J33" s="99">
        <v>0.8</v>
      </c>
      <c r="K33" s="99" t="s">
        <v>30</v>
      </c>
      <c r="L33" s="99">
        <v>11.8</v>
      </c>
    </row>
    <row r="34" spans="1:12" ht="11.25" customHeight="1">
      <c r="A34" s="94">
        <v>39971</v>
      </c>
      <c r="B34" s="99">
        <v>46.6</v>
      </c>
      <c r="C34" s="99">
        <v>3</v>
      </c>
      <c r="D34" s="99">
        <v>97</v>
      </c>
      <c r="E34" s="99">
        <v>31.8</v>
      </c>
      <c r="F34" s="99">
        <v>19.3</v>
      </c>
      <c r="G34" s="99">
        <v>21.6</v>
      </c>
      <c r="H34" s="99">
        <v>8.7</v>
      </c>
      <c r="I34" s="99">
        <v>5</v>
      </c>
      <c r="J34" s="99">
        <v>3.2</v>
      </c>
      <c r="K34" s="99" t="s">
        <v>30</v>
      </c>
      <c r="L34" s="99">
        <v>10.5</v>
      </c>
    </row>
    <row r="35" spans="1:12" ht="11.25" customHeight="1">
      <c r="A35" s="100" t="s">
        <v>287</v>
      </c>
      <c r="B35" s="99">
        <v>51.1</v>
      </c>
      <c r="C35" s="99">
        <v>2.9</v>
      </c>
      <c r="D35" s="99">
        <v>97.1</v>
      </c>
      <c r="E35" s="99">
        <v>29</v>
      </c>
      <c r="F35" s="99">
        <v>27.5</v>
      </c>
      <c r="G35" s="99">
        <v>19.2</v>
      </c>
      <c r="H35" s="99">
        <v>4.3</v>
      </c>
      <c r="I35" s="99">
        <v>6.5</v>
      </c>
      <c r="J35" s="99">
        <v>5.4</v>
      </c>
      <c r="K35" s="99" t="s">
        <v>30</v>
      </c>
      <c r="L35" s="99">
        <v>8.1</v>
      </c>
    </row>
    <row r="36" spans="1:12" ht="11.25" customHeight="1">
      <c r="A36" s="94">
        <v>41784</v>
      </c>
      <c r="B36" s="99">
        <v>46.3</v>
      </c>
      <c r="C36" s="99">
        <v>2.8</v>
      </c>
      <c r="D36" s="99">
        <v>97.2</v>
      </c>
      <c r="E36" s="99">
        <v>33</v>
      </c>
      <c r="F36" s="99">
        <v>18.9</v>
      </c>
      <c r="G36" s="99">
        <v>19.7</v>
      </c>
      <c r="H36" s="99">
        <v>3.3</v>
      </c>
      <c r="I36" s="99">
        <v>5.8</v>
      </c>
      <c r="J36" s="99">
        <v>3.2</v>
      </c>
      <c r="K36" s="99">
        <v>4.2</v>
      </c>
      <c r="L36" s="99">
        <v>11.8</v>
      </c>
    </row>
  </sheetData>
  <sheetProtection/>
  <mergeCells count="20">
    <mergeCell ref="A2:L2"/>
    <mergeCell ref="L4:L5"/>
    <mergeCell ref="E4:E5"/>
    <mergeCell ref="B7:L7"/>
    <mergeCell ref="J4:J5"/>
    <mergeCell ref="B13:L13"/>
    <mergeCell ref="I4:I5"/>
    <mergeCell ref="A3:A6"/>
    <mergeCell ref="F4:F5"/>
    <mergeCell ref="H4:H5"/>
    <mergeCell ref="A1:L1"/>
    <mergeCell ref="B3:B5"/>
    <mergeCell ref="D3:D5"/>
    <mergeCell ref="E3:L3"/>
    <mergeCell ref="G4:G5"/>
    <mergeCell ref="B30:L30"/>
    <mergeCell ref="B22:L22"/>
    <mergeCell ref="K4:K5"/>
    <mergeCell ref="B6:L6"/>
    <mergeCell ref="C3:C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legacyDrawing r:id="rId2"/>
</worksheet>
</file>

<file path=xl/worksheets/sheet7.xml><?xml version="1.0" encoding="utf-8"?>
<worksheet xmlns="http://schemas.openxmlformats.org/spreadsheetml/2006/main" xmlns:r="http://schemas.openxmlformats.org/officeDocument/2006/relationships">
  <dimension ref="A1:J35"/>
  <sheetViews>
    <sheetView zoomScale="140" zoomScaleNormal="140" workbookViewId="0" topLeftCell="A1">
      <selection activeCell="A2" sqref="A2:J2"/>
    </sheetView>
  </sheetViews>
  <sheetFormatPr defaultColWidth="11.421875" defaultRowHeight="11.25" customHeight="1"/>
  <cols>
    <col min="1" max="1" width="13.7109375" style="101" customWidth="1"/>
    <col min="2" max="2" width="11.7109375" style="96" customWidth="1"/>
    <col min="3" max="10" width="8.28125" style="96" customWidth="1"/>
    <col min="11" max="16384" width="11.421875" style="96" customWidth="1"/>
  </cols>
  <sheetData>
    <row r="1" spans="1:10" ht="30" customHeight="1">
      <c r="A1" s="158" t="s">
        <v>253</v>
      </c>
      <c r="B1" s="158"/>
      <c r="C1" s="158"/>
      <c r="D1" s="158"/>
      <c r="E1" s="158"/>
      <c r="F1" s="158"/>
      <c r="G1" s="158"/>
      <c r="H1" s="158"/>
      <c r="I1" s="158"/>
      <c r="J1" s="158"/>
    </row>
    <row r="2" spans="1:10" ht="30" customHeight="1">
      <c r="A2" s="164" t="s">
        <v>256</v>
      </c>
      <c r="B2" s="164"/>
      <c r="C2" s="164"/>
      <c r="D2" s="164"/>
      <c r="E2" s="164"/>
      <c r="F2" s="164"/>
      <c r="G2" s="164"/>
      <c r="H2" s="164"/>
      <c r="I2" s="164"/>
      <c r="J2" s="164"/>
    </row>
    <row r="3" spans="1:10" ht="11.25" customHeight="1">
      <c r="A3" s="167" t="s">
        <v>47</v>
      </c>
      <c r="B3" s="159" t="s">
        <v>251</v>
      </c>
      <c r="C3" s="159" t="s">
        <v>288</v>
      </c>
      <c r="D3" s="159"/>
      <c r="E3" s="159"/>
      <c r="F3" s="159"/>
      <c r="G3" s="159"/>
      <c r="H3" s="159"/>
      <c r="I3" s="159"/>
      <c r="J3" s="160"/>
    </row>
    <row r="4" spans="1:10" ht="11.25" customHeight="1">
      <c r="A4" s="167"/>
      <c r="B4" s="159"/>
      <c r="C4" s="159" t="s">
        <v>23</v>
      </c>
      <c r="D4" s="159" t="s">
        <v>24</v>
      </c>
      <c r="E4" s="159" t="s">
        <v>282</v>
      </c>
      <c r="F4" s="159" t="s">
        <v>26</v>
      </c>
      <c r="G4" s="159" t="s">
        <v>25</v>
      </c>
      <c r="H4" s="159" t="s">
        <v>27</v>
      </c>
      <c r="I4" s="159" t="s">
        <v>28</v>
      </c>
      <c r="J4" s="160" t="s">
        <v>29</v>
      </c>
    </row>
    <row r="5" spans="1:10" ht="11.25" customHeight="1">
      <c r="A5" s="167"/>
      <c r="B5" s="159"/>
      <c r="C5" s="159"/>
      <c r="D5" s="159"/>
      <c r="E5" s="159"/>
      <c r="F5" s="159"/>
      <c r="G5" s="159"/>
      <c r="H5" s="159"/>
      <c r="I5" s="159"/>
      <c r="J5" s="160"/>
    </row>
    <row r="6" spans="1:10" ht="30" customHeight="1">
      <c r="A6" s="102"/>
      <c r="B6" s="165" t="s">
        <v>186</v>
      </c>
      <c r="C6" s="166"/>
      <c r="D6" s="166"/>
      <c r="E6" s="166"/>
      <c r="F6" s="166"/>
      <c r="G6" s="166"/>
      <c r="H6" s="166"/>
      <c r="I6" s="166"/>
      <c r="J6" s="166"/>
    </row>
    <row r="7" spans="1:10" ht="11.25" customHeight="1">
      <c r="A7" s="94">
        <v>34497</v>
      </c>
      <c r="B7" s="103">
        <v>2</v>
      </c>
      <c r="C7" s="104">
        <v>1</v>
      </c>
      <c r="D7" s="104">
        <v>1</v>
      </c>
      <c r="E7" s="104" t="s">
        <v>0</v>
      </c>
      <c r="F7" s="104" t="s">
        <v>0</v>
      </c>
      <c r="G7" s="104" t="s">
        <v>0</v>
      </c>
      <c r="H7" s="104" t="s">
        <v>0</v>
      </c>
      <c r="I7" s="104" t="s">
        <v>30</v>
      </c>
      <c r="J7" s="104" t="s">
        <v>0</v>
      </c>
    </row>
    <row r="8" spans="1:10" ht="11.25" customHeight="1">
      <c r="A8" s="94">
        <v>36324</v>
      </c>
      <c r="B8" s="103">
        <v>2</v>
      </c>
      <c r="C8" s="104">
        <v>1</v>
      </c>
      <c r="D8" s="104">
        <v>1</v>
      </c>
      <c r="E8" s="104" t="s">
        <v>0</v>
      </c>
      <c r="F8" s="104" t="s">
        <v>0</v>
      </c>
      <c r="G8" s="104" t="s">
        <v>0</v>
      </c>
      <c r="H8" s="104" t="s">
        <v>0</v>
      </c>
      <c r="I8" s="104" t="s">
        <v>30</v>
      </c>
      <c r="J8" s="104" t="s">
        <v>0</v>
      </c>
    </row>
    <row r="9" spans="1:10" ht="11.25" customHeight="1">
      <c r="A9" s="94">
        <v>38151</v>
      </c>
      <c r="B9" s="103">
        <v>3</v>
      </c>
      <c r="C9" s="104">
        <v>1</v>
      </c>
      <c r="D9" s="104">
        <v>1</v>
      </c>
      <c r="E9" s="104">
        <v>1</v>
      </c>
      <c r="F9" s="104" t="s">
        <v>0</v>
      </c>
      <c r="G9" s="104" t="s">
        <v>0</v>
      </c>
      <c r="H9" s="104" t="s">
        <v>0</v>
      </c>
      <c r="I9" s="104" t="s">
        <v>30</v>
      </c>
      <c r="J9" s="104" t="s">
        <v>0</v>
      </c>
    </row>
    <row r="10" spans="1:10" ht="11.25" customHeight="1">
      <c r="A10" s="94">
        <v>39971</v>
      </c>
      <c r="B10" s="103">
        <v>1</v>
      </c>
      <c r="C10" s="104">
        <v>1</v>
      </c>
      <c r="D10" s="104" t="s">
        <v>0</v>
      </c>
      <c r="E10" s="104" t="s">
        <v>0</v>
      </c>
      <c r="F10" s="104" t="s">
        <v>0</v>
      </c>
      <c r="G10" s="104" t="s">
        <v>0</v>
      </c>
      <c r="H10" s="104" t="s">
        <v>30</v>
      </c>
      <c r="I10" s="104" t="s">
        <v>30</v>
      </c>
      <c r="J10" s="104" t="s">
        <v>0</v>
      </c>
    </row>
    <row r="11" spans="1:10" ht="11.25" customHeight="1">
      <c r="A11" s="94">
        <v>41784</v>
      </c>
      <c r="B11" s="103">
        <v>3</v>
      </c>
      <c r="C11" s="104">
        <v>1</v>
      </c>
      <c r="D11" s="104">
        <v>1</v>
      </c>
      <c r="E11" s="104" t="s">
        <v>0</v>
      </c>
      <c r="F11" s="104" t="s">
        <v>0</v>
      </c>
      <c r="G11" s="104" t="s">
        <v>0</v>
      </c>
      <c r="H11" s="104" t="s">
        <v>0</v>
      </c>
      <c r="I11" s="104" t="s">
        <v>0</v>
      </c>
      <c r="J11" s="104">
        <v>1</v>
      </c>
    </row>
    <row r="12" spans="1:10" ht="30" customHeight="1">
      <c r="A12" s="94"/>
      <c r="B12" s="161" t="s">
        <v>283</v>
      </c>
      <c r="C12" s="162"/>
      <c r="D12" s="162"/>
      <c r="E12" s="162"/>
      <c r="F12" s="162"/>
      <c r="G12" s="162"/>
      <c r="H12" s="162"/>
      <c r="I12" s="162"/>
      <c r="J12" s="162"/>
    </row>
    <row r="13" spans="1:10" ht="11.25" customHeight="1">
      <c r="A13" s="94">
        <v>33209</v>
      </c>
      <c r="B13" s="103">
        <v>16</v>
      </c>
      <c r="C13" s="104">
        <v>8</v>
      </c>
      <c r="D13" s="104">
        <v>4</v>
      </c>
      <c r="E13" s="104">
        <v>2</v>
      </c>
      <c r="F13" s="104">
        <v>1</v>
      </c>
      <c r="G13" s="104">
        <v>1</v>
      </c>
      <c r="H13" s="104" t="s">
        <v>0</v>
      </c>
      <c r="I13" s="104" t="s">
        <v>30</v>
      </c>
      <c r="J13" s="104" t="s">
        <v>0</v>
      </c>
    </row>
    <row r="14" spans="1:10" ht="11.25" customHeight="1">
      <c r="A14" s="94">
        <v>34623</v>
      </c>
      <c r="B14" s="103">
        <v>15</v>
      </c>
      <c r="C14" s="104">
        <v>7</v>
      </c>
      <c r="D14" s="104">
        <v>4</v>
      </c>
      <c r="E14" s="104">
        <v>3</v>
      </c>
      <c r="F14" s="104">
        <v>1</v>
      </c>
      <c r="G14" s="104" t="s">
        <v>0</v>
      </c>
      <c r="H14" s="104" t="s">
        <v>30</v>
      </c>
      <c r="I14" s="104" t="s">
        <v>30</v>
      </c>
      <c r="J14" s="104" t="s">
        <v>0</v>
      </c>
    </row>
    <row r="15" spans="1:10" ht="11.25" customHeight="1">
      <c r="A15" s="94">
        <v>36065</v>
      </c>
      <c r="B15" s="103">
        <v>15</v>
      </c>
      <c r="C15" s="104">
        <v>4</v>
      </c>
      <c r="D15" s="104">
        <v>7</v>
      </c>
      <c r="E15" s="104">
        <v>4</v>
      </c>
      <c r="F15" s="104" t="s">
        <v>0</v>
      </c>
      <c r="G15" s="104" t="s">
        <v>0</v>
      </c>
      <c r="H15" s="104" t="s">
        <v>0</v>
      </c>
      <c r="I15" s="104" t="s">
        <v>30</v>
      </c>
      <c r="J15" s="104" t="s">
        <v>0</v>
      </c>
    </row>
    <row r="16" spans="1:10" ht="11.25" customHeight="1">
      <c r="A16" s="94">
        <v>37521</v>
      </c>
      <c r="B16" s="103">
        <v>10</v>
      </c>
      <c r="C16" s="104">
        <v>4</v>
      </c>
      <c r="D16" s="104">
        <v>5</v>
      </c>
      <c r="E16" s="104" t="s">
        <v>0</v>
      </c>
      <c r="F16" s="104">
        <v>1</v>
      </c>
      <c r="G16" s="104" t="s">
        <v>0</v>
      </c>
      <c r="H16" s="104" t="s">
        <v>0</v>
      </c>
      <c r="I16" s="104" t="s">
        <v>30</v>
      </c>
      <c r="J16" s="104" t="s">
        <v>0</v>
      </c>
    </row>
    <row r="17" spans="1:10" ht="11.25" customHeight="1">
      <c r="A17" s="94">
        <v>38613</v>
      </c>
      <c r="B17" s="103">
        <v>13</v>
      </c>
      <c r="C17" s="104">
        <v>4</v>
      </c>
      <c r="D17" s="104">
        <v>4</v>
      </c>
      <c r="E17" s="104">
        <v>3</v>
      </c>
      <c r="F17" s="104">
        <v>1</v>
      </c>
      <c r="G17" s="104">
        <v>1</v>
      </c>
      <c r="H17" s="104" t="s">
        <v>0</v>
      </c>
      <c r="I17" s="104" t="s">
        <v>30</v>
      </c>
      <c r="J17" s="104" t="s">
        <v>0</v>
      </c>
    </row>
    <row r="18" spans="1:10" ht="11.25" customHeight="1">
      <c r="A18" s="94">
        <v>40083</v>
      </c>
      <c r="B18" s="103">
        <v>14</v>
      </c>
      <c r="C18" s="104">
        <v>6</v>
      </c>
      <c r="D18" s="104">
        <v>2</v>
      </c>
      <c r="E18" s="104">
        <v>4</v>
      </c>
      <c r="F18" s="104">
        <v>1</v>
      </c>
      <c r="G18" s="104">
        <v>1</v>
      </c>
      <c r="H18" s="104" t="s">
        <v>0</v>
      </c>
      <c r="I18" s="104" t="s">
        <v>30</v>
      </c>
      <c r="J18" s="104" t="s">
        <v>0</v>
      </c>
    </row>
    <row r="19" spans="1:10" ht="11.25" customHeight="1">
      <c r="A19" s="94">
        <v>41539</v>
      </c>
      <c r="B19" s="103">
        <v>13</v>
      </c>
      <c r="C19" s="104">
        <v>6</v>
      </c>
      <c r="D19" s="104">
        <v>3</v>
      </c>
      <c r="E19" s="104">
        <v>3</v>
      </c>
      <c r="F19" s="104" t="s">
        <v>0</v>
      </c>
      <c r="G19" s="104">
        <v>1</v>
      </c>
      <c r="H19" s="104" t="s">
        <v>0</v>
      </c>
      <c r="I19" s="104" t="s">
        <v>0</v>
      </c>
      <c r="J19" s="104" t="s">
        <v>0</v>
      </c>
    </row>
    <row r="20" spans="1:10" ht="11.25" customHeight="1">
      <c r="A20" s="94">
        <v>43002</v>
      </c>
      <c r="B20" s="103">
        <v>16</v>
      </c>
      <c r="C20" s="104">
        <v>6</v>
      </c>
      <c r="D20" s="104">
        <v>2</v>
      </c>
      <c r="E20" s="104">
        <v>3</v>
      </c>
      <c r="F20" s="104">
        <v>1</v>
      </c>
      <c r="G20" s="104">
        <v>1</v>
      </c>
      <c r="H20" s="104" t="s">
        <v>0</v>
      </c>
      <c r="I20" s="104">
        <v>3</v>
      </c>
      <c r="J20" s="104" t="s">
        <v>0</v>
      </c>
    </row>
    <row r="21" spans="1:10" ht="30" customHeight="1">
      <c r="A21" s="100"/>
      <c r="B21" s="161" t="s">
        <v>284</v>
      </c>
      <c r="C21" s="162"/>
      <c r="D21" s="162"/>
      <c r="E21" s="162"/>
      <c r="F21" s="162"/>
      <c r="G21" s="162"/>
      <c r="H21" s="162"/>
      <c r="I21" s="162"/>
      <c r="J21" s="162"/>
    </row>
    <row r="22" spans="1:10" ht="11.25" customHeight="1">
      <c r="A22" s="94">
        <v>33160</v>
      </c>
      <c r="B22" s="103">
        <v>66</v>
      </c>
      <c r="C22" s="104">
        <v>29</v>
      </c>
      <c r="D22" s="104">
        <v>21</v>
      </c>
      <c r="E22" s="104">
        <v>12</v>
      </c>
      <c r="F22" s="104">
        <v>4</v>
      </c>
      <c r="G22" s="104" t="s">
        <v>0</v>
      </c>
      <c r="H22" s="104" t="s">
        <v>0</v>
      </c>
      <c r="I22" s="104" t="s">
        <v>30</v>
      </c>
      <c r="J22" s="104" t="s">
        <v>0</v>
      </c>
    </row>
    <row r="23" spans="1:10" ht="11.25" customHeight="1">
      <c r="A23" s="94">
        <v>34623</v>
      </c>
      <c r="B23" s="103">
        <v>71</v>
      </c>
      <c r="C23" s="104">
        <v>30</v>
      </c>
      <c r="D23" s="104">
        <v>23</v>
      </c>
      <c r="E23" s="104">
        <v>18</v>
      </c>
      <c r="F23" s="104" t="s">
        <v>0</v>
      </c>
      <c r="G23" s="104" t="s">
        <v>0</v>
      </c>
      <c r="H23" s="104" t="s">
        <v>0</v>
      </c>
      <c r="I23" s="104" t="s">
        <v>30</v>
      </c>
      <c r="J23" s="104" t="s">
        <v>0</v>
      </c>
    </row>
    <row r="24" spans="1:10" ht="11.25" customHeight="1">
      <c r="A24" s="94">
        <v>36065</v>
      </c>
      <c r="B24" s="103">
        <v>71</v>
      </c>
      <c r="C24" s="104">
        <v>24</v>
      </c>
      <c r="D24" s="104">
        <v>27</v>
      </c>
      <c r="E24" s="104">
        <v>20</v>
      </c>
      <c r="F24" s="104" t="s">
        <v>0</v>
      </c>
      <c r="G24" s="104" t="s">
        <v>0</v>
      </c>
      <c r="H24" s="104" t="s">
        <v>0</v>
      </c>
      <c r="I24" s="104" t="s">
        <v>30</v>
      </c>
      <c r="J24" s="104" t="s">
        <v>0</v>
      </c>
    </row>
    <row r="25" spans="1:10" ht="11.25" customHeight="1">
      <c r="A25" s="94">
        <v>37521</v>
      </c>
      <c r="B25" s="103">
        <v>71</v>
      </c>
      <c r="C25" s="104">
        <v>25</v>
      </c>
      <c r="D25" s="104">
        <v>33</v>
      </c>
      <c r="E25" s="104">
        <v>13</v>
      </c>
      <c r="F25" s="104" t="s">
        <v>0</v>
      </c>
      <c r="G25" s="104" t="s">
        <v>0</v>
      </c>
      <c r="H25" s="104" t="s">
        <v>0</v>
      </c>
      <c r="I25" s="104" t="s">
        <v>30</v>
      </c>
      <c r="J25" s="104" t="s">
        <v>0</v>
      </c>
    </row>
    <row r="26" spans="1:10" ht="11.25" customHeight="1">
      <c r="A26" s="94">
        <v>38977</v>
      </c>
      <c r="B26" s="103">
        <v>71</v>
      </c>
      <c r="C26" s="104">
        <v>22</v>
      </c>
      <c r="D26" s="104">
        <v>23</v>
      </c>
      <c r="E26" s="104">
        <v>13</v>
      </c>
      <c r="F26" s="104">
        <v>7</v>
      </c>
      <c r="G26" s="104" t="s">
        <v>0</v>
      </c>
      <c r="H26" s="104">
        <v>6</v>
      </c>
      <c r="I26" s="104" t="s">
        <v>30</v>
      </c>
      <c r="J26" s="104" t="s">
        <v>0</v>
      </c>
    </row>
    <row r="27" spans="1:10" ht="11.25" customHeight="1">
      <c r="A27" s="100" t="s">
        <v>285</v>
      </c>
      <c r="B27" s="103">
        <v>71</v>
      </c>
      <c r="C27" s="104">
        <v>18</v>
      </c>
      <c r="D27" s="104">
        <v>27</v>
      </c>
      <c r="E27" s="104">
        <v>14</v>
      </c>
      <c r="F27" s="104" t="s">
        <v>0</v>
      </c>
      <c r="G27" s="104">
        <v>7</v>
      </c>
      <c r="H27" s="104">
        <v>5</v>
      </c>
      <c r="I27" s="104" t="s">
        <v>30</v>
      </c>
      <c r="J27" s="104" t="s">
        <v>0</v>
      </c>
    </row>
    <row r="28" spans="1:10" ht="11.25" customHeight="1">
      <c r="A28" s="94">
        <v>42617</v>
      </c>
      <c r="B28" s="103">
        <v>71</v>
      </c>
      <c r="C28" s="104">
        <v>16</v>
      </c>
      <c r="D28" s="104">
        <v>26</v>
      </c>
      <c r="E28" s="104">
        <v>11</v>
      </c>
      <c r="F28" s="104" t="s">
        <v>0</v>
      </c>
      <c r="G28" s="104" t="s">
        <v>0</v>
      </c>
      <c r="H28" s="104" t="s">
        <v>0</v>
      </c>
      <c r="I28" s="104">
        <v>18</v>
      </c>
      <c r="J28" s="104" t="s">
        <v>0</v>
      </c>
    </row>
    <row r="29" spans="1:10" ht="30" customHeight="1">
      <c r="A29" s="94"/>
      <c r="B29" s="161" t="s">
        <v>286</v>
      </c>
      <c r="C29" s="162"/>
      <c r="D29" s="162"/>
      <c r="E29" s="162"/>
      <c r="F29" s="162"/>
      <c r="G29" s="162"/>
      <c r="H29" s="162"/>
      <c r="I29" s="162"/>
      <c r="J29" s="162"/>
    </row>
    <row r="30" spans="1:10" ht="11.25" customHeight="1">
      <c r="A30" s="94">
        <v>34497</v>
      </c>
      <c r="B30" s="103">
        <v>880</v>
      </c>
      <c r="C30" s="104">
        <v>300</v>
      </c>
      <c r="D30" s="104">
        <v>246</v>
      </c>
      <c r="E30" s="104">
        <v>228</v>
      </c>
      <c r="F30" s="104">
        <v>38</v>
      </c>
      <c r="G30" s="104">
        <v>25</v>
      </c>
      <c r="H30" s="104" t="s">
        <v>0</v>
      </c>
      <c r="I30" s="104" t="s">
        <v>30</v>
      </c>
      <c r="J30" s="104">
        <v>43</v>
      </c>
    </row>
    <row r="31" spans="1:10" ht="11.25" customHeight="1">
      <c r="A31" s="94">
        <v>36324</v>
      </c>
      <c r="B31" s="103">
        <v>874</v>
      </c>
      <c r="C31" s="104">
        <v>378</v>
      </c>
      <c r="D31" s="104">
        <v>224</v>
      </c>
      <c r="E31" s="104">
        <v>208</v>
      </c>
      <c r="F31" s="104">
        <v>17</v>
      </c>
      <c r="G31" s="104">
        <v>10</v>
      </c>
      <c r="H31" s="104" t="s">
        <v>0</v>
      </c>
      <c r="I31" s="104" t="s">
        <v>30</v>
      </c>
      <c r="J31" s="104">
        <v>37</v>
      </c>
    </row>
    <row r="32" spans="1:10" ht="11.25" customHeight="1">
      <c r="A32" s="94">
        <v>38151</v>
      </c>
      <c r="B32" s="103">
        <v>866</v>
      </c>
      <c r="C32" s="104">
        <v>336</v>
      </c>
      <c r="D32" s="104">
        <v>166</v>
      </c>
      <c r="E32" s="104">
        <v>179</v>
      </c>
      <c r="F32" s="104">
        <v>54</v>
      </c>
      <c r="G32" s="104">
        <v>26</v>
      </c>
      <c r="H32" s="104">
        <v>7</v>
      </c>
      <c r="I32" s="104" t="s">
        <v>30</v>
      </c>
      <c r="J32" s="104">
        <v>98</v>
      </c>
    </row>
    <row r="33" spans="1:10" ht="11.25" customHeight="1">
      <c r="A33" s="94">
        <v>39971</v>
      </c>
      <c r="B33" s="103">
        <v>863</v>
      </c>
      <c r="C33" s="104">
        <v>278</v>
      </c>
      <c r="D33" s="104">
        <v>167</v>
      </c>
      <c r="E33" s="104">
        <v>190</v>
      </c>
      <c r="F33" s="104">
        <v>76</v>
      </c>
      <c r="G33" s="104">
        <v>41</v>
      </c>
      <c r="H33" s="104">
        <v>26</v>
      </c>
      <c r="I33" s="104" t="s">
        <v>30</v>
      </c>
      <c r="J33" s="104">
        <v>85</v>
      </c>
    </row>
    <row r="34" spans="1:10" ht="11.25" customHeight="1">
      <c r="A34" s="100" t="s">
        <v>287</v>
      </c>
      <c r="B34" s="103">
        <v>422</v>
      </c>
      <c r="C34" s="104">
        <v>121</v>
      </c>
      <c r="D34" s="104">
        <v>119</v>
      </c>
      <c r="E34" s="104">
        <v>81</v>
      </c>
      <c r="F34" s="104">
        <v>18</v>
      </c>
      <c r="G34" s="104">
        <v>26</v>
      </c>
      <c r="H34" s="104">
        <v>23</v>
      </c>
      <c r="I34" s="104" t="s">
        <v>30</v>
      </c>
      <c r="J34" s="104">
        <v>34</v>
      </c>
    </row>
    <row r="35" spans="1:10" ht="11.25" customHeight="1">
      <c r="A35" s="94">
        <v>41784</v>
      </c>
      <c r="B35" s="103">
        <v>520</v>
      </c>
      <c r="C35" s="104">
        <v>170</v>
      </c>
      <c r="D35" s="104">
        <v>100</v>
      </c>
      <c r="E35" s="104">
        <v>103</v>
      </c>
      <c r="F35" s="104">
        <v>18</v>
      </c>
      <c r="G35" s="104">
        <v>31</v>
      </c>
      <c r="H35" s="104">
        <v>17</v>
      </c>
      <c r="I35" s="104">
        <v>22</v>
      </c>
      <c r="J35" s="104">
        <v>59</v>
      </c>
    </row>
  </sheetData>
  <sheetProtection/>
  <mergeCells count="17">
    <mergeCell ref="B29:J29"/>
    <mergeCell ref="B21:J21"/>
    <mergeCell ref="B12:J12"/>
    <mergeCell ref="B6:J6"/>
    <mergeCell ref="F4:F5"/>
    <mergeCell ref="H4:H5"/>
    <mergeCell ref="I4:I5"/>
    <mergeCell ref="J4:J5"/>
    <mergeCell ref="D4:D5"/>
    <mergeCell ref="G4:G5"/>
    <mergeCell ref="A2:J2"/>
    <mergeCell ref="A1:J1"/>
    <mergeCell ref="A3:A5"/>
    <mergeCell ref="B3:B5"/>
    <mergeCell ref="C3:J3"/>
    <mergeCell ref="C4:C5"/>
    <mergeCell ref="E4:E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legacyDrawing r:id="rId2"/>
</worksheet>
</file>

<file path=xl/worksheets/sheet8.xml><?xml version="1.0" encoding="utf-8"?>
<worksheet xmlns="http://schemas.openxmlformats.org/spreadsheetml/2006/main" xmlns:r="http://schemas.openxmlformats.org/officeDocument/2006/relationships">
  <dimension ref="A1:K36"/>
  <sheetViews>
    <sheetView zoomScale="140" zoomScaleNormal="140" workbookViewId="0" topLeftCell="A1">
      <selection activeCell="A2" sqref="A2:K2"/>
    </sheetView>
  </sheetViews>
  <sheetFormatPr defaultColWidth="11.421875" defaultRowHeight="11.25" customHeight="1"/>
  <cols>
    <col min="1" max="1" width="23.8515625" style="2" customWidth="1"/>
    <col min="2" max="3" width="7.7109375" style="1" customWidth="1"/>
    <col min="4" max="8" width="6.7109375" style="1" customWidth="1"/>
    <col min="9" max="10" width="6.28125" style="1" customWidth="1"/>
    <col min="11" max="11" width="6.7109375" style="1" customWidth="1"/>
    <col min="12" max="16384" width="11.421875" style="1" customWidth="1"/>
  </cols>
  <sheetData>
    <row r="1" spans="1:11" ht="30" customHeight="1">
      <c r="A1" s="155" t="s">
        <v>257</v>
      </c>
      <c r="B1" s="155"/>
      <c r="C1" s="155"/>
      <c r="D1" s="155"/>
      <c r="E1" s="155"/>
      <c r="F1" s="155"/>
      <c r="G1" s="155"/>
      <c r="H1" s="155"/>
      <c r="I1" s="155"/>
      <c r="J1" s="155"/>
      <c r="K1" s="155"/>
    </row>
    <row r="2" spans="1:11" ht="30" customHeight="1">
      <c r="A2" s="156" t="s">
        <v>258</v>
      </c>
      <c r="B2" s="156"/>
      <c r="C2" s="156"/>
      <c r="D2" s="156"/>
      <c r="E2" s="156"/>
      <c r="F2" s="156"/>
      <c r="G2" s="156"/>
      <c r="H2" s="156"/>
      <c r="I2" s="156"/>
      <c r="J2" s="156"/>
      <c r="K2" s="156"/>
    </row>
    <row r="3" spans="1:11" ht="11.25" customHeight="1">
      <c r="A3" s="168" t="s">
        <v>220</v>
      </c>
      <c r="B3" s="153" t="s">
        <v>31</v>
      </c>
      <c r="C3" s="153" t="s">
        <v>22</v>
      </c>
      <c r="D3" s="153" t="s">
        <v>194</v>
      </c>
      <c r="E3" s="153"/>
      <c r="F3" s="153"/>
      <c r="G3" s="153"/>
      <c r="H3" s="153"/>
      <c r="I3" s="153"/>
      <c r="J3" s="153"/>
      <c r="K3" s="154"/>
    </row>
    <row r="4" spans="1:11" ht="11.25" customHeight="1">
      <c r="A4" s="168"/>
      <c r="B4" s="153"/>
      <c r="C4" s="153"/>
      <c r="D4" s="153" t="s">
        <v>23</v>
      </c>
      <c r="E4" s="153" t="s">
        <v>34</v>
      </c>
      <c r="F4" s="153" t="s">
        <v>24</v>
      </c>
      <c r="G4" s="153" t="s">
        <v>26</v>
      </c>
      <c r="H4" s="153" t="s">
        <v>25</v>
      </c>
      <c r="I4" s="153" t="s">
        <v>28</v>
      </c>
      <c r="J4" s="153" t="s">
        <v>27</v>
      </c>
      <c r="K4" s="154" t="s">
        <v>29</v>
      </c>
    </row>
    <row r="5" spans="1:11" ht="11.25" customHeight="1">
      <c r="A5" s="168"/>
      <c r="B5" s="153"/>
      <c r="C5" s="153"/>
      <c r="D5" s="153"/>
      <c r="E5" s="153"/>
      <c r="F5" s="153"/>
      <c r="G5" s="153"/>
      <c r="H5" s="153"/>
      <c r="I5" s="153"/>
      <c r="J5" s="153"/>
      <c r="K5" s="154"/>
    </row>
    <row r="6" spans="1:11" ht="11.25" customHeight="1">
      <c r="A6" s="45"/>
      <c r="B6" s="15"/>
      <c r="C6" s="3"/>
      <c r="D6" s="3"/>
      <c r="E6" s="3"/>
      <c r="F6" s="3"/>
      <c r="G6" s="3"/>
      <c r="H6" s="3"/>
      <c r="I6" s="3"/>
      <c r="J6" s="3"/>
      <c r="K6" s="3"/>
    </row>
    <row r="7" spans="1:11" s="20" customFormat="1" ht="11.25" customHeight="1">
      <c r="A7" s="47" t="s">
        <v>18</v>
      </c>
      <c r="B7" s="35">
        <v>1344770</v>
      </c>
      <c r="C7" s="19">
        <v>629039</v>
      </c>
      <c r="D7" s="19">
        <v>210268</v>
      </c>
      <c r="E7" s="19">
        <v>119198</v>
      </c>
      <c r="F7" s="19">
        <v>129112</v>
      </c>
      <c r="G7" s="19">
        <v>11464</v>
      </c>
      <c r="H7" s="19">
        <v>30780</v>
      </c>
      <c r="I7" s="19">
        <v>42548</v>
      </c>
      <c r="J7" s="19">
        <v>18031</v>
      </c>
      <c r="K7" s="19">
        <v>46552</v>
      </c>
    </row>
    <row r="8" spans="1:11" ht="7.5" customHeight="1">
      <c r="A8" s="48"/>
      <c r="B8" s="15"/>
      <c r="C8" s="3"/>
      <c r="D8" s="3"/>
      <c r="E8" s="3"/>
      <c r="F8" s="3"/>
      <c r="G8" s="3"/>
      <c r="H8" s="3"/>
      <c r="I8" s="3"/>
      <c r="J8" s="3"/>
      <c r="K8" s="3"/>
    </row>
    <row r="9" spans="1:11" ht="11.25" customHeight="1">
      <c r="A9" s="46" t="s">
        <v>221</v>
      </c>
      <c r="B9" s="34">
        <v>169595</v>
      </c>
      <c r="C9" s="17">
        <v>69529</v>
      </c>
      <c r="D9" s="17">
        <v>16144</v>
      </c>
      <c r="E9" s="17">
        <v>16524</v>
      </c>
      <c r="F9" s="17">
        <v>15527</v>
      </c>
      <c r="G9" s="17">
        <v>1278</v>
      </c>
      <c r="H9" s="17">
        <v>6836</v>
      </c>
      <c r="I9" s="17">
        <v>5278</v>
      </c>
      <c r="J9" s="17">
        <v>1023</v>
      </c>
      <c r="K9" s="17">
        <v>5600</v>
      </c>
    </row>
    <row r="10" spans="1:11" ht="11.25" customHeight="1">
      <c r="A10" s="46" t="s">
        <v>222</v>
      </c>
      <c r="B10" s="34">
        <v>77683</v>
      </c>
      <c r="C10" s="17">
        <v>35046</v>
      </c>
      <c r="D10" s="17">
        <v>9294</v>
      </c>
      <c r="E10" s="17">
        <v>7372</v>
      </c>
      <c r="F10" s="17">
        <v>9159</v>
      </c>
      <c r="G10" s="17">
        <v>715</v>
      </c>
      <c r="H10" s="17">
        <v>2483</v>
      </c>
      <c r="I10" s="17">
        <v>2476</v>
      </c>
      <c r="J10" s="17">
        <v>645</v>
      </c>
      <c r="K10" s="17">
        <v>2227</v>
      </c>
    </row>
    <row r="11" spans="1:11" ht="7.5" customHeight="1">
      <c r="A11" s="46"/>
      <c r="B11" s="34"/>
      <c r="C11" s="17"/>
      <c r="D11" s="17"/>
      <c r="E11" s="17"/>
      <c r="F11" s="17"/>
      <c r="G11" s="17"/>
      <c r="H11" s="17"/>
      <c r="I11" s="17"/>
      <c r="J11" s="17"/>
      <c r="K11" s="17"/>
    </row>
    <row r="12" spans="1:11" ht="11.25" customHeight="1">
      <c r="A12" s="46" t="s">
        <v>223</v>
      </c>
      <c r="B12" s="34">
        <v>223761</v>
      </c>
      <c r="C12" s="17">
        <v>102925</v>
      </c>
      <c r="D12" s="17">
        <v>35961</v>
      </c>
      <c r="E12" s="17">
        <v>21242</v>
      </c>
      <c r="F12" s="17">
        <v>19824</v>
      </c>
      <c r="G12" s="17">
        <v>1682</v>
      </c>
      <c r="H12" s="17">
        <v>3856</v>
      </c>
      <c r="I12" s="17">
        <v>6087</v>
      </c>
      <c r="J12" s="17">
        <v>2885</v>
      </c>
      <c r="K12" s="17">
        <v>7569</v>
      </c>
    </row>
    <row r="13" spans="1:11" ht="11.25" customHeight="1">
      <c r="A13" s="46" t="s">
        <v>224</v>
      </c>
      <c r="B13" s="34">
        <v>177347</v>
      </c>
      <c r="C13" s="17">
        <v>85498</v>
      </c>
      <c r="D13" s="17">
        <v>30457</v>
      </c>
      <c r="E13" s="17">
        <v>15148</v>
      </c>
      <c r="F13" s="17">
        <v>17722</v>
      </c>
      <c r="G13" s="17">
        <v>1552</v>
      </c>
      <c r="H13" s="17">
        <v>3707</v>
      </c>
      <c r="I13" s="17">
        <v>5551</v>
      </c>
      <c r="J13" s="17">
        <v>2180</v>
      </c>
      <c r="K13" s="17">
        <v>6447</v>
      </c>
    </row>
    <row r="14" spans="1:11" ht="11.25" customHeight="1">
      <c r="A14" s="46" t="s">
        <v>225</v>
      </c>
      <c r="B14" s="34">
        <v>190192</v>
      </c>
      <c r="C14" s="17">
        <v>85889</v>
      </c>
      <c r="D14" s="17">
        <v>35062</v>
      </c>
      <c r="E14" s="17">
        <v>14836</v>
      </c>
      <c r="F14" s="17">
        <v>12984</v>
      </c>
      <c r="G14" s="17">
        <v>1516</v>
      </c>
      <c r="H14" s="17">
        <v>3479</v>
      </c>
      <c r="I14" s="17">
        <v>6643</v>
      </c>
      <c r="J14" s="17">
        <v>1968</v>
      </c>
      <c r="K14" s="17">
        <v>6147</v>
      </c>
    </row>
    <row r="15" spans="1:11" ht="11.25" customHeight="1">
      <c r="A15" s="46" t="s">
        <v>226</v>
      </c>
      <c r="B15" s="34">
        <v>129198</v>
      </c>
      <c r="C15" s="17">
        <v>62945</v>
      </c>
      <c r="D15" s="17">
        <v>18907</v>
      </c>
      <c r="E15" s="17">
        <v>10808</v>
      </c>
      <c r="F15" s="17">
        <v>16398</v>
      </c>
      <c r="G15" s="17">
        <v>1235</v>
      </c>
      <c r="H15" s="17">
        <v>3184</v>
      </c>
      <c r="I15" s="17">
        <v>4147</v>
      </c>
      <c r="J15" s="17">
        <v>1491</v>
      </c>
      <c r="K15" s="17">
        <v>4547</v>
      </c>
    </row>
    <row r="16" spans="1:11" ht="11.25" customHeight="1">
      <c r="A16" s="46" t="s">
        <v>227</v>
      </c>
      <c r="B16" s="34">
        <v>199588</v>
      </c>
      <c r="C16" s="17">
        <v>96207</v>
      </c>
      <c r="D16" s="17">
        <v>33979</v>
      </c>
      <c r="E16" s="17">
        <v>17179</v>
      </c>
      <c r="F16" s="17">
        <v>15222</v>
      </c>
      <c r="G16" s="17">
        <v>1693</v>
      </c>
      <c r="H16" s="17">
        <v>4153</v>
      </c>
      <c r="I16" s="17">
        <v>7254</v>
      </c>
      <c r="J16" s="17">
        <v>5135</v>
      </c>
      <c r="K16" s="17">
        <v>7882</v>
      </c>
    </row>
    <row r="17" spans="1:11" ht="11.25" customHeight="1">
      <c r="A17" s="46" t="s">
        <v>228</v>
      </c>
      <c r="B17" s="34">
        <v>177406</v>
      </c>
      <c r="C17" s="17">
        <v>91000</v>
      </c>
      <c r="D17" s="17">
        <v>30464</v>
      </c>
      <c r="E17" s="17">
        <v>16089</v>
      </c>
      <c r="F17" s="17">
        <v>22276</v>
      </c>
      <c r="G17" s="17">
        <v>1793</v>
      </c>
      <c r="H17" s="17">
        <v>3082</v>
      </c>
      <c r="I17" s="17">
        <v>5112</v>
      </c>
      <c r="J17" s="17">
        <v>2704</v>
      </c>
      <c r="K17" s="17">
        <v>6133</v>
      </c>
    </row>
    <row r="18" spans="1:11" s="20" customFormat="1" ht="11.25" customHeight="1">
      <c r="A18" s="33"/>
      <c r="B18" s="35"/>
      <c r="C18" s="19"/>
      <c r="D18" s="19"/>
      <c r="E18" s="19"/>
      <c r="F18" s="19"/>
      <c r="G18" s="19"/>
      <c r="H18" s="19"/>
      <c r="I18" s="19"/>
      <c r="J18" s="19"/>
      <c r="K18" s="19"/>
    </row>
    <row r="20" spans="1:11" ht="30" customHeight="1">
      <c r="A20" s="156" t="s">
        <v>259</v>
      </c>
      <c r="B20" s="156"/>
      <c r="C20" s="156"/>
      <c r="D20" s="156"/>
      <c r="E20" s="156"/>
      <c r="F20" s="156"/>
      <c r="G20" s="156"/>
      <c r="H20" s="156"/>
      <c r="I20" s="156"/>
      <c r="J20" s="156"/>
      <c r="K20" s="156"/>
    </row>
    <row r="21" spans="1:11" ht="11.25" customHeight="1">
      <c r="A21" s="168" t="s">
        <v>220</v>
      </c>
      <c r="B21" s="153" t="s">
        <v>32</v>
      </c>
      <c r="C21" s="153" t="s">
        <v>33</v>
      </c>
      <c r="D21" s="153" t="s">
        <v>194</v>
      </c>
      <c r="E21" s="153"/>
      <c r="F21" s="153"/>
      <c r="G21" s="153"/>
      <c r="H21" s="153"/>
      <c r="I21" s="153"/>
      <c r="J21" s="153"/>
      <c r="K21" s="154"/>
    </row>
    <row r="22" spans="1:11" ht="11.25" customHeight="1">
      <c r="A22" s="168"/>
      <c r="B22" s="153"/>
      <c r="C22" s="153"/>
      <c r="D22" s="153" t="s">
        <v>23</v>
      </c>
      <c r="E22" s="153" t="s">
        <v>34</v>
      </c>
      <c r="F22" s="153" t="s">
        <v>24</v>
      </c>
      <c r="G22" s="153" t="s">
        <v>26</v>
      </c>
      <c r="H22" s="153" t="s">
        <v>25</v>
      </c>
      <c r="I22" s="153" t="s">
        <v>28</v>
      </c>
      <c r="J22" s="153" t="s">
        <v>27</v>
      </c>
      <c r="K22" s="154" t="s">
        <v>29</v>
      </c>
    </row>
    <row r="23" spans="1:11" ht="11.25" customHeight="1">
      <c r="A23" s="168"/>
      <c r="B23" s="153"/>
      <c r="C23" s="153"/>
      <c r="D23" s="153"/>
      <c r="E23" s="153"/>
      <c r="F23" s="153"/>
      <c r="G23" s="153"/>
      <c r="H23" s="153"/>
      <c r="I23" s="153"/>
      <c r="J23" s="153"/>
      <c r="K23" s="154"/>
    </row>
    <row r="24" spans="1:11" ht="11.25" customHeight="1">
      <c r="A24" s="168"/>
      <c r="B24" s="153" t="s">
        <v>2</v>
      </c>
      <c r="C24" s="153"/>
      <c r="D24" s="153"/>
      <c r="E24" s="153"/>
      <c r="F24" s="153"/>
      <c r="G24" s="153"/>
      <c r="H24" s="153"/>
      <c r="I24" s="153"/>
      <c r="J24" s="153"/>
      <c r="K24" s="154"/>
    </row>
    <row r="25" spans="1:11" ht="11.25" customHeight="1">
      <c r="A25" s="45"/>
      <c r="B25" s="15"/>
      <c r="C25" s="3"/>
      <c r="D25" s="3"/>
      <c r="E25" s="3"/>
      <c r="F25" s="3"/>
      <c r="G25" s="3"/>
      <c r="H25" s="3"/>
      <c r="I25" s="3"/>
      <c r="J25" s="3"/>
      <c r="K25" s="3"/>
    </row>
    <row r="26" spans="1:11" s="20" customFormat="1" ht="11.25" customHeight="1">
      <c r="A26" s="47" t="s">
        <v>18</v>
      </c>
      <c r="B26" s="22">
        <v>46.8</v>
      </c>
      <c r="C26" s="22">
        <v>3.4</v>
      </c>
      <c r="D26" s="22">
        <v>34.6</v>
      </c>
      <c r="E26" s="22">
        <v>19.6</v>
      </c>
      <c r="F26" s="22">
        <v>21.2</v>
      </c>
      <c r="G26" s="22">
        <v>1.9</v>
      </c>
      <c r="H26" s="22">
        <v>5.1</v>
      </c>
      <c r="I26" s="22">
        <v>7</v>
      </c>
      <c r="J26" s="22">
        <v>3</v>
      </c>
      <c r="K26" s="22">
        <v>7.7</v>
      </c>
    </row>
    <row r="27" spans="1:11" ht="7.5" customHeight="1">
      <c r="A27" s="48"/>
      <c r="B27" s="15"/>
      <c r="C27" s="3"/>
      <c r="D27" s="3"/>
      <c r="E27" s="3"/>
      <c r="F27" s="3"/>
      <c r="G27" s="3"/>
      <c r="H27" s="3"/>
      <c r="I27" s="3"/>
      <c r="J27" s="3"/>
      <c r="K27" s="3"/>
    </row>
    <row r="28" spans="1:11" ht="11.25" customHeight="1">
      <c r="A28" s="46" t="s">
        <v>221</v>
      </c>
      <c r="B28" s="21">
        <v>41</v>
      </c>
      <c r="C28" s="21">
        <v>1.9</v>
      </c>
      <c r="D28" s="21">
        <v>23.7</v>
      </c>
      <c r="E28" s="21">
        <v>24.2</v>
      </c>
      <c r="F28" s="21">
        <v>22.8</v>
      </c>
      <c r="G28" s="21">
        <v>1.9</v>
      </c>
      <c r="H28" s="21">
        <v>10</v>
      </c>
      <c r="I28" s="21">
        <v>7.7</v>
      </c>
      <c r="J28" s="21">
        <v>1.5</v>
      </c>
      <c r="K28" s="21">
        <v>8.2</v>
      </c>
    </row>
    <row r="29" spans="1:11" ht="11.25" customHeight="1">
      <c r="A29" s="46" t="s">
        <v>222</v>
      </c>
      <c r="B29" s="21">
        <v>45.1</v>
      </c>
      <c r="C29" s="21">
        <v>1.9</v>
      </c>
      <c r="D29" s="21">
        <v>27</v>
      </c>
      <c r="E29" s="21">
        <v>21.4</v>
      </c>
      <c r="F29" s="21">
        <v>26.6</v>
      </c>
      <c r="G29" s="21">
        <v>2.1</v>
      </c>
      <c r="H29" s="21">
        <v>7.2</v>
      </c>
      <c r="I29" s="21">
        <v>7.2</v>
      </c>
      <c r="J29" s="21">
        <v>1.9</v>
      </c>
      <c r="K29" s="21">
        <v>6.5</v>
      </c>
    </row>
    <row r="30" spans="1:11" ht="7.5" customHeight="1">
      <c r="A30" s="46"/>
      <c r="B30" s="21"/>
      <c r="C30" s="21"/>
      <c r="D30" s="21"/>
      <c r="E30" s="21"/>
      <c r="F30" s="21"/>
      <c r="G30" s="21"/>
      <c r="H30" s="21"/>
      <c r="I30" s="21"/>
      <c r="J30" s="21"/>
      <c r="K30" s="21"/>
    </row>
    <row r="31" spans="1:11" ht="11.25" customHeight="1">
      <c r="A31" s="46" t="s">
        <v>223</v>
      </c>
      <c r="B31" s="21">
        <v>46</v>
      </c>
      <c r="C31" s="21">
        <v>3.7</v>
      </c>
      <c r="D31" s="21">
        <v>36.3</v>
      </c>
      <c r="E31" s="21">
        <v>21.4</v>
      </c>
      <c r="F31" s="21">
        <v>20</v>
      </c>
      <c r="G31" s="21">
        <v>1.7</v>
      </c>
      <c r="H31" s="21">
        <v>3.9</v>
      </c>
      <c r="I31" s="21">
        <v>6.1</v>
      </c>
      <c r="J31" s="21">
        <v>2.9</v>
      </c>
      <c r="K31" s="21">
        <v>7.6</v>
      </c>
    </row>
    <row r="32" spans="1:11" ht="11.25" customHeight="1">
      <c r="A32" s="46" t="s">
        <v>224</v>
      </c>
      <c r="B32" s="21">
        <v>48.2</v>
      </c>
      <c r="C32" s="21">
        <v>3.2</v>
      </c>
      <c r="D32" s="21">
        <v>36.8</v>
      </c>
      <c r="E32" s="21">
        <v>18.3</v>
      </c>
      <c r="F32" s="21">
        <v>21.4</v>
      </c>
      <c r="G32" s="21">
        <v>1.9</v>
      </c>
      <c r="H32" s="21">
        <v>4.5</v>
      </c>
      <c r="I32" s="21">
        <v>6.7</v>
      </c>
      <c r="J32" s="21">
        <v>2.6</v>
      </c>
      <c r="K32" s="21">
        <v>7.8</v>
      </c>
    </row>
    <row r="33" spans="1:11" ht="11.25" customHeight="1">
      <c r="A33" s="46" t="s">
        <v>225</v>
      </c>
      <c r="B33" s="21">
        <v>45.2</v>
      </c>
      <c r="C33" s="21">
        <v>3.8</v>
      </c>
      <c r="D33" s="21">
        <v>42.4</v>
      </c>
      <c r="E33" s="21">
        <v>18</v>
      </c>
      <c r="F33" s="21">
        <v>15.7</v>
      </c>
      <c r="G33" s="21">
        <v>1.8</v>
      </c>
      <c r="H33" s="21">
        <v>4.2</v>
      </c>
      <c r="I33" s="21">
        <v>8</v>
      </c>
      <c r="J33" s="21">
        <v>2.4</v>
      </c>
      <c r="K33" s="21">
        <v>7.4</v>
      </c>
    </row>
    <row r="34" spans="1:11" ht="11.25" customHeight="1">
      <c r="A34" s="46" t="s">
        <v>226</v>
      </c>
      <c r="B34" s="21">
        <v>48.7</v>
      </c>
      <c r="C34" s="21">
        <v>3.5</v>
      </c>
      <c r="D34" s="21">
        <v>31.1</v>
      </c>
      <c r="E34" s="21">
        <v>17.8</v>
      </c>
      <c r="F34" s="21">
        <v>27</v>
      </c>
      <c r="G34" s="21">
        <v>2</v>
      </c>
      <c r="H34" s="21">
        <v>5.2</v>
      </c>
      <c r="I34" s="21">
        <v>6.8</v>
      </c>
      <c r="J34" s="21">
        <v>2.5</v>
      </c>
      <c r="K34" s="21">
        <v>7.5</v>
      </c>
    </row>
    <row r="35" spans="1:11" ht="11.25" customHeight="1">
      <c r="A35" s="46" t="s">
        <v>227</v>
      </c>
      <c r="B35" s="21">
        <v>48.2</v>
      </c>
      <c r="C35" s="21">
        <v>3.9</v>
      </c>
      <c r="D35" s="21">
        <v>36.7</v>
      </c>
      <c r="E35" s="21">
        <v>18.6</v>
      </c>
      <c r="F35" s="21">
        <v>16.5</v>
      </c>
      <c r="G35" s="21">
        <v>1.8</v>
      </c>
      <c r="H35" s="21">
        <v>4.5</v>
      </c>
      <c r="I35" s="21">
        <v>7.8</v>
      </c>
      <c r="J35" s="21">
        <v>5.6</v>
      </c>
      <c r="K35" s="21">
        <v>8.5</v>
      </c>
    </row>
    <row r="36" spans="1:11" ht="11.25" customHeight="1">
      <c r="A36" s="46" t="s">
        <v>228</v>
      </c>
      <c r="B36" s="21">
        <v>51.3</v>
      </c>
      <c r="C36" s="21">
        <v>3.7</v>
      </c>
      <c r="D36" s="21">
        <v>34.8</v>
      </c>
      <c r="E36" s="21">
        <v>18.4</v>
      </c>
      <c r="F36" s="21">
        <v>25.4</v>
      </c>
      <c r="G36" s="21">
        <v>2</v>
      </c>
      <c r="H36" s="21">
        <v>3.5</v>
      </c>
      <c r="I36" s="21">
        <v>5.8</v>
      </c>
      <c r="J36" s="21">
        <v>3.1</v>
      </c>
      <c r="K36" s="21">
        <v>7</v>
      </c>
    </row>
  </sheetData>
  <sheetProtection/>
  <mergeCells count="28">
    <mergeCell ref="K22:K23"/>
    <mergeCell ref="A21:A24"/>
    <mergeCell ref="B24:K24"/>
    <mergeCell ref="A20:K20"/>
    <mergeCell ref="B21:B23"/>
    <mergeCell ref="C21:C23"/>
    <mergeCell ref="D21:K21"/>
    <mergeCell ref="D22:D23"/>
    <mergeCell ref="E22:E23"/>
    <mergeCell ref="F22:F23"/>
    <mergeCell ref="G22:G23"/>
    <mergeCell ref="H22:H23"/>
    <mergeCell ref="I22:I23"/>
    <mergeCell ref="J4:J5"/>
    <mergeCell ref="G4:G5"/>
    <mergeCell ref="H4:H5"/>
    <mergeCell ref="I4:I5"/>
    <mergeCell ref="J22:J23"/>
    <mergeCell ref="A2:K2"/>
    <mergeCell ref="K4:K5"/>
    <mergeCell ref="A1:K1"/>
    <mergeCell ref="A3:A5"/>
    <mergeCell ref="B3:B5"/>
    <mergeCell ref="C3:C5"/>
    <mergeCell ref="D3:K3"/>
    <mergeCell ref="D4:D5"/>
    <mergeCell ref="E4:E5"/>
    <mergeCell ref="F4:F5"/>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drawing r:id="rId1"/>
</worksheet>
</file>

<file path=xl/worksheets/sheet9.xml><?xml version="1.0" encoding="utf-8"?>
<worksheet xmlns="http://schemas.openxmlformats.org/spreadsheetml/2006/main" xmlns:r="http://schemas.openxmlformats.org/officeDocument/2006/relationships">
  <dimension ref="A1:L30"/>
  <sheetViews>
    <sheetView zoomScale="140" zoomScaleNormal="140" workbookViewId="0" topLeftCell="A1">
      <selection activeCell="A2" sqref="A2:L2"/>
    </sheetView>
  </sheetViews>
  <sheetFormatPr defaultColWidth="11.421875" defaultRowHeight="11.25" customHeight="1"/>
  <cols>
    <col min="1" max="1" width="4.28125" style="1" customWidth="1"/>
    <col min="2" max="2" width="21.7109375" style="2" customWidth="1"/>
    <col min="3" max="3" width="8.7109375" style="1" customWidth="1"/>
    <col min="4" max="4" width="7.28125" style="1" customWidth="1"/>
    <col min="5" max="6" width="6.7109375" style="1" customWidth="1"/>
    <col min="7" max="9" width="6.28125" style="1" customWidth="1"/>
    <col min="10" max="11" width="5.7109375" style="1" customWidth="1"/>
    <col min="12" max="12" width="6.28125" style="1" customWidth="1"/>
    <col min="13" max="16384" width="11.421875" style="1" customWidth="1"/>
  </cols>
  <sheetData>
    <row r="1" spans="1:12" ht="30" customHeight="1">
      <c r="A1" s="158" t="s">
        <v>289</v>
      </c>
      <c r="B1" s="158"/>
      <c r="C1" s="158"/>
      <c r="D1" s="158"/>
      <c r="E1" s="158"/>
      <c r="F1" s="158"/>
      <c r="G1" s="158"/>
      <c r="H1" s="158"/>
      <c r="I1" s="158"/>
      <c r="J1" s="158"/>
      <c r="K1" s="158"/>
      <c r="L1" s="158"/>
    </row>
    <row r="2" spans="1:12" ht="30" customHeight="1">
      <c r="A2" s="156" t="s">
        <v>260</v>
      </c>
      <c r="B2" s="156"/>
      <c r="C2" s="156"/>
      <c r="D2" s="156"/>
      <c r="E2" s="156"/>
      <c r="F2" s="156"/>
      <c r="G2" s="156"/>
      <c r="H2" s="156"/>
      <c r="I2" s="156"/>
      <c r="J2" s="156"/>
      <c r="K2" s="156"/>
      <c r="L2" s="156"/>
    </row>
    <row r="3" spans="1:12" ht="11.25" customHeight="1">
      <c r="A3" s="172" t="s">
        <v>247</v>
      </c>
      <c r="B3" s="175" t="s">
        <v>246</v>
      </c>
      <c r="C3" s="153" t="s">
        <v>31</v>
      </c>
      <c r="D3" s="153" t="s">
        <v>22</v>
      </c>
      <c r="E3" s="153" t="s">
        <v>195</v>
      </c>
      <c r="F3" s="153"/>
      <c r="G3" s="153"/>
      <c r="H3" s="153"/>
      <c r="I3" s="153"/>
      <c r="J3" s="153"/>
      <c r="K3" s="153"/>
      <c r="L3" s="154"/>
    </row>
    <row r="4" spans="1:12" ht="11.25" customHeight="1">
      <c r="A4" s="173"/>
      <c r="B4" s="176"/>
      <c r="C4" s="153"/>
      <c r="D4" s="153"/>
      <c r="E4" s="153" t="s">
        <v>23</v>
      </c>
      <c r="F4" s="153" t="s">
        <v>248</v>
      </c>
      <c r="G4" s="153" t="s">
        <v>24</v>
      </c>
      <c r="H4" s="153" t="s">
        <v>28</v>
      </c>
      <c r="I4" s="153" t="s">
        <v>25</v>
      </c>
      <c r="J4" s="153" t="s">
        <v>27</v>
      </c>
      <c r="K4" s="153" t="s">
        <v>26</v>
      </c>
      <c r="L4" s="154" t="s">
        <v>29</v>
      </c>
    </row>
    <row r="5" spans="1:12" ht="11.25" customHeight="1">
      <c r="A5" s="174"/>
      <c r="B5" s="177"/>
      <c r="C5" s="153"/>
      <c r="D5" s="153"/>
      <c r="E5" s="153"/>
      <c r="F5" s="153"/>
      <c r="G5" s="153"/>
      <c r="H5" s="153"/>
      <c r="I5" s="153"/>
      <c r="J5" s="153"/>
      <c r="K5" s="153"/>
      <c r="L5" s="154"/>
    </row>
    <row r="6" spans="1:12" ht="11.25" customHeight="1">
      <c r="A6" s="71"/>
      <c r="B6" s="72"/>
      <c r="C6" s="15"/>
      <c r="D6" s="3"/>
      <c r="E6" s="3"/>
      <c r="F6" s="3"/>
      <c r="G6" s="3"/>
      <c r="H6" s="3"/>
      <c r="I6" s="3"/>
      <c r="J6" s="3"/>
      <c r="K6" s="3"/>
      <c r="L6" s="3"/>
    </row>
    <row r="7" spans="1:12" s="20" customFormat="1" ht="11.25" customHeight="1">
      <c r="A7" s="170" t="s">
        <v>18</v>
      </c>
      <c r="B7" s="171"/>
      <c r="C7" s="105">
        <v>1324614</v>
      </c>
      <c r="D7" s="106">
        <v>938587</v>
      </c>
      <c r="E7" s="106">
        <v>307263</v>
      </c>
      <c r="F7" s="106">
        <v>165368</v>
      </c>
      <c r="G7" s="106">
        <v>139689</v>
      </c>
      <c r="H7" s="106">
        <v>172409</v>
      </c>
      <c r="I7" s="106">
        <v>39514</v>
      </c>
      <c r="J7" s="106">
        <v>10408</v>
      </c>
      <c r="K7" s="106">
        <v>57895</v>
      </c>
      <c r="L7" s="106">
        <v>34964</v>
      </c>
    </row>
    <row r="8" spans="1:12" s="20" customFormat="1" ht="6" customHeight="1">
      <c r="A8" s="73"/>
      <c r="B8" s="47"/>
      <c r="C8" s="105"/>
      <c r="D8" s="106"/>
      <c r="E8" s="106"/>
      <c r="F8" s="106"/>
      <c r="G8" s="106"/>
      <c r="H8" s="106"/>
      <c r="I8" s="106"/>
      <c r="J8" s="106"/>
      <c r="K8" s="106"/>
      <c r="L8" s="106"/>
    </row>
    <row r="9" spans="1:12" ht="33" customHeight="1">
      <c r="A9" s="136">
        <v>12</v>
      </c>
      <c r="B9" s="74" t="s">
        <v>106</v>
      </c>
      <c r="C9" s="95">
        <v>216800</v>
      </c>
      <c r="D9" s="107">
        <v>157071</v>
      </c>
      <c r="E9" s="107">
        <v>51083</v>
      </c>
      <c r="F9" s="107">
        <v>25929</v>
      </c>
      <c r="G9" s="107">
        <v>28947</v>
      </c>
      <c r="H9" s="107">
        <v>25692</v>
      </c>
      <c r="I9" s="107">
        <v>6606</v>
      </c>
      <c r="J9" s="107">
        <v>1700</v>
      </c>
      <c r="K9" s="107">
        <v>9879</v>
      </c>
      <c r="L9" s="107">
        <v>5575</v>
      </c>
    </row>
    <row r="10" spans="1:12" ht="33" customHeight="1">
      <c r="A10" s="136">
        <v>13</v>
      </c>
      <c r="B10" s="74" t="s">
        <v>107</v>
      </c>
      <c r="C10" s="95">
        <v>205876</v>
      </c>
      <c r="D10" s="107">
        <v>146768</v>
      </c>
      <c r="E10" s="107">
        <v>48841</v>
      </c>
      <c r="F10" s="107">
        <v>24409</v>
      </c>
      <c r="G10" s="107">
        <v>25029</v>
      </c>
      <c r="H10" s="107">
        <v>25688</v>
      </c>
      <c r="I10" s="107">
        <v>5521</v>
      </c>
      <c r="J10" s="107">
        <v>1642</v>
      </c>
      <c r="K10" s="107">
        <v>9008</v>
      </c>
      <c r="L10" s="107">
        <v>4973</v>
      </c>
    </row>
    <row r="11" spans="1:12" ht="11.25" customHeight="1">
      <c r="A11" s="136">
        <v>14</v>
      </c>
      <c r="B11" s="74" t="s">
        <v>105</v>
      </c>
      <c r="C11" s="95">
        <v>222913</v>
      </c>
      <c r="D11" s="107">
        <v>164016</v>
      </c>
      <c r="E11" s="107">
        <v>49433</v>
      </c>
      <c r="F11" s="107">
        <v>33575</v>
      </c>
      <c r="G11" s="107">
        <v>25650</v>
      </c>
      <c r="H11" s="107">
        <v>25171</v>
      </c>
      <c r="I11" s="107">
        <v>10229</v>
      </c>
      <c r="J11" s="107">
        <v>907</v>
      </c>
      <c r="K11" s="107">
        <v>10661</v>
      </c>
      <c r="L11" s="107">
        <v>6696</v>
      </c>
    </row>
    <row r="12" spans="1:12" ht="21.75" customHeight="1">
      <c r="A12" s="136">
        <v>15</v>
      </c>
      <c r="B12" s="74" t="s">
        <v>149</v>
      </c>
      <c r="C12" s="95">
        <v>240887</v>
      </c>
      <c r="D12" s="107">
        <v>169528</v>
      </c>
      <c r="E12" s="107">
        <v>55110</v>
      </c>
      <c r="F12" s="107">
        <v>30107</v>
      </c>
      <c r="G12" s="107">
        <v>20405</v>
      </c>
      <c r="H12" s="107">
        <v>32881</v>
      </c>
      <c r="I12" s="107">
        <v>8498</v>
      </c>
      <c r="J12" s="107">
        <v>1368</v>
      </c>
      <c r="K12" s="107">
        <v>11490</v>
      </c>
      <c r="L12" s="107">
        <v>7553</v>
      </c>
    </row>
    <row r="13" spans="1:12" ht="21.75" customHeight="1">
      <c r="A13" s="136">
        <v>16</v>
      </c>
      <c r="B13" s="74" t="s">
        <v>148</v>
      </c>
      <c r="C13" s="95">
        <v>226039</v>
      </c>
      <c r="D13" s="107">
        <v>156965</v>
      </c>
      <c r="E13" s="107">
        <v>51789</v>
      </c>
      <c r="F13" s="107">
        <v>27246</v>
      </c>
      <c r="G13" s="107">
        <v>19064</v>
      </c>
      <c r="H13" s="107">
        <v>35595</v>
      </c>
      <c r="I13" s="107">
        <v>4068</v>
      </c>
      <c r="J13" s="107">
        <v>3148</v>
      </c>
      <c r="K13" s="107">
        <v>8659</v>
      </c>
      <c r="L13" s="107">
        <v>5244</v>
      </c>
    </row>
    <row r="14" spans="1:12" ht="21.75" customHeight="1">
      <c r="A14" s="136">
        <v>17</v>
      </c>
      <c r="B14" s="74" t="s">
        <v>147</v>
      </c>
      <c r="C14" s="95">
        <v>212099</v>
      </c>
      <c r="D14" s="107">
        <v>144239</v>
      </c>
      <c r="E14" s="107">
        <v>51007</v>
      </c>
      <c r="F14" s="107">
        <v>24102</v>
      </c>
      <c r="G14" s="107">
        <v>20594</v>
      </c>
      <c r="H14" s="107">
        <v>27382</v>
      </c>
      <c r="I14" s="107">
        <v>4592</v>
      </c>
      <c r="J14" s="107">
        <v>1643</v>
      </c>
      <c r="K14" s="107">
        <v>8198</v>
      </c>
      <c r="L14" s="107">
        <v>4923</v>
      </c>
    </row>
    <row r="15" spans="2:12" s="20" customFormat="1" ht="11.25" customHeight="1">
      <c r="B15" s="33"/>
      <c r="C15" s="35"/>
      <c r="D15" s="19"/>
      <c r="E15" s="19"/>
      <c r="F15" s="19"/>
      <c r="G15" s="19"/>
      <c r="H15" s="19"/>
      <c r="I15" s="19"/>
      <c r="J15" s="19"/>
      <c r="K15" s="19"/>
      <c r="L15" s="19"/>
    </row>
    <row r="17" spans="1:12" ht="30" customHeight="1">
      <c r="A17" s="169" t="s">
        <v>261</v>
      </c>
      <c r="B17" s="169"/>
      <c r="C17" s="169"/>
      <c r="D17" s="169"/>
      <c r="E17" s="169"/>
      <c r="F17" s="169"/>
      <c r="G17" s="169"/>
      <c r="H17" s="169"/>
      <c r="I17" s="169"/>
      <c r="J17" s="169"/>
      <c r="K17" s="169"/>
      <c r="L17" s="169"/>
    </row>
    <row r="18" spans="1:12" ht="11.25" customHeight="1">
      <c r="A18" s="172" t="s">
        <v>247</v>
      </c>
      <c r="B18" s="175" t="s">
        <v>246</v>
      </c>
      <c r="C18" s="153" t="s">
        <v>32</v>
      </c>
      <c r="D18" s="153" t="s">
        <v>36</v>
      </c>
      <c r="E18" s="153" t="s">
        <v>195</v>
      </c>
      <c r="F18" s="153"/>
      <c r="G18" s="153"/>
      <c r="H18" s="153"/>
      <c r="I18" s="153"/>
      <c r="J18" s="153"/>
      <c r="K18" s="153"/>
      <c r="L18" s="154"/>
    </row>
    <row r="19" spans="1:12" ht="11.25" customHeight="1">
      <c r="A19" s="173"/>
      <c r="B19" s="176"/>
      <c r="C19" s="153"/>
      <c r="D19" s="153"/>
      <c r="E19" s="153" t="s">
        <v>23</v>
      </c>
      <c r="F19" s="153" t="s">
        <v>248</v>
      </c>
      <c r="G19" s="153" t="s">
        <v>24</v>
      </c>
      <c r="H19" s="153" t="s">
        <v>28</v>
      </c>
      <c r="I19" s="153" t="s">
        <v>25</v>
      </c>
      <c r="J19" s="153" t="s">
        <v>27</v>
      </c>
      <c r="K19" s="153" t="s">
        <v>26</v>
      </c>
      <c r="L19" s="154" t="s">
        <v>29</v>
      </c>
    </row>
    <row r="20" spans="1:12" ht="11.25" customHeight="1">
      <c r="A20" s="173"/>
      <c r="B20" s="176"/>
      <c r="C20" s="153"/>
      <c r="D20" s="153"/>
      <c r="E20" s="153"/>
      <c r="F20" s="153"/>
      <c r="G20" s="153"/>
      <c r="H20" s="153"/>
      <c r="I20" s="153"/>
      <c r="J20" s="153"/>
      <c r="K20" s="153"/>
      <c r="L20" s="154"/>
    </row>
    <row r="21" spans="1:12" ht="11.25" customHeight="1">
      <c r="A21" s="174"/>
      <c r="B21" s="177"/>
      <c r="C21" s="153" t="s">
        <v>2</v>
      </c>
      <c r="D21" s="153"/>
      <c r="E21" s="153"/>
      <c r="F21" s="153"/>
      <c r="G21" s="153"/>
      <c r="H21" s="153"/>
      <c r="I21" s="153"/>
      <c r="J21" s="153"/>
      <c r="K21" s="153"/>
      <c r="L21" s="154"/>
    </row>
    <row r="22" spans="1:12" ht="11.25" customHeight="1">
      <c r="A22" s="71"/>
      <c r="B22" s="72"/>
      <c r="C22" s="15"/>
      <c r="D22" s="3"/>
      <c r="E22" s="3"/>
      <c r="F22" s="3"/>
      <c r="G22" s="3"/>
      <c r="H22" s="3"/>
      <c r="I22" s="3"/>
      <c r="J22" s="3"/>
      <c r="K22" s="3"/>
      <c r="L22" s="3"/>
    </row>
    <row r="23" spans="1:12" s="20" customFormat="1" ht="11.25" customHeight="1">
      <c r="A23" s="170" t="s">
        <v>18</v>
      </c>
      <c r="B23" s="171"/>
      <c r="C23" s="108">
        <v>70.9</v>
      </c>
      <c r="D23" s="108">
        <v>1.2</v>
      </c>
      <c r="E23" s="108">
        <v>33.1</v>
      </c>
      <c r="F23" s="108">
        <v>17.8</v>
      </c>
      <c r="G23" s="108">
        <v>15.1</v>
      </c>
      <c r="H23" s="108">
        <v>18.6</v>
      </c>
      <c r="I23" s="108">
        <v>4.3</v>
      </c>
      <c r="J23" s="108">
        <v>1.1</v>
      </c>
      <c r="K23" s="108">
        <v>6.2</v>
      </c>
      <c r="L23" s="108">
        <v>3.8</v>
      </c>
    </row>
    <row r="24" spans="1:12" s="20" customFormat="1" ht="6" customHeight="1">
      <c r="A24" s="73"/>
      <c r="B24" s="47"/>
      <c r="C24" s="109"/>
      <c r="D24" s="109"/>
      <c r="E24" s="109"/>
      <c r="F24" s="109"/>
      <c r="G24" s="109"/>
      <c r="H24" s="109"/>
      <c r="I24" s="109"/>
      <c r="J24" s="109"/>
      <c r="K24" s="109"/>
      <c r="L24" s="109"/>
    </row>
    <row r="25" spans="1:12" ht="33" customHeight="1">
      <c r="A25" s="135">
        <v>12</v>
      </c>
      <c r="B25" s="74" t="s">
        <v>106</v>
      </c>
      <c r="C25" s="109">
        <v>72.4</v>
      </c>
      <c r="D25" s="109">
        <v>1.1</v>
      </c>
      <c r="E25" s="109">
        <v>32.9</v>
      </c>
      <c r="F25" s="109">
        <v>16.7</v>
      </c>
      <c r="G25" s="109">
        <v>18.6</v>
      </c>
      <c r="H25" s="109">
        <v>16.5</v>
      </c>
      <c r="I25" s="109">
        <v>4.3</v>
      </c>
      <c r="J25" s="109">
        <v>1.1</v>
      </c>
      <c r="K25" s="109">
        <v>6.4</v>
      </c>
      <c r="L25" s="109">
        <v>3.6</v>
      </c>
    </row>
    <row r="26" spans="1:12" ht="33" customHeight="1">
      <c r="A26" s="135">
        <v>13</v>
      </c>
      <c r="B26" s="74" t="s">
        <v>107</v>
      </c>
      <c r="C26" s="109">
        <v>71.3</v>
      </c>
      <c r="D26" s="109">
        <v>1.1</v>
      </c>
      <c r="E26" s="109">
        <v>33.7</v>
      </c>
      <c r="F26" s="109">
        <v>16.8</v>
      </c>
      <c r="G26" s="109">
        <v>17.2</v>
      </c>
      <c r="H26" s="109">
        <v>17.7</v>
      </c>
      <c r="I26" s="109">
        <v>3.8</v>
      </c>
      <c r="J26" s="109">
        <v>1.1</v>
      </c>
      <c r="K26" s="109">
        <v>6.2</v>
      </c>
      <c r="L26" s="109">
        <v>3.4</v>
      </c>
    </row>
    <row r="27" spans="1:12" ht="11.25" customHeight="1">
      <c r="A27" s="135">
        <v>14</v>
      </c>
      <c r="B27" s="74" t="s">
        <v>105</v>
      </c>
      <c r="C27" s="109">
        <v>73.6</v>
      </c>
      <c r="D27" s="109">
        <v>1</v>
      </c>
      <c r="E27" s="109">
        <v>30.5</v>
      </c>
      <c r="F27" s="109">
        <v>20.7</v>
      </c>
      <c r="G27" s="109">
        <v>15.8</v>
      </c>
      <c r="H27" s="109">
        <v>15.5</v>
      </c>
      <c r="I27" s="109">
        <v>6.3</v>
      </c>
      <c r="J27" s="109">
        <v>0.6</v>
      </c>
      <c r="K27" s="109">
        <v>6.6</v>
      </c>
      <c r="L27" s="109">
        <v>4.1</v>
      </c>
    </row>
    <row r="28" spans="1:12" ht="21.75" customHeight="1">
      <c r="A28" s="135">
        <v>15</v>
      </c>
      <c r="B28" s="74" t="s">
        <v>149</v>
      </c>
      <c r="C28" s="109">
        <v>70.4</v>
      </c>
      <c r="D28" s="109">
        <v>1.2</v>
      </c>
      <c r="E28" s="109">
        <v>32.9</v>
      </c>
      <c r="F28" s="109">
        <v>18</v>
      </c>
      <c r="G28" s="109">
        <v>12.2</v>
      </c>
      <c r="H28" s="109">
        <v>19.6</v>
      </c>
      <c r="I28" s="109">
        <v>5.1</v>
      </c>
      <c r="J28" s="109">
        <v>0.8</v>
      </c>
      <c r="K28" s="109">
        <v>6.9</v>
      </c>
      <c r="L28" s="109">
        <v>4.5</v>
      </c>
    </row>
    <row r="29" spans="1:12" ht="21.75" customHeight="1">
      <c r="A29" s="135">
        <v>16</v>
      </c>
      <c r="B29" s="74" t="s">
        <v>148</v>
      </c>
      <c r="C29" s="109">
        <v>69.4</v>
      </c>
      <c r="D29" s="109">
        <v>1.4</v>
      </c>
      <c r="E29" s="109">
        <v>33.5</v>
      </c>
      <c r="F29" s="109">
        <v>17.6</v>
      </c>
      <c r="G29" s="109">
        <v>12.3</v>
      </c>
      <c r="H29" s="109">
        <v>23</v>
      </c>
      <c r="I29" s="109">
        <v>2.6</v>
      </c>
      <c r="J29" s="109">
        <v>2</v>
      </c>
      <c r="K29" s="109">
        <v>5.6</v>
      </c>
      <c r="L29" s="109">
        <v>3.4</v>
      </c>
    </row>
    <row r="30" spans="1:12" ht="21.75" customHeight="1">
      <c r="A30" s="135">
        <v>17</v>
      </c>
      <c r="B30" s="74" t="s">
        <v>147</v>
      </c>
      <c r="C30" s="109">
        <v>68</v>
      </c>
      <c r="D30" s="109">
        <v>1.2</v>
      </c>
      <c r="E30" s="109">
        <v>35.8</v>
      </c>
      <c r="F30" s="109">
        <v>16.9</v>
      </c>
      <c r="G30" s="109">
        <v>14.5</v>
      </c>
      <c r="H30" s="109">
        <v>19.2</v>
      </c>
      <c r="I30" s="109">
        <v>3.2</v>
      </c>
      <c r="J30" s="109">
        <v>1.2</v>
      </c>
      <c r="K30" s="109">
        <v>5.8</v>
      </c>
      <c r="L30" s="109">
        <v>3.5</v>
      </c>
    </row>
  </sheetData>
  <sheetProtection/>
  <mergeCells count="32">
    <mergeCell ref="A23:B23"/>
    <mergeCell ref="A18:A21"/>
    <mergeCell ref="B18:B21"/>
    <mergeCell ref="A3:A5"/>
    <mergeCell ref="B3:B5"/>
    <mergeCell ref="D3:D5"/>
    <mergeCell ref="C18:C20"/>
    <mergeCell ref="A7:B7"/>
    <mergeCell ref="C21:L21"/>
    <mergeCell ref="F19:F20"/>
    <mergeCell ref="A1:L1"/>
    <mergeCell ref="A2:L2"/>
    <mergeCell ref="A17:L17"/>
    <mergeCell ref="G4:G5"/>
    <mergeCell ref="C3:C5"/>
    <mergeCell ref="E4:E5"/>
    <mergeCell ref="F4:F5"/>
    <mergeCell ref="E3:L3"/>
    <mergeCell ref="I4:I5"/>
    <mergeCell ref="K4:K5"/>
    <mergeCell ref="H4:H5"/>
    <mergeCell ref="L4:L5"/>
    <mergeCell ref="J4:J5"/>
    <mergeCell ref="I19:I20"/>
    <mergeCell ref="L19:L20"/>
    <mergeCell ref="J19:J20"/>
    <mergeCell ref="G19:G20"/>
    <mergeCell ref="E18:L18"/>
    <mergeCell ref="E19:E20"/>
    <mergeCell ref="D18:D20"/>
    <mergeCell ref="K19:K20"/>
    <mergeCell ref="H19:H20"/>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Header>&amp;C&amp;7 10 Wahlen und Volksentscheide</oddHeader>
    <oddFooter>&amp;L&amp;7StatA MV, Statistisches Jahrbuch 2017&amp;R&amp;7&amp;P</oddFooter>
    <evenHeader>&amp;C&amp;7 10 Wahlen und Volksentscheide</evenHeader>
    <evenFooter>&amp;L&amp;7&amp;P&amp;R&amp;7StatA MV, Statistisches Jahrbuch 2017</even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Wank, Annett</cp:lastModifiedBy>
  <cp:lastPrinted>2017-11-29T11:37:56Z</cp:lastPrinted>
  <dcterms:created xsi:type="dcterms:W3CDTF">2014-10-28T13:18:25Z</dcterms:created>
  <dcterms:modified xsi:type="dcterms:W3CDTF">2017-12-04T12:27:56Z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