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2" r:id="rId1"/>
    <sheet name="Inhalt" sheetId="39" r:id="rId2"/>
    <sheet name="Vorbemerkungen" sheetId="35" r:id="rId3"/>
    <sheet name="1" sheetId="14" r:id="rId4"/>
    <sheet name="2" sheetId="38" r:id="rId5"/>
    <sheet name="3" sheetId="42" r:id="rId6"/>
    <sheet name="4" sheetId="43" r:id="rId7"/>
    <sheet name="Fußnotenerläut." sheetId="34" r:id="rId8"/>
    <sheet name="Methodik" sheetId="44" r:id="rId9"/>
    <sheet name="Glossar" sheetId="47" r:id="rId10"/>
    <sheet name="Mehr zum Thema" sheetId="48" r:id="rId11"/>
  </sheets>
  <calcPr calcId="162913"/>
</workbook>
</file>

<file path=xl/calcChain.xml><?xml version="1.0" encoding="utf-8"?>
<calcChain xmlns="http://schemas.openxmlformats.org/spreadsheetml/2006/main">
  <c r="A42" i="38" l="1"/>
  <c r="A44" i="14"/>
  <c r="A11" i="38" l="1"/>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10" i="38"/>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18" i="42" l="1"/>
  <c r="A12" i="14" l="1"/>
  <c r="A11" i="43" l="1"/>
  <c r="A12" i="43"/>
  <c r="A13" i="43"/>
  <c r="A14" i="43"/>
  <c r="A15" i="43"/>
  <c r="A16" i="43"/>
  <c r="A17" i="43"/>
  <c r="A18" i="43"/>
  <c r="A19" i="43"/>
  <c r="A20" i="43"/>
  <c r="A10" i="43"/>
  <c r="A16" i="42"/>
  <c r="A17" i="42"/>
  <c r="A19" i="42"/>
  <c r="A20" i="42"/>
  <c r="A21" i="42"/>
  <c r="A22" i="42"/>
  <c r="A23" i="42"/>
  <c r="A24" i="42"/>
  <c r="A25" i="42"/>
  <c r="A15" i="42"/>
</calcChain>
</file>

<file path=xl/comments1.xml><?xml version="1.0" encoding="utf-8"?>
<comments xmlns="http://schemas.openxmlformats.org/spreadsheetml/2006/main">
  <authors>
    <author>Weiß, Birgit</author>
  </authors>
  <commentList>
    <comment ref="B2" authorId="0" shapeId="0">
      <text>
        <r>
          <rPr>
            <sz val="7"/>
            <color indexed="81"/>
            <rFont val="Calibri"/>
            <family val="2"/>
            <scheme val="minor"/>
          </rPr>
          <t>Aufgrund von Änderungen der Erhebungsmethode sind die Ergebnisse der einzelnen Jahre eingeschränkt vergleichbar. Die Änderungen sind in den methodischen Hinweisen im Abschnitt "Vorbemerkungen" des Berichts erläutert.</t>
        </r>
      </text>
    </comment>
  </commentList>
</comments>
</file>

<file path=xl/comments2.xml><?xml version="1.0" encoding="utf-8"?>
<comments xmlns="http://schemas.openxmlformats.org/spreadsheetml/2006/main">
  <authors>
    <author>Weiß, Birgit</author>
  </authors>
  <commentList>
    <comment ref="B2" authorId="0" shapeId="0">
      <text>
        <r>
          <rPr>
            <sz val="7"/>
            <color indexed="81"/>
            <rFont val="Calibri"/>
            <family val="2"/>
            <scheme val="minor"/>
          </rPr>
          <t>Aufgrund von Änderungen der Erhebungsmethode sind die Ergebnisse der einzelnen Jahre eingeschränkt vergleichbar. Die Änderungen sind in den methodischen Hinweisen im Abschnitt "Vorbemerkungen" des Berichts erläutert.</t>
        </r>
      </text>
    </comment>
  </commentList>
</comments>
</file>

<file path=xl/sharedStrings.xml><?xml version="1.0" encoding="utf-8"?>
<sst xmlns="http://schemas.openxmlformats.org/spreadsheetml/2006/main" count="262" uniqueCount="96">
  <si>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</si>
  <si>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</si>
  <si>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</si>
  <si>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</si>
  <si>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</si>
  <si>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</si>
  <si>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</si>
  <si>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</si>
  <si>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</si>
  <si>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</si>
  <si>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</si>
  <si>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</si>
  <si>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</si>
  <si>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</si>
  <si>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</si>
  <si>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</si>
  <si>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Umweltschutzausgaben und -produkte</t>
  </si>
  <si>
    <t>Umweltschutzinvestitionen der Betriebe</t>
  </si>
  <si>
    <t>im Produzierenden Gewerbe</t>
  </si>
  <si>
    <t>Q III - j</t>
  </si>
  <si>
    <t>Investitionen</t>
  </si>
  <si>
    <t>Umweltschutzinvestitionen</t>
  </si>
  <si>
    <t>Davon im Bereich</t>
  </si>
  <si>
    <t>Abfall­
wirtschaft</t>
  </si>
  <si>
    <t>Luftrein­
haltung</t>
  </si>
  <si>
    <t>Anzahl</t>
  </si>
  <si>
    <t>Betriebe mit Investitionen</t>
  </si>
  <si>
    <t>insgesamt</t>
  </si>
  <si>
    <t>darunter</t>
  </si>
  <si>
    <t>mit Umweltschutz­
investitionen</t>
  </si>
  <si>
    <t>%</t>
  </si>
  <si>
    <t xml:space="preserve">Mecklenburg-Vorpommern </t>
  </si>
  <si>
    <t>[rot]</t>
  </si>
  <si>
    <t>Seite</t>
  </si>
  <si>
    <t>Tabelle 2</t>
  </si>
  <si>
    <t xml:space="preserve">1)  </t>
  </si>
  <si>
    <t>Vorbemerkungen</t>
  </si>
  <si>
    <t>Tabelle 1</t>
  </si>
  <si>
    <t>Tabelle 3</t>
  </si>
  <si>
    <t>Tabelle 4</t>
  </si>
  <si>
    <t>Lfd.
Nr.</t>
  </si>
  <si>
    <t>mit Umwelt-
schutzinvestitionen</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</si>
  <si>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</si>
  <si>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</si>
  <si>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</si>
  <si>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</si>
  <si>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</si>
  <si>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</si>
  <si>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</si>
  <si>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Gesamtinvestitionen und Investitionen für den Umweltschutz im Produzierenden Gewerbe
   ohne Baugewerbe im Zeitvergleich</t>
  </si>
  <si>
    <t>Abwasser-wirtschaft</t>
  </si>
  <si>
    <t>Arten- und
Landschafts-
schutz</t>
  </si>
  <si>
    <t>Schutz und
Sanierung
von Boden, Grund- und
Oberflächen-
wasser</t>
  </si>
  <si>
    <t>Klima-
schutz</t>
  </si>
  <si>
    <t>Umweltschutzinvestitionen im Produzierenden Gewerbe ohne Baugewerbe
im Zeitvergleich nach Umweltschutzbereichen</t>
  </si>
  <si>
    <t>Lärm- und
Erschütte-
rungs-
schutz</t>
  </si>
  <si>
    <t>Umwelt­
schutz-
investi-
tionen</t>
  </si>
  <si>
    <t>Betriebe 
mit
Umwelt-
schutz-
investi-
tionen</t>
  </si>
  <si>
    <t>Ab-
wasser-
wirt-
schaft</t>
  </si>
  <si>
    <t>Arten- und
Land-
schafts-
schutz</t>
  </si>
  <si>
    <t>Betriebe 
mit
Umwelt-
schutz­
investi-
tionen</t>
  </si>
  <si>
    <t>Umwelt-
schutz­
investi-
tionen</t>
  </si>
  <si>
    <t>Schutz und
Sanierung
von Boden, 
Grund- und
Ober-
flächen-
wasser</t>
  </si>
  <si>
    <t>Land
Kreisfreie Stadt
Landkreis</t>
  </si>
  <si>
    <t xml:space="preserve">   Mecklenburgische Seen-
      platte</t>
  </si>
  <si>
    <t xml:space="preserve">   Rostock </t>
  </si>
  <si>
    <t xml:space="preserve">   Schwerin </t>
  </si>
  <si>
    <t xml:space="preserve">   Landkreis Rostock</t>
  </si>
  <si>
    <t xml:space="preserve">   Vorpommern-Rügen</t>
  </si>
  <si>
    <t xml:space="preserve">   Nordwestmecklenburg</t>
  </si>
  <si>
    <t xml:space="preserve">   Vorpommern-Greifswald</t>
  </si>
  <si>
    <t xml:space="preserve">   Ludwigslust-Parchim</t>
  </si>
  <si>
    <t xml:space="preserve">   Mecklenburgische Seenplatte</t>
  </si>
  <si>
    <t>Bitte wie im Bericht 2018!</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</si>
  <si>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</si>
  <si>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Frauke Kusenack, Telefon: 0385 588-56043</t>
  </si>
  <si>
    <r>
      <t xml:space="preserve">Jahr </t>
    </r>
    <r>
      <rPr>
        <sz val="6"/>
        <rFont val="Calibri"/>
        <family val="2"/>
        <scheme val="minor"/>
      </rPr>
      <t>1)</t>
    </r>
  </si>
  <si>
    <t>https://www.laiv-mv.de/Statistik/Ver%C3%B6ffentlichungen/Jahrbuecher/</t>
  </si>
  <si>
    <t>2021</t>
  </si>
  <si>
    <t>Q313 2021 00</t>
  </si>
  <si>
    <t xml:space="preserve">Inhaltsverzeichnis  </t>
  </si>
  <si>
    <t xml:space="preserve">Vorbemerkungen  </t>
  </si>
  <si>
    <t xml:space="preserve">Umweltschutzinvestitionen im Produzierenden Gewerbe ohne Baugewerbe im Zeitvergleich 
   nach Umweltschutzbereichen  </t>
  </si>
  <si>
    <t xml:space="preserve">Gesamtinvestitionen und Investitionen für den Umweltschutz im Produzierenden Gewerbe 
   ohne Baugewerbe im Zeitvergleich  </t>
  </si>
  <si>
    <t xml:space="preserve">Umweltschutzinvestitionen im Produzierenden Gewerbe ohne Baugewerbe 2021 
   nach Umweltschutzbereichen und Kreisen  </t>
  </si>
  <si>
    <t xml:space="preserve">Gesamtinvestitionen und Investitionen für den Umweltschutz im Produzierenden Gewerbe 
   ohne Baugewerbe 2021 nach Kreisen  </t>
  </si>
  <si>
    <t xml:space="preserve">Fußnotenerläuterungen  </t>
  </si>
  <si>
    <t xml:space="preserve">Methodik  </t>
  </si>
  <si>
    <t xml:space="preserve">Glossar  </t>
  </si>
  <si>
    <t xml:space="preserve">Mehr zum Thema  </t>
  </si>
  <si>
    <t>Umweltschutzinvestitionen im Produzierenden Gewerbe ohne Baugewerbe 2021
nach Umweltschutzbereichen und Kreisen</t>
  </si>
  <si>
    <t>Gesamtinvestitionen und Investitionen für den Umweltschutz
im Produzierenden Gewerbe ohne Baugewerbe 2021 nach Kreisen</t>
  </si>
  <si>
    <t xml:space="preserve">Aufgrund von Änderungen der Erhebungsmethode sind die Ergebnisse der einzelnen Jahre eingeschränkt ver-
gleichbar. Die Änderungen sind in den methodischen Hinweisen im Abschnitt "Vorbemerkungen" des Berichts 
erläutert. </t>
  </si>
  <si>
    <t>©  Statistisches Amt Mecklenburg-Vorpommern, Schwerin, 2024</t>
  </si>
  <si>
    <t>1.000 EUR</t>
  </si>
  <si>
    <t>15.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</si>
</sst>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numFmt numFmtId="165" formatCode="#,##0&quot;  &quot;;\-\ #,##0&quot;  &quot;;0&quot;  &quot;;@&quot;  &quot;"/>
    <numFmt numFmtId="166" formatCode="#,##0&quot;    &quot;;\-\ #,##0&quot;    &quot;;0&quot;    &quot;;@&quot;    &quot;"/>
    <numFmt numFmtId="167" formatCode="#,##0&quot;          &quot;;\-\ #,##0&quot;          &quot;;0&quot;          &quot;;@&quot;          &quot;"/>
    <numFmt numFmtId="168" formatCode="#,##0.0&quot;          &quot;;\-\ #,##0.0&quot;          &quot;;0.0&quot;          &quot;;@&quot;          &quot;"/>
    <numFmt numFmtId="169" formatCode="#,##0&quot;        &quot;;\-\ #,##0&quot;        &quot;;0&quot;        &quot;;@&quot;        &quot;"/>
    <numFmt numFmtId="170" formatCode="#,##0.0&quot;        &quot;;\-\ #,##0.0&quot;        &quot;;0.0&quot;        &quot;;@&quot;        &quot;"/>
    <numFmt numFmtId="171" formatCode="#,##0&quot;      &quot;;\-\ #,##0&quot;      &quot;;0&quot;      &quot;;@&quot;      &quot;"/>
    <numFmt numFmtId="172" formatCode="#,##0&quot; &quot;;\-\ #,##0&quot; &quot;;0&quot; &quot;;@&quot; &quot;"/>
  </numFmts>
  <fonts count="34" x14ac:knownFonts="1">
    <font>
      <sz val="10"/>
      <name val="Arial"/>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sz val="20"/>
      <name val="Calibri"/>
      <family val="2"/>
      <scheme val="minor"/>
    </font>
    <font>
      <b/>
      <sz val="10"/>
      <name val="Calibri"/>
      <family val="2"/>
      <scheme val="minor"/>
    </font>
    <font>
      <b/>
      <sz val="13"/>
      <name val="Calibri"/>
      <family val="2"/>
      <scheme val="minor"/>
    </font>
    <font>
      <sz val="13"/>
      <name val="Calibri"/>
      <family val="2"/>
      <scheme val="minor"/>
    </font>
    <font>
      <b/>
      <sz val="21"/>
      <name val="Calibri"/>
      <family val="2"/>
      <scheme val="minor"/>
    </font>
    <font>
      <sz val="9"/>
      <name val="Calibri"/>
      <family val="2"/>
      <scheme val="minor"/>
    </font>
    <font>
      <b/>
      <sz val="9"/>
      <name val="Calibri"/>
      <family val="2"/>
      <scheme val="minor"/>
    </font>
    <font>
      <u/>
      <sz val="9"/>
      <name val="Calibri"/>
      <family val="2"/>
      <scheme val="minor"/>
    </font>
    <font>
      <sz val="6"/>
      <name val="Calibri"/>
      <family val="2"/>
      <scheme val="minor"/>
    </font>
    <font>
      <sz val="9"/>
      <color rgb="FF000000"/>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7"/>
      <color indexed="81"/>
      <name val="Calibri"/>
      <family val="2"/>
      <scheme val="minor"/>
    </font>
    <font>
      <u/>
      <sz val="10"/>
      <color theme="10"/>
      <name val="Arial"/>
      <family val="2"/>
    </font>
    <font>
      <b/>
      <sz val="11"/>
      <color theme="1"/>
      <name val="Calibri"/>
      <family val="2"/>
      <scheme val="minor"/>
    </font>
    <font>
      <sz val="11"/>
      <color theme="1"/>
      <name val="Calibri"/>
      <family val="2"/>
      <scheme val="minor"/>
    </font>
    <font>
      <sz val="9.5"/>
      <color theme="1"/>
      <name val="Calibri"/>
      <family val="2"/>
      <scheme val="minor"/>
    </font>
    <font>
      <sz val="10"/>
      <color theme="1"/>
      <name val="Calibri"/>
      <family val="2"/>
      <scheme val="minor"/>
    </font>
    <font>
      <u/>
      <sz val="9.5"/>
      <color theme="10"/>
      <name val="Calibri"/>
      <family val="2"/>
      <scheme val="minor"/>
    </font>
    <font>
      <b/>
      <sz val="8.5"/>
      <color rgb="FFFF0000"/>
      <name val="Calibri"/>
      <family val="2"/>
      <scheme val="minor"/>
    </font>
    <font>
      <sz val="2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s>
  <cellStyleXfs count="15">
    <xf numFmtId="0" fontId="0" fillId="0" borderId="0"/>
    <xf numFmtId="0" fontId="3" fillId="0" borderId="0"/>
    <xf numFmtId="0" fontId="3" fillId="0" borderId="0"/>
    <xf numFmtId="0" fontId="3" fillId="0" borderId="0"/>
    <xf numFmtId="0" fontId="5" fillId="0" borderId="0"/>
    <xf numFmtId="0" fontId="3" fillId="0" borderId="0"/>
    <xf numFmtId="0" fontId="4" fillId="0" borderId="0"/>
    <xf numFmtId="0" fontId="3" fillId="0" borderId="0"/>
    <xf numFmtId="0" fontId="25" fillId="0" borderId="0" applyNumberFormat="0" applyFill="0" applyBorder="0" applyAlignment="0" applyProtection="0"/>
    <xf numFmtId="0" fontId="2" fillId="0" borderId="0"/>
    <xf numFmtId="0" fontId="2" fillId="0" borderId="0"/>
    <xf numFmtId="0" fontId="25" fillId="0" borderId="0" applyNumberFormat="0" applyFill="0" applyBorder="0" applyAlignment="0" applyProtection="0"/>
    <xf numFmtId="0" fontId="1" fillId="0" borderId="0"/>
    <xf numFmtId="0" fontId="1" fillId="0" borderId="0"/>
    <xf numFmtId="0" fontId="1" fillId="0" borderId="0"/>
  </cellStyleXfs>
  <cellXfs count="173">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1"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15" fillId="0" borderId="0" xfId="0" applyFont="1" applyAlignment="1">
      <alignment horizontal="left"/>
    </xf>
    <xf numFmtId="0" fontId="15" fillId="0" borderId="0" xfId="0" applyFont="1" applyAlignment="1">
      <alignment horizontal="right"/>
    </xf>
    <xf numFmtId="0" fontId="7" fillId="0" borderId="0" xfId="0" applyFont="1"/>
    <xf numFmtId="0" fontId="15" fillId="0" borderId="0" xfId="0" applyFont="1" applyAlignment="1">
      <alignment horizontal="left" vertical="top" wrapText="1"/>
    </xf>
    <xf numFmtId="0" fontId="15" fillId="0" borderId="0" xfId="1"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0" fontId="7" fillId="0" borderId="0" xfId="0" applyFont="1" applyAlignment="1"/>
    <xf numFmtId="0" fontId="15" fillId="0" borderId="0" xfId="0" applyFont="1" applyAlignment="1">
      <alignment horizontal="left" wrapText="1"/>
    </xf>
    <xf numFmtId="0" fontId="15" fillId="0" borderId="0" xfId="0" applyFont="1" applyAlignment="1">
      <alignment horizontal="right" wrapText="1"/>
    </xf>
    <xf numFmtId="0" fontId="15" fillId="0" borderId="0" xfId="1" applyFont="1" applyAlignment="1">
      <alignment vertical="center" wrapText="1"/>
    </xf>
    <xf numFmtId="0" fontId="15" fillId="0" borderId="0" xfId="1" applyFont="1"/>
    <xf numFmtId="0" fontId="15" fillId="0" borderId="0" xfId="0" applyFont="1" applyAlignment="1">
      <alignment horizontal="left" vertical="top"/>
    </xf>
    <xf numFmtId="0" fontId="7" fillId="0" borderId="0" xfId="0" applyFont="1" applyAlignment="1">
      <alignment horizontal="left" vertical="top"/>
    </xf>
    <xf numFmtId="0" fontId="15" fillId="0" borderId="0" xfId="3" applyFont="1" applyAlignment="1">
      <alignment horizontal="right" vertical="top"/>
    </xf>
    <xf numFmtId="0" fontId="15" fillId="0" borderId="0" xfId="3" applyFont="1" applyAlignment="1">
      <alignment vertical="top" wrapText="1"/>
    </xf>
    <xf numFmtId="0" fontId="15" fillId="0" borderId="0" xfId="3" applyFont="1"/>
    <xf numFmtId="0" fontId="15" fillId="0" borderId="0" xfId="3" applyFont="1" applyAlignment="1">
      <alignment wrapText="1"/>
    </xf>
    <xf numFmtId="0" fontId="15" fillId="0" borderId="0" xfId="3" applyFont="1" applyAlignment="1">
      <alignment horizontal="right" vertical="center"/>
    </xf>
    <xf numFmtId="0" fontId="16" fillId="0" borderId="0" xfId="3" applyFont="1" applyAlignment="1">
      <alignment horizontal="right" vertical="center"/>
    </xf>
    <xf numFmtId="0" fontId="17" fillId="0" borderId="0" xfId="3" applyFont="1" applyAlignment="1">
      <alignment horizontal="right" vertical="center"/>
    </xf>
    <xf numFmtId="0" fontId="15" fillId="0" borderId="0" xfId="3" applyFont="1" applyAlignment="1">
      <alignment horizontal="right"/>
    </xf>
    <xf numFmtId="0" fontId="18" fillId="0" borderId="5" xfId="1" applyFont="1" applyBorder="1" applyAlignment="1">
      <alignment horizontal="center" vertical="center"/>
    </xf>
    <xf numFmtId="0" fontId="18" fillId="0" borderId="1"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0" xfId="1" applyFont="1" applyBorder="1" applyAlignment="1">
      <alignment horizontal="center" vertical="center"/>
    </xf>
    <xf numFmtId="164" fontId="18" fillId="0" borderId="0" xfId="0" applyNumberFormat="1" applyFont="1" applyAlignment="1" applyProtection="1">
      <alignment horizontal="right"/>
    </xf>
    <xf numFmtId="0" fontId="18" fillId="0" borderId="5"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6" fillId="0" borderId="0" xfId="0" applyFont="1" applyAlignment="1">
      <alignment vertical="center"/>
    </xf>
    <xf numFmtId="0" fontId="15" fillId="0" borderId="0" xfId="0" applyFont="1"/>
    <xf numFmtId="0" fontId="15" fillId="0" borderId="0" xfId="0" applyFont="1" applyAlignment="1">
      <alignment vertical="top" wrapText="1"/>
    </xf>
    <xf numFmtId="0" fontId="15" fillId="0" borderId="0" xfId="0" applyFont="1" applyAlignment="1">
      <alignment horizontal="justify" vertical="center" wrapText="1"/>
    </xf>
    <xf numFmtId="0" fontId="15" fillId="0" borderId="0" xfId="0" applyFont="1" applyAlignment="1">
      <alignment vertical="center"/>
    </xf>
    <xf numFmtId="0" fontId="19" fillId="0" borderId="0" xfId="0" applyFont="1"/>
    <xf numFmtId="0" fontId="15" fillId="0" borderId="0" xfId="0" applyFont="1" applyAlignment="1">
      <alignment wrapText="1"/>
    </xf>
    <xf numFmtId="0" fontId="21" fillId="0" borderId="0" xfId="0" applyFont="1" applyAlignment="1">
      <alignment horizontal="left"/>
    </xf>
    <xf numFmtId="0" fontId="21" fillId="0" borderId="0" xfId="0" applyFont="1" applyAlignment="1">
      <alignment horizontal="right"/>
    </xf>
    <xf numFmtId="0" fontId="21" fillId="0" borderId="0" xfId="0" applyFont="1"/>
    <xf numFmtId="0" fontId="20" fillId="0" borderId="0" xfId="0" applyFont="1" applyAlignment="1">
      <alignment vertical="center"/>
    </xf>
    <xf numFmtId="0" fontId="22" fillId="0" borderId="0" xfId="0" applyFont="1" applyAlignment="1">
      <alignment horizontal="center" vertical="top" wrapText="1"/>
    </xf>
    <xf numFmtId="0" fontId="23" fillId="0" borderId="0" xfId="0" applyFont="1"/>
    <xf numFmtId="0" fontId="23" fillId="0" borderId="1" xfId="0" applyFont="1" applyBorder="1" applyAlignment="1">
      <alignment horizontal="center" vertical="center" wrapText="1"/>
    </xf>
    <xf numFmtId="0" fontId="23" fillId="0" borderId="4" xfId="0" applyFont="1" applyBorder="1" applyAlignment="1">
      <alignment horizontal="left" wrapText="1"/>
    </xf>
    <xf numFmtId="166" fontId="23" fillId="0" borderId="0" xfId="0" applyNumberFormat="1" applyFont="1" applyAlignment="1">
      <alignment horizontal="right"/>
    </xf>
    <xf numFmtId="0" fontId="23" fillId="0" borderId="3" xfId="0" applyFont="1" applyBorder="1" applyAlignment="1">
      <alignment horizontal="left" wrapText="1"/>
    </xf>
    <xf numFmtId="0" fontId="22" fillId="0" borderId="0" xfId="0" applyFont="1"/>
    <xf numFmtId="0" fontId="23" fillId="0" borderId="3" xfId="0" applyFont="1" applyBorder="1" applyAlignment="1">
      <alignment horizontal="left"/>
    </xf>
    <xf numFmtId="0" fontId="23" fillId="0" borderId="0" xfId="0" applyFont="1" applyAlignment="1">
      <alignment horizontal="left"/>
    </xf>
    <xf numFmtId="0" fontId="18" fillId="0" borderId="0" xfId="0" applyFont="1"/>
    <xf numFmtId="0" fontId="18" fillId="0" borderId="10" xfId="0" applyFont="1" applyBorder="1" applyAlignment="1">
      <alignment horizontal="center" vertical="center"/>
    </xf>
    <xf numFmtId="164" fontId="18" fillId="0" borderId="11" xfId="0" applyNumberFormat="1" applyFont="1" applyBorder="1" applyAlignment="1" applyProtection="1">
      <alignment horizontal="right"/>
    </xf>
    <xf numFmtId="0" fontId="23" fillId="0" borderId="1" xfId="0" applyFont="1" applyBorder="1" applyAlignment="1">
      <alignment horizontal="center" vertical="center"/>
    </xf>
    <xf numFmtId="0" fontId="23" fillId="0" borderId="2" xfId="0" applyFont="1" applyBorder="1" applyAlignment="1">
      <alignment horizontal="center" vertical="center"/>
    </xf>
    <xf numFmtId="167" fontId="23" fillId="0" borderId="0" xfId="0" applyNumberFormat="1" applyFont="1" applyAlignment="1">
      <alignment horizontal="right"/>
    </xf>
    <xf numFmtId="168" fontId="23" fillId="0" borderId="0" xfId="0" applyNumberFormat="1" applyFont="1" applyAlignment="1">
      <alignment horizontal="right"/>
    </xf>
    <xf numFmtId="168" fontId="23" fillId="0" borderId="0" xfId="0" applyNumberFormat="1" applyFont="1" applyFill="1" applyAlignment="1">
      <alignment horizontal="right"/>
    </xf>
    <xf numFmtId="0" fontId="18" fillId="0" borderId="10" xfId="0" applyFont="1" applyBorder="1"/>
    <xf numFmtId="0" fontId="23" fillId="0" borderId="4" xfId="0" applyFont="1" applyBorder="1" applyAlignment="1">
      <alignment vertical="center" wrapText="1"/>
    </xf>
    <xf numFmtId="0" fontId="23" fillId="0" borderId="0" xfId="1" applyFont="1"/>
    <xf numFmtId="0" fontId="23" fillId="0" borderId="0" xfId="1" applyFont="1" applyAlignment="1">
      <alignment horizontal="center" vertical="center" wrapText="1"/>
    </xf>
    <xf numFmtId="0" fontId="23" fillId="0" borderId="1" xfId="1" applyFont="1" applyFill="1" applyBorder="1" applyAlignment="1">
      <alignment horizontal="center" vertical="center" wrapText="1"/>
    </xf>
    <xf numFmtId="0" fontId="23" fillId="0" borderId="4" xfId="1" applyFont="1" applyFill="1" applyBorder="1" applyAlignment="1">
      <alignment horizontal="left" wrapText="1"/>
    </xf>
    <xf numFmtId="165" fontId="23" fillId="0" borderId="0" xfId="0" applyNumberFormat="1" applyFont="1" applyAlignment="1">
      <alignment horizontal="right"/>
    </xf>
    <xf numFmtId="0" fontId="22" fillId="0" borderId="3" xfId="1" applyNumberFormat="1" applyFont="1" applyFill="1" applyBorder="1" applyAlignment="1">
      <alignment horizontal="left" wrapText="1"/>
    </xf>
    <xf numFmtId="165" fontId="22" fillId="0" borderId="0" xfId="0" applyNumberFormat="1" applyFont="1" applyAlignment="1">
      <alignment horizontal="right"/>
    </xf>
    <xf numFmtId="0" fontId="23" fillId="0" borderId="3" xfId="1" applyFont="1" applyFill="1" applyBorder="1" applyAlignment="1">
      <alignment horizontal="left" wrapText="1"/>
    </xf>
    <xf numFmtId="0" fontId="23" fillId="0" borderId="3" xfId="1" applyNumberFormat="1" applyFont="1" applyFill="1" applyBorder="1" applyAlignment="1">
      <alignment horizontal="left" wrapText="1"/>
    </xf>
    <xf numFmtId="0" fontId="23" fillId="0" borderId="0" xfId="1" applyNumberFormat="1" applyFont="1" applyFill="1" applyBorder="1" applyAlignment="1">
      <alignment wrapText="1"/>
    </xf>
    <xf numFmtId="0" fontId="23" fillId="0" borderId="0" xfId="1" applyFont="1" applyFill="1" applyBorder="1"/>
    <xf numFmtId="0" fontId="18" fillId="0" borderId="0" xfId="1" applyFont="1"/>
    <xf numFmtId="0" fontId="18" fillId="0" borderId="0" xfId="1" applyFont="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2" xfId="1" applyNumberFormat="1" applyFont="1" applyFill="1" applyBorder="1" applyAlignment="1">
      <alignment horizontal="center"/>
    </xf>
    <xf numFmtId="169" fontId="23" fillId="0" borderId="0" xfId="0" applyNumberFormat="1" applyFont="1" applyAlignment="1">
      <alignment horizontal="right"/>
    </xf>
    <xf numFmtId="170" fontId="23" fillId="0" borderId="0" xfId="0" applyNumberFormat="1" applyFont="1" applyAlignment="1">
      <alignment horizontal="right"/>
    </xf>
    <xf numFmtId="0" fontId="23" fillId="0" borderId="0" xfId="1" applyFont="1" applyFill="1"/>
    <xf numFmtId="169" fontId="23" fillId="0" borderId="0" xfId="1" applyNumberFormat="1" applyFont="1" applyFill="1" applyBorder="1"/>
    <xf numFmtId="171" fontId="23" fillId="0" borderId="0" xfId="0" applyNumberFormat="1" applyFont="1" applyAlignment="1">
      <alignment horizontal="right"/>
    </xf>
    <xf numFmtId="0" fontId="21" fillId="0" borderId="0" xfId="3" applyFont="1" applyAlignment="1">
      <alignment vertical="center"/>
    </xf>
    <xf numFmtId="0" fontId="20" fillId="0" borderId="0" xfId="1" applyFont="1" applyAlignment="1">
      <alignment vertical="center"/>
    </xf>
    <xf numFmtId="0" fontId="21" fillId="0" borderId="0" xfId="1" applyFont="1"/>
    <xf numFmtId="0" fontId="11" fillId="0" borderId="0" xfId="1" applyFont="1" applyAlignment="1">
      <alignment horizontal="left" vertical="center"/>
    </xf>
    <xf numFmtId="0" fontId="11" fillId="0" borderId="0" xfId="1" applyFont="1" applyAlignment="1">
      <alignment horizontal="left"/>
    </xf>
    <xf numFmtId="0" fontId="15" fillId="0" borderId="0" xfId="1" applyFont="1" applyAlignment="1">
      <alignment vertical="top" wrapText="1"/>
    </xf>
    <xf numFmtId="0" fontId="15" fillId="0" borderId="0" xfId="1" applyFont="1" applyAlignment="1">
      <alignment horizontal="justify" vertical="center" wrapText="1"/>
    </xf>
    <xf numFmtId="0" fontId="16" fillId="0" borderId="0" xfId="1" applyFont="1" applyAlignment="1">
      <alignment vertical="center"/>
    </xf>
    <xf numFmtId="0" fontId="15" fillId="0" borderId="0" xfId="1" applyFont="1" applyAlignment="1">
      <alignment vertical="center"/>
    </xf>
    <xf numFmtId="0" fontId="15" fillId="0" borderId="0" xfId="1" applyFont="1" applyAlignment="1">
      <alignment wrapText="1"/>
    </xf>
    <xf numFmtId="0" fontId="26" fillId="0" borderId="0" xfId="9" applyFont="1" applyAlignment="1">
      <alignment horizontal="left" vertical="center"/>
    </xf>
    <xf numFmtId="0" fontId="27" fillId="0" borderId="0" xfId="10" applyFont="1"/>
    <xf numFmtId="0" fontId="28" fillId="0" borderId="0" xfId="9" applyFont="1"/>
    <xf numFmtId="0" fontId="29" fillId="0" borderId="0" xfId="10" applyFont="1"/>
    <xf numFmtId="0" fontId="30" fillId="0" borderId="0" xfId="8" applyFont="1"/>
    <xf numFmtId="0" fontId="29" fillId="0" borderId="0" xfId="9" applyFont="1"/>
    <xf numFmtId="0" fontId="25" fillId="0" borderId="0" xfId="11"/>
    <xf numFmtId="0" fontId="31" fillId="0" borderId="0" xfId="0" applyFont="1"/>
    <xf numFmtId="164" fontId="18" fillId="0" borderId="0" xfId="0" applyNumberFormat="1" applyFont="1" applyFill="1" applyAlignment="1" applyProtection="1">
      <alignment horizontal="right"/>
    </xf>
    <xf numFmtId="49" fontId="7" fillId="0" borderId="0" xfId="4" applyNumberFormat="1" applyFont="1" applyFill="1" applyAlignment="1">
      <alignment horizontal="right"/>
    </xf>
    <xf numFmtId="166" fontId="22" fillId="0" borderId="0" xfId="0" applyNumberFormat="1" applyFont="1" applyAlignment="1">
      <alignment horizontal="right"/>
    </xf>
    <xf numFmtId="169" fontId="22" fillId="0" borderId="0" xfId="0" applyNumberFormat="1" applyFont="1" applyAlignment="1">
      <alignment horizontal="right"/>
    </xf>
    <xf numFmtId="171" fontId="22" fillId="0" borderId="0" xfId="0" applyNumberFormat="1" applyFont="1" applyAlignment="1">
      <alignment horizontal="right"/>
    </xf>
    <xf numFmtId="170" fontId="22" fillId="0" borderId="0" xfId="0" applyNumberFormat="1" applyFont="1" applyAlignment="1">
      <alignment horizontal="right"/>
    </xf>
    <xf numFmtId="172" fontId="22" fillId="0" borderId="0" xfId="0" applyNumberFormat="1" applyFont="1" applyAlignment="1">
      <alignment horizontal="right"/>
    </xf>
    <xf numFmtId="172" fontId="23" fillId="0" borderId="0" xfId="0" applyNumberFormat="1" applyFont="1" applyAlignment="1">
      <alignment horizontal="right"/>
    </xf>
    <xf numFmtId="49" fontId="7" fillId="0" borderId="0" xfId="4" applyNumberFormat="1" applyFont="1" applyAlignment="1">
      <alignment horizontal="left" vertical="center"/>
    </xf>
    <xf numFmtId="0" fontId="7" fillId="0" borderId="0" xfId="4" applyFont="1" applyAlignment="1">
      <alignment horizontal="left" vertical="center"/>
    </xf>
    <xf numFmtId="0" fontId="7" fillId="0" borderId="0" xfId="4" applyFont="1" applyAlignment="1">
      <alignment horizontal="left" wrapText="1"/>
    </xf>
    <xf numFmtId="49" fontId="7" fillId="0" borderId="0" xfId="4" applyNumberFormat="1" applyFont="1" applyAlignment="1">
      <alignment horizontal="center" vertical="center"/>
    </xf>
    <xf numFmtId="0" fontId="7" fillId="0" borderId="0" xfId="4" applyFont="1" applyAlignment="1">
      <alignment horizontal="center" vertical="center"/>
    </xf>
    <xf numFmtId="0" fontId="7" fillId="0" borderId="0" xfId="4" applyFont="1" applyBorder="1" applyAlignment="1">
      <alignment horizontal="left" vertical="center"/>
    </xf>
    <xf numFmtId="0" fontId="7" fillId="0" borderId="8" xfId="4" applyFont="1" applyBorder="1" applyAlignment="1">
      <alignment horizontal="center" vertical="center"/>
    </xf>
    <xf numFmtId="0" fontId="7" fillId="0" borderId="9" xfId="4" applyFont="1" applyBorder="1" applyAlignment="1">
      <alignment horizontal="center" vertical="center"/>
    </xf>
    <xf numFmtId="0" fontId="11" fillId="0" borderId="0" xfId="4" applyFont="1" applyAlignment="1">
      <alignment horizontal="center" vertical="center"/>
    </xf>
    <xf numFmtId="0" fontId="7" fillId="0" borderId="0" xfId="4" applyFont="1" applyBorder="1" applyAlignment="1">
      <alignment horizontal="center" vertical="center"/>
    </xf>
    <xf numFmtId="0" fontId="7" fillId="0" borderId="0" xfId="6" applyFont="1" applyBorder="1" applyAlignment="1">
      <alignment horizontal="center" vertical="center"/>
    </xf>
    <xf numFmtId="0" fontId="7" fillId="0" borderId="0" xfId="4" applyFont="1" applyAlignment="1">
      <alignment horizontal="right"/>
    </xf>
    <xf numFmtId="0" fontId="11" fillId="0" borderId="8" xfId="4" applyFont="1" applyBorder="1" applyAlignment="1">
      <alignment horizontal="right"/>
    </xf>
    <xf numFmtId="49" fontId="10" fillId="0" borderId="0" xfId="4" quotePrefix="1" applyNumberFormat="1" applyFont="1" applyAlignment="1">
      <alignment horizontal="left"/>
    </xf>
    <xf numFmtId="0" fontId="9" fillId="0" borderId="0" xfId="4" applyFont="1" applyAlignment="1">
      <alignment horizontal="left" vertical="center"/>
    </xf>
    <xf numFmtId="0" fontId="14" fillId="0" borderId="0" xfId="6" applyFont="1" applyAlignment="1">
      <alignment vertical="center" wrapText="1"/>
    </xf>
    <xf numFmtId="0" fontId="14" fillId="0" borderId="0" xfId="6" applyFont="1" applyAlignment="1">
      <alignment vertical="center"/>
    </xf>
    <xf numFmtId="49" fontId="14" fillId="0" borderId="0" xfId="6" applyNumberFormat="1" applyFont="1" applyAlignment="1">
      <alignment horizontal="left" wrapText="1"/>
    </xf>
    <xf numFmtId="49" fontId="14" fillId="0" borderId="0" xfId="6" applyNumberFormat="1" applyFont="1" applyAlignment="1">
      <alignment horizontal="left"/>
    </xf>
    <xf numFmtId="49" fontId="32" fillId="0" borderId="0" xfId="4" quotePrefix="1" applyNumberFormat="1" applyFont="1" applyAlignment="1">
      <alignment horizontal="left"/>
    </xf>
    <xf numFmtId="49" fontId="32" fillId="0" borderId="0" xfId="4" applyNumberFormat="1" applyFont="1" applyAlignment="1">
      <alignment horizontal="left"/>
    </xf>
    <xf numFmtId="0" fontId="6" fillId="0" borderId="6" xfId="4" applyFont="1" applyBorder="1" applyAlignment="1">
      <alignment horizontal="center" vertical="center" wrapText="1"/>
    </xf>
    <xf numFmtId="0" fontId="12" fillId="0" borderId="7" xfId="6" applyFont="1" applyBorder="1" applyAlignment="1">
      <alignment horizontal="left" vertical="center" wrapText="1"/>
    </xf>
    <xf numFmtId="0" fontId="13" fillId="0" borderId="7" xfId="6" applyFont="1" applyBorder="1" applyAlignment="1">
      <alignment horizontal="right" vertical="center" wrapText="1"/>
    </xf>
    <xf numFmtId="0" fontId="8" fillId="0" borderId="0" xfId="6" applyFont="1" applyBorder="1" applyAlignment="1">
      <alignment horizontal="center" vertical="center" wrapText="1"/>
    </xf>
    <xf numFmtId="0" fontId="15" fillId="0" borderId="0" xfId="1" applyFont="1" applyAlignment="1">
      <alignment horizontal="left" vertical="center"/>
    </xf>
    <xf numFmtId="0" fontId="20" fillId="0" borderId="0" xfId="0" applyFont="1" applyAlignment="1">
      <alignment horizontal="left" vertical="center"/>
    </xf>
    <xf numFmtId="0" fontId="22" fillId="0" borderId="5"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1" applyFont="1" applyBorder="1" applyAlignment="1">
      <alignment horizontal="center" vertical="center" wrapText="1"/>
    </xf>
    <xf numFmtId="0" fontId="23" fillId="0" borderId="1" xfId="1" applyFont="1" applyBorder="1" applyAlignment="1">
      <alignment horizontal="center" vertical="center" wrapText="1"/>
    </xf>
    <xf numFmtId="0" fontId="23" fillId="0" borderId="1" xfId="0" applyFont="1" applyBorder="1" applyAlignment="1">
      <alignment horizontal="center" vertical="center"/>
    </xf>
    <xf numFmtId="0" fontId="22" fillId="0" borderId="5" xfId="0" applyFont="1" applyBorder="1" applyAlignment="1">
      <alignment horizontal="left" vertical="center"/>
    </xf>
    <xf numFmtId="0" fontId="22" fillId="0" borderId="1" xfId="0" applyFont="1" applyBorder="1" applyAlignment="1">
      <alignment horizontal="left"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5" xfId="1" applyFont="1" applyBorder="1" applyAlignment="1">
      <alignment horizontal="left" vertical="center"/>
    </xf>
    <xf numFmtId="0" fontId="22" fillId="0" borderId="1" xfId="1" applyFont="1" applyBorder="1" applyAlignment="1">
      <alignment horizontal="left" vertical="center"/>
    </xf>
    <xf numFmtId="0" fontId="23" fillId="0" borderId="5" xfId="1"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23" fillId="0" borderId="5" xfId="1" applyFont="1" applyBorder="1" applyAlignment="1">
      <alignment horizontal="center" vertical="center"/>
    </xf>
    <xf numFmtId="0" fontId="23" fillId="0" borderId="1" xfId="1" applyNumberFormat="1" applyFont="1" applyFill="1" applyBorder="1" applyAlignment="1">
      <alignment horizontal="center"/>
    </xf>
    <xf numFmtId="0" fontId="23" fillId="0" borderId="2" xfId="1" applyNumberFormat="1" applyFont="1" applyFill="1" applyBorder="1" applyAlignment="1">
      <alignment horizontal="center" vertical="center" wrapText="1"/>
    </xf>
    <xf numFmtId="0" fontId="20" fillId="0" borderId="0" xfId="3" applyFont="1" applyAlignment="1">
      <alignment horizontal="left" vertical="center"/>
    </xf>
    <xf numFmtId="0" fontId="33" fillId="0" borderId="6" xfId="4" applyFont="1" applyBorder="1" applyAlignment="1">
      <alignment horizontal="left" wrapText="1"/>
    </xf>
  </cellXfs>
  <cellStyles count="15">
    <cellStyle name="Link" xfId="11" builtinId="8"/>
    <cellStyle name="Link 2" xfId="8"/>
    <cellStyle name="Standard" xfId="0" builtinId="0"/>
    <cellStyle name="Standard 2" xfId="1"/>
    <cellStyle name="Standard 2 2" xfId="2"/>
    <cellStyle name="Standard 2 2 2" xfId="3"/>
    <cellStyle name="Standard 2 3" xfId="4"/>
    <cellStyle name="Standard 2 3 2" xfId="10"/>
    <cellStyle name="Standard 2 3 2 2" xfId="14"/>
    <cellStyle name="Standard 2 3 3" xfId="12"/>
    <cellStyle name="Standard 3" xfId="5"/>
    <cellStyle name="Standard 3 2 2" xfId="9"/>
    <cellStyle name="Standard 3 2 2 2" xfId="13"/>
    <cellStyle name="Standard 4" xfId="6"/>
    <cellStyle name="Standard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591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xdr:colOff>
      <xdr:row>1</xdr:row>
      <xdr:rowOff>13603</xdr:rowOff>
    </xdr:from>
    <xdr:to>
      <xdr:col>0</xdr:col>
      <xdr:colOff>6134987</xdr:colOff>
      <xdr:row>64</xdr:row>
      <xdr:rowOff>68036</xdr:rowOff>
    </xdr:to>
    <xdr:sp macro="" textlink="">
      <xdr:nvSpPr>
        <xdr:cNvPr id="2" name="Textfeld 1"/>
        <xdr:cNvSpPr txBox="1"/>
      </xdr:nvSpPr>
      <xdr:spPr>
        <a:xfrm>
          <a:off x="2993" y="394603"/>
          <a:ext cx="6131994" cy="9055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400"/>
            </a:lnSpc>
          </a:pPr>
          <a:endParaRPr lang="de-DE" sz="950">
            <a:solidFill>
              <a:schemeClr val="dk1"/>
            </a:solidFill>
            <a:effectLst/>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Erhebung der Investitionen für den Umweltschutz im Produzierenden Gewerbe (ohne Baugewerbe) liefert jährlich</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Informa­tionen über den Umfang, die Struktur und die Entwicklung der Investitionstätigkeit für den Umweltschutz von Unter­nehmen und Betrieben im Produzierenden Gewerbe. </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Zum Erhebungsprogramm dieser Jahreserhebung gehören die Erfassung der Investitionen in Sachanlagen und des Wertes der erstmalig gemieteten und gepachteten neuen Sachanlagen sowie die Investitionen in immaterielle Vermögenswerte (z. B. Konzessionen, Patente, erworbene Software), die ausschließlich oder überwiegend dem Umweltschutz dienen. </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Angaben werden unterteilt nach folgenden Umweltschutzbereichen: </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Abfallwirtschaft,</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Abwasserwirtschaft,</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Lärm- und Erschütterungsschutz,</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Luftreinhaltung,</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Arten- und Landschaftsschutz,</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Schutz und Sanierung von Boden, Grund- und Oberflächenwasser,</a:t>
          </a: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Klimaschutz.</a:t>
          </a:r>
        </a:p>
        <a:p>
          <a:pPr marL="0" marR="0" lvl="0" indent="0" defTabSz="914400" eaLnBrk="1" fontAlgn="auto" latinLnBrk="0" hangingPunct="1">
            <a:lnSpc>
              <a:spcPts val="13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Im vorliegenden Bericht werden für Mecklenburg-Vorpommern Landes- und Kreisergebnisse angeboten.</a:t>
          </a:r>
        </a:p>
        <a:p>
          <a:pPr>
            <a:lnSpc>
              <a:spcPts val="400"/>
            </a:lnSpc>
          </a:pPr>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6120000</xdr:colOff>
      <xdr:row>57</xdr:row>
      <xdr:rowOff>28582</xdr:rowOff>
    </xdr:to>
    <xdr:sp macro="" textlink="">
      <xdr:nvSpPr>
        <xdr:cNvPr id="2" name="Textfeld 1"/>
        <xdr:cNvSpPr txBox="1"/>
      </xdr:nvSpPr>
      <xdr:spPr>
        <a:xfrm>
          <a:off x="0" y="394608"/>
          <a:ext cx="6120000" cy="9158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latin typeface="+mn-lt"/>
              <a:cs typeface="Arial" pitchFamily="34" charset="0"/>
            </a:rPr>
            <a:t>Die Erhebung der Investitionen für den Umweltschutz wird jährlich bundesweit bei höchstens 10.000 Unternehmen und Be­trieben des Produzierenden Gewerbes mit Ausnahme des Baugewerbes </a:t>
          </a:r>
          <a:r>
            <a:rPr lang="de-DE" sz="950">
              <a:solidFill>
                <a:sysClr val="windowText" lastClr="000000"/>
              </a:solidFill>
              <a:effectLst/>
              <a:latin typeface="+mn-lt"/>
              <a:ea typeface="+mn-ea"/>
              <a:cs typeface="Arial" panose="020B0604020202020204" pitchFamily="34" charset="0"/>
            </a:rPr>
            <a:t>auf der Grundlage einer Vollerhebung mit Ab­schneide­grenze sowie mit Auskunftspflicht als Online-Befragung bei Unternehmen und Betrieben mit mehr als 20 Beschäf­tigten durch­geführt. </a:t>
          </a:r>
        </a:p>
        <a:p>
          <a:pPr marL="0" marR="0" lvl="0" indent="0" defTabSz="914400" eaLnBrk="1" fontAlgn="auto" latinLnBrk="0" hangingPunct="1">
            <a:lnSpc>
              <a:spcPct val="100000"/>
            </a:lnSpc>
            <a:spcBef>
              <a:spcPts val="0"/>
            </a:spcBef>
            <a:spcAft>
              <a:spcPts val="0"/>
            </a:spcAft>
            <a:buClrTx/>
            <a:buSzTx/>
            <a:buFontTx/>
            <a:buNone/>
            <a:tabLst/>
            <a:defRPr/>
          </a:pPr>
          <a:endParaRPr lang="de-DE" sz="950">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Arial" panose="020B0604020202020204" pitchFamily="34" charset="0"/>
            </a:rPr>
            <a:t>Anhand einer Filterfrage in der Erhebung über Allgemeine Investitionen wird ermittelt, ob tatsächlich Umweltschutzinvesti­tionen getätigt wurden. Zum Berichtskreis dieser Erhebung gehören nach der Klassifikation der Wirtschaftszweige, Ausgabe 2008, die Unternehmen und Betriebe der folgenden Abschnitte des Produzierenden Gewerbes: B "Bergbau und Gewinnung von Steinen und Erden", C "Verarbeitendes Gewerbe", D "Energieversorgung" und E "Wasserver- und -entsorgung; Abfall­entsorgung und Beseitigung von Umweltverschmutzungen"</a:t>
          </a:r>
          <a:endParaRPr lang="de-DE" sz="950">
            <a:solidFill>
              <a:sysClr val="windowText" lastClr="000000"/>
            </a:solidFill>
            <a:effectLst/>
            <a:latin typeface="+mn-lt"/>
            <a:cs typeface="Arial" panose="020B0604020202020204" pitchFamily="34" charset="0"/>
          </a:endParaRPr>
        </a:p>
        <a:p>
          <a:endParaRPr lang="de-DE" sz="950">
            <a:solidFill>
              <a:sysClr val="windowText" lastClr="000000"/>
            </a:solidFill>
            <a:latin typeface="+mn-lt"/>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Arial" panose="020B0604020202020204" pitchFamily="34" charset="0"/>
            </a:rPr>
            <a:t>Im vorliegenden Bericht sind die Ergebnisse für die  </a:t>
          </a:r>
          <a:r>
            <a:rPr lang="de-DE" sz="950" b="1">
              <a:solidFill>
                <a:sysClr val="windowText" lastClr="000000"/>
              </a:solidFill>
              <a:effectLst/>
              <a:latin typeface="+mn-lt"/>
              <a:ea typeface="+mn-ea"/>
              <a:cs typeface="Arial" panose="020B0604020202020204" pitchFamily="34" charset="0"/>
            </a:rPr>
            <a:t>B e t r i e b e </a:t>
          </a:r>
          <a:r>
            <a:rPr lang="de-DE" sz="950">
              <a:solidFill>
                <a:sysClr val="windowText" lastClr="000000"/>
              </a:solidFill>
              <a:effectLst/>
              <a:latin typeface="+mn-lt"/>
              <a:ea typeface="+mn-ea"/>
              <a:cs typeface="Arial" panose="020B0604020202020204" pitchFamily="34" charset="0"/>
            </a:rPr>
            <a:t> des Produzierenden Gewerbes ohne Baugewerbe mit Standort in Mecklenburg-Vorpommern dargestellt.</a:t>
          </a:r>
          <a:endParaRPr lang="de-DE" sz="950">
            <a:solidFill>
              <a:sysClr val="windowText" lastClr="000000"/>
            </a:solidFill>
            <a:effectLst/>
            <a:latin typeface="+mn-lt"/>
            <a:cs typeface="Arial" panose="020B0604020202020204" pitchFamily="34" charset="0"/>
          </a:endParaRPr>
        </a:p>
        <a:p>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Rechtsgrundlage zur Durchführung der Erhebung ist seit dem Berichtsjahr 2006 das Umweltstatistikgesetz (UStatG) in Ver­bindung mit dem Bundesstatistikgesetz (BStatG).</a:t>
          </a:r>
        </a:p>
        <a:p>
          <a:endParaRPr lang="de-DE" sz="950">
            <a:solidFill>
              <a:sysClr val="windowText" lastClr="000000"/>
            </a:solidFill>
            <a:latin typeface="+mn-lt"/>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8161</xdr:rowOff>
    </xdr:from>
    <xdr:to>
      <xdr:col>0</xdr:col>
      <xdr:colOff>6120000</xdr:colOff>
      <xdr:row>21</xdr:row>
      <xdr:rowOff>142876</xdr:rowOff>
    </xdr:to>
    <xdr:sp macro="" textlink="">
      <xdr:nvSpPr>
        <xdr:cNvPr id="2" name="Textfeld 1"/>
        <xdr:cNvSpPr txBox="1"/>
      </xdr:nvSpPr>
      <xdr:spPr>
        <a:xfrm>
          <a:off x="0" y="389161"/>
          <a:ext cx="6120000" cy="3182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ysClr val="windowText" lastClr="000000"/>
              </a:solidFill>
              <a:effectLst/>
              <a:latin typeface="+mn-lt"/>
              <a:ea typeface="+mn-ea"/>
              <a:cs typeface="Arial" pitchFamily="34" charset="0"/>
            </a:rPr>
            <a:t>Investitionen</a:t>
          </a:r>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Investitionen sind die im Geschäftsjahr aktivierten Bruttozugänge (ohne die als Vorsteuer abzugsfähige Umsatzsteuer) an erworbenen und selbst erstellten Sachanlagen einschließlich solcher Leasing-Güter, die beim Leasing-Nehmer zu aktivieren sind.</a:t>
          </a:r>
        </a:p>
        <a:p>
          <a:pPr>
            <a:lnSpc>
              <a:spcPts val="900"/>
            </a:lnSpc>
          </a:pPr>
          <a:endParaRPr lang="de-DE" sz="950">
            <a:solidFill>
              <a:sysClr val="windowText" lastClr="000000"/>
            </a:solidFill>
            <a:effectLst/>
            <a:latin typeface="+mn-lt"/>
            <a:ea typeface="+mn-ea"/>
            <a:cs typeface="Arial" pitchFamily="34" charset="0"/>
          </a:endParaRPr>
        </a:p>
        <a:p>
          <a:r>
            <a:rPr lang="de-DE" sz="950" b="1">
              <a:solidFill>
                <a:sysClr val="windowText" lastClr="000000"/>
              </a:solidFill>
              <a:effectLst/>
              <a:latin typeface="+mn-lt"/>
              <a:ea typeface="+mn-ea"/>
              <a:cs typeface="Arial" panose="020B0604020202020204" pitchFamily="34" charset="0"/>
            </a:rPr>
            <a:t>Umweltschutzinvestitionen</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Von den Gesamtinvestitionen zählen diejenigen zu den Umweltschutzinvestitionen, deren ausschließlicher oder überwie­gender Zweck der Schutz vor schädlichen Einflüssen der Produktionstätigkeit auf die Umwelt ist. Dies können Sach­anlagen zum Schutz vor schädlichen Einflüssen auf die Umwelt sein, die bei der Produktionstätigkeit entstehen (</a:t>
          </a:r>
          <a:r>
            <a:rPr lang="de-DE" sz="950" b="1">
              <a:solidFill>
                <a:sysClr val="windowText" lastClr="000000"/>
              </a:solidFill>
              <a:effectLst/>
              <a:latin typeface="+mn-lt"/>
              <a:ea typeface="+mn-ea"/>
              <a:cs typeface="Arial" panose="020B0604020202020204" pitchFamily="34" charset="0"/>
            </a:rPr>
            <a:t>produktionsbe­zogene Maßnahmen</a:t>
          </a:r>
          <a:r>
            <a:rPr lang="de-DE" sz="950">
              <a:solidFill>
                <a:sysClr val="windowText" lastClr="000000"/>
              </a:solidFill>
              <a:effectLst/>
              <a:latin typeface="+mn-lt"/>
              <a:ea typeface="+mn-ea"/>
              <a:cs typeface="Arial" panose="020B0604020202020204" pitchFamily="34" charset="0"/>
            </a:rPr>
            <a:t>), oder Investitionen zur Herstellung von Erzeugnissen, die bei Ge- oder Verbrauch eine geringere Umweltbelastung als herkömm­liche Erzeugnisse hervorrufen (</a:t>
          </a:r>
          <a:r>
            <a:rPr lang="de-DE" sz="950" b="1">
              <a:solidFill>
                <a:sysClr val="windowText" lastClr="000000"/>
              </a:solidFill>
              <a:effectLst/>
              <a:latin typeface="+mn-lt"/>
              <a:ea typeface="+mn-ea"/>
              <a:cs typeface="Arial" panose="020B0604020202020204" pitchFamily="34" charset="0"/>
            </a:rPr>
            <a:t>produktbezogene Maßnahmen</a:t>
          </a:r>
          <a:r>
            <a:rPr lang="de-DE" sz="950">
              <a:solidFill>
                <a:sysClr val="windowText" lastClr="000000"/>
              </a:solidFill>
              <a:effectLst/>
              <a:latin typeface="+mn-lt"/>
              <a:ea typeface="+mn-ea"/>
              <a:cs typeface="Arial" panose="020B0604020202020204" pitchFamily="34" charset="0"/>
            </a:rPr>
            <a:t>).</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Bei den produktionsbezogenen Maßnahmen wird unterschieden nach additiven und integrierten Investitionen. </a:t>
          </a:r>
          <a:r>
            <a:rPr lang="de-DE" sz="950" b="1">
              <a:solidFill>
                <a:sysClr val="windowText" lastClr="000000"/>
              </a:solidFill>
              <a:effectLst/>
              <a:latin typeface="+mn-lt"/>
              <a:ea typeface="+mn-ea"/>
              <a:cs typeface="Arial" panose="020B0604020202020204" pitchFamily="34" charset="0"/>
            </a:rPr>
            <a:t>Additive </a:t>
          </a:r>
          <a:r>
            <a:rPr lang="de-DE" sz="950">
              <a:solidFill>
                <a:sysClr val="windowText" lastClr="000000"/>
              </a:solidFill>
              <a:effectLst/>
              <a:latin typeface="+mn-lt"/>
              <a:ea typeface="+mn-ea"/>
              <a:cs typeface="Arial" panose="020B0604020202020204" pitchFamily="34" charset="0"/>
            </a:rPr>
            <a:t>(oder end-of-pipe) Maßnahmen im Umweltschutz sind in der Regel separate, vom übrigen Produktionsprozess getrennte Anlagen, welche z. B. der Entsorgung von Abfällen (Beispiel Verbrennungsanlage), dem Schutz von Gewässern (Beispiel Kläranlage), der Lärmbekämpfung (Beispiel Lärmschutzwand) oder der Luftreinhaltung (Beispiel Luftfilter) dienen. Sie sind den vorhandenen Anlagen vor- oder nachgeschaltet, damit die durch den Produktionsprozess entstandenen Emissionen verringert werden und Umwelt-Standards genügen.</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Die </a:t>
          </a:r>
          <a:r>
            <a:rPr lang="de-DE" sz="950" b="1">
              <a:solidFill>
                <a:sysClr val="windowText" lastClr="000000"/>
              </a:solidFill>
              <a:effectLst/>
              <a:latin typeface="+mn-lt"/>
              <a:ea typeface="+mn-ea"/>
              <a:cs typeface="Arial" panose="020B0604020202020204" pitchFamily="34" charset="0"/>
            </a:rPr>
            <a:t>integrierten</a:t>
          </a:r>
          <a:r>
            <a:rPr lang="de-DE" sz="950">
              <a:solidFill>
                <a:sysClr val="windowText" lastClr="000000"/>
              </a:solidFill>
              <a:effectLst/>
              <a:latin typeface="+mn-lt"/>
              <a:ea typeface="+mn-ea"/>
              <a:cs typeface="Arial" panose="020B0604020202020204" pitchFamily="34" charset="0"/>
            </a:rPr>
            <a:t> Maßnahmen sind dagegen ein integrierter, d. h. in der Regel nicht klar isolierbarer Teil einer größeren Anlage. Sie lassen Emissionen erst gar nicht oder in viel geringerem Umfang entstehen (vorsorgender Umweltschutz). Als Beispiele seien hier die Kreislaufführung von Stoffen oder die Nutzung von Reaktionswärme (Wärmetauscher, Kopplung mit anderen Prozessen) genannt.</a:t>
          </a:r>
          <a:endParaRPr lang="de-DE" sz="950">
            <a:solidFill>
              <a:sysClr val="windowText" lastClr="000000"/>
            </a:solidFill>
            <a:effectLst/>
            <a:latin typeface="+mn-lt"/>
            <a:cs typeface="Arial" panose="020B0604020202020204" pitchFamily="34" charset="0"/>
          </a:endParaRPr>
        </a:p>
        <a:p>
          <a:pPr>
            <a:lnSpc>
              <a:spcPts val="900"/>
            </a:lnSpc>
          </a:pPr>
          <a:endParaRPr lang="de-DE" sz="950">
            <a:solidFill>
              <a:sysClr val="windowText" lastClr="000000"/>
            </a:solidFill>
            <a:effectLst/>
            <a:latin typeface="+mn-lt"/>
            <a:ea typeface="+mn-ea"/>
            <a:cs typeface="Arial" pitchFamily="34" charset="0"/>
          </a:endParaRPr>
        </a:p>
      </xdr:txBody>
    </xdr:sp>
    <xdr:clientData/>
  </xdr:twoCellAnchor>
  <xdr:twoCellAnchor>
    <xdr:from>
      <xdr:col>0</xdr:col>
      <xdr:colOff>0</xdr:colOff>
      <xdr:row>23</xdr:row>
      <xdr:rowOff>5441</xdr:rowOff>
    </xdr:from>
    <xdr:to>
      <xdr:col>0</xdr:col>
      <xdr:colOff>6120000</xdr:colOff>
      <xdr:row>62</xdr:row>
      <xdr:rowOff>27214</xdr:rowOff>
    </xdr:to>
    <xdr:sp macro="" textlink="">
      <xdr:nvSpPr>
        <xdr:cNvPr id="3" name="Textfeld 2"/>
        <xdr:cNvSpPr txBox="1"/>
      </xdr:nvSpPr>
      <xdr:spPr>
        <a:xfrm>
          <a:off x="0" y="3739241"/>
          <a:ext cx="6120000" cy="596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ysClr val="windowText" lastClr="000000"/>
              </a:solidFill>
              <a:effectLst/>
              <a:latin typeface="+mn-lt"/>
              <a:ea typeface="+mn-ea"/>
              <a:cs typeface="Arial" pitchFamily="34" charset="0"/>
            </a:rPr>
            <a:t>Umweltschutzbereiche</a:t>
          </a:r>
        </a:p>
        <a:p>
          <a:endParaRPr lang="de-DE" sz="950" b="1">
            <a:solidFill>
              <a:sysClr val="windowText" lastClr="000000"/>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1" u="none" strike="noStrike" kern="0" cap="none" spc="0" normalizeH="0" baseline="0" noProof="0">
              <a:ln>
                <a:noFill/>
              </a:ln>
              <a:solidFill>
                <a:sysClr val="windowText" lastClr="000000"/>
              </a:solidFill>
              <a:effectLst/>
              <a:uLnTx/>
              <a:uFillTx/>
              <a:latin typeface="+mn-lt"/>
              <a:ea typeface="+mn-ea"/>
              <a:cs typeface="Arial" pitchFamily="34" charset="0"/>
            </a:rPr>
            <a:t>1. Abfallwirtschaft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Die Abfallwirtschaft umfasst Anlagen, Einrichtungen und Maßnahmen zur Sammlung, Beförderung, Behandlung, Ver­wertung, Beseitigung und Vermeidung von Abfällen, einschließlich gefährlicher Abfälle, und sonstige Maßnahmen der Abfallwirtschaft im Sinne des Kreislaufwirtschafts- und Abfallgesetzes (KrWG/AbfG). </a:t>
          </a:r>
        </a:p>
        <a:p>
          <a:endParaRPr lang="de-DE" sz="950" i="1">
            <a:solidFill>
              <a:sysClr val="windowText" lastClr="000000"/>
            </a:solidFill>
            <a:effectLst/>
            <a:latin typeface="+mn-lt"/>
            <a:ea typeface="+mn-ea"/>
            <a:cs typeface="Arial" pitchFamily="34" charset="0"/>
          </a:endParaRPr>
        </a:p>
        <a:p>
          <a:r>
            <a:rPr lang="de-DE" sz="950" i="1">
              <a:solidFill>
                <a:sysClr val="windowText" lastClr="000000"/>
              </a:solidFill>
              <a:effectLst/>
              <a:latin typeface="+mn-lt"/>
              <a:ea typeface="+mn-ea"/>
              <a:cs typeface="Arial" pitchFamily="34" charset="0"/>
            </a:rPr>
            <a:t>2. Abwasserwirtschaft</a:t>
          </a:r>
        </a:p>
        <a:p>
          <a:pPr marL="108000"/>
          <a:r>
            <a:rPr kumimoji="0" lang="de-DE" sz="950" b="0" i="0" u="none" strike="noStrike" kern="0" cap="none" spc="0" normalizeH="0" baseline="0">
              <a:ln>
                <a:noFill/>
              </a:ln>
              <a:solidFill>
                <a:sysClr val="windowText" lastClr="000000"/>
              </a:solidFill>
              <a:effectLst/>
              <a:uLnTx/>
              <a:uFillTx/>
              <a:latin typeface="+mn-lt"/>
              <a:ea typeface="+mn-ea"/>
              <a:cs typeface="Arial" pitchFamily="34" charset="0"/>
            </a:rPr>
            <a:t>Der Abwasserwirtschaft dienen Anlagen, Einrichtungen und Maßnahmen, die zur Verminderung der Abwassermenge bzw. Abwasserfracht  (Verringerung oder Beseitigung von Feststoffen und gelösten Stoffen sowie zur Verringerung der Wärme­menge) bestimmt sind. </a:t>
          </a:r>
        </a:p>
        <a:p>
          <a:endParaRPr lang="de-DE" sz="950" i="1">
            <a:solidFill>
              <a:sysClr val="windowText" lastClr="000000"/>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1" u="none" strike="noStrike" kern="0" cap="none" spc="0" normalizeH="0" baseline="0" noProof="0">
              <a:ln>
                <a:noFill/>
              </a:ln>
              <a:solidFill>
                <a:sysClr val="windowText" lastClr="000000"/>
              </a:solidFill>
              <a:effectLst/>
              <a:uLnTx/>
              <a:uFillTx/>
              <a:latin typeface="+mn-lt"/>
              <a:ea typeface="+mn-ea"/>
              <a:cs typeface="Arial" pitchFamily="34" charset="0"/>
            </a:rPr>
            <a:t>3. Lärm- und Erschütterungsschutz</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Dem Lärm- und Erschütterungsschutz dienen Anlagen, Einrichtungen und Maßnahmen, die Geräusche verringern oder vermeiden sowie deren Ausbreitung verhindern. Einbezogen sind auch Maßnahmen zum Schutz vor Erschütterungen.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1" u="none" strike="noStrike" kern="0" cap="none" spc="0" normalizeH="0" baseline="0" noProof="0">
              <a:ln>
                <a:noFill/>
              </a:ln>
              <a:solidFill>
                <a:sysClr val="windowText" lastClr="000000"/>
              </a:solidFill>
              <a:effectLst/>
              <a:uLnTx/>
              <a:uFillTx/>
              <a:latin typeface="+mn-lt"/>
              <a:ea typeface="+mn-ea"/>
              <a:cs typeface="Arial" pitchFamily="34" charset="0"/>
            </a:rPr>
            <a:t>4. Luftreinhaltung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Der Luftreinhaltung dienen Anlagen, Einrichtungen und Maßnahmen zur Beseitigung, Verringerung oder Vermeidung von luftfremden Stoffen (Rauch, Ruß, Gase, Dämpfe, Staub, Aerosole oder Geruchsstoffe) in Abgas und Abluft (ohne Treib­hausgase).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1" u="none" strike="noStrike" kern="0" cap="none" spc="0" normalizeH="0" baseline="0" noProof="0">
              <a:ln>
                <a:noFill/>
              </a:ln>
              <a:solidFill>
                <a:sysClr val="windowText" lastClr="000000"/>
              </a:solidFill>
              <a:effectLst/>
              <a:uLnTx/>
              <a:uFillTx/>
              <a:latin typeface="+mn-lt"/>
              <a:ea typeface="+mn-ea"/>
              <a:cs typeface="Arial" pitchFamily="34" charset="0"/>
            </a:rPr>
            <a:t>5. Arten- und Landschaftsschutz</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Dem Arten- und Landschaftsschutz dienen Maßnahmen, die auf den Schutz und die Wiederansiedlung von Tier- und Pflanzen­arten, den Schutz und die Wiederherstellung von Ökosystemen und Lebensräumen sowie den Schutz und die Wiederher­stellung von natürlichen und semi-natürlichen Landschaften abzielen.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1" u="none" strike="noStrike" kern="0" cap="none" spc="0" normalizeH="0" baseline="0" noProof="0">
              <a:ln>
                <a:noFill/>
              </a:ln>
              <a:solidFill>
                <a:sysClr val="windowText" lastClr="000000"/>
              </a:solidFill>
              <a:effectLst/>
              <a:uLnTx/>
              <a:uFillTx/>
              <a:latin typeface="+mn-lt"/>
              <a:ea typeface="+mn-ea"/>
              <a:cs typeface="Arial" pitchFamily="34" charset="0"/>
            </a:rPr>
            <a:t>6. Schutz und Sanierung von Boden, Grund- und Oberflächenwasser</a:t>
          </a:r>
        </a:p>
        <a:p>
          <a:pPr marL="108000" marR="0" lvl="0" indent="0" defTabSz="914400" eaLnBrk="1" fontAlgn="auto" latinLnBrk="0" hangingPunct="1">
            <a:lnSpc>
              <a:spcPct val="100000"/>
            </a:lnSpc>
            <a:spcBef>
              <a:spcPts val="0"/>
            </a:spcBef>
            <a:spcAft>
              <a:spcPts val="0"/>
            </a:spcAft>
            <a:buClrTx/>
            <a:buSzTx/>
            <a:buFontTx/>
            <a:buNone/>
            <a:tabLst/>
            <a:defRPr/>
          </a:pPr>
          <a:r>
            <a:rPr lang="de-DE" sz="950" b="0" i="0" baseline="0">
              <a:solidFill>
                <a:sysClr val="windowText" lastClr="000000"/>
              </a:solidFill>
              <a:effectLst/>
              <a:latin typeface="+mn-lt"/>
              <a:ea typeface="+mn-ea"/>
              <a:cs typeface="Arial" panose="020B0604020202020204" pitchFamily="34" charset="0"/>
            </a:rPr>
            <a:t>Dem Schutz und der Sanierung von Boden, Grund- und Oberflächenwasser dienen Anlagen, Einrichtungen und Maß­nahmen, die darauf abzielen, das Eindringen von Schadstoffen zu verhindern, Böden und Gewässer zu reinigen und den Boden vor Erosion und anderweitiger physischer Degradation sowie vor Versalzung zu schützen. Hierzu zählen auch die Überwachung und Kontrolle der Boden- und Grundwasserverschmutzung.</a:t>
          </a: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r>
            <a:rPr lang="de-DE" sz="950" i="1">
              <a:solidFill>
                <a:sysClr val="windowText" lastClr="000000"/>
              </a:solidFill>
              <a:effectLst/>
              <a:latin typeface="+mn-lt"/>
              <a:ea typeface="+mn-ea"/>
              <a:cs typeface="Arial" pitchFamily="34" charset="0"/>
            </a:rPr>
            <a:t>7. Klimaschutz</a:t>
          </a:r>
        </a:p>
        <a:p>
          <a:pPr marL="108000"/>
          <a:r>
            <a:rPr lang="de-DE" sz="950">
              <a:solidFill>
                <a:sysClr val="windowText" lastClr="000000"/>
              </a:solidFill>
              <a:effectLst/>
              <a:latin typeface="+mn-lt"/>
              <a:ea typeface="+mn-ea"/>
              <a:cs typeface="Arial" pitchFamily="34" charset="0"/>
            </a:rPr>
            <a:t>Dem Klimaschutz dienen Anlagen, Einrichtungen und Maßnahmen zur Vermeidung oder Verminderung der Emission von Treibhausgasen (nach Kyoto-Protokoll: Kohlendioxid, Methan, Distickstoffoxid, teilhalogenierte Fluorkohlenwasserstoffe, perfluorierte Kohlenwasserstoffe, Schwefelhexafluorid, Stickstofftrifluorid). Zum Klimaschutz gehören</a:t>
          </a:r>
          <a:r>
            <a:rPr lang="de-DE" sz="950" baseline="0">
              <a:solidFill>
                <a:sysClr val="windowText" lastClr="000000"/>
              </a:solidFill>
              <a:effectLst/>
              <a:latin typeface="+mn-lt"/>
              <a:ea typeface="+mn-ea"/>
              <a:cs typeface="Arial" pitchFamily="34" charset="0"/>
            </a:rPr>
            <a:t> auch </a:t>
          </a:r>
          <a:r>
            <a:rPr lang="de-DE" sz="950">
              <a:solidFill>
                <a:sysClr val="windowText" lastClr="000000"/>
              </a:solidFill>
              <a:effectLst/>
              <a:latin typeface="+mn-lt"/>
              <a:ea typeface="+mn-ea"/>
              <a:cs typeface="Arial" pitchFamily="34" charset="0"/>
            </a:rPr>
            <a:t>Maßnahmen zur Nutzung von erneuerbaren Energien sowie Maßnahmen zum Einsparen von Energie oder zur Steigerung der Energie­effizienz.</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139623</xdr:rowOff>
    </xdr:from>
    <xdr:to>
      <xdr:col>0</xdr:col>
      <xdr:colOff>5952542</xdr:colOff>
      <xdr:row>60</xdr:row>
      <xdr:rowOff>68036</xdr:rowOff>
    </xdr:to>
    <xdr:sp macro="" textlink="">
      <xdr:nvSpPr>
        <xdr:cNvPr id="2" name="Textfeld 1"/>
        <xdr:cNvSpPr txBox="1"/>
      </xdr:nvSpPr>
      <xdr:spPr>
        <a:xfrm>
          <a:off x="0" y="2473248"/>
          <a:ext cx="5952542" cy="7091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ysClr val="windowText" lastClr="000000"/>
              </a:solidFill>
              <a:effectLst/>
              <a:latin typeface="+mn-lt"/>
              <a:ea typeface="+mn-ea"/>
              <a:cs typeface="Arial" panose="020B0604020202020204" pitchFamily="34" charset="0"/>
            </a:rPr>
            <a:t>Bundesergebnisse </a:t>
          </a:r>
          <a:endParaRPr lang="de-DE" sz="950">
            <a:solidFill>
              <a:sysClr val="windowText" lastClr="000000"/>
            </a:solidFill>
            <a:effectLst/>
            <a:latin typeface="+mn-lt"/>
            <a:cs typeface="Arial" panose="020B0604020202020204" pitchFamily="34" charset="0"/>
          </a:endParaRPr>
        </a:p>
        <a:p>
          <a:endParaRPr lang="de-DE" sz="950" b="0">
            <a:solidFill>
              <a:sysClr val="windowText" lastClr="000000"/>
            </a:solidFill>
            <a:effectLst/>
            <a:latin typeface="+mn-lt"/>
            <a:ea typeface="+mn-ea"/>
            <a:cs typeface="Arial" pitchFamily="34" charset="0"/>
          </a:endParaRPr>
        </a:p>
        <a:p>
          <a:r>
            <a:rPr lang="de-DE" sz="950" b="0">
              <a:solidFill>
                <a:sysClr val="windowText" lastClr="000000"/>
              </a:solidFill>
              <a:effectLst/>
              <a:latin typeface="+mn-lt"/>
              <a:ea typeface="+mn-ea"/>
              <a:cs typeface="Arial" pitchFamily="34" charset="0"/>
            </a:rPr>
            <a:t>Aktuelle Bundesergebnisse werden durch das Statistische Bundesamt  in Form von Pressemitteilungen veröffentlicht. Unter www.destatis.de/genesis/online können zudem Ergebnisse dieser Statistik unter dem Thema Umweltökonomie abgerufen werden.</a:t>
          </a:r>
        </a:p>
        <a:p>
          <a:endParaRPr lang="de-DE" sz="950" b="0">
            <a:solidFill>
              <a:sysClr val="windowText" lastClr="000000"/>
            </a:solidFill>
            <a:effectLst/>
            <a:latin typeface="+mn-lt"/>
            <a:ea typeface="+mn-ea"/>
            <a:cs typeface="Arial" pitchFamily="34" charset="0"/>
          </a:endParaRPr>
        </a:p>
        <a:p>
          <a:r>
            <a:rPr lang="de-DE" sz="950" b="0">
              <a:solidFill>
                <a:sysClr val="windowText" lastClr="000000"/>
              </a:solidFill>
              <a:effectLst/>
              <a:latin typeface="+mn-lt"/>
              <a:ea typeface="+mn-ea"/>
              <a:cs typeface="Arial" pitchFamily="34" charset="0"/>
            </a:rPr>
            <a:t>Anfragen zu Ergebnissen richten Sie bitte an</a:t>
          </a:r>
        </a:p>
        <a:p>
          <a:r>
            <a:rPr lang="de-DE" sz="950" b="0">
              <a:solidFill>
                <a:sysClr val="windowText" lastClr="000000"/>
              </a:solidFill>
              <a:effectLst/>
              <a:latin typeface="+mn-lt"/>
              <a:ea typeface="+mn-ea"/>
              <a:cs typeface="Arial" pitchFamily="34" charset="0"/>
            </a:rPr>
            <a:t>mvumwelt@statistik-mv.de</a:t>
          </a:r>
        </a:p>
        <a:p>
          <a:endParaRPr lang="de-DE" sz="950" b="0">
            <a:solidFill>
              <a:sysClr val="windowText" lastClr="000000"/>
            </a:solidFill>
            <a:effectLst/>
            <a:latin typeface="+mn-lt"/>
            <a:ea typeface="+mn-ea"/>
            <a:cs typeface="Arial" pitchFamily="34" charset="0"/>
          </a:endParaRPr>
        </a:p>
        <a:p>
          <a:endParaRPr lang="de-DE" sz="950" b="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anose="020B0604020202020204" pitchFamily="34" charset="0"/>
            </a:rPr>
            <a:t>Zu fachlichen Nachfragen beraten Sie gern: </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Frau Frauke Kusenack:           	Telefon 0385 588-56043</a:t>
          </a:r>
          <a:endParaRPr lang="de-DE" sz="950">
            <a:solidFill>
              <a:sysClr val="windowText" lastClr="000000"/>
            </a:solidFill>
            <a:effectLst/>
            <a:latin typeface="+mn-lt"/>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Herr Sören Meyer:	Telefon 0385 588-56795. </a:t>
          </a:r>
          <a:endParaRPr lang="de-DE" sz="950">
            <a:solidFill>
              <a:sysClr val="windowText" lastClr="000000"/>
            </a:solidFill>
            <a:effectLst/>
            <a:latin typeface="+mn-lt"/>
            <a:cs typeface="Arial" panose="020B0604020202020204" pitchFamily="34" charset="0"/>
          </a:endParaRPr>
        </a:p>
        <a:p>
          <a:pPr>
            <a:lnSpc>
              <a:spcPts val="800"/>
            </a:lnSpc>
          </a:pPr>
          <a:endParaRPr lang="de-DE" sz="950">
            <a:solidFill>
              <a:sysClr val="windowText" lastClr="000000"/>
            </a:solidFill>
            <a:latin typeface="+mn-lt"/>
            <a:cs typeface="Arial" pitchFamily="34" charset="0"/>
          </a:endParaRPr>
        </a:p>
      </xdr:txBody>
    </xdr:sp>
    <xdr:clientData/>
  </xdr:twoCellAnchor>
  <xdr:twoCellAnchor>
    <xdr:from>
      <xdr:col>0</xdr:col>
      <xdr:colOff>2973</xdr:colOff>
      <xdr:row>1</xdr:row>
      <xdr:rowOff>16314</xdr:rowOff>
    </xdr:from>
    <xdr:to>
      <xdr:col>0</xdr:col>
      <xdr:colOff>6122973</xdr:colOff>
      <xdr:row>6</xdr:row>
      <xdr:rowOff>144505</xdr:rowOff>
    </xdr:to>
    <xdr:sp macro="" textlink="">
      <xdr:nvSpPr>
        <xdr:cNvPr id="3" name="Textfeld 2"/>
        <xdr:cNvSpPr txBox="1"/>
      </xdr:nvSpPr>
      <xdr:spPr>
        <a:xfrm>
          <a:off x="2973" y="521139"/>
          <a:ext cx="6120000" cy="890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Statistische Berichte zu Umweltbelastungen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a:t>
          </a:r>
          <a:r>
            <a:rPr lang="de-DE" sz="950" b="1">
              <a:solidFill>
                <a:schemeClr val="dk1"/>
              </a:solidFill>
              <a:effectLst/>
              <a:latin typeface="+mn-lt"/>
              <a:ea typeface="+mn-ea"/>
              <a:cs typeface="Arial" panose="020B0604020202020204" pitchFamily="34" charset="0"/>
            </a:rPr>
            <a:t>Bericht Q</a:t>
          </a:r>
          <a:r>
            <a:rPr lang="de-DE" sz="950" b="1">
              <a:solidFill>
                <a:sysClr val="windowText" lastClr="000000"/>
              </a:solidFill>
              <a:effectLst/>
              <a:latin typeface="+mn-lt"/>
              <a:ea typeface="+mn-ea"/>
              <a:cs typeface="Arial" panose="020B0604020202020204" pitchFamily="34" charset="0"/>
            </a:rPr>
            <a:t>31</a:t>
          </a:r>
          <a:r>
            <a:rPr lang="de-DE" sz="950" b="1">
              <a:solidFill>
                <a:schemeClr val="dk1"/>
              </a:solidFill>
              <a:effectLst/>
              <a:latin typeface="+mn-lt"/>
              <a:ea typeface="+mn-ea"/>
              <a:cs typeface="Arial" panose="020B0604020202020204" pitchFamily="34" charset="0"/>
            </a:rPr>
            <a:t>3 </a:t>
          </a:r>
          <a:r>
            <a:rPr lang="de-DE" sz="950" b="0" i="0" baseline="0">
              <a:solidFill>
                <a:schemeClr val="dk1"/>
              </a:solidFill>
              <a:effectLst/>
              <a:latin typeface="+mn-lt"/>
              <a:ea typeface="+mn-ea"/>
              <a:cs typeface="Arial" panose="020B0604020202020204" pitchFamily="34" charset="0"/>
            </a:rPr>
            <a:t>des Statistischen Amtes Mecklenburg-Vorpommern </a:t>
          </a:r>
          <a:r>
            <a:rPr lang="de-DE" sz="950">
              <a:solidFill>
                <a:schemeClr val="dk1"/>
              </a:solidFill>
              <a:effectLst/>
              <a:latin typeface="+mn-lt"/>
              <a:ea typeface="+mn-ea"/>
              <a:cs typeface="Arial" panose="020B0604020202020204" pitchFamily="34" charset="0"/>
            </a:rPr>
            <a:t>ist ein regelmäßiges Angebot  im Rahmen der Umwelt­statistiken zum Unterbereich Umweltschutzausgaben und -produkte. Er ist abrufbar über das Internetangebot des Statistischen Amtes Mecklenburg-Vorpommern (www.laiv-mv/Statistik/).</a:t>
          </a:r>
          <a:endParaRPr lang="de-DE" sz="950">
            <a:latin typeface="+mn-lt"/>
            <a:cs typeface="Arial" panose="020B0604020202020204" pitchFamily="34" charset="0"/>
          </a:endParaRPr>
        </a:p>
      </xdr:txBody>
    </xdr:sp>
    <xdr:clientData/>
  </xdr:twoCellAnchor>
  <xdr:twoCellAnchor>
    <xdr:from>
      <xdr:col>0</xdr:col>
      <xdr:colOff>0</xdr:colOff>
      <xdr:row>7</xdr:row>
      <xdr:rowOff>6789</xdr:rowOff>
    </xdr:from>
    <xdr:to>
      <xdr:col>0</xdr:col>
      <xdr:colOff>6112179</xdr:colOff>
      <xdr:row>11</xdr:row>
      <xdr:rowOff>144599</xdr:rowOff>
    </xdr:to>
    <xdr:sp macro="" textlink="">
      <xdr:nvSpPr>
        <xdr:cNvPr id="4" name="Textfeld 3"/>
        <xdr:cNvSpPr txBox="1"/>
      </xdr:nvSpPr>
      <xdr:spPr>
        <a:xfrm>
          <a:off x="0" y="1426014"/>
          <a:ext cx="6112179" cy="747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Statistisches Jahrbuch</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Umweltstatistische Daten werden im Statistischen Jahrbuch für Mecklenburg-Vorpommern in Kapitel 18 "Umwelt"</a:t>
          </a:r>
          <a:br>
            <a:rPr lang="de-DE" sz="950">
              <a:solidFill>
                <a:schemeClr val="dk1"/>
              </a:solidFill>
              <a:effectLst/>
              <a:latin typeface="+mn-lt"/>
              <a:ea typeface="+mn-ea"/>
              <a:cs typeface="Arial" panose="020B0604020202020204" pitchFamily="34" charset="0"/>
            </a:rPr>
          </a:br>
          <a:r>
            <a:rPr lang="de-DE" sz="950">
              <a:solidFill>
                <a:schemeClr val="dk1"/>
              </a:solidFill>
              <a:effectLst/>
              <a:latin typeface="+mn-lt"/>
              <a:ea typeface="+mn-ea"/>
              <a:cs typeface="Arial" panose="020B0604020202020204" pitchFamily="34" charset="0"/>
            </a:rPr>
            <a:t>bereit gestellt.</a:t>
          </a:r>
          <a:endParaRPr lang="de-DE" sz="950">
            <a:effectLst/>
            <a:latin typeface="+mn-lt"/>
            <a:cs typeface="Arial" panose="020B0604020202020204" pitchFamily="34" charset="0"/>
          </a:endParaRPr>
        </a:p>
        <a:p>
          <a:endParaRPr lang="de-DE" sz="950">
            <a:latin typeface="+mn-lt"/>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s://www.laiv-mv.de/Statistik/Ver%C3%B6ffentlichungen/Jahrbuech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72" t="s">
        <v>1</v>
      </c>
      <c r="B1" s="172"/>
      <c r="C1" s="138"/>
      <c r="D1" s="138"/>
    </row>
    <row r="2" spans="1:4" ht="35.1" customHeight="1" thickTop="1" x14ac:dyDescent="0.2">
      <c r="A2" s="139" t="s">
        <v>16</v>
      </c>
      <c r="B2" s="139"/>
      <c r="C2" s="140" t="s">
        <v>19</v>
      </c>
      <c r="D2" s="140"/>
    </row>
    <row r="3" spans="1:4" ht="24.95" customHeight="1" x14ac:dyDescent="0.2">
      <c r="A3" s="141"/>
      <c r="B3" s="141"/>
      <c r="C3" s="141"/>
      <c r="D3" s="141"/>
    </row>
    <row r="4" spans="1:4" ht="24.95" customHeight="1" x14ac:dyDescent="0.2">
      <c r="A4" s="132" t="s">
        <v>17</v>
      </c>
      <c r="B4" s="132"/>
      <c r="C4" s="132"/>
      <c r="D4" s="133"/>
    </row>
    <row r="5" spans="1:4" ht="24.95" customHeight="1" x14ac:dyDescent="0.2">
      <c r="A5" s="132" t="s">
        <v>18</v>
      </c>
      <c r="B5" s="132"/>
      <c r="C5" s="132"/>
      <c r="D5" s="133"/>
    </row>
    <row r="6" spans="1:4" ht="24.95" customHeight="1" x14ac:dyDescent="0.45">
      <c r="A6" s="134" t="s">
        <v>15</v>
      </c>
      <c r="B6" s="135"/>
      <c r="C6" s="135"/>
      <c r="D6" s="135"/>
    </row>
    <row r="7" spans="1:4" ht="39.950000000000003" customHeight="1" x14ac:dyDescent="0.45">
      <c r="A7" s="136" t="s">
        <v>78</v>
      </c>
      <c r="B7" s="137"/>
      <c r="C7" s="137"/>
      <c r="D7" s="137"/>
    </row>
    <row r="8" spans="1:4" ht="24.95" customHeight="1" x14ac:dyDescent="0.4">
      <c r="A8" s="130"/>
      <c r="B8" s="130"/>
      <c r="C8" s="130"/>
      <c r="D8" s="130"/>
    </row>
    <row r="9" spans="1:4" ht="24.95" customHeight="1" x14ac:dyDescent="0.4">
      <c r="A9" s="130"/>
      <c r="B9" s="130"/>
      <c r="C9" s="130"/>
      <c r="D9" s="130"/>
    </row>
    <row r="10" spans="1:4" ht="24.95" customHeight="1" x14ac:dyDescent="0.2">
      <c r="A10" s="131"/>
      <c r="B10" s="131"/>
      <c r="C10" s="131"/>
      <c r="D10" s="131"/>
    </row>
    <row r="11" spans="1:4" ht="24.95" customHeight="1" x14ac:dyDescent="0.2">
      <c r="A11" s="131"/>
      <c r="B11" s="131"/>
      <c r="C11" s="131"/>
      <c r="D11" s="131"/>
    </row>
    <row r="12" spans="1:4" ht="24.95" customHeight="1" x14ac:dyDescent="0.2">
      <c r="A12" s="131"/>
      <c r="B12" s="131"/>
      <c r="C12" s="131"/>
      <c r="D12" s="131"/>
    </row>
    <row r="13" spans="1:4" ht="12" customHeight="1" x14ac:dyDescent="0.2">
      <c r="A13" s="4"/>
      <c r="B13" s="128" t="s">
        <v>42</v>
      </c>
      <c r="C13" s="128"/>
      <c r="D13" s="2" t="s">
        <v>79</v>
      </c>
    </row>
    <row r="14" spans="1:4" ht="12" customHeight="1" x14ac:dyDescent="0.2">
      <c r="A14" s="4"/>
      <c r="B14" s="128"/>
      <c r="C14" s="128"/>
      <c r="D14" s="2"/>
    </row>
    <row r="15" spans="1:4" ht="12" customHeight="1" x14ac:dyDescent="0.2">
      <c r="A15" s="4"/>
      <c r="B15" s="128" t="s">
        <v>2</v>
      </c>
      <c r="C15" s="128"/>
      <c r="D15" s="110" t="s">
        <v>95</v>
      </c>
    </row>
    <row r="16" spans="1:4" ht="12" customHeight="1" x14ac:dyDescent="0.2">
      <c r="A16" s="4"/>
      <c r="B16" s="128"/>
      <c r="C16" s="128"/>
      <c r="D16" s="2"/>
    </row>
    <row r="17" spans="1:4" ht="12" customHeight="1" x14ac:dyDescent="0.2">
      <c r="A17" s="5"/>
      <c r="B17" s="129"/>
      <c r="C17" s="129"/>
      <c r="D17" s="3"/>
    </row>
    <row r="18" spans="1:4" ht="12" customHeight="1" x14ac:dyDescent="0.2">
      <c r="A18" s="124"/>
      <c r="B18" s="124"/>
      <c r="C18" s="124"/>
      <c r="D18" s="124"/>
    </row>
    <row r="19" spans="1:4" ht="12" customHeight="1" x14ac:dyDescent="0.2">
      <c r="A19" s="126" t="s">
        <v>3</v>
      </c>
      <c r="B19" s="126"/>
      <c r="C19" s="126"/>
      <c r="D19" s="126"/>
    </row>
    <row r="20" spans="1:4" ht="12" customHeight="1" x14ac:dyDescent="0.2">
      <c r="A20" s="126" t="s">
        <v>43</v>
      </c>
      <c r="B20" s="126"/>
      <c r="C20" s="126"/>
      <c r="D20" s="126"/>
    </row>
    <row r="21" spans="1:4" ht="12" customHeight="1" x14ac:dyDescent="0.2">
      <c r="A21" s="126"/>
      <c r="B21" s="126"/>
      <c r="C21" s="126"/>
      <c r="D21" s="126"/>
    </row>
    <row r="22" spans="1:4" ht="12" customHeight="1" x14ac:dyDescent="0.2">
      <c r="A22" s="127" t="s">
        <v>75</v>
      </c>
      <c r="B22" s="127"/>
      <c r="C22" s="127"/>
      <c r="D22" s="127"/>
    </row>
    <row r="23" spans="1:4" ht="12" customHeight="1" x14ac:dyDescent="0.2">
      <c r="A23" s="126"/>
      <c r="B23" s="126"/>
      <c r="C23" s="126"/>
      <c r="D23" s="126"/>
    </row>
    <row r="24" spans="1:4" ht="12" customHeight="1" x14ac:dyDescent="0.2">
      <c r="A24" s="122" t="s">
        <v>93</v>
      </c>
      <c r="B24" s="122"/>
      <c r="C24" s="122"/>
      <c r="D24" s="122"/>
    </row>
    <row r="25" spans="1:4" ht="12" customHeight="1" x14ac:dyDescent="0.2">
      <c r="A25" s="122" t="s">
        <v>44</v>
      </c>
      <c r="B25" s="122"/>
      <c r="C25" s="122"/>
      <c r="D25" s="122"/>
    </row>
    <row r="26" spans="1:4" ht="12" customHeight="1" x14ac:dyDescent="0.2">
      <c r="A26" s="123"/>
      <c r="B26" s="123"/>
      <c r="C26" s="123"/>
      <c r="D26" s="123"/>
    </row>
    <row r="27" spans="1:4" ht="12" customHeight="1" x14ac:dyDescent="0.2">
      <c r="A27" s="124"/>
      <c r="B27" s="124"/>
      <c r="C27" s="124"/>
      <c r="D27" s="124"/>
    </row>
    <row r="28" spans="1:4" ht="12" customHeight="1" x14ac:dyDescent="0.2">
      <c r="A28" s="125" t="s">
        <v>4</v>
      </c>
      <c r="B28" s="125"/>
      <c r="C28" s="125"/>
      <c r="D28" s="125"/>
    </row>
    <row r="29" spans="1:4" ht="12" customHeight="1" x14ac:dyDescent="0.2">
      <c r="A29" s="121"/>
      <c r="B29" s="121"/>
      <c r="C29" s="121"/>
      <c r="D29" s="121"/>
    </row>
    <row r="30" spans="1:4" ht="12" customHeight="1" x14ac:dyDescent="0.2">
      <c r="A30" s="6" t="s">
        <v>0</v>
      </c>
      <c r="B30" s="117" t="s">
        <v>45</v>
      </c>
      <c r="C30" s="117"/>
      <c r="D30" s="117"/>
    </row>
    <row r="31" spans="1:4" ht="12" customHeight="1" x14ac:dyDescent="0.2">
      <c r="A31" s="7">
        <v>0</v>
      </c>
      <c r="B31" s="117" t="s">
        <v>46</v>
      </c>
      <c r="C31" s="117"/>
      <c r="D31" s="117"/>
    </row>
    <row r="32" spans="1:4" ht="12" customHeight="1" x14ac:dyDescent="0.2">
      <c r="A32" s="6" t="s">
        <v>5</v>
      </c>
      <c r="B32" s="117" t="s">
        <v>6</v>
      </c>
      <c r="C32" s="117"/>
      <c r="D32" s="117"/>
    </row>
    <row r="33" spans="1:4" ht="12" customHeight="1" x14ac:dyDescent="0.2">
      <c r="A33" s="6" t="s">
        <v>7</v>
      </c>
      <c r="B33" s="117" t="s">
        <v>8</v>
      </c>
      <c r="C33" s="117"/>
      <c r="D33" s="117"/>
    </row>
    <row r="34" spans="1:4" ht="12" customHeight="1" x14ac:dyDescent="0.2">
      <c r="A34" s="6" t="s">
        <v>9</v>
      </c>
      <c r="B34" s="117" t="s">
        <v>10</v>
      </c>
      <c r="C34" s="117"/>
      <c r="D34" s="117"/>
    </row>
    <row r="35" spans="1:4" ht="12" customHeight="1" x14ac:dyDescent="0.2">
      <c r="A35" s="6" t="s">
        <v>11</v>
      </c>
      <c r="B35" s="117" t="s">
        <v>47</v>
      </c>
      <c r="C35" s="117"/>
      <c r="D35" s="117"/>
    </row>
    <row r="36" spans="1:4" ht="12" customHeight="1" x14ac:dyDescent="0.2">
      <c r="A36" s="6" t="s">
        <v>12</v>
      </c>
      <c r="B36" s="117" t="s">
        <v>13</v>
      </c>
      <c r="C36" s="117"/>
      <c r="D36" s="117"/>
    </row>
    <row r="37" spans="1:4" ht="12" customHeight="1" x14ac:dyDescent="0.2">
      <c r="A37" s="6" t="s">
        <v>32</v>
      </c>
      <c r="B37" s="117" t="s">
        <v>48</v>
      </c>
      <c r="C37" s="117"/>
      <c r="D37" s="117"/>
    </row>
    <row r="38" spans="1:4" ht="12" customHeight="1" x14ac:dyDescent="0.2">
      <c r="A38" s="6"/>
      <c r="B38" s="117"/>
      <c r="C38" s="117"/>
      <c r="D38" s="117"/>
    </row>
    <row r="39" spans="1:4" ht="12" customHeight="1" x14ac:dyDescent="0.2">
      <c r="A39" s="6"/>
      <c r="B39" s="117"/>
      <c r="C39" s="117"/>
      <c r="D39" s="117"/>
    </row>
    <row r="40" spans="1:4" ht="12" customHeight="1" x14ac:dyDescent="0.2">
      <c r="A40" s="6"/>
      <c r="B40" s="6"/>
      <c r="C40" s="6"/>
      <c r="D40" s="6"/>
    </row>
    <row r="41" spans="1:4" ht="12" customHeight="1" x14ac:dyDescent="0.2">
      <c r="A41" s="6"/>
      <c r="B41" s="120"/>
      <c r="C41" s="120"/>
      <c r="D41" s="120"/>
    </row>
    <row r="42" spans="1:4" ht="12" customHeight="1" x14ac:dyDescent="0.2">
      <c r="A42" s="8"/>
      <c r="B42" s="118"/>
      <c r="C42" s="118"/>
      <c r="D42" s="118"/>
    </row>
    <row r="43" spans="1:4" ht="12" customHeight="1" x14ac:dyDescent="0.2">
      <c r="A43" s="8"/>
      <c r="B43" s="118"/>
      <c r="C43" s="118"/>
      <c r="D43" s="118"/>
    </row>
    <row r="44" spans="1:4" x14ac:dyDescent="0.2">
      <c r="A44" s="117" t="s">
        <v>14</v>
      </c>
      <c r="B44" s="117"/>
      <c r="C44" s="117"/>
      <c r="D44" s="117"/>
    </row>
    <row r="45" spans="1:4" ht="39.950000000000003" customHeight="1" x14ac:dyDescent="0.2">
      <c r="A45" s="119" t="s">
        <v>74</v>
      </c>
      <c r="B45" s="119"/>
      <c r="C45" s="119"/>
      <c r="D45" s="119"/>
    </row>
  </sheetData>
  <mergeCells count="46">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2:D42"/>
    <mergeCell ref="B43:D43"/>
    <mergeCell ref="A44:D44"/>
    <mergeCell ref="A45:D45"/>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140" zoomScaleNormal="140" workbookViewId="0"/>
  </sheetViews>
  <sheetFormatPr baseColWidth="10" defaultColWidth="11.42578125" defaultRowHeight="12" customHeight="1" x14ac:dyDescent="0.2"/>
  <cols>
    <col min="1" max="1" width="95.7109375" style="96" customWidth="1"/>
    <col min="2" max="2" width="89.7109375" style="100" customWidth="1"/>
    <col min="3" max="16384" width="11.42578125" style="20"/>
  </cols>
  <sheetData>
    <row r="1" spans="1:2" s="93" customFormat="1" ht="30" customHeight="1" x14ac:dyDescent="0.25">
      <c r="A1" s="92" t="s">
        <v>88</v>
      </c>
      <c r="B1" s="92"/>
    </row>
    <row r="2" spans="1:2" s="95" customFormat="1" ht="12" customHeight="1" x14ac:dyDescent="0.2">
      <c r="A2" s="94"/>
      <c r="B2" s="94"/>
    </row>
    <row r="3" spans="1:2" ht="12" customHeight="1" x14ac:dyDescent="0.2">
      <c r="B3" s="97"/>
    </row>
    <row r="4" spans="1:2" ht="12" customHeight="1" x14ac:dyDescent="0.2">
      <c r="A4" s="98"/>
      <c r="B4" s="98"/>
    </row>
    <row r="5" spans="1:2" ht="12" customHeight="1" x14ac:dyDescent="0.2">
      <c r="A5" s="99"/>
      <c r="B5" s="99"/>
    </row>
    <row r="6" spans="1:2" ht="12" customHeight="1" x14ac:dyDescent="0.2">
      <c r="B6" s="97"/>
    </row>
    <row r="7" spans="1:2" ht="12" customHeight="1" x14ac:dyDescent="0.2">
      <c r="A7" s="98"/>
      <c r="B7" s="98"/>
    </row>
    <row r="8" spans="1:2" ht="12" customHeight="1" x14ac:dyDescent="0.2">
      <c r="A8" s="99"/>
      <c r="B8" s="99"/>
    </row>
    <row r="9" spans="1:2" ht="12" customHeight="1" x14ac:dyDescent="0.2">
      <c r="B9" s="97"/>
    </row>
    <row r="10" spans="1:2" ht="12" customHeight="1" x14ac:dyDescent="0.2">
      <c r="A10" s="99"/>
      <c r="B10" s="99"/>
    </row>
    <row r="11" spans="1:2" ht="12" customHeight="1" x14ac:dyDescent="0.2">
      <c r="B11" s="97"/>
    </row>
    <row r="12" spans="1:2" ht="12" customHeight="1" x14ac:dyDescent="0.2">
      <c r="A12" s="99"/>
      <c r="B12" s="99"/>
    </row>
    <row r="13" spans="1:2" ht="12" customHeight="1" x14ac:dyDescent="0.2">
      <c r="A13" s="99"/>
      <c r="B13" s="99"/>
    </row>
    <row r="14" spans="1:2" ht="12" customHeight="1" x14ac:dyDescent="0.2">
      <c r="A14" s="20"/>
      <c r="B14" s="97"/>
    </row>
    <row r="15" spans="1:2" ht="12" customHeight="1" x14ac:dyDescent="0.2">
      <c r="B15" s="97"/>
    </row>
    <row r="45" spans="2:2" s="96" customFormat="1" ht="12" customHeight="1" x14ac:dyDescent="0.2">
      <c r="B45" s="10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140" zoomScaleNormal="140" workbookViewId="0"/>
  </sheetViews>
  <sheetFormatPr baseColWidth="10" defaultColWidth="11.5703125" defaultRowHeight="12.75" x14ac:dyDescent="0.2"/>
  <cols>
    <col min="1" max="1" width="94.7109375" style="104" customWidth="1"/>
    <col min="2" max="16384" width="11.5703125" style="104"/>
  </cols>
  <sheetData>
    <row r="1" spans="1:1" s="102" customFormat="1" ht="39.950000000000003" customHeight="1" x14ac:dyDescent="0.25">
      <c r="A1" s="101" t="s">
        <v>89</v>
      </c>
    </row>
    <row r="2" spans="1:1" ht="12" customHeight="1" x14ac:dyDescent="0.2">
      <c r="A2" s="103"/>
    </row>
    <row r="3" spans="1:1" ht="12" customHeight="1" x14ac:dyDescent="0.2">
      <c r="A3" s="103"/>
    </row>
    <row r="4" spans="1:1" ht="12" customHeight="1" x14ac:dyDescent="0.2">
      <c r="A4" s="103"/>
    </row>
    <row r="5" spans="1:1" ht="12" customHeight="1" x14ac:dyDescent="0.2">
      <c r="A5" s="103"/>
    </row>
    <row r="6" spans="1:1" ht="12" customHeight="1" x14ac:dyDescent="0.2">
      <c r="A6" s="103"/>
    </row>
    <row r="7" spans="1:1" ht="12" customHeight="1" x14ac:dyDescent="0.2">
      <c r="A7" s="103"/>
    </row>
    <row r="8" spans="1:1" ht="12" customHeight="1" x14ac:dyDescent="0.2">
      <c r="A8" s="103"/>
    </row>
    <row r="9" spans="1:1" ht="12" customHeight="1" x14ac:dyDescent="0.2">
      <c r="A9" s="103"/>
    </row>
    <row r="10" spans="1:1" ht="12" customHeight="1" x14ac:dyDescent="0.2">
      <c r="A10" s="103"/>
    </row>
    <row r="11" spans="1:1" ht="12" customHeight="1" x14ac:dyDescent="0.2">
      <c r="A11" s="103"/>
    </row>
    <row r="12" spans="1:1" ht="12" customHeight="1" x14ac:dyDescent="0.2">
      <c r="A12" s="103"/>
    </row>
    <row r="13" spans="1:1" ht="12" customHeight="1" x14ac:dyDescent="0.2">
      <c r="A13" s="105" t="s">
        <v>77</v>
      </c>
    </row>
    <row r="14" spans="1:1" ht="12" customHeight="1" x14ac:dyDescent="0.2">
      <c r="A14" s="103"/>
    </row>
    <row r="15" spans="1:1" ht="12" customHeight="1" x14ac:dyDescent="0.2">
      <c r="A15" s="106"/>
    </row>
    <row r="16" spans="1:1" ht="12" customHeight="1" x14ac:dyDescent="0.2">
      <c r="A16" s="106"/>
    </row>
    <row r="17" spans="1:2" ht="12" customHeight="1" x14ac:dyDescent="0.2">
      <c r="A17" s="106"/>
      <c r="B17" s="107"/>
    </row>
    <row r="18" spans="1:2" ht="12" customHeight="1" x14ac:dyDescent="0.2">
      <c r="A18" s="106"/>
    </row>
    <row r="19" spans="1:2" ht="12" customHeight="1" x14ac:dyDescent="0.2">
      <c r="A19" s="106"/>
    </row>
    <row r="20" spans="1:2" ht="12" customHeight="1" x14ac:dyDescent="0.2">
      <c r="A20" s="106"/>
    </row>
    <row r="21" spans="1:2" ht="12" customHeight="1" x14ac:dyDescent="0.2">
      <c r="A21" s="106"/>
    </row>
    <row r="22" spans="1:2" ht="12" customHeight="1" x14ac:dyDescent="0.2">
      <c r="A22" s="106"/>
    </row>
    <row r="23" spans="1:2" ht="12" customHeight="1" x14ac:dyDescent="0.2">
      <c r="A23" s="106"/>
    </row>
    <row r="24" spans="1:2" ht="12" customHeight="1" x14ac:dyDescent="0.2">
      <c r="A24" s="106"/>
    </row>
    <row r="25" spans="1:2" ht="12" customHeight="1" x14ac:dyDescent="0.2">
      <c r="A25" s="106"/>
    </row>
    <row r="26" spans="1:2" ht="12" customHeight="1" x14ac:dyDescent="0.2">
      <c r="A26" s="106"/>
    </row>
    <row r="27" spans="1:2" ht="12" customHeight="1" x14ac:dyDescent="0.2">
      <c r="A27" s="106"/>
    </row>
    <row r="28" spans="1:2" ht="12" customHeight="1" x14ac:dyDescent="0.2">
      <c r="A28" s="106"/>
    </row>
    <row r="29" spans="1:2" ht="12" customHeight="1" x14ac:dyDescent="0.2">
      <c r="A29" s="106"/>
    </row>
    <row r="30" spans="1:2" ht="12" customHeight="1" x14ac:dyDescent="0.2">
      <c r="A30" s="106"/>
    </row>
    <row r="31" spans="1:2" ht="12" customHeight="1" x14ac:dyDescent="0.2"/>
    <row r="32" spans="1: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sheetData>
  <hyperlinks>
    <hyperlink ref="A13"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Q313 2021 00&amp;R&amp;"-,Standard"&amp;7&amp;P</oddFooter>
    <evenFooter>&amp;L&amp;"-,Standard"&amp;7&amp;P&amp;R&amp;"-,Standard"&amp;7StatA MV, Statistischer Bericht Q313 2021 00</even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140" zoomScaleNormal="140" workbookViewId="0">
      <selection sqref="A1:B1"/>
    </sheetView>
  </sheetViews>
  <sheetFormatPr baseColWidth="10" defaultColWidth="11.42578125" defaultRowHeight="12.75" x14ac:dyDescent="0.2"/>
  <cols>
    <col min="1" max="1" width="10.7109375" style="22" customWidth="1"/>
    <col min="2" max="2" width="74.85546875" style="21" customWidth="1"/>
    <col min="3" max="3" width="6.42578125" style="9" customWidth="1"/>
    <col min="4" max="4" width="8" style="10" customWidth="1"/>
    <col min="5" max="16384" width="11.42578125" style="11"/>
  </cols>
  <sheetData>
    <row r="1" spans="1:4" s="50" customFormat="1" ht="24.75" customHeight="1" x14ac:dyDescent="0.25">
      <c r="A1" s="143" t="s">
        <v>80</v>
      </c>
      <c r="B1" s="143"/>
      <c r="C1" s="48"/>
      <c r="D1" s="49"/>
    </row>
    <row r="2" spans="1:4" ht="22.5" customHeight="1" x14ac:dyDescent="0.2">
      <c r="A2" s="12"/>
      <c r="B2" s="12"/>
      <c r="C2" s="13" t="s">
        <v>33</v>
      </c>
    </row>
    <row r="3" spans="1:4" s="16" customFormat="1" ht="24.75" customHeight="1" x14ac:dyDescent="0.2">
      <c r="A3" s="14" t="s">
        <v>81</v>
      </c>
      <c r="B3" s="14"/>
      <c r="C3" s="15">
        <v>3</v>
      </c>
      <c r="D3" s="10"/>
    </row>
    <row r="4" spans="1:4" ht="12" customHeight="1" x14ac:dyDescent="0.2">
      <c r="A4" s="12"/>
      <c r="B4" s="12"/>
      <c r="C4" s="17"/>
    </row>
    <row r="5" spans="1:4" ht="24" customHeight="1" x14ac:dyDescent="0.2">
      <c r="A5" s="12" t="s">
        <v>37</v>
      </c>
      <c r="B5" s="12" t="s">
        <v>82</v>
      </c>
      <c r="C5" s="18">
        <v>4</v>
      </c>
    </row>
    <row r="6" spans="1:4" ht="12" customHeight="1" x14ac:dyDescent="0.2">
      <c r="A6" s="12"/>
      <c r="B6" s="12"/>
      <c r="C6" s="18"/>
    </row>
    <row r="7" spans="1:4" ht="24" customHeight="1" x14ac:dyDescent="0.2">
      <c r="A7" s="12" t="s">
        <v>34</v>
      </c>
      <c r="B7" s="19" t="s">
        <v>83</v>
      </c>
      <c r="C7" s="18">
        <v>5</v>
      </c>
    </row>
    <row r="8" spans="1:4" ht="12" customHeight="1" x14ac:dyDescent="0.2">
      <c r="A8" s="12"/>
      <c r="B8" s="12"/>
      <c r="C8" s="18"/>
    </row>
    <row r="9" spans="1:4" s="10" customFormat="1" ht="24" customHeight="1" x14ac:dyDescent="0.2">
      <c r="A9" s="12" t="s">
        <v>38</v>
      </c>
      <c r="B9" s="12" t="s">
        <v>84</v>
      </c>
      <c r="C9" s="18">
        <v>6</v>
      </c>
    </row>
    <row r="10" spans="1:4" s="10" customFormat="1" ht="12" customHeight="1" x14ac:dyDescent="0.2">
      <c r="A10" s="12"/>
      <c r="B10" s="12"/>
      <c r="C10" s="18"/>
    </row>
    <row r="11" spans="1:4" s="10" customFormat="1" ht="24" customHeight="1" x14ac:dyDescent="0.2">
      <c r="A11" s="12" t="s">
        <v>39</v>
      </c>
      <c r="B11" s="19" t="s">
        <v>85</v>
      </c>
      <c r="C11" s="18">
        <v>7</v>
      </c>
    </row>
    <row r="13" spans="1:4" s="20" customFormat="1" ht="24.95" customHeight="1" x14ac:dyDescent="0.2">
      <c r="A13" s="142" t="s">
        <v>86</v>
      </c>
      <c r="B13" s="142"/>
      <c r="C13" s="13">
        <v>8</v>
      </c>
    </row>
    <row r="14" spans="1:4" ht="24.95" customHeight="1" x14ac:dyDescent="0.2">
      <c r="A14" s="14" t="s">
        <v>87</v>
      </c>
      <c r="C14" s="15">
        <v>9</v>
      </c>
    </row>
    <row r="15" spans="1:4" ht="24.95" customHeight="1" x14ac:dyDescent="0.2">
      <c r="A15" s="14" t="s">
        <v>88</v>
      </c>
      <c r="C15" s="15">
        <v>10</v>
      </c>
    </row>
    <row r="16" spans="1:4" ht="24.95" customHeight="1" x14ac:dyDescent="0.2">
      <c r="A16" s="14" t="s">
        <v>89</v>
      </c>
      <c r="C16" s="15">
        <v>11</v>
      </c>
    </row>
    <row r="17" spans="1:1" x14ac:dyDescent="0.2">
      <c r="A17" s="21"/>
    </row>
    <row r="18" spans="1:1" x14ac:dyDescent="0.2">
      <c r="A18" s="21"/>
    </row>
    <row r="19" spans="1:1" x14ac:dyDescent="0.2">
      <c r="A19" s="21"/>
    </row>
    <row r="20" spans="1:1" x14ac:dyDescent="0.2">
      <c r="A20" s="21"/>
    </row>
    <row r="21" spans="1:1" x14ac:dyDescent="0.2">
      <c r="A21" s="21"/>
    </row>
  </sheetData>
  <mergeCells count="2">
    <mergeCell ref="A13:B13"/>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zoomScale="140" zoomScaleNormal="140" workbookViewId="0"/>
  </sheetViews>
  <sheetFormatPr baseColWidth="10" defaultColWidth="11.42578125" defaultRowHeight="11.45" customHeight="1" x14ac:dyDescent="0.2"/>
  <cols>
    <col min="1" max="1" width="95.7109375" style="43" customWidth="1"/>
    <col min="2" max="2" width="89.7109375" style="47" customWidth="1"/>
    <col min="3" max="16384" width="11.42578125" style="42"/>
  </cols>
  <sheetData>
    <row r="1" spans="1:2" s="50" customFormat="1" ht="30" customHeight="1" x14ac:dyDescent="0.25">
      <c r="A1" s="51" t="s">
        <v>36</v>
      </c>
      <c r="B1" s="51"/>
    </row>
    <row r="2" spans="1:2" ht="11.45" customHeight="1" x14ac:dyDescent="0.2">
      <c r="B2" s="44"/>
    </row>
    <row r="3" spans="1:2" ht="11.45" customHeight="1" x14ac:dyDescent="0.2">
      <c r="A3" s="41"/>
      <c r="B3" s="41"/>
    </row>
    <row r="4" spans="1:2" ht="11.45" customHeight="1" x14ac:dyDescent="0.2">
      <c r="B4" s="44"/>
    </row>
    <row r="5" spans="1:2" ht="11.45" customHeight="1" x14ac:dyDescent="0.2">
      <c r="A5" s="45"/>
      <c r="B5" s="45"/>
    </row>
    <row r="6" spans="1:2" ht="11.45" customHeight="1" x14ac:dyDescent="0.2">
      <c r="A6" s="45"/>
      <c r="B6" s="45"/>
    </row>
    <row r="7" spans="1:2" ht="11.45" customHeight="1" x14ac:dyDescent="0.2">
      <c r="B7" s="44"/>
    </row>
    <row r="8" spans="1:2" ht="11.45" customHeight="1" x14ac:dyDescent="0.2">
      <c r="A8" s="41"/>
      <c r="B8" s="41"/>
    </row>
    <row r="9" spans="1:2" ht="11.45" customHeight="1" x14ac:dyDescent="0.2">
      <c r="B9" s="46"/>
    </row>
    <row r="10" spans="1:2" ht="11.45" customHeight="1" x14ac:dyDescent="0.2">
      <c r="A10" s="45"/>
      <c r="B10" s="45"/>
    </row>
    <row r="11" spans="1:2" ht="11.45" customHeight="1" x14ac:dyDescent="0.2">
      <c r="B11" s="44"/>
    </row>
    <row r="12" spans="1:2" ht="11.45" customHeight="1" x14ac:dyDescent="0.2">
      <c r="B12" s="44"/>
    </row>
    <row r="13" spans="1:2" ht="11.45" customHeight="1" x14ac:dyDescent="0.2">
      <c r="B13" s="44"/>
    </row>
    <row r="14" spans="1:2" ht="11.45" customHeight="1" x14ac:dyDescent="0.2">
      <c r="B14" s="44"/>
    </row>
    <row r="15" spans="1:2" ht="11.45" customHeight="1" x14ac:dyDescent="0.2">
      <c r="B15" s="44"/>
    </row>
    <row r="16" spans="1:2" ht="11.45" customHeight="1" x14ac:dyDescent="0.2">
      <c r="B16" s="44"/>
    </row>
    <row r="17" spans="1:2" ht="11.45" customHeight="1" x14ac:dyDescent="0.2">
      <c r="A17" s="45"/>
      <c r="B17" s="45"/>
    </row>
    <row r="18" spans="1:2" ht="11.45" customHeight="1" x14ac:dyDescent="0.2">
      <c r="B18" s="44"/>
    </row>
    <row r="19" spans="1:2" ht="11.45" customHeight="1" x14ac:dyDescent="0.2">
      <c r="B19" s="44"/>
    </row>
    <row r="20" spans="1:2" ht="11.45" customHeight="1" x14ac:dyDescent="0.2">
      <c r="B20" s="44"/>
    </row>
    <row r="21" spans="1:2" ht="11.45" customHeight="1" x14ac:dyDescent="0.2">
      <c r="A21" s="45"/>
      <c r="B21" s="45"/>
    </row>
    <row r="22" spans="1:2" ht="11.45" customHeight="1" x14ac:dyDescent="0.2">
      <c r="B22" s="44"/>
    </row>
    <row r="23" spans="1:2" ht="11.45" customHeight="1" x14ac:dyDescent="0.2">
      <c r="A23" s="41"/>
      <c r="B23" s="41"/>
    </row>
    <row r="24" spans="1:2" ht="11.45" customHeight="1" x14ac:dyDescent="0.2">
      <c r="B24" s="44"/>
    </row>
    <row r="25" spans="1:2" ht="11.45" customHeight="1" x14ac:dyDescent="0.2">
      <c r="A25" s="45"/>
      <c r="B25" s="45"/>
    </row>
    <row r="26" spans="1:2" ht="11.45" customHeight="1" x14ac:dyDescent="0.2">
      <c r="B26" s="44"/>
    </row>
    <row r="27" spans="1:2" ht="11.45" customHeight="1" x14ac:dyDescent="0.2">
      <c r="B27" s="44"/>
    </row>
    <row r="28" spans="1:2" ht="11.45" customHeight="1" x14ac:dyDescent="0.2">
      <c r="A28" s="41"/>
      <c r="B28" s="41"/>
    </row>
    <row r="29" spans="1:2" ht="11.45" customHeight="1" x14ac:dyDescent="0.2">
      <c r="B29" s="44"/>
    </row>
    <row r="30" spans="1:2" ht="11.45" customHeight="1" x14ac:dyDescent="0.2">
      <c r="A30" s="41"/>
      <c r="B30" s="41"/>
    </row>
    <row r="31" spans="1:2" ht="11.45" customHeight="1" x14ac:dyDescent="0.2">
      <c r="A31" s="45"/>
      <c r="B31" s="45"/>
    </row>
    <row r="32" spans="1:2" ht="11.45" customHeight="1" x14ac:dyDescent="0.2">
      <c r="B32" s="44"/>
    </row>
    <row r="33" spans="2:2" ht="11.45" customHeight="1" x14ac:dyDescent="0.2">
      <c r="B33" s="44"/>
    </row>
    <row r="34" spans="2:2" ht="11.45" customHeight="1" x14ac:dyDescent="0.2">
      <c r="B34" s="44"/>
    </row>
    <row r="35" spans="2:2" ht="11.45" customHeight="1" x14ac:dyDescent="0.2">
      <c r="B35" s="44"/>
    </row>
    <row r="36" spans="2:2" ht="11.45" customHeight="1" x14ac:dyDescent="0.2">
      <c r="B36" s="44"/>
    </row>
    <row r="37" spans="2:2" ht="11.45" customHeight="1" x14ac:dyDescent="0.2">
      <c r="B37" s="44"/>
    </row>
    <row r="38" spans="2:2" ht="11.45" customHeight="1" x14ac:dyDescent="0.2">
      <c r="B38" s="44"/>
    </row>
    <row r="39" spans="2:2" ht="11.45" customHeight="1" x14ac:dyDescent="0.2">
      <c r="B39" s="44"/>
    </row>
    <row r="40" spans="2:2" ht="11.45" customHeight="1" x14ac:dyDescent="0.2">
      <c r="B40" s="44"/>
    </row>
    <row r="41" spans="2:2" ht="11.45" customHeight="1" x14ac:dyDescent="0.2">
      <c r="B41" s="44"/>
    </row>
    <row r="42" spans="2:2" ht="11.45" customHeight="1" x14ac:dyDescent="0.2">
      <c r="B42" s="44"/>
    </row>
    <row r="43" spans="2:2" ht="11.45" customHeight="1" x14ac:dyDescent="0.2">
      <c r="B43" s="4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1.45" customHeight="1" x14ac:dyDescent="0.2"/>
  <cols>
    <col min="1" max="1" width="3.7109375" style="61" customWidth="1"/>
    <col min="2" max="2" width="8.140625" style="60" customWidth="1"/>
    <col min="3" max="3" width="8.7109375" style="60" customWidth="1"/>
    <col min="4" max="4" width="8.7109375" style="53" customWidth="1"/>
    <col min="5" max="5" width="9.7109375" style="53" customWidth="1"/>
    <col min="6" max="9" width="8.7109375" style="53" customWidth="1"/>
    <col min="10" max="10" width="9.42578125" style="53" customWidth="1"/>
    <col min="11" max="11" width="8.7109375" style="53" customWidth="1"/>
    <col min="12" max="16384" width="11.42578125" style="53"/>
  </cols>
  <sheetData>
    <row r="1" spans="1:11" s="52" customFormat="1" ht="35.1" customHeight="1" x14ac:dyDescent="0.2">
      <c r="A1" s="144" t="s">
        <v>37</v>
      </c>
      <c r="B1" s="145"/>
      <c r="C1" s="146" t="s">
        <v>54</v>
      </c>
      <c r="D1" s="146"/>
      <c r="E1" s="146"/>
      <c r="F1" s="146"/>
      <c r="G1" s="146"/>
      <c r="H1" s="146"/>
      <c r="I1" s="146"/>
      <c r="J1" s="146"/>
      <c r="K1" s="147"/>
    </row>
    <row r="2" spans="1:11" ht="11.45" customHeight="1" x14ac:dyDescent="0.2">
      <c r="A2" s="150" t="s">
        <v>40</v>
      </c>
      <c r="B2" s="148" t="s">
        <v>76</v>
      </c>
      <c r="C2" s="148" t="s">
        <v>57</v>
      </c>
      <c r="D2" s="148" t="s">
        <v>56</v>
      </c>
      <c r="E2" s="148" t="s">
        <v>22</v>
      </c>
      <c r="F2" s="148"/>
      <c r="G2" s="148"/>
      <c r="H2" s="148"/>
      <c r="I2" s="148"/>
      <c r="J2" s="148"/>
      <c r="K2" s="149"/>
    </row>
    <row r="3" spans="1:11" ht="11.45" customHeight="1" x14ac:dyDescent="0.2">
      <c r="A3" s="150"/>
      <c r="B3" s="148"/>
      <c r="C3" s="148"/>
      <c r="D3" s="148"/>
      <c r="E3" s="148" t="s">
        <v>23</v>
      </c>
      <c r="F3" s="152" t="s">
        <v>50</v>
      </c>
      <c r="G3" s="152" t="s">
        <v>55</v>
      </c>
      <c r="H3" s="152" t="s">
        <v>24</v>
      </c>
      <c r="I3" s="152" t="s">
        <v>51</v>
      </c>
      <c r="J3" s="152" t="s">
        <v>52</v>
      </c>
      <c r="K3" s="151" t="s">
        <v>53</v>
      </c>
    </row>
    <row r="4" spans="1:11" ht="11.45" customHeight="1" x14ac:dyDescent="0.2">
      <c r="A4" s="150"/>
      <c r="B4" s="148"/>
      <c r="C4" s="148"/>
      <c r="D4" s="148"/>
      <c r="E4" s="148"/>
      <c r="F4" s="152"/>
      <c r="G4" s="152"/>
      <c r="H4" s="152"/>
      <c r="I4" s="152"/>
      <c r="J4" s="152"/>
      <c r="K4" s="151"/>
    </row>
    <row r="5" spans="1:11" ht="11.45" customHeight="1" x14ac:dyDescent="0.2">
      <c r="A5" s="150"/>
      <c r="B5" s="148"/>
      <c r="C5" s="148"/>
      <c r="D5" s="148"/>
      <c r="E5" s="148"/>
      <c r="F5" s="152"/>
      <c r="G5" s="152"/>
      <c r="H5" s="152"/>
      <c r="I5" s="152"/>
      <c r="J5" s="152"/>
      <c r="K5" s="151"/>
    </row>
    <row r="6" spans="1:11" ht="11.45" customHeight="1" x14ac:dyDescent="0.2">
      <c r="A6" s="150"/>
      <c r="B6" s="148"/>
      <c r="C6" s="148"/>
      <c r="D6" s="148"/>
      <c r="E6" s="148"/>
      <c r="F6" s="152"/>
      <c r="G6" s="152"/>
      <c r="H6" s="152"/>
      <c r="I6" s="152"/>
      <c r="J6" s="152"/>
      <c r="K6" s="151"/>
    </row>
    <row r="7" spans="1:11" ht="11.45" customHeight="1" x14ac:dyDescent="0.2">
      <c r="A7" s="150"/>
      <c r="B7" s="148"/>
      <c r="C7" s="148"/>
      <c r="D7" s="148"/>
      <c r="E7" s="148"/>
      <c r="F7" s="152"/>
      <c r="G7" s="152"/>
      <c r="H7" s="152"/>
      <c r="I7" s="152"/>
      <c r="J7" s="152"/>
      <c r="K7" s="151"/>
    </row>
    <row r="8" spans="1:11" ht="11.45" customHeight="1" x14ac:dyDescent="0.2">
      <c r="A8" s="150"/>
      <c r="B8" s="148"/>
      <c r="C8" s="148"/>
      <c r="D8" s="148"/>
      <c r="E8" s="148"/>
      <c r="F8" s="152"/>
      <c r="G8" s="152"/>
      <c r="H8" s="152"/>
      <c r="I8" s="152"/>
      <c r="J8" s="152"/>
      <c r="K8" s="151"/>
    </row>
    <row r="9" spans="1:11" ht="11.45" customHeight="1" x14ac:dyDescent="0.2">
      <c r="A9" s="150"/>
      <c r="B9" s="148"/>
      <c r="C9" s="54" t="s">
        <v>25</v>
      </c>
      <c r="D9" s="148" t="s">
        <v>94</v>
      </c>
      <c r="E9" s="148"/>
      <c r="F9" s="148"/>
      <c r="G9" s="148"/>
      <c r="H9" s="148"/>
      <c r="I9" s="148"/>
      <c r="J9" s="148"/>
      <c r="K9" s="149"/>
    </row>
    <row r="10" spans="1:11" s="61" customFormat="1" ht="11.45" customHeight="1" x14ac:dyDescent="0.15">
      <c r="A10" s="37">
        <v>1</v>
      </c>
      <c r="B10" s="38">
        <v>2</v>
      </c>
      <c r="C10" s="39">
        <v>3</v>
      </c>
      <c r="D10" s="39">
        <v>4</v>
      </c>
      <c r="E10" s="39">
        <v>5</v>
      </c>
      <c r="F10" s="39">
        <v>6</v>
      </c>
      <c r="G10" s="39">
        <v>7</v>
      </c>
      <c r="H10" s="39">
        <v>8</v>
      </c>
      <c r="I10" s="39">
        <v>9</v>
      </c>
      <c r="J10" s="39">
        <v>10</v>
      </c>
      <c r="K10" s="40">
        <v>11</v>
      </c>
    </row>
    <row r="11" spans="1:11" ht="11.45" customHeight="1" x14ac:dyDescent="0.2">
      <c r="A11" s="62"/>
      <c r="B11" s="55"/>
      <c r="C11" s="56"/>
      <c r="D11" s="56"/>
      <c r="E11" s="56"/>
      <c r="F11" s="56"/>
      <c r="G11" s="56"/>
      <c r="H11" s="56"/>
      <c r="I11" s="56"/>
      <c r="J11" s="56"/>
      <c r="K11" s="56"/>
    </row>
    <row r="12" spans="1:11" ht="11.45" customHeight="1" x14ac:dyDescent="0.2">
      <c r="A12" s="63">
        <f>IF(D12&lt;&gt;"",COUNTA($D$12:D12),"")</f>
        <v>1</v>
      </c>
      <c r="B12" s="57">
        <v>1991</v>
      </c>
      <c r="C12" s="56">
        <v>87</v>
      </c>
      <c r="D12" s="56">
        <v>37135</v>
      </c>
      <c r="E12" s="56">
        <v>808</v>
      </c>
      <c r="F12" s="56" t="s">
        <v>5</v>
      </c>
      <c r="G12" s="56">
        <v>1127</v>
      </c>
      <c r="H12" s="56">
        <v>5242</v>
      </c>
      <c r="I12" s="56" t="s">
        <v>5</v>
      </c>
      <c r="J12" s="56" t="s">
        <v>5</v>
      </c>
      <c r="K12" s="56" t="s">
        <v>5</v>
      </c>
    </row>
    <row r="13" spans="1:11" ht="11.45" customHeight="1" x14ac:dyDescent="0.2">
      <c r="A13" s="63">
        <f>IF(D13&lt;&gt;"",COUNTA($D$12:D13),"")</f>
        <v>2</v>
      </c>
      <c r="B13" s="57">
        <v>1992</v>
      </c>
      <c r="C13" s="56">
        <v>97</v>
      </c>
      <c r="D13" s="56">
        <v>103814</v>
      </c>
      <c r="E13" s="56">
        <v>4464</v>
      </c>
      <c r="F13" s="56" t="s">
        <v>5</v>
      </c>
      <c r="G13" s="56">
        <v>136</v>
      </c>
      <c r="H13" s="56">
        <v>21726</v>
      </c>
      <c r="I13" s="56" t="s">
        <v>5</v>
      </c>
      <c r="J13" s="56" t="s">
        <v>5</v>
      </c>
      <c r="K13" s="56" t="s">
        <v>5</v>
      </c>
    </row>
    <row r="14" spans="1:11" ht="11.45" customHeight="1" x14ac:dyDescent="0.2">
      <c r="A14" s="63">
        <f>IF(D14&lt;&gt;"",COUNTA($D$12:D14),"")</f>
        <v>3</v>
      </c>
      <c r="B14" s="57">
        <v>1993</v>
      </c>
      <c r="C14" s="56">
        <v>113</v>
      </c>
      <c r="D14" s="56">
        <v>60810</v>
      </c>
      <c r="E14" s="56">
        <v>2614</v>
      </c>
      <c r="F14" s="56" t="s">
        <v>5</v>
      </c>
      <c r="G14" s="56">
        <v>821</v>
      </c>
      <c r="H14" s="56">
        <v>17512</v>
      </c>
      <c r="I14" s="56" t="s">
        <v>5</v>
      </c>
      <c r="J14" s="56" t="s">
        <v>5</v>
      </c>
      <c r="K14" s="56" t="s">
        <v>5</v>
      </c>
    </row>
    <row r="15" spans="1:11" ht="11.45" customHeight="1" x14ac:dyDescent="0.2">
      <c r="A15" s="63">
        <f>IF(D15&lt;&gt;"",COUNTA($D$12:D15),"")</f>
        <v>4</v>
      </c>
      <c r="B15" s="57">
        <v>1994</v>
      </c>
      <c r="C15" s="56">
        <v>91</v>
      </c>
      <c r="D15" s="56">
        <v>220355</v>
      </c>
      <c r="E15" s="56">
        <v>958</v>
      </c>
      <c r="F15" s="56" t="s">
        <v>5</v>
      </c>
      <c r="G15" s="56">
        <v>1573</v>
      </c>
      <c r="H15" s="56">
        <v>89912</v>
      </c>
      <c r="I15" s="56" t="s">
        <v>5</v>
      </c>
      <c r="J15" s="56" t="s">
        <v>5</v>
      </c>
      <c r="K15" s="56" t="s">
        <v>5</v>
      </c>
    </row>
    <row r="16" spans="1:11" ht="11.45" customHeight="1" x14ac:dyDescent="0.2">
      <c r="A16" s="63">
        <f>IF(D16&lt;&gt;"",COUNTA($D$12:D16),"")</f>
        <v>5</v>
      </c>
      <c r="B16" s="57">
        <v>1995</v>
      </c>
      <c r="C16" s="56">
        <v>100</v>
      </c>
      <c r="D16" s="56">
        <v>221898</v>
      </c>
      <c r="E16" s="56">
        <v>2006</v>
      </c>
      <c r="F16" s="56" t="s">
        <v>5</v>
      </c>
      <c r="G16" s="56">
        <v>811</v>
      </c>
      <c r="H16" s="56">
        <v>34470</v>
      </c>
      <c r="I16" s="56" t="s">
        <v>5</v>
      </c>
      <c r="J16" s="56" t="s">
        <v>5</v>
      </c>
      <c r="K16" s="56" t="s">
        <v>5</v>
      </c>
    </row>
    <row r="17" spans="1:11" ht="11.45" customHeight="1" x14ac:dyDescent="0.2">
      <c r="A17" s="63" t="str">
        <f>IF(D17&lt;&gt;"",COUNTA($D$12:D17),"")</f>
        <v/>
      </c>
      <c r="B17" s="57"/>
      <c r="C17" s="56"/>
      <c r="D17" s="56"/>
      <c r="E17" s="56"/>
      <c r="F17" s="56"/>
      <c r="G17" s="56"/>
      <c r="H17" s="56"/>
      <c r="I17" s="56"/>
      <c r="J17" s="56"/>
      <c r="K17" s="56"/>
    </row>
    <row r="18" spans="1:11" ht="11.45" customHeight="1" x14ac:dyDescent="0.2">
      <c r="A18" s="63">
        <f>IF(D18&lt;&gt;"",COUNTA($D$12:D18),"")</f>
        <v>6</v>
      </c>
      <c r="B18" s="57">
        <v>1996</v>
      </c>
      <c r="C18" s="56">
        <v>36</v>
      </c>
      <c r="D18" s="56">
        <v>26522</v>
      </c>
      <c r="E18" s="56">
        <v>3050</v>
      </c>
      <c r="F18" s="56" t="s">
        <v>5</v>
      </c>
      <c r="G18" s="56">
        <v>17</v>
      </c>
      <c r="H18" s="56">
        <v>20899</v>
      </c>
      <c r="I18" s="56" t="s">
        <v>5</v>
      </c>
      <c r="J18" s="56" t="s">
        <v>5</v>
      </c>
      <c r="K18" s="56" t="s">
        <v>5</v>
      </c>
    </row>
    <row r="19" spans="1:11" ht="11.45" customHeight="1" x14ac:dyDescent="0.2">
      <c r="A19" s="63">
        <f>IF(D19&lt;&gt;"",COUNTA($D$12:D19),"")</f>
        <v>7</v>
      </c>
      <c r="B19" s="57">
        <v>1997</v>
      </c>
      <c r="C19" s="56">
        <v>72</v>
      </c>
      <c r="D19" s="56">
        <v>17632</v>
      </c>
      <c r="E19" s="56">
        <v>4413</v>
      </c>
      <c r="F19" s="56" t="s">
        <v>5</v>
      </c>
      <c r="G19" s="56">
        <v>365</v>
      </c>
      <c r="H19" s="56">
        <v>7232</v>
      </c>
      <c r="I19" s="56" t="s">
        <v>5</v>
      </c>
      <c r="J19" s="56" t="s">
        <v>5</v>
      </c>
      <c r="K19" s="56" t="s">
        <v>5</v>
      </c>
    </row>
    <row r="20" spans="1:11" ht="11.45" customHeight="1" x14ac:dyDescent="0.2">
      <c r="A20" s="63">
        <f>IF(D20&lt;&gt;"",COUNTA($D$12:D20),"")</f>
        <v>8</v>
      </c>
      <c r="B20" s="57">
        <v>1998</v>
      </c>
      <c r="C20" s="56">
        <v>30</v>
      </c>
      <c r="D20" s="56">
        <v>11482</v>
      </c>
      <c r="E20" s="56">
        <v>515</v>
      </c>
      <c r="F20" s="56" t="s">
        <v>5</v>
      </c>
      <c r="G20" s="56" t="s">
        <v>5</v>
      </c>
      <c r="H20" s="56">
        <v>8469</v>
      </c>
      <c r="I20" s="56" t="s">
        <v>5</v>
      </c>
      <c r="J20" s="56" t="s">
        <v>5</v>
      </c>
      <c r="K20" s="56" t="s">
        <v>5</v>
      </c>
    </row>
    <row r="21" spans="1:11" ht="11.45" customHeight="1" x14ac:dyDescent="0.2">
      <c r="A21" s="63">
        <f>IF(D21&lt;&gt;"",COUNTA($D$12:D21),"")</f>
        <v>9</v>
      </c>
      <c r="B21" s="57">
        <v>1999</v>
      </c>
      <c r="C21" s="56">
        <v>28</v>
      </c>
      <c r="D21" s="56">
        <v>5071</v>
      </c>
      <c r="E21" s="56">
        <v>1211</v>
      </c>
      <c r="F21" s="56" t="s">
        <v>5</v>
      </c>
      <c r="G21" s="56" t="s">
        <v>5</v>
      </c>
      <c r="H21" s="56">
        <v>2003</v>
      </c>
      <c r="I21" s="56" t="s">
        <v>5</v>
      </c>
      <c r="J21" s="56" t="s">
        <v>5</v>
      </c>
      <c r="K21" s="56" t="s">
        <v>5</v>
      </c>
    </row>
    <row r="22" spans="1:11" ht="11.45" customHeight="1" x14ac:dyDescent="0.2">
      <c r="A22" s="63">
        <f>IF(D22&lt;&gt;"",COUNTA($D$12:D22),"")</f>
        <v>10</v>
      </c>
      <c r="B22" s="57">
        <v>2000</v>
      </c>
      <c r="C22" s="56">
        <v>29</v>
      </c>
      <c r="D22" s="56">
        <v>35030</v>
      </c>
      <c r="E22" s="56" t="s">
        <v>5</v>
      </c>
      <c r="F22" s="56" t="s">
        <v>5</v>
      </c>
      <c r="G22" s="56" t="s">
        <v>5</v>
      </c>
      <c r="H22" s="56">
        <v>17580</v>
      </c>
      <c r="I22" s="56" t="s">
        <v>5</v>
      </c>
      <c r="J22" s="56" t="s">
        <v>5</v>
      </c>
      <c r="K22" s="56" t="s">
        <v>5</v>
      </c>
    </row>
    <row r="23" spans="1:11" ht="11.45" customHeight="1" x14ac:dyDescent="0.2">
      <c r="A23" s="63">
        <f>IF(D23&lt;&gt;"",COUNTA($D$12:D23),"")</f>
        <v>11</v>
      </c>
      <c r="B23" s="57">
        <v>2001</v>
      </c>
      <c r="C23" s="56">
        <v>32</v>
      </c>
      <c r="D23" s="56">
        <v>8373</v>
      </c>
      <c r="E23" s="56">
        <v>169</v>
      </c>
      <c r="F23" s="56" t="s">
        <v>5</v>
      </c>
      <c r="G23" s="56" t="s">
        <v>5</v>
      </c>
      <c r="H23" s="56">
        <v>5719</v>
      </c>
      <c r="I23" s="56" t="s">
        <v>5</v>
      </c>
      <c r="J23" s="56" t="s">
        <v>5</v>
      </c>
      <c r="K23" s="56" t="s">
        <v>5</v>
      </c>
    </row>
    <row r="24" spans="1:11" ht="11.45" customHeight="1" x14ac:dyDescent="0.2">
      <c r="A24" s="63">
        <f>IF(D24&lt;&gt;"",COUNTA($D$12:D24),"")</f>
        <v>12</v>
      </c>
      <c r="B24" s="57">
        <v>2002</v>
      </c>
      <c r="C24" s="56">
        <v>25</v>
      </c>
      <c r="D24" s="56">
        <v>8155</v>
      </c>
      <c r="E24" s="56">
        <v>2614</v>
      </c>
      <c r="F24" s="56" t="s">
        <v>5</v>
      </c>
      <c r="G24" s="56">
        <v>463</v>
      </c>
      <c r="H24" s="56">
        <v>4432</v>
      </c>
      <c r="I24" s="56" t="s">
        <v>5</v>
      </c>
      <c r="J24" s="56" t="s">
        <v>5</v>
      </c>
      <c r="K24" s="56" t="s">
        <v>5</v>
      </c>
    </row>
    <row r="25" spans="1:11" ht="11.45" customHeight="1" x14ac:dyDescent="0.2">
      <c r="A25" s="63">
        <f>IF(D25&lt;&gt;"",COUNTA($D$12:D25),"")</f>
        <v>13</v>
      </c>
      <c r="B25" s="57">
        <v>2003</v>
      </c>
      <c r="C25" s="56">
        <v>19</v>
      </c>
      <c r="D25" s="56">
        <v>2506</v>
      </c>
      <c r="E25" s="56">
        <v>161</v>
      </c>
      <c r="F25" s="56" t="s">
        <v>5</v>
      </c>
      <c r="G25" s="56" t="s">
        <v>5</v>
      </c>
      <c r="H25" s="56">
        <v>1552</v>
      </c>
      <c r="I25" s="56" t="s">
        <v>5</v>
      </c>
      <c r="J25" s="56" t="s">
        <v>5</v>
      </c>
      <c r="K25" s="56" t="s">
        <v>5</v>
      </c>
    </row>
    <row r="26" spans="1:11" ht="11.45" customHeight="1" x14ac:dyDescent="0.2">
      <c r="A26" s="63">
        <f>IF(D26&lt;&gt;"",COUNTA($D$12:D26),"")</f>
        <v>14</v>
      </c>
      <c r="B26" s="57">
        <v>2004</v>
      </c>
      <c r="C26" s="56">
        <v>22</v>
      </c>
      <c r="D26" s="56">
        <v>11857</v>
      </c>
      <c r="E26" s="56" t="s">
        <v>5</v>
      </c>
      <c r="F26" s="56" t="s">
        <v>5</v>
      </c>
      <c r="G26" s="56" t="s">
        <v>5</v>
      </c>
      <c r="H26" s="56">
        <v>11295</v>
      </c>
      <c r="I26" s="56" t="s">
        <v>5</v>
      </c>
      <c r="J26" s="56" t="s">
        <v>5</v>
      </c>
      <c r="K26" s="56" t="s">
        <v>5</v>
      </c>
    </row>
    <row r="27" spans="1:11" ht="11.45" customHeight="1" x14ac:dyDescent="0.2">
      <c r="A27" s="63" t="str">
        <f>IF(D27&lt;&gt;"",COUNTA($D$12:D27),"")</f>
        <v/>
      </c>
      <c r="B27" s="57"/>
      <c r="C27" s="56"/>
      <c r="D27" s="56"/>
      <c r="E27" s="56"/>
      <c r="F27" s="56"/>
      <c r="G27" s="56"/>
      <c r="H27" s="56"/>
      <c r="I27" s="56"/>
      <c r="J27" s="56"/>
      <c r="K27" s="56"/>
    </row>
    <row r="28" spans="1:11" ht="11.45" customHeight="1" x14ac:dyDescent="0.2">
      <c r="A28" s="63">
        <f>IF(D28&lt;&gt;"",COUNTA($D$12:D28),"")</f>
        <v>15</v>
      </c>
      <c r="B28" s="57">
        <v>2006</v>
      </c>
      <c r="C28" s="56">
        <v>74</v>
      </c>
      <c r="D28" s="56">
        <v>42013</v>
      </c>
      <c r="E28" s="56">
        <v>2698</v>
      </c>
      <c r="F28" s="56" t="s">
        <v>5</v>
      </c>
      <c r="G28" s="56">
        <v>775</v>
      </c>
      <c r="H28" s="56">
        <v>2408</v>
      </c>
      <c r="I28" s="56" t="s">
        <v>5</v>
      </c>
      <c r="J28" s="56" t="s">
        <v>5</v>
      </c>
      <c r="K28" s="56">
        <v>21381</v>
      </c>
    </row>
    <row r="29" spans="1:11" ht="11.45" customHeight="1" x14ac:dyDescent="0.2">
      <c r="A29" s="63">
        <f>IF(D29&lt;&gt;"",COUNTA($D$12:D29),"")</f>
        <v>16</v>
      </c>
      <c r="B29" s="57">
        <v>2007</v>
      </c>
      <c r="C29" s="56">
        <v>91</v>
      </c>
      <c r="D29" s="56">
        <v>29975</v>
      </c>
      <c r="E29" s="56">
        <v>3904</v>
      </c>
      <c r="F29" s="56" t="s">
        <v>5</v>
      </c>
      <c r="G29" s="56">
        <v>1746</v>
      </c>
      <c r="H29" s="56">
        <v>1882</v>
      </c>
      <c r="I29" s="56" t="s">
        <v>5</v>
      </c>
      <c r="J29" s="56" t="s">
        <v>5</v>
      </c>
      <c r="K29" s="56">
        <v>5419</v>
      </c>
    </row>
    <row r="30" spans="1:11" ht="11.45" customHeight="1" x14ac:dyDescent="0.2">
      <c r="A30" s="63" t="str">
        <f>IF(D30&lt;&gt;"",COUNTA($D$12:D30),"")</f>
        <v/>
      </c>
      <c r="B30" s="57"/>
      <c r="C30" s="56"/>
      <c r="D30" s="56"/>
      <c r="E30" s="56"/>
      <c r="F30" s="56"/>
      <c r="G30" s="56"/>
      <c r="H30" s="56"/>
      <c r="I30" s="56"/>
      <c r="J30" s="56"/>
      <c r="K30" s="56"/>
    </row>
    <row r="31" spans="1:11" ht="11.45" customHeight="1" x14ac:dyDescent="0.2">
      <c r="A31" s="63">
        <f>IF(D31&lt;&gt;"",COUNTA($D$12:D31),"")</f>
        <v>17</v>
      </c>
      <c r="B31" s="57">
        <v>2008</v>
      </c>
      <c r="C31" s="56">
        <v>145</v>
      </c>
      <c r="D31" s="56">
        <v>104625</v>
      </c>
      <c r="E31" s="56">
        <v>22056</v>
      </c>
      <c r="F31" s="56" t="s">
        <v>5</v>
      </c>
      <c r="G31" s="56">
        <v>2405</v>
      </c>
      <c r="H31" s="56">
        <v>6953</v>
      </c>
      <c r="I31" s="56" t="s">
        <v>5</v>
      </c>
      <c r="J31" s="56" t="s">
        <v>5</v>
      </c>
      <c r="K31" s="56">
        <v>13413</v>
      </c>
    </row>
    <row r="32" spans="1:11" ht="11.45" customHeight="1" x14ac:dyDescent="0.2">
      <c r="A32" s="63">
        <f>IF(D32&lt;&gt;"",COUNTA($D$12:D32),"")</f>
        <v>18</v>
      </c>
      <c r="B32" s="57">
        <v>2009</v>
      </c>
      <c r="C32" s="56">
        <v>147</v>
      </c>
      <c r="D32" s="56">
        <v>114091</v>
      </c>
      <c r="E32" s="56">
        <v>10469</v>
      </c>
      <c r="F32" s="56" t="s">
        <v>5</v>
      </c>
      <c r="G32" s="56">
        <v>427</v>
      </c>
      <c r="H32" s="56">
        <v>5098</v>
      </c>
      <c r="I32" s="56" t="s">
        <v>5</v>
      </c>
      <c r="J32" s="56" t="s">
        <v>5</v>
      </c>
      <c r="K32" s="56">
        <v>54858</v>
      </c>
    </row>
    <row r="33" spans="1:11" ht="11.45" customHeight="1" x14ac:dyDescent="0.2">
      <c r="A33" s="63">
        <f>IF(D33&lt;&gt;"",COUNTA($D$12:D33),"")</f>
        <v>19</v>
      </c>
      <c r="B33" s="57">
        <v>2010</v>
      </c>
      <c r="C33" s="56">
        <v>161</v>
      </c>
      <c r="D33" s="56">
        <v>133122</v>
      </c>
      <c r="E33" s="56">
        <v>25446</v>
      </c>
      <c r="F33" s="56" t="s">
        <v>5</v>
      </c>
      <c r="G33" s="56">
        <v>587</v>
      </c>
      <c r="H33" s="56">
        <v>4691</v>
      </c>
      <c r="I33" s="56" t="s">
        <v>5</v>
      </c>
      <c r="J33" s="56" t="s">
        <v>5</v>
      </c>
      <c r="K33" s="56">
        <v>48892</v>
      </c>
    </row>
    <row r="34" spans="1:11" ht="11.45" customHeight="1" x14ac:dyDescent="0.2">
      <c r="A34" s="63">
        <f>IF(D34&lt;&gt;"",COUNTA($D$12:D34),"")</f>
        <v>20</v>
      </c>
      <c r="B34" s="57">
        <v>2011</v>
      </c>
      <c r="C34" s="56">
        <v>161</v>
      </c>
      <c r="D34" s="56">
        <v>108224</v>
      </c>
      <c r="E34" s="56">
        <v>22155</v>
      </c>
      <c r="F34" s="56" t="s">
        <v>5</v>
      </c>
      <c r="G34" s="56">
        <v>1841</v>
      </c>
      <c r="H34" s="56">
        <v>5415</v>
      </c>
      <c r="I34" s="56" t="s">
        <v>5</v>
      </c>
      <c r="J34" s="56" t="s">
        <v>5</v>
      </c>
      <c r="K34" s="56">
        <v>32691</v>
      </c>
    </row>
    <row r="35" spans="1:11" ht="11.45" customHeight="1" x14ac:dyDescent="0.2">
      <c r="A35" s="63">
        <f>IF(D35&lt;&gt;"",COUNTA($D$12:D35),"")</f>
        <v>21</v>
      </c>
      <c r="B35" s="57">
        <v>2012</v>
      </c>
      <c r="C35" s="56">
        <v>181</v>
      </c>
      <c r="D35" s="56">
        <v>156815</v>
      </c>
      <c r="E35" s="56">
        <v>23226</v>
      </c>
      <c r="F35" s="56" t="s">
        <v>5</v>
      </c>
      <c r="G35" s="56">
        <v>538</v>
      </c>
      <c r="H35" s="56">
        <v>2101</v>
      </c>
      <c r="I35" s="56" t="s">
        <v>5</v>
      </c>
      <c r="J35" s="56" t="s">
        <v>5</v>
      </c>
      <c r="K35" s="56">
        <v>50513</v>
      </c>
    </row>
    <row r="36" spans="1:11" ht="11.45" customHeight="1" x14ac:dyDescent="0.2">
      <c r="A36" s="63">
        <f>IF(D36&lt;&gt;"",COUNTA($D$12:D36),"")</f>
        <v>22</v>
      </c>
      <c r="B36" s="57">
        <v>2013</v>
      </c>
      <c r="C36" s="56">
        <v>180</v>
      </c>
      <c r="D36" s="56">
        <v>143189</v>
      </c>
      <c r="E36" s="56">
        <v>33397</v>
      </c>
      <c r="F36" s="56" t="s">
        <v>5</v>
      </c>
      <c r="G36" s="56">
        <v>552</v>
      </c>
      <c r="H36" s="56">
        <v>2744</v>
      </c>
      <c r="I36" s="56" t="s">
        <v>5</v>
      </c>
      <c r="J36" s="56" t="s">
        <v>5</v>
      </c>
      <c r="K36" s="56">
        <v>40842</v>
      </c>
    </row>
    <row r="37" spans="1:11" s="58" customFormat="1" ht="11.45" customHeight="1" x14ac:dyDescent="0.2">
      <c r="A37" s="63">
        <f>IF(D37&lt;&gt;"",COUNTA($D$12:D37),"")</f>
        <v>23</v>
      </c>
      <c r="B37" s="57">
        <v>2014</v>
      </c>
      <c r="C37" s="56">
        <v>207</v>
      </c>
      <c r="D37" s="56">
        <v>160990</v>
      </c>
      <c r="E37" s="56">
        <v>37725</v>
      </c>
      <c r="F37" s="56" t="s">
        <v>5</v>
      </c>
      <c r="G37" s="56">
        <v>817</v>
      </c>
      <c r="H37" s="56">
        <v>4087</v>
      </c>
      <c r="I37" s="56" t="s">
        <v>5</v>
      </c>
      <c r="J37" s="56" t="s">
        <v>5</v>
      </c>
      <c r="K37" s="56">
        <v>47100</v>
      </c>
    </row>
    <row r="38" spans="1:11" ht="11.45" customHeight="1" x14ac:dyDescent="0.2">
      <c r="A38" s="63">
        <f>IF(D38&lt;&gt;"",COUNTA($D$12:D38),"")</f>
        <v>24</v>
      </c>
      <c r="B38" s="57">
        <v>2015</v>
      </c>
      <c r="C38" s="56">
        <v>214</v>
      </c>
      <c r="D38" s="56">
        <v>159469</v>
      </c>
      <c r="E38" s="56">
        <v>37392</v>
      </c>
      <c r="F38" s="56" t="s">
        <v>5</v>
      </c>
      <c r="G38" s="56">
        <v>756</v>
      </c>
      <c r="H38" s="56">
        <v>3302</v>
      </c>
      <c r="I38" s="56" t="s">
        <v>5</v>
      </c>
      <c r="J38" s="56" t="s">
        <v>5</v>
      </c>
      <c r="K38" s="56">
        <v>55093</v>
      </c>
    </row>
    <row r="39" spans="1:11" ht="11.45" customHeight="1" x14ac:dyDescent="0.2">
      <c r="A39" s="63">
        <f>IF(D39&lt;&gt;"",COUNTA($D$12:D39),"")</f>
        <v>25</v>
      </c>
      <c r="B39" s="57">
        <v>2016</v>
      </c>
      <c r="C39" s="56">
        <v>233</v>
      </c>
      <c r="D39" s="56">
        <v>188840</v>
      </c>
      <c r="E39" s="56">
        <v>33972</v>
      </c>
      <c r="F39" s="56">
        <v>68677</v>
      </c>
      <c r="G39" s="56">
        <v>218</v>
      </c>
      <c r="H39" s="56">
        <v>3717</v>
      </c>
      <c r="I39" s="56">
        <v>496</v>
      </c>
      <c r="J39" s="56">
        <v>10777</v>
      </c>
      <c r="K39" s="56">
        <v>70982</v>
      </c>
    </row>
    <row r="40" spans="1:11" ht="11.45" customHeight="1" x14ac:dyDescent="0.2">
      <c r="A40" s="63">
        <f>IF(D40&lt;&gt;"",COUNTA($D$12:D40),"")</f>
        <v>26</v>
      </c>
      <c r="B40" s="59">
        <v>2017</v>
      </c>
      <c r="C40" s="56">
        <v>218</v>
      </c>
      <c r="D40" s="56">
        <v>203108</v>
      </c>
      <c r="E40" s="56">
        <v>23804</v>
      </c>
      <c r="F40" s="56">
        <v>64903</v>
      </c>
      <c r="G40" s="56" t="s">
        <v>5</v>
      </c>
      <c r="H40" s="56">
        <v>3207</v>
      </c>
      <c r="I40" s="56" t="s">
        <v>5</v>
      </c>
      <c r="J40" s="56">
        <v>9241</v>
      </c>
      <c r="K40" s="56">
        <v>101282</v>
      </c>
    </row>
    <row r="41" spans="1:11" ht="11.45" customHeight="1" x14ac:dyDescent="0.2">
      <c r="A41" s="63">
        <f>IF(D41&lt;&gt;"",COUNTA($D$12:D41),"")</f>
        <v>27</v>
      </c>
      <c r="B41" s="59">
        <v>2018</v>
      </c>
      <c r="C41" s="56">
        <v>230</v>
      </c>
      <c r="D41" s="56">
        <v>233206</v>
      </c>
      <c r="E41" s="56">
        <v>45009</v>
      </c>
      <c r="F41" s="56">
        <v>75997</v>
      </c>
      <c r="G41" s="56">
        <v>552</v>
      </c>
      <c r="H41" s="56">
        <v>14437</v>
      </c>
      <c r="I41" s="56">
        <v>272</v>
      </c>
      <c r="J41" s="56">
        <v>2759</v>
      </c>
      <c r="K41" s="56">
        <v>94180</v>
      </c>
    </row>
    <row r="42" spans="1:11" ht="11.45" customHeight="1" x14ac:dyDescent="0.2">
      <c r="A42" s="63">
        <f>IF(D42&lt;&gt;"",COUNTA($D$12:D42),"")</f>
        <v>28</v>
      </c>
      <c r="B42" s="59">
        <v>2019</v>
      </c>
      <c r="C42" s="56">
        <v>263</v>
      </c>
      <c r="D42" s="56">
        <v>252745</v>
      </c>
      <c r="E42" s="56">
        <v>58161</v>
      </c>
      <c r="F42" s="56">
        <v>116938</v>
      </c>
      <c r="G42" s="56">
        <v>286</v>
      </c>
      <c r="H42" s="56">
        <v>2358</v>
      </c>
      <c r="I42" s="56">
        <v>251</v>
      </c>
      <c r="J42" s="56">
        <v>2331</v>
      </c>
      <c r="K42" s="56">
        <v>72419</v>
      </c>
    </row>
    <row r="43" spans="1:11" s="108" customFormat="1" ht="11.45" customHeight="1" x14ac:dyDescent="0.2">
      <c r="A43" s="63">
        <f>IF(D43&lt;&gt;"",COUNTA($D$12:D43),"")</f>
        <v>29</v>
      </c>
      <c r="B43" s="59">
        <v>2020</v>
      </c>
      <c r="C43" s="56">
        <v>268</v>
      </c>
      <c r="D43" s="56">
        <v>258805</v>
      </c>
      <c r="E43" s="56">
        <v>50940</v>
      </c>
      <c r="F43" s="56">
        <v>121447</v>
      </c>
      <c r="G43" s="56">
        <v>17</v>
      </c>
      <c r="H43" s="56">
        <v>3671</v>
      </c>
      <c r="I43" s="56">
        <v>450</v>
      </c>
      <c r="J43" s="56">
        <v>5785</v>
      </c>
      <c r="K43" s="56">
        <v>76494</v>
      </c>
    </row>
    <row r="44" spans="1:11" ht="11.45" customHeight="1" x14ac:dyDescent="0.2">
      <c r="A44" s="63">
        <f>IF(D44&lt;&gt;"",COUNTA($D$12:D44),"")</f>
        <v>30</v>
      </c>
      <c r="B44" s="59">
        <v>2021</v>
      </c>
      <c r="C44" s="56">
        <v>243</v>
      </c>
      <c r="D44" s="56">
        <v>287742</v>
      </c>
      <c r="E44" s="56">
        <v>27975</v>
      </c>
      <c r="F44" s="56">
        <v>81122</v>
      </c>
      <c r="G44" s="56">
        <v>88</v>
      </c>
      <c r="H44" s="56">
        <v>5631</v>
      </c>
      <c r="I44" s="56">
        <v>312</v>
      </c>
      <c r="J44" s="56">
        <v>2705</v>
      </c>
      <c r="K44" s="56">
        <v>169909</v>
      </c>
    </row>
  </sheetData>
  <mergeCells count="15">
    <mergeCell ref="A1:B1"/>
    <mergeCell ref="C1:K1"/>
    <mergeCell ref="E2:K2"/>
    <mergeCell ref="D9:K9"/>
    <mergeCell ref="E3:E8"/>
    <mergeCell ref="D2:D8"/>
    <mergeCell ref="C2:C8"/>
    <mergeCell ref="B2:B9"/>
    <mergeCell ref="A2:A9"/>
    <mergeCell ref="K3:K8"/>
    <mergeCell ref="I3:I8"/>
    <mergeCell ref="H3:H8"/>
    <mergeCell ref="G3:G8"/>
    <mergeCell ref="J3:J8"/>
    <mergeCell ref="F3:F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x14ac:dyDescent="0.2"/>
  <cols>
    <col min="1" max="1" width="3.7109375" style="61" customWidth="1"/>
    <col min="2" max="2" width="9.7109375" style="60" customWidth="1"/>
    <col min="3" max="7" width="15.7109375" style="53" customWidth="1"/>
    <col min="8" max="16384" width="11.42578125" style="53"/>
  </cols>
  <sheetData>
    <row r="1" spans="1:7" ht="35.1" customHeight="1" x14ac:dyDescent="0.2">
      <c r="A1" s="154" t="s">
        <v>34</v>
      </c>
      <c r="B1" s="155"/>
      <c r="C1" s="146" t="s">
        <v>49</v>
      </c>
      <c r="D1" s="146"/>
      <c r="E1" s="146"/>
      <c r="F1" s="146"/>
      <c r="G1" s="147"/>
    </row>
    <row r="2" spans="1:7" ht="11.45" customHeight="1" x14ac:dyDescent="0.2">
      <c r="A2" s="150" t="s">
        <v>40</v>
      </c>
      <c r="B2" s="148" t="s">
        <v>76</v>
      </c>
      <c r="C2" s="153" t="s">
        <v>26</v>
      </c>
      <c r="D2" s="153"/>
      <c r="E2" s="153" t="s">
        <v>20</v>
      </c>
      <c r="F2" s="153"/>
      <c r="G2" s="157"/>
    </row>
    <row r="3" spans="1:7" ht="11.45" customHeight="1" x14ac:dyDescent="0.2">
      <c r="A3" s="156"/>
      <c r="B3" s="148"/>
      <c r="C3" s="153"/>
      <c r="D3" s="153"/>
      <c r="E3" s="153"/>
      <c r="F3" s="153"/>
      <c r="G3" s="157"/>
    </row>
    <row r="4" spans="1:7" ht="11.45" customHeight="1" x14ac:dyDescent="0.2">
      <c r="A4" s="156"/>
      <c r="B4" s="148"/>
      <c r="C4" s="153" t="s">
        <v>27</v>
      </c>
      <c r="D4" s="64" t="s">
        <v>28</v>
      </c>
      <c r="E4" s="153" t="s">
        <v>27</v>
      </c>
      <c r="F4" s="153" t="s">
        <v>28</v>
      </c>
      <c r="G4" s="157"/>
    </row>
    <row r="5" spans="1:7" ht="11.45" customHeight="1" x14ac:dyDescent="0.2">
      <c r="A5" s="156"/>
      <c r="B5" s="148"/>
      <c r="C5" s="153"/>
      <c r="D5" s="148" t="s">
        <v>29</v>
      </c>
      <c r="E5" s="153"/>
      <c r="F5" s="148" t="s">
        <v>21</v>
      </c>
      <c r="G5" s="149"/>
    </row>
    <row r="6" spans="1:7" ht="11.45" customHeight="1" x14ac:dyDescent="0.2">
      <c r="A6" s="156"/>
      <c r="B6" s="148"/>
      <c r="C6" s="153"/>
      <c r="D6" s="148"/>
      <c r="E6" s="153"/>
      <c r="F6" s="148"/>
      <c r="G6" s="149"/>
    </row>
    <row r="7" spans="1:7" ht="11.45" customHeight="1" x14ac:dyDescent="0.2">
      <c r="A7" s="156"/>
      <c r="B7" s="148"/>
      <c r="C7" s="153" t="s">
        <v>25</v>
      </c>
      <c r="D7" s="153"/>
      <c r="E7" s="153" t="s">
        <v>94</v>
      </c>
      <c r="F7" s="153"/>
      <c r="G7" s="65" t="s">
        <v>30</v>
      </c>
    </row>
    <row r="8" spans="1:7" s="61" customFormat="1" ht="11.45" customHeight="1" x14ac:dyDescent="0.15">
      <c r="A8" s="37">
        <v>1</v>
      </c>
      <c r="B8" s="38">
        <v>2</v>
      </c>
      <c r="C8" s="39">
        <v>3</v>
      </c>
      <c r="D8" s="39">
        <v>4</v>
      </c>
      <c r="E8" s="39">
        <v>5</v>
      </c>
      <c r="F8" s="39">
        <v>6</v>
      </c>
      <c r="G8" s="40">
        <v>7</v>
      </c>
    </row>
    <row r="9" spans="1:7" ht="11.45" customHeight="1" x14ac:dyDescent="0.2">
      <c r="A9" s="69"/>
      <c r="B9" s="70"/>
      <c r="C9" s="66"/>
      <c r="D9" s="66"/>
      <c r="E9" s="66"/>
      <c r="F9" s="66"/>
      <c r="G9" s="67"/>
    </row>
    <row r="10" spans="1:7" ht="11.45" customHeight="1" x14ac:dyDescent="0.2">
      <c r="A10" s="63">
        <f>IF(D10&lt;&gt;"",COUNTA($D10:D$10),"")</f>
        <v>1</v>
      </c>
      <c r="B10" s="57">
        <v>1991</v>
      </c>
      <c r="C10" s="66">
        <v>415</v>
      </c>
      <c r="D10" s="66">
        <v>87</v>
      </c>
      <c r="E10" s="66">
        <v>616940</v>
      </c>
      <c r="F10" s="66">
        <v>37135</v>
      </c>
      <c r="G10" s="68">
        <v>6.0192239115635235</v>
      </c>
    </row>
    <row r="11" spans="1:7" ht="11.45" customHeight="1" x14ac:dyDescent="0.2">
      <c r="A11" s="63">
        <f>IF(D11&lt;&gt;"",COUNTA($D$10:D11),"")</f>
        <v>2</v>
      </c>
      <c r="B11" s="57">
        <v>1992</v>
      </c>
      <c r="C11" s="66">
        <v>429</v>
      </c>
      <c r="D11" s="66">
        <v>97</v>
      </c>
      <c r="E11" s="66">
        <v>1224733</v>
      </c>
      <c r="F11" s="66">
        <v>103814</v>
      </c>
      <c r="G11" s="68">
        <v>8.4764597671492492</v>
      </c>
    </row>
    <row r="12" spans="1:7" ht="11.45" customHeight="1" x14ac:dyDescent="0.2">
      <c r="A12" s="63">
        <f>IF(D12&lt;&gt;"",COUNTA($D$10:D12),"")</f>
        <v>3</v>
      </c>
      <c r="B12" s="57">
        <v>1993</v>
      </c>
      <c r="C12" s="66">
        <v>477</v>
      </c>
      <c r="D12" s="66">
        <v>113</v>
      </c>
      <c r="E12" s="66">
        <v>1256247</v>
      </c>
      <c r="F12" s="66">
        <v>60810</v>
      </c>
      <c r="G12" s="68">
        <v>4.840608574587641</v>
      </c>
    </row>
    <row r="13" spans="1:7" ht="11.45" customHeight="1" x14ac:dyDescent="0.2">
      <c r="A13" s="63">
        <f>IF(D13&lt;&gt;"",COUNTA($D$10:D13),"")</f>
        <v>4</v>
      </c>
      <c r="B13" s="57">
        <v>1994</v>
      </c>
      <c r="C13" s="66">
        <v>525</v>
      </c>
      <c r="D13" s="66">
        <v>91</v>
      </c>
      <c r="E13" s="66">
        <v>1547382</v>
      </c>
      <c r="F13" s="66">
        <v>220355</v>
      </c>
      <c r="G13" s="68">
        <v>14.240504284010026</v>
      </c>
    </row>
    <row r="14" spans="1:7" ht="11.45" customHeight="1" x14ac:dyDescent="0.2">
      <c r="A14" s="63">
        <f>IF(D14&lt;&gt;"",COUNTA($D$10:D14),"")</f>
        <v>5</v>
      </c>
      <c r="B14" s="57">
        <v>1995</v>
      </c>
      <c r="C14" s="66">
        <v>563</v>
      </c>
      <c r="D14" s="66">
        <v>100</v>
      </c>
      <c r="E14" s="66">
        <v>1693110</v>
      </c>
      <c r="F14" s="66">
        <v>221898</v>
      </c>
      <c r="G14" s="68">
        <v>13.105941137905983</v>
      </c>
    </row>
    <row r="15" spans="1:7" ht="11.45" customHeight="1" x14ac:dyDescent="0.2">
      <c r="A15" s="63" t="str">
        <f>IF(D15&lt;&gt;"",COUNTA($D$10:D15),"")</f>
        <v/>
      </c>
      <c r="B15" s="57"/>
      <c r="C15" s="66"/>
      <c r="D15" s="66"/>
      <c r="E15" s="66"/>
      <c r="F15" s="66"/>
      <c r="G15" s="68"/>
    </row>
    <row r="16" spans="1:7" ht="11.45" customHeight="1" x14ac:dyDescent="0.2">
      <c r="A16" s="63">
        <f>IF(D16&lt;&gt;"",COUNTA($D$10:D16),"")</f>
        <v>6</v>
      </c>
      <c r="B16" s="57">
        <v>1996</v>
      </c>
      <c r="C16" s="66">
        <v>551</v>
      </c>
      <c r="D16" s="66">
        <v>36</v>
      </c>
      <c r="E16" s="66">
        <v>1335226</v>
      </c>
      <c r="F16" s="66">
        <v>26522</v>
      </c>
      <c r="G16" s="68">
        <v>1.9863304039915339</v>
      </c>
    </row>
    <row r="17" spans="1:7" ht="11.45" customHeight="1" x14ac:dyDescent="0.2">
      <c r="A17" s="63">
        <f>IF(D17&lt;&gt;"",COUNTA($D$10:D17),"")</f>
        <v>7</v>
      </c>
      <c r="B17" s="57">
        <v>1997</v>
      </c>
      <c r="C17" s="66">
        <v>554</v>
      </c>
      <c r="D17" s="66">
        <v>72</v>
      </c>
      <c r="E17" s="66">
        <v>877790</v>
      </c>
      <c r="F17" s="66">
        <v>17632</v>
      </c>
      <c r="G17" s="68">
        <v>2.0086808917850512</v>
      </c>
    </row>
    <row r="18" spans="1:7" ht="11.45" customHeight="1" x14ac:dyDescent="0.2">
      <c r="A18" s="63">
        <f>IF(D18&lt;&gt;"",COUNTA($D$10:D18),"")</f>
        <v>8</v>
      </c>
      <c r="B18" s="57">
        <v>1998</v>
      </c>
      <c r="C18" s="66">
        <v>569</v>
      </c>
      <c r="D18" s="66">
        <v>30</v>
      </c>
      <c r="E18" s="66">
        <v>787730</v>
      </c>
      <c r="F18" s="66">
        <v>11482</v>
      </c>
      <c r="G18" s="68">
        <v>1.4576060325238342</v>
      </c>
    </row>
    <row r="19" spans="1:7" ht="11.45" customHeight="1" x14ac:dyDescent="0.2">
      <c r="A19" s="63">
        <f>IF(D19&lt;&gt;"",COUNTA($D$10:D19),"")</f>
        <v>9</v>
      </c>
      <c r="B19" s="57">
        <v>1999</v>
      </c>
      <c r="C19" s="66">
        <v>616</v>
      </c>
      <c r="D19" s="66">
        <v>28</v>
      </c>
      <c r="E19" s="66">
        <v>712156</v>
      </c>
      <c r="F19" s="66">
        <v>5071</v>
      </c>
      <c r="G19" s="68">
        <v>0.71206308730109691</v>
      </c>
    </row>
    <row r="20" spans="1:7" ht="11.45" customHeight="1" x14ac:dyDescent="0.2">
      <c r="A20" s="63">
        <f>IF(D20&lt;&gt;"",COUNTA($D$10:D20),"")</f>
        <v>10</v>
      </c>
      <c r="B20" s="57">
        <v>2000</v>
      </c>
      <c r="C20" s="66">
        <v>636</v>
      </c>
      <c r="D20" s="66">
        <v>29</v>
      </c>
      <c r="E20" s="66">
        <v>800654</v>
      </c>
      <c r="F20" s="66">
        <v>35030</v>
      </c>
      <c r="G20" s="68">
        <v>4.3751732958306579</v>
      </c>
    </row>
    <row r="21" spans="1:7" ht="11.45" customHeight="1" x14ac:dyDescent="0.2">
      <c r="A21" s="63">
        <f>IF(D21&lt;&gt;"",COUNTA($D$10:D21),"")</f>
        <v>11</v>
      </c>
      <c r="B21" s="57">
        <v>2001</v>
      </c>
      <c r="C21" s="66">
        <v>620</v>
      </c>
      <c r="D21" s="66">
        <v>32</v>
      </c>
      <c r="E21" s="66">
        <v>778622</v>
      </c>
      <c r="F21" s="66">
        <v>8373</v>
      </c>
      <c r="G21" s="68">
        <v>1.0753613435017249</v>
      </c>
    </row>
    <row r="22" spans="1:7" ht="11.45" customHeight="1" x14ac:dyDescent="0.2">
      <c r="A22" s="63">
        <f>IF(D22&lt;&gt;"",COUNTA($D$10:D22),"")</f>
        <v>12</v>
      </c>
      <c r="B22" s="57">
        <v>2002</v>
      </c>
      <c r="C22" s="66">
        <v>635</v>
      </c>
      <c r="D22" s="66">
        <v>25</v>
      </c>
      <c r="E22" s="66">
        <v>665492</v>
      </c>
      <c r="F22" s="66">
        <v>8155</v>
      </c>
      <c r="G22" s="68">
        <v>1.2254091709592301</v>
      </c>
    </row>
    <row r="23" spans="1:7" ht="11.45" customHeight="1" x14ac:dyDescent="0.2">
      <c r="A23" s="63">
        <f>IF(D23&lt;&gt;"",COUNTA($D$10:D23),"")</f>
        <v>13</v>
      </c>
      <c r="B23" s="57">
        <v>2003</v>
      </c>
      <c r="C23" s="66">
        <v>625</v>
      </c>
      <c r="D23" s="66">
        <v>19</v>
      </c>
      <c r="E23" s="66">
        <v>675596</v>
      </c>
      <c r="F23" s="66">
        <v>2506</v>
      </c>
      <c r="G23" s="68">
        <v>0.37093174027081277</v>
      </c>
    </row>
    <row r="24" spans="1:7" ht="11.45" customHeight="1" x14ac:dyDescent="0.2">
      <c r="A24" s="63">
        <f>IF(D24&lt;&gt;"",COUNTA($D$10:D24),"")</f>
        <v>14</v>
      </c>
      <c r="B24" s="57">
        <v>2004</v>
      </c>
      <c r="C24" s="66">
        <v>660</v>
      </c>
      <c r="D24" s="66">
        <v>22</v>
      </c>
      <c r="E24" s="66">
        <v>649549</v>
      </c>
      <c r="F24" s="66">
        <v>11857</v>
      </c>
      <c r="G24" s="68">
        <v>1.8254204070824527</v>
      </c>
    </row>
    <row r="25" spans="1:7" ht="11.45" customHeight="1" x14ac:dyDescent="0.2">
      <c r="A25" s="63" t="str">
        <f>IF(D25&lt;&gt;"",COUNTA($D$10:D25),"")</f>
        <v/>
      </c>
      <c r="B25" s="57"/>
      <c r="C25" s="66"/>
      <c r="D25" s="66"/>
      <c r="E25" s="66"/>
      <c r="F25" s="66"/>
      <c r="G25" s="68"/>
    </row>
    <row r="26" spans="1:7" ht="11.45" customHeight="1" x14ac:dyDescent="0.2">
      <c r="A26" s="63">
        <f>IF(D26&lt;&gt;"",COUNTA($D$10:D26),"")</f>
        <v>15</v>
      </c>
      <c r="B26" s="57">
        <v>2006</v>
      </c>
      <c r="C26" s="66">
        <v>686</v>
      </c>
      <c r="D26" s="66">
        <v>74</v>
      </c>
      <c r="E26" s="66">
        <v>879964</v>
      </c>
      <c r="F26" s="66">
        <v>42013</v>
      </c>
      <c r="G26" s="68">
        <v>4.7743998618125287</v>
      </c>
    </row>
    <row r="27" spans="1:7" ht="11.45" customHeight="1" x14ac:dyDescent="0.2">
      <c r="A27" s="63">
        <f>IF(D27&lt;&gt;"",COUNTA($D$10:D27),"")</f>
        <v>16</v>
      </c>
      <c r="B27" s="57">
        <v>2007</v>
      </c>
      <c r="C27" s="66">
        <v>701</v>
      </c>
      <c r="D27" s="66">
        <v>91</v>
      </c>
      <c r="E27" s="66">
        <v>846985</v>
      </c>
      <c r="F27" s="66">
        <v>29975</v>
      </c>
      <c r="G27" s="68">
        <v>3.5390237135250331</v>
      </c>
    </row>
    <row r="28" spans="1:7" ht="11.45" customHeight="1" x14ac:dyDescent="0.2">
      <c r="A28" s="63" t="str">
        <f>IF(D28&lt;&gt;"",COUNTA($D$10:D28),"")</f>
        <v/>
      </c>
      <c r="B28" s="57"/>
      <c r="C28" s="66"/>
      <c r="D28" s="66"/>
      <c r="E28" s="66"/>
      <c r="F28" s="66"/>
      <c r="G28" s="68"/>
    </row>
    <row r="29" spans="1:7" ht="11.45" customHeight="1" x14ac:dyDescent="0.2">
      <c r="A29" s="63">
        <f>IF(D29&lt;&gt;"",COUNTA($D$10:D29),"")</f>
        <v>17</v>
      </c>
      <c r="B29" s="57">
        <v>2008</v>
      </c>
      <c r="C29" s="66">
        <v>750</v>
      </c>
      <c r="D29" s="66">
        <v>145</v>
      </c>
      <c r="E29" s="66">
        <v>996618</v>
      </c>
      <c r="F29" s="66">
        <v>104625</v>
      </c>
      <c r="G29" s="68">
        <v>10.498004250374768</v>
      </c>
    </row>
    <row r="30" spans="1:7" ht="11.45" customHeight="1" x14ac:dyDescent="0.2">
      <c r="A30" s="63">
        <f>IF(D30&lt;&gt;"",COUNTA($D$10:D30),"")</f>
        <v>18</v>
      </c>
      <c r="B30" s="57">
        <v>2009</v>
      </c>
      <c r="C30" s="66">
        <v>749</v>
      </c>
      <c r="D30" s="66">
        <v>147</v>
      </c>
      <c r="E30" s="66">
        <v>789515</v>
      </c>
      <c r="F30" s="66">
        <v>114091</v>
      </c>
      <c r="G30" s="68">
        <v>14.450770409681892</v>
      </c>
    </row>
    <row r="31" spans="1:7" ht="11.45" customHeight="1" x14ac:dyDescent="0.2">
      <c r="A31" s="63">
        <f>IF(D31&lt;&gt;"",COUNTA($D$10:D31),"")</f>
        <v>19</v>
      </c>
      <c r="B31" s="57">
        <v>2010</v>
      </c>
      <c r="C31" s="66">
        <v>720</v>
      </c>
      <c r="D31" s="66">
        <v>161</v>
      </c>
      <c r="E31" s="66">
        <v>801091</v>
      </c>
      <c r="F31" s="66">
        <v>133122</v>
      </c>
      <c r="G31" s="68">
        <v>16.617587764685908</v>
      </c>
    </row>
    <row r="32" spans="1:7" ht="11.45" customHeight="1" x14ac:dyDescent="0.2">
      <c r="A32" s="63">
        <f>IF(D32&lt;&gt;"",COUNTA($D$10:D32),"")</f>
        <v>20</v>
      </c>
      <c r="B32" s="57">
        <v>2011</v>
      </c>
      <c r="C32" s="66">
        <v>714</v>
      </c>
      <c r="D32" s="66">
        <v>161</v>
      </c>
      <c r="E32" s="66">
        <v>801579</v>
      </c>
      <c r="F32" s="66">
        <v>108224</v>
      </c>
      <c r="G32" s="68">
        <v>13.501351707068174</v>
      </c>
    </row>
    <row r="33" spans="1:7" ht="11.45" customHeight="1" x14ac:dyDescent="0.2">
      <c r="A33" s="63">
        <f>IF(D33&lt;&gt;"",COUNTA($D$10:D33),"")</f>
        <v>21</v>
      </c>
      <c r="B33" s="57">
        <v>2012</v>
      </c>
      <c r="C33" s="66">
        <v>716</v>
      </c>
      <c r="D33" s="66">
        <v>181</v>
      </c>
      <c r="E33" s="66">
        <v>765723</v>
      </c>
      <c r="F33" s="66">
        <v>156815</v>
      </c>
      <c r="G33" s="68">
        <v>20.479337828431429</v>
      </c>
    </row>
    <row r="34" spans="1:7" ht="11.45" customHeight="1" x14ac:dyDescent="0.2">
      <c r="A34" s="63">
        <f>IF(D34&lt;&gt;"",COUNTA($D$10:D34),"")</f>
        <v>22</v>
      </c>
      <c r="B34" s="57">
        <v>2013</v>
      </c>
      <c r="C34" s="66">
        <v>710</v>
      </c>
      <c r="D34" s="66">
        <v>180</v>
      </c>
      <c r="E34" s="66">
        <v>701596</v>
      </c>
      <c r="F34" s="66">
        <v>143189</v>
      </c>
      <c r="G34" s="68">
        <v>20.409038820061689</v>
      </c>
    </row>
    <row r="35" spans="1:7" ht="11.45" customHeight="1" x14ac:dyDescent="0.2">
      <c r="A35" s="63">
        <f>IF(D35&lt;&gt;"",COUNTA($D$10:D35),"")</f>
        <v>23</v>
      </c>
      <c r="B35" s="57">
        <v>2014</v>
      </c>
      <c r="C35" s="66">
        <v>740</v>
      </c>
      <c r="D35" s="66">
        <v>207</v>
      </c>
      <c r="E35" s="66">
        <v>857222</v>
      </c>
      <c r="F35" s="66">
        <v>160990</v>
      </c>
      <c r="G35" s="68">
        <v>18.780432606722648</v>
      </c>
    </row>
    <row r="36" spans="1:7" ht="11.45" customHeight="1" x14ac:dyDescent="0.2">
      <c r="A36" s="63">
        <f>IF(D36&lt;&gt;"",COUNTA($D$10:D36),"")</f>
        <v>24</v>
      </c>
      <c r="B36" s="57">
        <v>2015</v>
      </c>
      <c r="C36" s="66">
        <v>743</v>
      </c>
      <c r="D36" s="66">
        <v>214</v>
      </c>
      <c r="E36" s="66">
        <v>928547</v>
      </c>
      <c r="F36" s="66">
        <v>159469</v>
      </c>
      <c r="G36" s="68">
        <v>17.174036424650556</v>
      </c>
    </row>
    <row r="37" spans="1:7" ht="11.45" customHeight="1" x14ac:dyDescent="0.2">
      <c r="A37" s="63">
        <f>IF(D37&lt;&gt;"",COUNTA($D$10:D37),"")</f>
        <v>25</v>
      </c>
      <c r="B37" s="57">
        <v>2016</v>
      </c>
      <c r="C37" s="66">
        <v>728</v>
      </c>
      <c r="D37" s="66">
        <v>233</v>
      </c>
      <c r="E37" s="66">
        <v>955714</v>
      </c>
      <c r="F37" s="66">
        <v>188840</v>
      </c>
      <c r="G37" s="68">
        <v>19.759049255321155</v>
      </c>
    </row>
    <row r="38" spans="1:7" ht="11.45" customHeight="1" x14ac:dyDescent="0.2">
      <c r="A38" s="63">
        <f>IF(D38&lt;&gt;"",COUNTA($D$10:D38),"")</f>
        <v>26</v>
      </c>
      <c r="B38" s="57">
        <v>2017</v>
      </c>
      <c r="C38" s="66">
        <v>752</v>
      </c>
      <c r="D38" s="66">
        <v>218</v>
      </c>
      <c r="E38" s="66">
        <v>920387</v>
      </c>
      <c r="F38" s="66">
        <v>203108</v>
      </c>
      <c r="G38" s="68">
        <v>22.067673710000001</v>
      </c>
    </row>
    <row r="39" spans="1:7" ht="11.45" customHeight="1" x14ac:dyDescent="0.2">
      <c r="A39" s="63">
        <f>IF(D39&lt;&gt;"",COUNTA($D$10:D39),"")</f>
        <v>27</v>
      </c>
      <c r="B39" s="59">
        <v>2018</v>
      </c>
      <c r="C39" s="66">
        <v>770</v>
      </c>
      <c r="D39" s="66">
        <v>230</v>
      </c>
      <c r="E39" s="66">
        <v>1131696</v>
      </c>
      <c r="F39" s="66">
        <v>233206</v>
      </c>
      <c r="G39" s="67">
        <v>20.6</v>
      </c>
    </row>
    <row r="40" spans="1:7" ht="11.45" customHeight="1" x14ac:dyDescent="0.2">
      <c r="A40" s="63">
        <f>IF(D40&lt;&gt;"",COUNTA($D$10:D40),"")</f>
        <v>28</v>
      </c>
      <c r="B40" s="59">
        <v>2019</v>
      </c>
      <c r="C40" s="66">
        <v>812</v>
      </c>
      <c r="D40" s="66">
        <v>263</v>
      </c>
      <c r="E40" s="66">
        <v>1111666</v>
      </c>
      <c r="F40" s="66">
        <v>252745</v>
      </c>
      <c r="G40" s="67">
        <v>22.735695790000001</v>
      </c>
    </row>
    <row r="41" spans="1:7" s="108" customFormat="1" ht="11.45" customHeight="1" x14ac:dyDescent="0.2">
      <c r="A41" s="63">
        <f>IF(D41&lt;&gt;"",COUNTA($D$10:D41),"")</f>
        <v>29</v>
      </c>
      <c r="B41" s="59">
        <v>2020</v>
      </c>
      <c r="C41" s="66">
        <v>781</v>
      </c>
      <c r="D41" s="66">
        <v>268</v>
      </c>
      <c r="E41" s="66">
        <v>972927</v>
      </c>
      <c r="F41" s="66">
        <v>258805</v>
      </c>
      <c r="G41" s="67">
        <v>26.6006596589467</v>
      </c>
    </row>
    <row r="42" spans="1:7" ht="11.45" customHeight="1" x14ac:dyDescent="0.2">
      <c r="A42" s="63">
        <f>IF(D42&lt;&gt;"",COUNTA($D$10:D42),"")</f>
        <v>30</v>
      </c>
      <c r="B42" s="59">
        <v>2021</v>
      </c>
      <c r="C42" s="66">
        <v>841</v>
      </c>
      <c r="D42" s="66">
        <v>243</v>
      </c>
      <c r="E42" s="66">
        <v>1118778</v>
      </c>
      <c r="F42" s="66">
        <v>287742</v>
      </c>
      <c r="G42" s="67">
        <v>25.719311606055896</v>
      </c>
    </row>
  </sheetData>
  <mergeCells count="13">
    <mergeCell ref="F5:G6"/>
    <mergeCell ref="C2:D3"/>
    <mergeCell ref="B2:B7"/>
    <mergeCell ref="C1:G1"/>
    <mergeCell ref="A1:B1"/>
    <mergeCell ref="A2:A7"/>
    <mergeCell ref="E2:G3"/>
    <mergeCell ref="F4:G4"/>
    <mergeCell ref="E4:E6"/>
    <mergeCell ref="C4:C6"/>
    <mergeCell ref="E7:F7"/>
    <mergeCell ref="C7:D7"/>
    <mergeCell ref="D5:D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11.42578125" defaultRowHeight="11.45" customHeight="1" x14ac:dyDescent="0.2"/>
  <cols>
    <col min="1" max="1" width="3.140625" style="71" customWidth="1"/>
    <col min="2" max="2" width="20.7109375" style="80" customWidth="1"/>
    <col min="3" max="3" width="8.140625" style="81" customWidth="1"/>
    <col min="4" max="4" width="7.85546875" style="81" customWidth="1"/>
    <col min="5" max="7" width="7.7109375" style="81" customWidth="1"/>
    <col min="8" max="8" width="6.7109375" style="81" customWidth="1"/>
    <col min="9" max="9" width="7.140625" style="81" customWidth="1"/>
    <col min="10" max="10" width="7.7109375" style="81" customWidth="1"/>
    <col min="11" max="11" width="7.28515625" style="81" customWidth="1"/>
    <col min="12" max="16384" width="11.42578125" style="71"/>
  </cols>
  <sheetData>
    <row r="1" spans="1:11" ht="35.1" customHeight="1" x14ac:dyDescent="0.2">
      <c r="A1" s="161" t="s">
        <v>38</v>
      </c>
      <c r="B1" s="162"/>
      <c r="C1" s="159" t="s">
        <v>90</v>
      </c>
      <c r="D1" s="159"/>
      <c r="E1" s="159"/>
      <c r="F1" s="159"/>
      <c r="G1" s="159"/>
      <c r="H1" s="159"/>
      <c r="I1" s="159"/>
      <c r="J1" s="159"/>
      <c r="K1" s="160"/>
    </row>
    <row r="2" spans="1:11" s="72" customFormat="1" ht="11.45" customHeight="1" x14ac:dyDescent="0.2">
      <c r="A2" s="163" t="s">
        <v>40</v>
      </c>
      <c r="B2" s="158" t="s">
        <v>63</v>
      </c>
      <c r="C2" s="164" t="s">
        <v>60</v>
      </c>
      <c r="D2" s="164" t="s">
        <v>61</v>
      </c>
      <c r="E2" s="164" t="s">
        <v>22</v>
      </c>
      <c r="F2" s="164"/>
      <c r="G2" s="164"/>
      <c r="H2" s="164"/>
      <c r="I2" s="164"/>
      <c r="J2" s="164"/>
      <c r="K2" s="165"/>
    </row>
    <row r="3" spans="1:11" s="72" customFormat="1" ht="11.45" customHeight="1" x14ac:dyDescent="0.2">
      <c r="A3" s="163"/>
      <c r="B3" s="158"/>
      <c r="C3" s="164"/>
      <c r="D3" s="164"/>
      <c r="E3" s="164" t="s">
        <v>23</v>
      </c>
      <c r="F3" s="152" t="s">
        <v>58</v>
      </c>
      <c r="G3" s="152" t="s">
        <v>55</v>
      </c>
      <c r="H3" s="152" t="s">
        <v>24</v>
      </c>
      <c r="I3" s="152" t="s">
        <v>59</v>
      </c>
      <c r="J3" s="152" t="s">
        <v>62</v>
      </c>
      <c r="K3" s="151" t="s">
        <v>53</v>
      </c>
    </row>
    <row r="4" spans="1:11" s="72" customFormat="1" ht="11.45" customHeight="1" x14ac:dyDescent="0.2">
      <c r="A4" s="163"/>
      <c r="B4" s="158"/>
      <c r="C4" s="164"/>
      <c r="D4" s="164"/>
      <c r="E4" s="164"/>
      <c r="F4" s="152"/>
      <c r="G4" s="152"/>
      <c r="H4" s="152"/>
      <c r="I4" s="152"/>
      <c r="J4" s="152"/>
      <c r="K4" s="151"/>
    </row>
    <row r="5" spans="1:11" s="72" customFormat="1" ht="11.45" customHeight="1" x14ac:dyDescent="0.2">
      <c r="A5" s="163"/>
      <c r="B5" s="158"/>
      <c r="C5" s="164"/>
      <c r="D5" s="164"/>
      <c r="E5" s="164"/>
      <c r="F5" s="152"/>
      <c r="G5" s="152"/>
      <c r="H5" s="152"/>
      <c r="I5" s="152"/>
      <c r="J5" s="152"/>
      <c r="K5" s="151"/>
    </row>
    <row r="6" spans="1:11" s="72" customFormat="1" ht="11.45" customHeight="1" x14ac:dyDescent="0.2">
      <c r="A6" s="163"/>
      <c r="B6" s="158"/>
      <c r="C6" s="164"/>
      <c r="D6" s="164"/>
      <c r="E6" s="164"/>
      <c r="F6" s="152"/>
      <c r="G6" s="152"/>
      <c r="H6" s="152"/>
      <c r="I6" s="152"/>
      <c r="J6" s="152"/>
      <c r="K6" s="151"/>
    </row>
    <row r="7" spans="1:11" s="72" customFormat="1" ht="11.45" customHeight="1" x14ac:dyDescent="0.2">
      <c r="A7" s="163"/>
      <c r="B7" s="158"/>
      <c r="C7" s="164"/>
      <c r="D7" s="164"/>
      <c r="E7" s="164"/>
      <c r="F7" s="152"/>
      <c r="G7" s="152"/>
      <c r="H7" s="152"/>
      <c r="I7" s="152"/>
      <c r="J7" s="152"/>
      <c r="K7" s="151"/>
    </row>
    <row r="8" spans="1:11" s="72" customFormat="1" ht="11.45" customHeight="1" x14ac:dyDescent="0.2">
      <c r="A8" s="163"/>
      <c r="B8" s="158"/>
      <c r="C8" s="164"/>
      <c r="D8" s="164"/>
      <c r="E8" s="164"/>
      <c r="F8" s="152"/>
      <c r="G8" s="152"/>
      <c r="H8" s="152"/>
      <c r="I8" s="152"/>
      <c r="J8" s="152"/>
      <c r="K8" s="151"/>
    </row>
    <row r="9" spans="1:11" s="72" customFormat="1" ht="11.45" customHeight="1" x14ac:dyDescent="0.2">
      <c r="A9" s="163"/>
      <c r="B9" s="158"/>
      <c r="C9" s="164"/>
      <c r="D9" s="164"/>
      <c r="E9" s="164"/>
      <c r="F9" s="152"/>
      <c r="G9" s="152"/>
      <c r="H9" s="152"/>
      <c r="I9" s="152"/>
      <c r="J9" s="152"/>
      <c r="K9" s="151"/>
    </row>
    <row r="10" spans="1:11" s="72" customFormat="1" ht="11.45" customHeight="1" x14ac:dyDescent="0.2">
      <c r="A10" s="163"/>
      <c r="B10" s="158"/>
      <c r="C10" s="164"/>
      <c r="D10" s="164"/>
      <c r="E10" s="164"/>
      <c r="F10" s="152"/>
      <c r="G10" s="152"/>
      <c r="H10" s="152"/>
      <c r="I10" s="152"/>
      <c r="J10" s="152"/>
      <c r="K10" s="151"/>
    </row>
    <row r="11" spans="1:11" s="72" customFormat="1" ht="11.45" customHeight="1" x14ac:dyDescent="0.2">
      <c r="A11" s="163"/>
      <c r="B11" s="158"/>
      <c r="C11" s="164"/>
      <c r="D11" s="164"/>
      <c r="E11" s="164"/>
      <c r="F11" s="152"/>
      <c r="G11" s="152"/>
      <c r="H11" s="152"/>
      <c r="I11" s="152"/>
      <c r="J11" s="152"/>
      <c r="K11" s="151"/>
    </row>
    <row r="12" spans="1:11" s="72" customFormat="1" ht="11.45" customHeight="1" x14ac:dyDescent="0.2">
      <c r="A12" s="163"/>
      <c r="B12" s="158"/>
      <c r="C12" s="73" t="s">
        <v>25</v>
      </c>
      <c r="D12" s="164" t="s">
        <v>94</v>
      </c>
      <c r="E12" s="164"/>
      <c r="F12" s="164"/>
      <c r="G12" s="164"/>
      <c r="H12" s="164"/>
      <c r="I12" s="164"/>
      <c r="J12" s="164"/>
      <c r="K12" s="165"/>
    </row>
    <row r="13" spans="1:11" s="83" customFormat="1" ht="11.45" customHeight="1" x14ac:dyDescent="0.2">
      <c r="A13" s="31">
        <v>1</v>
      </c>
      <c r="B13" s="32">
        <v>2</v>
      </c>
      <c r="C13" s="33">
        <v>3</v>
      </c>
      <c r="D13" s="33">
        <v>4</v>
      </c>
      <c r="E13" s="33">
        <v>5</v>
      </c>
      <c r="F13" s="33">
        <v>6</v>
      </c>
      <c r="G13" s="33">
        <v>7</v>
      </c>
      <c r="H13" s="33">
        <v>8</v>
      </c>
      <c r="I13" s="33">
        <v>9</v>
      </c>
      <c r="J13" s="33">
        <v>10</v>
      </c>
      <c r="K13" s="34">
        <v>11</v>
      </c>
    </row>
    <row r="14" spans="1:11" ht="11.45" customHeight="1" x14ac:dyDescent="0.2">
      <c r="A14" s="82"/>
      <c r="B14" s="74"/>
      <c r="C14" s="56"/>
      <c r="D14" s="75"/>
      <c r="E14" s="75"/>
      <c r="F14" s="75"/>
      <c r="G14" s="56"/>
      <c r="H14" s="75"/>
      <c r="I14" s="56"/>
      <c r="J14" s="75"/>
      <c r="K14" s="116"/>
    </row>
    <row r="15" spans="1:11" ht="11.45" customHeight="1" x14ac:dyDescent="0.2">
      <c r="A15" s="36">
        <f>IF(D15&lt;&gt;"",COUNTA($D15:D$15),"")</f>
        <v>1</v>
      </c>
      <c r="B15" s="76" t="s">
        <v>31</v>
      </c>
      <c r="C15" s="111">
        <v>243</v>
      </c>
      <c r="D15" s="77">
        <v>287742</v>
      </c>
      <c r="E15" s="77">
        <v>27975</v>
      </c>
      <c r="F15" s="77">
        <v>81122</v>
      </c>
      <c r="G15" s="111">
        <v>88</v>
      </c>
      <c r="H15" s="77">
        <v>5631</v>
      </c>
      <c r="I15" s="111">
        <v>312</v>
      </c>
      <c r="J15" s="77">
        <v>2705</v>
      </c>
      <c r="K15" s="115">
        <v>169909</v>
      </c>
    </row>
    <row r="16" spans="1:11" ht="11.45" customHeight="1" x14ac:dyDescent="0.2">
      <c r="A16" s="36" t="str">
        <f>IF(D16&lt;&gt;"",COUNTA($D$15:D16),"")</f>
        <v/>
      </c>
      <c r="B16" s="78"/>
      <c r="C16" s="56"/>
      <c r="D16" s="75"/>
      <c r="E16" s="75"/>
      <c r="F16" s="75"/>
      <c r="G16" s="56"/>
      <c r="H16" s="75"/>
      <c r="I16" s="56"/>
      <c r="J16" s="75"/>
      <c r="K16" s="116"/>
    </row>
    <row r="17" spans="1:11" ht="11.45" customHeight="1" x14ac:dyDescent="0.2">
      <c r="A17" s="36">
        <f>IF(D17&lt;&gt;"",COUNTA($D$15:D17),"")</f>
        <v>2</v>
      </c>
      <c r="B17" s="79" t="s">
        <v>65</v>
      </c>
      <c r="C17" s="56">
        <v>21</v>
      </c>
      <c r="D17" s="75">
        <v>24899</v>
      </c>
      <c r="E17" s="75">
        <v>4626</v>
      </c>
      <c r="F17" s="75" t="s">
        <v>5</v>
      </c>
      <c r="G17" s="56" t="s">
        <v>0</v>
      </c>
      <c r="H17" s="75">
        <v>202</v>
      </c>
      <c r="I17" s="56" t="s">
        <v>0</v>
      </c>
      <c r="J17" s="75" t="s">
        <v>5</v>
      </c>
      <c r="K17" s="116">
        <v>2711</v>
      </c>
    </row>
    <row r="18" spans="1:11" ht="11.45" customHeight="1" x14ac:dyDescent="0.2">
      <c r="A18" s="36">
        <f>IF(D18&lt;&gt;"",COUNTA($D$15:D18),"")</f>
        <v>3</v>
      </c>
      <c r="B18" s="79" t="s">
        <v>66</v>
      </c>
      <c r="C18" s="56">
        <v>19</v>
      </c>
      <c r="D18" s="75">
        <v>74590</v>
      </c>
      <c r="E18" s="75">
        <v>1108</v>
      </c>
      <c r="F18" s="75" t="s">
        <v>5</v>
      </c>
      <c r="G18" s="56" t="s">
        <v>0</v>
      </c>
      <c r="H18" s="75">
        <v>419</v>
      </c>
      <c r="I18" s="56" t="s">
        <v>5</v>
      </c>
      <c r="J18" s="75" t="s">
        <v>5</v>
      </c>
      <c r="K18" s="116" t="s">
        <v>5</v>
      </c>
    </row>
    <row r="19" spans="1:11" ht="11.45" customHeight="1" x14ac:dyDescent="0.2">
      <c r="A19" s="36" t="str">
        <f>IF(D19&lt;&gt;"",COUNTA($D$15:D19),"")</f>
        <v/>
      </c>
      <c r="B19" s="79"/>
      <c r="C19" s="56"/>
      <c r="D19" s="75"/>
      <c r="E19" s="75"/>
      <c r="F19" s="75"/>
      <c r="G19" s="56"/>
      <c r="H19" s="75"/>
      <c r="I19" s="56"/>
      <c r="J19" s="75"/>
      <c r="K19" s="116"/>
    </row>
    <row r="20" spans="1:11" ht="22.5" customHeight="1" x14ac:dyDescent="0.2">
      <c r="A20" s="36">
        <f>IF(D20&lt;&gt;"",COUNTA($D$15:D20),"")</f>
        <v>4</v>
      </c>
      <c r="B20" s="79" t="s">
        <v>64</v>
      </c>
      <c r="C20" s="56">
        <v>46</v>
      </c>
      <c r="D20" s="75">
        <v>25291</v>
      </c>
      <c r="E20" s="75">
        <v>5437</v>
      </c>
      <c r="F20" s="75">
        <v>13303</v>
      </c>
      <c r="G20" s="56" t="s">
        <v>5</v>
      </c>
      <c r="H20" s="75">
        <v>477</v>
      </c>
      <c r="I20" s="56" t="s">
        <v>5</v>
      </c>
      <c r="J20" s="75">
        <v>105</v>
      </c>
      <c r="K20" s="116">
        <v>5906</v>
      </c>
    </row>
    <row r="21" spans="1:11" ht="11.45" customHeight="1" x14ac:dyDescent="0.2">
      <c r="A21" s="36">
        <f>IF(D21&lt;&gt;"",COUNTA($D$15:D21),"")</f>
        <v>5</v>
      </c>
      <c r="B21" s="79" t="s">
        <v>67</v>
      </c>
      <c r="C21" s="56">
        <v>24</v>
      </c>
      <c r="D21" s="75">
        <v>89439</v>
      </c>
      <c r="E21" s="75">
        <v>3399</v>
      </c>
      <c r="F21" s="75">
        <v>8020</v>
      </c>
      <c r="G21" s="56" t="s">
        <v>0</v>
      </c>
      <c r="H21" s="75">
        <v>332</v>
      </c>
      <c r="I21" s="56" t="s">
        <v>0</v>
      </c>
      <c r="J21" s="75" t="s">
        <v>5</v>
      </c>
      <c r="K21" s="116" t="s">
        <v>5</v>
      </c>
    </row>
    <row r="22" spans="1:11" ht="11.45" customHeight="1" x14ac:dyDescent="0.2">
      <c r="A22" s="36">
        <f>IF(D22&lt;&gt;"",COUNTA($D$15:D22),"")</f>
        <v>6</v>
      </c>
      <c r="B22" s="79" t="s">
        <v>68</v>
      </c>
      <c r="C22" s="56">
        <v>26</v>
      </c>
      <c r="D22" s="75">
        <v>16785</v>
      </c>
      <c r="E22" s="75">
        <v>1271</v>
      </c>
      <c r="F22" s="75">
        <v>10387</v>
      </c>
      <c r="G22" s="56" t="s">
        <v>0</v>
      </c>
      <c r="H22" s="75" t="s">
        <v>5</v>
      </c>
      <c r="I22" s="56" t="s">
        <v>5</v>
      </c>
      <c r="J22" s="75" t="s">
        <v>5</v>
      </c>
      <c r="K22" s="116">
        <v>5001</v>
      </c>
    </row>
    <row r="23" spans="1:11" ht="11.45" customHeight="1" x14ac:dyDescent="0.2">
      <c r="A23" s="36">
        <f>IF(D23&lt;&gt;"",COUNTA($D$15:D23),"")</f>
        <v>7</v>
      </c>
      <c r="B23" s="79" t="s">
        <v>69</v>
      </c>
      <c r="C23" s="56">
        <v>28</v>
      </c>
      <c r="D23" s="75">
        <v>21276</v>
      </c>
      <c r="E23" s="75">
        <v>4947</v>
      </c>
      <c r="F23" s="75">
        <v>9230</v>
      </c>
      <c r="G23" s="56" t="s">
        <v>5</v>
      </c>
      <c r="H23" s="75">
        <v>2775</v>
      </c>
      <c r="I23" s="56" t="s">
        <v>5</v>
      </c>
      <c r="J23" s="75" t="s">
        <v>0</v>
      </c>
      <c r="K23" s="116">
        <v>4234</v>
      </c>
    </row>
    <row r="24" spans="1:11" ht="11.45" customHeight="1" x14ac:dyDescent="0.2">
      <c r="A24" s="36">
        <f>IF(D24&lt;&gt;"",COUNTA($D$15:D24),"")</f>
        <v>8</v>
      </c>
      <c r="B24" s="79" t="s">
        <v>70</v>
      </c>
      <c r="C24" s="56">
        <v>27</v>
      </c>
      <c r="D24" s="75">
        <v>18227</v>
      </c>
      <c r="E24" s="75">
        <v>1763</v>
      </c>
      <c r="F24" s="75">
        <v>11708</v>
      </c>
      <c r="G24" s="56" t="s">
        <v>5</v>
      </c>
      <c r="H24" s="75">
        <v>412</v>
      </c>
      <c r="I24" s="56" t="s">
        <v>5</v>
      </c>
      <c r="J24" s="75" t="s">
        <v>5</v>
      </c>
      <c r="K24" s="116">
        <v>4283</v>
      </c>
    </row>
    <row r="25" spans="1:11" s="88" customFormat="1" ht="11.45" customHeight="1" x14ac:dyDescent="0.2">
      <c r="A25" s="109">
        <f>IF(D25&lt;&gt;"",COUNTA($D$15:D25),"")</f>
        <v>9</v>
      </c>
      <c r="B25" s="79" t="s">
        <v>71</v>
      </c>
      <c r="C25" s="56">
        <v>52</v>
      </c>
      <c r="D25" s="75">
        <v>17234</v>
      </c>
      <c r="E25" s="75">
        <v>5424</v>
      </c>
      <c r="F25" s="75">
        <v>5807</v>
      </c>
      <c r="G25" s="56" t="s">
        <v>5</v>
      </c>
      <c r="H25" s="75">
        <v>925</v>
      </c>
      <c r="I25" s="56" t="s">
        <v>5</v>
      </c>
      <c r="J25" s="75" t="s">
        <v>5</v>
      </c>
      <c r="K25" s="116">
        <v>4342</v>
      </c>
    </row>
  </sheetData>
  <mergeCells count="15">
    <mergeCell ref="B2:B12"/>
    <mergeCell ref="C1:K1"/>
    <mergeCell ref="A1:B1"/>
    <mergeCell ref="A2:A12"/>
    <mergeCell ref="E2:K2"/>
    <mergeCell ref="C2:C11"/>
    <mergeCell ref="D2:D11"/>
    <mergeCell ref="I3:I11"/>
    <mergeCell ref="K3:K11"/>
    <mergeCell ref="J3:J11"/>
    <mergeCell ref="E3:E11"/>
    <mergeCell ref="F3:F11"/>
    <mergeCell ref="G3:G11"/>
    <mergeCell ref="H3:H11"/>
    <mergeCell ref="D12:K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45" customHeight="1" x14ac:dyDescent="0.2"/>
  <cols>
    <col min="1" max="1" width="3.7109375" style="71" customWidth="1"/>
    <col min="2" max="2" width="24.7109375" style="80" customWidth="1"/>
    <col min="3" max="3" width="12.7109375" style="81" customWidth="1"/>
    <col min="4" max="4" width="14.7109375" style="81" customWidth="1"/>
    <col min="5" max="5" width="12.7109375" style="81" customWidth="1"/>
    <col min="6" max="7" width="11.7109375" style="81" customWidth="1"/>
    <col min="8" max="16384" width="11.42578125" style="71"/>
  </cols>
  <sheetData>
    <row r="1" spans="1:7" ht="35.1" customHeight="1" x14ac:dyDescent="0.2">
      <c r="A1" s="161" t="s">
        <v>39</v>
      </c>
      <c r="B1" s="162"/>
      <c r="C1" s="166" t="s">
        <v>91</v>
      </c>
      <c r="D1" s="166"/>
      <c r="E1" s="166"/>
      <c r="F1" s="166"/>
      <c r="G1" s="167"/>
    </row>
    <row r="2" spans="1:7" ht="11.45" customHeight="1" x14ac:dyDescent="0.2">
      <c r="A2" s="163" t="s">
        <v>40</v>
      </c>
      <c r="B2" s="158" t="s">
        <v>63</v>
      </c>
      <c r="C2" s="158" t="s">
        <v>26</v>
      </c>
      <c r="D2" s="158"/>
      <c r="E2" s="158" t="s">
        <v>20</v>
      </c>
      <c r="F2" s="158"/>
      <c r="G2" s="170"/>
    </row>
    <row r="3" spans="1:7" ht="11.45" customHeight="1" x14ac:dyDescent="0.2">
      <c r="A3" s="168"/>
      <c r="B3" s="158"/>
      <c r="C3" s="158"/>
      <c r="D3" s="158"/>
      <c r="E3" s="158"/>
      <c r="F3" s="158"/>
      <c r="G3" s="170"/>
    </row>
    <row r="4" spans="1:7" ht="11.45" customHeight="1" x14ac:dyDescent="0.2">
      <c r="A4" s="168"/>
      <c r="B4" s="158"/>
      <c r="C4" s="158" t="s">
        <v>27</v>
      </c>
      <c r="D4" s="84" t="s">
        <v>28</v>
      </c>
      <c r="E4" s="158" t="s">
        <v>27</v>
      </c>
      <c r="F4" s="158" t="s">
        <v>28</v>
      </c>
      <c r="G4" s="170"/>
    </row>
    <row r="5" spans="1:7" ht="11.45" customHeight="1" x14ac:dyDescent="0.2">
      <c r="A5" s="168"/>
      <c r="B5" s="158"/>
      <c r="C5" s="158"/>
      <c r="D5" s="158" t="s">
        <v>41</v>
      </c>
      <c r="E5" s="158"/>
      <c r="F5" s="158" t="s">
        <v>21</v>
      </c>
      <c r="G5" s="170"/>
    </row>
    <row r="6" spans="1:7" ht="11.45" customHeight="1" x14ac:dyDescent="0.2">
      <c r="A6" s="168"/>
      <c r="B6" s="158"/>
      <c r="C6" s="158"/>
      <c r="D6" s="158"/>
      <c r="E6" s="158"/>
      <c r="F6" s="158"/>
      <c r="G6" s="170"/>
    </row>
    <row r="7" spans="1:7" ht="11.45" customHeight="1" x14ac:dyDescent="0.2">
      <c r="A7" s="168"/>
      <c r="B7" s="158"/>
      <c r="C7" s="169" t="s">
        <v>25</v>
      </c>
      <c r="D7" s="169"/>
      <c r="E7" s="169" t="s">
        <v>94</v>
      </c>
      <c r="F7" s="169"/>
      <c r="G7" s="85" t="s">
        <v>30</v>
      </c>
    </row>
    <row r="8" spans="1:7" s="82" customFormat="1" ht="11.45" customHeight="1" x14ac:dyDescent="0.15">
      <c r="A8" s="31">
        <v>1</v>
      </c>
      <c r="B8" s="32">
        <v>2</v>
      </c>
      <c r="C8" s="33">
        <v>3</v>
      </c>
      <c r="D8" s="33">
        <v>4</v>
      </c>
      <c r="E8" s="33">
        <v>5</v>
      </c>
      <c r="F8" s="33">
        <v>6</v>
      </c>
      <c r="G8" s="34">
        <v>7</v>
      </c>
    </row>
    <row r="9" spans="1:7" ht="11.45" customHeight="1" x14ac:dyDescent="0.2">
      <c r="A9" s="35"/>
      <c r="B9" s="74"/>
      <c r="C9" s="86"/>
      <c r="D9" s="86"/>
      <c r="E9" s="56"/>
      <c r="F9" s="90"/>
      <c r="G9" s="87"/>
    </row>
    <row r="10" spans="1:7" ht="11.45" customHeight="1" x14ac:dyDescent="0.2">
      <c r="A10" s="36">
        <f>IF(D10&lt;&gt;"",COUNTA($D10:D$10),"")</f>
        <v>1</v>
      </c>
      <c r="B10" s="76" t="s">
        <v>31</v>
      </c>
      <c r="C10" s="112">
        <v>841</v>
      </c>
      <c r="D10" s="112">
        <v>243</v>
      </c>
      <c r="E10" s="111">
        <v>1118778</v>
      </c>
      <c r="F10" s="113">
        <v>287742</v>
      </c>
      <c r="G10" s="114">
        <v>25.719311606055893</v>
      </c>
    </row>
    <row r="11" spans="1:7" ht="11.45" customHeight="1" x14ac:dyDescent="0.2">
      <c r="A11" s="36" t="str">
        <f>IF(D11&lt;&gt;"",COUNTA($D$10:D11),"")</f>
        <v/>
      </c>
      <c r="B11" s="78"/>
      <c r="C11" s="86"/>
      <c r="D11" s="86"/>
      <c r="E11" s="56"/>
      <c r="F11" s="90"/>
      <c r="G11" s="87"/>
    </row>
    <row r="12" spans="1:7" ht="11.45" customHeight="1" x14ac:dyDescent="0.2">
      <c r="A12" s="36">
        <f>IF(D12&lt;&gt;"",COUNTA($D$10:D12),"")</f>
        <v>2</v>
      </c>
      <c r="B12" s="79" t="s">
        <v>65</v>
      </c>
      <c r="C12" s="86">
        <v>78</v>
      </c>
      <c r="D12" s="86">
        <v>21</v>
      </c>
      <c r="E12" s="56">
        <v>151978</v>
      </c>
      <c r="F12" s="90">
        <v>24899</v>
      </c>
      <c r="G12" s="87">
        <v>16.383292318625063</v>
      </c>
    </row>
    <row r="13" spans="1:7" ht="11.45" customHeight="1" x14ac:dyDescent="0.2">
      <c r="A13" s="36">
        <f>IF(D13&lt;&gt;"",COUNTA($D$10:D13),"")</f>
        <v>3</v>
      </c>
      <c r="B13" s="79" t="s">
        <v>66</v>
      </c>
      <c r="C13" s="86">
        <v>59</v>
      </c>
      <c r="D13" s="86">
        <v>19</v>
      </c>
      <c r="E13" s="56">
        <v>184619</v>
      </c>
      <c r="F13" s="90">
        <v>74590</v>
      </c>
      <c r="G13" s="87">
        <v>40.402125458376439</v>
      </c>
    </row>
    <row r="14" spans="1:7" ht="11.45" customHeight="1" x14ac:dyDescent="0.2">
      <c r="A14" s="36" t="str">
        <f>IF(D14&lt;&gt;"",COUNTA($D$10:D14),"")</f>
        <v/>
      </c>
      <c r="B14" s="79"/>
      <c r="C14" s="86"/>
      <c r="D14" s="86"/>
      <c r="E14" s="56"/>
      <c r="F14" s="90"/>
      <c r="G14" s="87"/>
    </row>
    <row r="15" spans="1:7" s="88" customFormat="1" ht="11.45" customHeight="1" x14ac:dyDescent="0.2">
      <c r="A15" s="36">
        <f>IF(D15&lt;&gt;"",COUNTA($D$10:D15),"")</f>
        <v>4</v>
      </c>
      <c r="B15" s="79" t="s">
        <v>72</v>
      </c>
      <c r="C15" s="86">
        <v>142</v>
      </c>
      <c r="D15" s="86">
        <v>46</v>
      </c>
      <c r="E15" s="56">
        <v>201240</v>
      </c>
      <c r="F15" s="90">
        <v>25291</v>
      </c>
      <c r="G15" s="87">
        <v>12.567580997813556</v>
      </c>
    </row>
    <row r="16" spans="1:7" s="88" customFormat="1" ht="11.45" customHeight="1" x14ac:dyDescent="0.2">
      <c r="A16" s="36">
        <f>IF(D16&lt;&gt;"",COUNTA($D$10:D16),"")</f>
        <v>5</v>
      </c>
      <c r="B16" s="79" t="s">
        <v>67</v>
      </c>
      <c r="C16" s="86">
        <v>121</v>
      </c>
      <c r="D16" s="86">
        <v>24</v>
      </c>
      <c r="E16" s="56">
        <v>164254</v>
      </c>
      <c r="F16" s="90">
        <v>89439</v>
      </c>
      <c r="G16" s="87">
        <v>54.451641969145349</v>
      </c>
    </row>
    <row r="17" spans="1:7" s="88" customFormat="1" ht="11.45" customHeight="1" x14ac:dyDescent="0.2">
      <c r="A17" s="36">
        <f>IF(D17&lt;&gt;"",COUNTA($D$10:D17),"")</f>
        <v>6</v>
      </c>
      <c r="B17" s="79" t="s">
        <v>68</v>
      </c>
      <c r="C17" s="86">
        <v>85</v>
      </c>
      <c r="D17" s="86">
        <v>26</v>
      </c>
      <c r="E17" s="56">
        <v>87026</v>
      </c>
      <c r="F17" s="90">
        <v>16785</v>
      </c>
      <c r="G17" s="87">
        <v>19.28733941580677</v>
      </c>
    </row>
    <row r="18" spans="1:7" s="88" customFormat="1" ht="11.45" customHeight="1" x14ac:dyDescent="0.2">
      <c r="A18" s="36">
        <f>IF(D18&lt;&gt;"",COUNTA($D$10:D18),"")</f>
        <v>7</v>
      </c>
      <c r="B18" s="79" t="s">
        <v>69</v>
      </c>
      <c r="C18" s="86">
        <v>103</v>
      </c>
      <c r="D18" s="86">
        <v>28</v>
      </c>
      <c r="E18" s="56">
        <v>114569</v>
      </c>
      <c r="F18" s="90">
        <v>21276</v>
      </c>
      <c r="G18" s="87">
        <v>18.570468451326274</v>
      </c>
    </row>
    <row r="19" spans="1:7" s="88" customFormat="1" ht="11.45" customHeight="1" x14ac:dyDescent="0.2">
      <c r="A19" s="36">
        <f>IF(D19&lt;&gt;"",COUNTA($D$10:D19),"")</f>
        <v>8</v>
      </c>
      <c r="B19" s="79" t="s">
        <v>70</v>
      </c>
      <c r="C19" s="86">
        <v>86</v>
      </c>
      <c r="D19" s="86">
        <v>27</v>
      </c>
      <c r="E19" s="56">
        <v>90243</v>
      </c>
      <c r="F19" s="90">
        <v>18227</v>
      </c>
      <c r="G19" s="87">
        <v>20.197688463371119</v>
      </c>
    </row>
    <row r="20" spans="1:7" s="88" customFormat="1" ht="11.45" customHeight="1" x14ac:dyDescent="0.2">
      <c r="A20" s="36">
        <f>IF(D20&lt;&gt;"",COUNTA($D$10:D20),"")</f>
        <v>9</v>
      </c>
      <c r="B20" s="79" t="s">
        <v>71</v>
      </c>
      <c r="C20" s="86">
        <v>167</v>
      </c>
      <c r="D20" s="86">
        <v>52</v>
      </c>
      <c r="E20" s="56">
        <v>124850</v>
      </c>
      <c r="F20" s="90">
        <v>17234</v>
      </c>
      <c r="G20" s="87">
        <v>13.803764517420905</v>
      </c>
    </row>
    <row r="21" spans="1:7" ht="11.45" customHeight="1" x14ac:dyDescent="0.2">
      <c r="A21" s="82"/>
      <c r="C21" s="89"/>
      <c r="D21" s="89"/>
      <c r="E21" s="89"/>
      <c r="F21" s="89"/>
      <c r="G21" s="89"/>
    </row>
    <row r="22" spans="1:7" ht="11.45" customHeight="1" x14ac:dyDescent="0.2">
      <c r="A22" s="82"/>
    </row>
  </sheetData>
  <mergeCells count="13">
    <mergeCell ref="C1:G1"/>
    <mergeCell ref="A1:B1"/>
    <mergeCell ref="A2:A7"/>
    <mergeCell ref="E7:F7"/>
    <mergeCell ref="C7:D7"/>
    <mergeCell ref="F5:G6"/>
    <mergeCell ref="C2:D3"/>
    <mergeCell ref="D5:D6"/>
    <mergeCell ref="B2:B7"/>
    <mergeCell ref="E2:G3"/>
    <mergeCell ref="F4:G4"/>
    <mergeCell ref="E4:E6"/>
    <mergeCell ref="C4:C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zoomScale="140" zoomScaleNormal="140" workbookViewId="0">
      <selection sqref="A1:B1"/>
    </sheetView>
  </sheetViews>
  <sheetFormatPr baseColWidth="10" defaultColWidth="11.42578125" defaultRowHeight="12" x14ac:dyDescent="0.2"/>
  <cols>
    <col min="1" max="1" width="5.7109375" style="30" customWidth="1"/>
    <col min="2" max="2" width="80.7109375" style="25" customWidth="1"/>
    <col min="3" max="16384" width="11.42578125" style="25"/>
  </cols>
  <sheetData>
    <row r="1" spans="1:2" s="91" customFormat="1" ht="30" customHeight="1" x14ac:dyDescent="0.2">
      <c r="A1" s="171" t="s">
        <v>86</v>
      </c>
      <c r="B1" s="171"/>
    </row>
    <row r="2" spans="1:2" ht="8.1" customHeight="1" x14ac:dyDescent="0.2">
      <c r="A2" s="23"/>
      <c r="B2" s="24"/>
    </row>
    <row r="3" spans="1:2" ht="36" customHeight="1" x14ac:dyDescent="0.2">
      <c r="A3" s="23" t="s">
        <v>35</v>
      </c>
      <c r="B3" s="24" t="s">
        <v>92</v>
      </c>
    </row>
    <row r="4" spans="1:2" ht="8.1" customHeight="1" x14ac:dyDescent="0.2">
      <c r="A4" s="23"/>
      <c r="B4" s="24"/>
    </row>
    <row r="5" spans="1:2" ht="12" customHeight="1" x14ac:dyDescent="0.2">
      <c r="A5" s="23"/>
      <c r="B5" s="24"/>
    </row>
    <row r="6" spans="1:2" ht="8.1" customHeight="1" x14ac:dyDescent="0.2">
      <c r="A6" s="23"/>
      <c r="B6" s="24"/>
    </row>
    <row r="7" spans="1:2" ht="12" customHeight="1" x14ac:dyDescent="0.2">
      <c r="A7" s="23"/>
      <c r="B7" s="24"/>
    </row>
    <row r="8" spans="1:2" ht="8.1" customHeight="1" x14ac:dyDescent="0.2">
      <c r="A8" s="23"/>
      <c r="B8" s="24"/>
    </row>
    <row r="9" spans="1:2" ht="11.45" customHeight="1" x14ac:dyDescent="0.2">
      <c r="A9" s="23"/>
      <c r="B9" s="24"/>
    </row>
    <row r="10" spans="1:2" ht="8.1" customHeight="1" x14ac:dyDescent="0.2">
      <c r="A10" s="23"/>
      <c r="B10" s="24"/>
    </row>
    <row r="11" spans="1:2" ht="11.45" customHeight="1" x14ac:dyDescent="0.2">
      <c r="A11" s="23"/>
      <c r="B11" s="24"/>
    </row>
    <row r="12" spans="1:2" ht="8.1" customHeight="1" x14ac:dyDescent="0.2">
      <c r="A12" s="23"/>
      <c r="B12" s="24"/>
    </row>
    <row r="13" spans="1:2" ht="11.45" customHeight="1" x14ac:dyDescent="0.2">
      <c r="A13" s="23"/>
      <c r="B13" s="24"/>
    </row>
    <row r="14" spans="1:2" ht="8.1" customHeight="1" x14ac:dyDescent="0.2">
      <c r="A14" s="23"/>
      <c r="B14" s="24"/>
    </row>
    <row r="15" spans="1:2" ht="11.45" customHeight="1" x14ac:dyDescent="0.2">
      <c r="A15" s="23"/>
      <c r="B15" s="26"/>
    </row>
    <row r="16" spans="1:2" ht="8.1" customHeight="1" x14ac:dyDescent="0.2">
      <c r="A16" s="27"/>
      <c r="B16" s="26"/>
    </row>
    <row r="17" spans="1:2" ht="11.45" customHeight="1" x14ac:dyDescent="0.2">
      <c r="A17" s="27"/>
      <c r="B17" s="26"/>
    </row>
    <row r="18" spans="1:2" ht="8.1" customHeight="1" x14ac:dyDescent="0.2">
      <c r="A18" s="27"/>
      <c r="B18" s="26"/>
    </row>
    <row r="19" spans="1:2" ht="11.45" customHeight="1" x14ac:dyDescent="0.2">
      <c r="A19" s="27"/>
      <c r="B19" s="26"/>
    </row>
    <row r="20" spans="1:2" ht="8.1" customHeight="1" x14ac:dyDescent="0.2">
      <c r="A20" s="27"/>
      <c r="B20" s="26"/>
    </row>
    <row r="21" spans="1:2" ht="11.45" customHeight="1" x14ac:dyDescent="0.2">
      <c r="A21" s="27"/>
      <c r="B21" s="26"/>
    </row>
    <row r="22" spans="1:2" ht="8.1" customHeight="1" x14ac:dyDescent="0.2">
      <c r="A22" s="27"/>
      <c r="B22" s="26"/>
    </row>
    <row r="23" spans="1:2" ht="11.45" customHeight="1" x14ac:dyDescent="0.2">
      <c r="A23" s="27"/>
      <c r="B23" s="26"/>
    </row>
    <row r="24" spans="1:2" ht="8.1" customHeight="1" x14ac:dyDescent="0.2">
      <c r="A24" s="27"/>
      <c r="B24" s="26"/>
    </row>
    <row r="25" spans="1:2" ht="11.45" customHeight="1" x14ac:dyDescent="0.2">
      <c r="A25" s="27"/>
      <c r="B25" s="26"/>
    </row>
    <row r="26" spans="1:2" ht="8.1" customHeight="1" x14ac:dyDescent="0.2">
      <c r="A26" s="27"/>
      <c r="B26" s="26"/>
    </row>
    <row r="27" spans="1:2" ht="11.45" customHeight="1" x14ac:dyDescent="0.2">
      <c r="A27" s="27"/>
      <c r="B27" s="26"/>
    </row>
    <row r="28" spans="1:2" ht="8.1" customHeight="1" x14ac:dyDescent="0.2">
      <c r="A28" s="27"/>
      <c r="B28" s="26"/>
    </row>
    <row r="29" spans="1:2" ht="11.45" customHeight="1" x14ac:dyDescent="0.2">
      <c r="A29" s="27"/>
      <c r="B29" s="26"/>
    </row>
    <row r="30" spans="1:2" ht="8.1" customHeight="1" x14ac:dyDescent="0.2">
      <c r="A30" s="27"/>
      <c r="B30" s="26"/>
    </row>
    <row r="31" spans="1:2" ht="11.45" customHeight="1" x14ac:dyDescent="0.2">
      <c r="A31" s="27"/>
      <c r="B31" s="26"/>
    </row>
    <row r="32" spans="1:2" ht="8.1" customHeight="1" x14ac:dyDescent="0.2">
      <c r="A32" s="27"/>
      <c r="B32" s="26"/>
    </row>
    <row r="33" spans="1:2" ht="11.45" customHeight="1" x14ac:dyDescent="0.2">
      <c r="A33" s="27"/>
      <c r="B33" s="26"/>
    </row>
    <row r="34" spans="1:2" ht="8.1" customHeight="1" x14ac:dyDescent="0.2">
      <c r="A34" s="27"/>
      <c r="B34" s="26"/>
    </row>
    <row r="35" spans="1:2" ht="11.45" customHeight="1" x14ac:dyDescent="0.2">
      <c r="A35" s="27"/>
      <c r="B35" s="26"/>
    </row>
    <row r="36" spans="1:2" ht="8.1" customHeight="1" x14ac:dyDescent="0.2">
      <c r="A36" s="27"/>
      <c r="B36" s="26"/>
    </row>
    <row r="37" spans="1:2" ht="11.45" customHeight="1" x14ac:dyDescent="0.2">
      <c r="A37" s="27"/>
      <c r="B37" s="26"/>
    </row>
    <row r="38" spans="1:2" ht="8.1" customHeight="1" x14ac:dyDescent="0.2">
      <c r="A38" s="27"/>
      <c r="B38" s="26"/>
    </row>
    <row r="39" spans="1:2" ht="11.45" customHeight="1" x14ac:dyDescent="0.2">
      <c r="A39" s="27"/>
      <c r="B39" s="26"/>
    </row>
    <row r="40" spans="1:2" ht="11.45" customHeight="1" x14ac:dyDescent="0.2">
      <c r="A40" s="27"/>
      <c r="B40" s="26"/>
    </row>
    <row r="41" spans="1:2" ht="11.45" customHeight="1" x14ac:dyDescent="0.2">
      <c r="A41" s="27"/>
      <c r="B41" s="26"/>
    </row>
    <row r="42" spans="1:2" ht="11.45" customHeight="1" x14ac:dyDescent="0.2">
      <c r="A42" s="27"/>
      <c r="B42" s="26"/>
    </row>
    <row r="43" spans="1:2" ht="11.45" customHeight="1" x14ac:dyDescent="0.2">
      <c r="A43" s="28"/>
    </row>
    <row r="44" spans="1:2" ht="11.45" customHeight="1" x14ac:dyDescent="0.2">
      <c r="A44" s="27"/>
    </row>
    <row r="45" spans="1:2" ht="11.45" customHeight="1" x14ac:dyDescent="0.2">
      <c r="A45" s="27"/>
    </row>
    <row r="46" spans="1:2" ht="11.45" customHeight="1" x14ac:dyDescent="0.2">
      <c r="A46" s="27"/>
    </row>
    <row r="47" spans="1:2" ht="11.45" customHeight="1" x14ac:dyDescent="0.2">
      <c r="A47" s="27"/>
    </row>
    <row r="48" spans="1:2" ht="11.45" customHeight="1" x14ac:dyDescent="0.2">
      <c r="A48" s="27"/>
    </row>
    <row r="49" spans="1:1" ht="11.45" customHeight="1" x14ac:dyDescent="0.2">
      <c r="A49" s="27"/>
    </row>
    <row r="50" spans="1:1" ht="11.45" customHeight="1" x14ac:dyDescent="0.2">
      <c r="A50" s="27"/>
    </row>
    <row r="51" spans="1:1" ht="11.45" customHeight="1" x14ac:dyDescent="0.2">
      <c r="A51" s="28"/>
    </row>
    <row r="52" spans="1:1" ht="11.45" customHeight="1" x14ac:dyDescent="0.2">
      <c r="A52" s="27"/>
    </row>
    <row r="53" spans="1:1" ht="11.45" customHeight="1" x14ac:dyDescent="0.2">
      <c r="A53" s="29"/>
    </row>
    <row r="54" spans="1:1" ht="11.45" customHeight="1" x14ac:dyDescent="0.2">
      <c r="A54" s="27"/>
    </row>
    <row r="55" spans="1:1" ht="11.45" customHeight="1" x14ac:dyDescent="0.2">
      <c r="A55" s="28"/>
    </row>
    <row r="56" spans="1:1" ht="11.45" customHeight="1" x14ac:dyDescent="0.2">
      <c r="A56" s="27"/>
    </row>
    <row r="57" spans="1:1" ht="11.45" customHeight="1" x14ac:dyDescent="0.2">
      <c r="A57" s="29"/>
    </row>
    <row r="58" spans="1:1" ht="11.45" customHeight="1" x14ac:dyDescent="0.2">
      <c r="A58" s="27"/>
    </row>
    <row r="59" spans="1:1" ht="11.45" customHeight="1" x14ac:dyDescent="0.2">
      <c r="A59" s="27"/>
    </row>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140" zoomScaleNormal="140" workbookViewId="0"/>
  </sheetViews>
  <sheetFormatPr baseColWidth="10" defaultColWidth="11.42578125" defaultRowHeight="12.75" x14ac:dyDescent="0.2"/>
  <cols>
    <col min="1" max="1" width="95.7109375" style="11" customWidth="1"/>
    <col min="2" max="16384" width="11.42578125" style="11"/>
  </cols>
  <sheetData>
    <row r="1" spans="1:1" ht="30" customHeight="1" x14ac:dyDescent="0.2">
      <c r="A1" s="51" t="s">
        <v>87</v>
      </c>
    </row>
    <row r="2" spans="1:1" x14ac:dyDescent="0.2">
      <c r="A2" s="11" t="s">
        <v>73</v>
      </c>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Q313 2021 00&amp;R&amp;"-,Standard"&amp;7&amp;P</oddFooter>
    <evenFooter>&amp;L&amp;"-,Standard"&amp;7&amp;P&amp;R&amp;"-,Standard"&amp;7StatA MV, Statistischer Bericht Q313 2021 00</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Deckblatt</vt:lpstr>
      <vt:lpstr>Inhalt</vt:lpstr>
      <vt:lpstr>Vorbemerkungen</vt:lpstr>
      <vt:lpstr>1</vt:lpstr>
      <vt:lpstr>2</vt:lpstr>
      <vt:lpstr>3</vt:lpstr>
      <vt:lpstr>4</vt:lpstr>
      <vt:lpstr>Fußnotenerläut.</vt:lpstr>
      <vt:lpstr>Methodik</vt:lpstr>
      <vt:lpstr>Glossar</vt:lpstr>
      <vt:lpstr>Mehr zum Thema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Q313 Umweltschutzinvestitionen der Betriebe im Produzierenden Gewerbe 2021</dc:title>
  <dc:subject>Umweltschutzausgaben und -produkte</dc:subject>
  <dc:creator>FB 430</dc:creator>
  <cp:lastModifiedBy>Luptowski, Simone</cp:lastModifiedBy>
  <cp:lastPrinted>2022-12-12T13:13:36Z</cp:lastPrinted>
  <dcterms:created xsi:type="dcterms:W3CDTF">2019-10-01T08:55:00Z</dcterms:created>
  <dcterms:modified xsi:type="dcterms:W3CDTF">2024-01-12T06:49:17Z</dcterms:modified>
</cp:coreProperties>
</file>