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8552B634-A807-4C43-9037-308D5EFC637A}" xr6:coauthVersionLast="47" xr6:coauthVersionMax="47" xr10:uidLastSave="{00000000-0000-0000-0000-000000000000}"/>
  <bookViews>
    <workbookView xWindow="-120" yWindow="-120" windowWidth="29040" windowHeight="15720" tabRatio="828" xr2:uid="{00000000-000D-0000-FFFF-FFFF00000000}"/>
  </bookViews>
  <sheets>
    <sheet name="Deckblatt" sheetId="56" r:id="rId1"/>
    <sheet name="Inhalt" sheetId="49" r:id="rId2"/>
    <sheet name="Vorbemerkungen" sheetId="57" r:id="rId3"/>
    <sheet name="Tab 1" sheetId="51" r:id="rId4"/>
    <sheet name="Tab 2" sheetId="53" r:id="rId5"/>
    <sheet name="Glossar " sheetId="59" r:id="rId6"/>
    <sheet name="Mehr zum Thema" sheetId="60" r:id="rId7"/>
  </sheets>
  <definedNames>
    <definedName name="Print_Titles" localSheetId="3">'Tab 1'!$A:$B,'Tab 1'!$1:$7</definedName>
    <definedName name="Print_Titles" localSheetId="4">'Tab 2'!$A:$C,'Tab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1" i="53" l="1"/>
  <c r="A50" i="53"/>
  <c r="A49" i="53"/>
  <c r="A48" i="53"/>
  <c r="A47" i="53"/>
  <c r="A46" i="53"/>
  <c r="A45" i="53"/>
  <c r="A44" i="53"/>
  <c r="A43" i="53"/>
  <c r="A42" i="53"/>
  <c r="A41" i="53"/>
  <c r="A40" i="53"/>
  <c r="A39" i="53"/>
  <c r="A38" i="53"/>
  <c r="A37" i="53"/>
  <c r="A36" i="53"/>
  <c r="A35" i="53"/>
  <c r="A34" i="53"/>
  <c r="A33" i="53"/>
  <c r="A32" i="53"/>
  <c r="A31" i="53"/>
  <c r="A30" i="53"/>
  <c r="A29" i="53"/>
  <c r="A28" i="53"/>
  <c r="A27" i="53"/>
  <c r="A26" i="53"/>
  <c r="A25" i="53"/>
  <c r="A24" i="53"/>
  <c r="A23" i="53"/>
  <c r="A22" i="53"/>
  <c r="A21" i="53"/>
  <c r="A20" i="53"/>
  <c r="A19" i="53"/>
  <c r="A18" i="53"/>
  <c r="A17" i="53"/>
  <c r="A16" i="53"/>
  <c r="A15" i="53"/>
  <c r="A14" i="53"/>
  <c r="A13" i="53"/>
  <c r="A12" i="53"/>
  <c r="A11" i="53"/>
  <c r="A10" i="53"/>
  <c r="A9" i="53"/>
  <c r="A8" i="53"/>
  <c r="A9" i="51" l="1"/>
  <c r="A10" i="51"/>
  <c r="A11" i="51"/>
  <c r="A14" i="51"/>
  <c r="A8" i="51"/>
  <c r="A15" i="51"/>
  <c r="A13" i="51"/>
</calcChain>
</file>

<file path=xl/sharedStrings.xml><?xml version="1.0" encoding="utf-8"?>
<sst xmlns="http://schemas.openxmlformats.org/spreadsheetml/2006/main" count="175" uniqueCount="86">
  <si>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</si>
  <si>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</si>
  <si>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</si>
  <si>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</si>
  <si>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</si>
  <si>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</si>
  <si>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</si>
  <si>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</si>
  <si>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</si>
  <si>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</si>
  <si>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</si>
  <si>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</si>
  <si>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</si>
  <si>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</si>
  <si>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</si>
  <si>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[rot]</t>
  </si>
  <si>
    <t xml:space="preserve">      Auszugsweise Vervielfältigung und Verbreitung mit Quellenangabe gestattet.</t>
  </si>
  <si>
    <t>Abfallwirtschaft, Recycling</t>
  </si>
  <si>
    <t>Q II - 2j</t>
  </si>
  <si>
    <t>Aufbereitung und Verwertung von Bauabfällen</t>
  </si>
  <si>
    <t>in Mecklenburg-Vorpommern</t>
  </si>
  <si>
    <t>Seite</t>
  </si>
  <si>
    <t>Tabelle 2</t>
  </si>
  <si>
    <t>Tabelle 1</t>
  </si>
  <si>
    <t xml:space="preserve">      Grafik</t>
  </si>
  <si>
    <t>Lfd.
Nr.</t>
  </si>
  <si>
    <t>Art der Anlage</t>
  </si>
  <si>
    <t>Eingesetzte Abfälle/Stoffe</t>
  </si>
  <si>
    <t xml:space="preserve">Anzahl </t>
  </si>
  <si>
    <t xml:space="preserve">Bauschuttaufbereitungsanlagen </t>
  </si>
  <si>
    <t xml:space="preserve">Insgesamt </t>
  </si>
  <si>
    <t xml:space="preserve">   davon</t>
  </si>
  <si>
    <t xml:space="preserve">   mobil betriebene Anlagen </t>
  </si>
  <si>
    <t>Anlagenbetreiber</t>
  </si>
  <si>
    <t>t</t>
  </si>
  <si>
    <t>%</t>
  </si>
  <si>
    <t>Bauschuttaufbereitungsanlagen</t>
  </si>
  <si>
    <t xml:space="preserve">   darunter</t>
  </si>
  <si>
    <t>Asphaltmischanlagen</t>
  </si>
  <si>
    <t>Insgesamt</t>
  </si>
  <si>
    <t xml:space="preserve">   Heißmischgut für den Straßen- und Wegebau </t>
  </si>
  <si>
    <t xml:space="preserve">   stationär betriebene Anlagen </t>
  </si>
  <si>
    <t xml:space="preserve">   Beton </t>
  </si>
  <si>
    <t xml:space="preserve">   Ziegel </t>
  </si>
  <si>
    <t xml:space="preserve">   Erzeugnisse für die Verwendung im sonstigen Erdbau 
      (einschließlich Verfüllung) </t>
  </si>
  <si>
    <t>19120904</t>
  </si>
  <si>
    <t>19120906</t>
  </si>
  <si>
    <t>170101</t>
  </si>
  <si>
    <t>170102</t>
  </si>
  <si>
    <t>170107</t>
  </si>
  <si>
    <t>170504</t>
  </si>
  <si>
    <t>19120901</t>
  </si>
  <si>
    <t>19120902</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</si>
  <si>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</si>
  <si>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</si>
  <si>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</si>
  <si>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</si>
  <si>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</si>
  <si>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</si>
  <si>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Eingesetzte
Abfälle/Stoffe</t>
  </si>
  <si>
    <t>Jahr
Art des Abfalls/Stoffes bzw. Art des Erzeugnisses</t>
  </si>
  <si>
    <t>EAV-
Schlüssel
und
Ergänzung</t>
  </si>
  <si>
    <t>Gewonnene Erzeugnisse
sowie abgegebene 
Abfälle/Stoffe</t>
  </si>
  <si>
    <t>170301/
170302</t>
  </si>
  <si>
    <t xml:space="preserve">   Bitumengemische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</si>
  <si>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</si>
  <si>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Gewonnene
Erzeugnisse sowie
abgegebene Abfälle/Stoffe</t>
  </si>
  <si>
    <t xml:space="preserve">   Erzeugnisse für die Verwendung in Asphaltmischanlagen</t>
  </si>
  <si>
    <t>In Bauschuttaufbereitungs- und Asphaltmischanlagen
eingesetzte Abfälle/Stoffe sowie gewonnene Erzeugnisse
und abgegebene Abfälle/Stoffe im Zeitvergleich</t>
  </si>
  <si>
    <t xml:space="preserve">   Gemische aus Beton, Ziegeln, Fliesen und Keramik mit Aus-
      nahme derjenigen, die gefährliche Stoffe enthalten </t>
  </si>
  <si>
    <t xml:space="preserve">   Boden und Steine mit Ausnahme derjenigen, die gefähr-
      liche Stoffe enthalten</t>
  </si>
  <si>
    <t xml:space="preserve">   Erzeugnisse für die Verwendung im Straßen- und Wegebau</t>
  </si>
  <si>
    <t>Zuständige Fachbereichsleitung: Steffi Behlau, Telefon: 0385 588-56410</t>
  </si>
  <si>
    <t xml:space="preserve">Inhaltsverzeichnis  </t>
  </si>
  <si>
    <t xml:space="preserve">Vorbemerkungen  </t>
  </si>
  <si>
    <t xml:space="preserve">In Bauschuttaufbereitungs- und Asphaltmischanlagen eingesetzte Abfälle im Zeitvergleich  </t>
  </si>
  <si>
    <t xml:space="preserve">In Bauschuttaufbereitungs- und Asphaltmischanlagen eingesetzte Abfälle/Stoffe 
   sowie gewonnene Erzeugnisse und abgegebene Abfälle/Stoffe im Zeitvergleich  </t>
  </si>
  <si>
    <t xml:space="preserve">Glossar  </t>
  </si>
  <si>
    <t xml:space="preserve">Mehr zum Thema  </t>
  </si>
  <si>
    <t xml:space="preserve">Definitionen ausgewählter Begriffe und Merkmale  </t>
  </si>
  <si>
    <t>2024</t>
  </si>
  <si>
    <t>©  Statistisches Amt Mecklenburg-Vorpommern, Schwerin, 2026</t>
  </si>
  <si>
    <t xml:space="preserve">Aufbereitung und Verwertung von Bau- und Abbruchabfällen 2024 nach Anlagenart  </t>
  </si>
  <si>
    <t>Aufbereitung und Verwertung von Bau- und Abbruchabfällen 2024
nach Anlagenart</t>
  </si>
  <si>
    <t>Q243 2024 01</t>
  </si>
  <si>
    <t>16.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</si>
</sst>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quot;  &quot;"/>
    <numFmt numFmtId="165" formatCode="#,##0.0&quot;  &quot;;\-\ #,##0.0&quot;  &quot;;0.0&quot;  &quot;;@&quot;  &quot;"/>
    <numFmt numFmtId="166" formatCode="#,##0&quot;  &quot;;\-\ #,##0&quot;  &quot;;0&quot;  &quot;;@&quot;  &quot;"/>
    <numFmt numFmtId="167" formatCode="0.0"/>
    <numFmt numFmtId="168" formatCode="#,##0&quot;              &quot;;\-#,##0&quot;              &quot;;0&quot;              &quot;;@&quot;              &quot;"/>
    <numFmt numFmtId="169" formatCode="#,##0&quot;  &quot;;\-#,##0&quot;  &quot;;0&quot;  &quot;;@&quot;  &quot;"/>
    <numFmt numFmtId="170" formatCode="#,##0.0&quot;     &quot;;\-#,##0.0&quot;     &quot;;0.0&quot;     &quot;;@&quot;     &quot;"/>
    <numFmt numFmtId="171" formatCode="#,##0&quot;     &quot;;\-#,##0&quot;     &quot;;0&quot;     &quot;;@&quot;     &quot;"/>
  </numFmts>
  <fonts count="31" x14ac:knownFonts="1">
    <font>
      <sz val="10"/>
      <name val="Arial"/>
    </font>
    <font>
      <sz val="10"/>
      <name val="Arial"/>
      <family val="2"/>
    </font>
    <font>
      <sz val="10"/>
      <name val="Arial"/>
      <family val="2"/>
    </font>
    <font>
      <sz val="10"/>
      <name val="Arial"/>
      <family val="2"/>
    </font>
    <font>
      <sz val="10"/>
      <color theme="1"/>
      <name val="Arial"/>
      <family val="2"/>
    </font>
    <font>
      <sz val="8"/>
      <color theme="1"/>
      <name val="Arial"/>
      <family val="2"/>
    </font>
    <font>
      <sz val="11"/>
      <color theme="1"/>
      <name val="Calibri"/>
      <family val="2"/>
      <scheme val="minor"/>
    </font>
    <font>
      <b/>
      <sz val="35"/>
      <color theme="1"/>
      <name val="Calibri"/>
      <family val="2"/>
      <scheme val="minor"/>
    </font>
    <font>
      <sz val="10"/>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sz val="9"/>
      <name val="Calibri"/>
      <family val="2"/>
      <scheme val="minor"/>
    </font>
    <font>
      <sz val="10"/>
      <name val="Calibri"/>
      <family val="2"/>
      <scheme val="minor"/>
    </font>
    <font>
      <b/>
      <sz val="10"/>
      <name val="Calibri"/>
      <family val="2"/>
      <scheme val="minor"/>
    </font>
    <font>
      <b/>
      <sz val="12"/>
      <name val="Calibri"/>
      <family val="2"/>
      <scheme val="minor"/>
    </font>
    <font>
      <b/>
      <sz val="13"/>
      <name val="Calibri"/>
      <family val="2"/>
      <scheme val="minor"/>
    </font>
    <font>
      <sz val="13"/>
      <name val="Calibri"/>
      <family val="2"/>
      <scheme val="minor"/>
    </font>
    <font>
      <b/>
      <sz val="21"/>
      <name val="Calibri"/>
      <family val="2"/>
      <scheme val="minor"/>
    </font>
    <font>
      <sz val="21"/>
      <name val="Calibri"/>
      <family val="2"/>
      <scheme val="minor"/>
    </font>
    <font>
      <i/>
      <sz val="9"/>
      <name val="Calibri"/>
      <family val="2"/>
      <scheme val="minor"/>
    </font>
    <font>
      <b/>
      <sz val="11"/>
      <color theme="1"/>
      <name val="Calibri"/>
      <family val="2"/>
      <scheme val="minor"/>
    </font>
    <font>
      <sz val="6"/>
      <name val="Calibri"/>
      <family val="2"/>
      <scheme val="minor"/>
    </font>
    <font>
      <b/>
      <sz val="11"/>
      <name val="Calibri"/>
      <family val="2"/>
      <scheme val="minor"/>
    </font>
    <font>
      <sz val="11"/>
      <name val="Calibri"/>
      <family val="2"/>
      <scheme val="minor"/>
    </font>
    <font>
      <b/>
      <sz val="8.5"/>
      <name val="Calibri"/>
      <family val="2"/>
      <scheme val="minor"/>
    </font>
    <font>
      <sz val="8.5"/>
      <name val="Calibri"/>
      <family val="2"/>
      <scheme val="minor"/>
    </font>
    <font>
      <b/>
      <sz val="8.5"/>
      <color rgb="FF00B050"/>
      <name val="Calibri"/>
      <family val="2"/>
      <scheme val="minor"/>
    </font>
    <font>
      <b/>
      <sz val="9.5"/>
      <color rgb="FF000000"/>
      <name val="Calibri"/>
      <family val="2"/>
      <scheme val="minor"/>
    </font>
    <font>
      <sz val="9"/>
      <color rgb="FFFF0000"/>
      <name val="Calibri"/>
      <family val="2"/>
      <scheme val="minor"/>
    </font>
    <font>
      <b/>
      <sz val="31"/>
      <name val="Calibri"/>
      <family val="2"/>
      <scheme val="minor"/>
    </font>
  </fonts>
  <fills count="2">
    <fill>
      <patternFill patternType="none"/>
    </fill>
    <fill>
      <patternFill patternType="gray125"/>
    </fill>
  </fills>
  <borders count="12">
    <border>
      <left/>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right style="hair">
        <color indexed="64"/>
      </right>
      <top style="hair">
        <color indexed="64"/>
      </top>
      <bottom/>
      <diagonal/>
    </border>
  </borders>
  <cellStyleXfs count="36">
    <xf numFmtId="0" fontId="0"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1">
    <xf numFmtId="0" fontId="0" fillId="0" borderId="0" xfId="0"/>
    <xf numFmtId="0" fontId="8" fillId="0" borderId="0" xfId="19" applyFont="1"/>
    <xf numFmtId="49" fontId="13" fillId="0" borderId="0" xfId="19" applyNumberFormat="1" applyFont="1" applyAlignment="1">
      <alignment horizontal="right"/>
    </xf>
    <xf numFmtId="0" fontId="13" fillId="0" borderId="0" xfId="19" applyFont="1" applyAlignment="1">
      <alignment horizontal="left" vertical="center" indent="33"/>
    </xf>
    <xf numFmtId="0" fontId="14" fillId="0" borderId="0" xfId="19" applyFont="1" applyAlignment="1">
      <alignment vertical="center"/>
    </xf>
    <xf numFmtId="0" fontId="13" fillId="0" borderId="0" xfId="19" applyFont="1" applyAlignment="1"/>
    <xf numFmtId="49" fontId="13" fillId="0" borderId="0" xfId="19" applyNumberFormat="1" applyFont="1" applyAlignment="1">
      <alignment horizontal="left" vertical="center"/>
    </xf>
    <xf numFmtId="0" fontId="13" fillId="0" borderId="0" xfId="19" applyNumberFormat="1" applyFont="1" applyAlignment="1">
      <alignment horizontal="left" vertical="center"/>
    </xf>
    <xf numFmtId="0" fontId="12" fillId="0" borderId="0" xfId="14" applyFont="1"/>
    <xf numFmtId="0" fontId="12" fillId="0" borderId="0" xfId="14" applyFont="1" applyAlignment="1">
      <alignment horizontal="right" vertical="center"/>
    </xf>
    <xf numFmtId="0" fontId="12" fillId="0" borderId="0" xfId="14" applyFont="1" applyAlignment="1">
      <alignment horizontal="right" vertical="center" wrapText="1"/>
    </xf>
    <xf numFmtId="0" fontId="12" fillId="0" borderId="0" xfId="14" applyFont="1" applyAlignment="1">
      <alignment vertical="center"/>
    </xf>
    <xf numFmtId="0" fontId="12" fillId="0" borderId="0" xfId="14" applyFont="1" applyAlignment="1">
      <alignment horizontal="left" vertical="top"/>
    </xf>
    <xf numFmtId="0" fontId="12" fillId="0" borderId="0" xfId="14" applyFont="1" applyAlignment="1">
      <alignment horizontal="left" vertical="top" wrapText="1"/>
    </xf>
    <xf numFmtId="0" fontId="12" fillId="0" borderId="0" xfId="14" applyFont="1" applyAlignment="1">
      <alignment horizontal="right"/>
    </xf>
    <xf numFmtId="0" fontId="20" fillId="0" borderId="0" xfId="14" applyFont="1" applyAlignment="1">
      <alignment horizontal="left" vertical="top"/>
    </xf>
    <xf numFmtId="0" fontId="20" fillId="0" borderId="0" xfId="14" applyFont="1" applyAlignment="1">
      <alignment horizontal="left" vertical="top" wrapText="1"/>
    </xf>
    <xf numFmtId="0" fontId="20" fillId="0" borderId="0" xfId="14" applyFont="1" applyAlignment="1">
      <alignment vertical="center"/>
    </xf>
    <xf numFmtId="0" fontId="12" fillId="0" borderId="0" xfId="14" applyFont="1" applyAlignment="1">
      <alignment horizontal="left" vertical="center"/>
    </xf>
    <xf numFmtId="0" fontId="12" fillId="0" borderId="0" xfId="14" applyFont="1" applyAlignment="1">
      <alignment horizontal="left" vertical="center" wrapText="1"/>
    </xf>
    <xf numFmtId="0" fontId="12" fillId="0" borderId="0" xfId="14" applyFont="1" applyAlignment="1">
      <alignment wrapText="1"/>
    </xf>
    <xf numFmtId="0" fontId="21" fillId="0" borderId="0" xfId="23" applyFont="1" applyAlignment="1">
      <alignment horizontal="left" vertical="center"/>
    </xf>
    <xf numFmtId="0" fontId="11" fillId="0" borderId="0" xfId="23" applyFont="1"/>
    <xf numFmtId="0" fontId="8" fillId="0" borderId="0" xfId="23" applyFont="1"/>
    <xf numFmtId="0" fontId="22" fillId="0" borderId="2" xfId="19" applyFont="1" applyFill="1" applyBorder="1" applyAlignment="1">
      <alignment horizontal="center" vertical="center" wrapText="1"/>
    </xf>
    <xf numFmtId="0" fontId="22" fillId="0" borderId="3" xfId="19" applyFont="1" applyFill="1" applyBorder="1" applyAlignment="1">
      <alignment horizontal="center" vertical="center" wrapText="1"/>
    </xf>
    <xf numFmtId="0" fontId="22" fillId="0" borderId="3" xfId="19" applyFont="1" applyBorder="1" applyAlignment="1">
      <alignment horizontal="center" vertical="center"/>
    </xf>
    <xf numFmtId="0" fontId="22" fillId="0" borderId="5" xfId="19" applyFont="1" applyBorder="1" applyAlignment="1">
      <alignment horizontal="center" vertical="center"/>
    </xf>
    <xf numFmtId="164" fontId="22" fillId="0" borderId="6" xfId="19" applyNumberFormat="1" applyFont="1" applyBorder="1" applyAlignment="1" applyProtection="1">
      <alignment horizontal="right"/>
    </xf>
    <xf numFmtId="0" fontId="22" fillId="0" borderId="0" xfId="19" applyFont="1" applyAlignment="1">
      <alignment horizontal="center" vertical="center"/>
    </xf>
    <xf numFmtId="0" fontId="22" fillId="0" borderId="0" xfId="19" applyFont="1"/>
    <xf numFmtId="0" fontId="22" fillId="0" borderId="5" xfId="19" applyFont="1" applyFill="1" applyBorder="1" applyAlignment="1">
      <alignment horizontal="center" vertical="center" wrapText="1"/>
    </xf>
    <xf numFmtId="0" fontId="24" fillId="0" borderId="0" xfId="14" applyFont="1"/>
    <xf numFmtId="0" fontId="23" fillId="0" borderId="0" xfId="14" applyFont="1" applyAlignment="1">
      <alignment vertical="center"/>
    </xf>
    <xf numFmtId="0" fontId="24" fillId="0" borderId="0" xfId="14" applyFont="1" applyAlignment="1">
      <alignment wrapText="1"/>
    </xf>
    <xf numFmtId="0" fontId="25" fillId="0" borderId="0" xfId="19" applyFont="1" applyAlignment="1">
      <alignment horizontal="center" vertical="center"/>
    </xf>
    <xf numFmtId="0" fontId="26" fillId="0" borderId="0" xfId="19" applyFont="1"/>
    <xf numFmtId="0" fontId="26" fillId="0" borderId="4" xfId="19" applyFont="1" applyBorder="1" applyAlignment="1">
      <alignment horizontal="left" wrapText="1"/>
    </xf>
    <xf numFmtId="0" fontId="25" fillId="0" borderId="1" xfId="0" applyFont="1" applyBorder="1" applyAlignment="1">
      <alignment horizontal="left" wrapText="1"/>
    </xf>
    <xf numFmtId="0" fontId="26" fillId="0" borderId="0" xfId="19" applyFont="1" applyAlignment="1">
      <alignment vertical="center"/>
    </xf>
    <xf numFmtId="0" fontId="26" fillId="0" borderId="1" xfId="0" applyFont="1" applyBorder="1" applyAlignment="1">
      <alignment horizontal="left" wrapText="1"/>
    </xf>
    <xf numFmtId="0" fontId="27" fillId="0" borderId="1" xfId="0" applyFont="1" applyBorder="1" applyAlignment="1">
      <alignment horizontal="right" wrapText="1"/>
    </xf>
    <xf numFmtId="164" fontId="26" fillId="0" borderId="0" xfId="19" applyNumberFormat="1" applyFont="1"/>
    <xf numFmtId="0" fontId="26" fillId="0" borderId="0" xfId="19" applyFont="1" applyBorder="1" applyAlignment="1">
      <alignment horizontal="left" vertical="center" wrapText="1"/>
    </xf>
    <xf numFmtId="165" fontId="26" fillId="0" borderId="0" xfId="19" applyNumberFormat="1" applyFont="1" applyAlignment="1">
      <alignment horizontal="right"/>
    </xf>
    <xf numFmtId="0" fontId="26" fillId="0" borderId="0" xfId="19" applyFont="1" applyBorder="1" applyAlignment="1">
      <alignment horizontal="left"/>
    </xf>
    <xf numFmtId="165" fontId="26" fillId="0" borderId="0" xfId="19" applyNumberFormat="1" applyFont="1"/>
    <xf numFmtId="164" fontId="26" fillId="0" borderId="0" xfId="19" applyNumberFormat="1" applyFont="1" applyBorder="1"/>
    <xf numFmtId="0" fontId="27" fillId="0" borderId="0" xfId="0" applyFont="1" applyBorder="1" applyAlignment="1">
      <alignment horizontal="right" wrapText="1"/>
    </xf>
    <xf numFmtId="0" fontId="26" fillId="0" borderId="0" xfId="19" applyFont="1" applyBorder="1"/>
    <xf numFmtId="166" fontId="26" fillId="0" borderId="0" xfId="19" applyNumberFormat="1" applyFont="1" applyAlignment="1">
      <alignment horizontal="right"/>
    </xf>
    <xf numFmtId="167" fontId="26" fillId="0" borderId="0" xfId="19" applyNumberFormat="1" applyFont="1"/>
    <xf numFmtId="167" fontId="26" fillId="0" borderId="0" xfId="19" applyNumberFormat="1" applyFont="1" applyAlignment="1">
      <alignment horizontal="center"/>
    </xf>
    <xf numFmtId="3" fontId="26" fillId="0" borderId="0" xfId="19" applyNumberFormat="1" applyFont="1"/>
    <xf numFmtId="0" fontId="26" fillId="0" borderId="0" xfId="19" applyFont="1" applyAlignment="1">
      <alignment horizontal="left" vertical="center"/>
    </xf>
    <xf numFmtId="0" fontId="26" fillId="0" borderId="1" xfId="19" applyFont="1" applyBorder="1" applyAlignment="1">
      <alignment horizontal="left" vertical="center"/>
    </xf>
    <xf numFmtId="0" fontId="22" fillId="0" borderId="11" xfId="19" applyFont="1" applyBorder="1"/>
    <xf numFmtId="0" fontId="28" fillId="0" borderId="0" xfId="23" applyFont="1" applyAlignment="1">
      <alignment horizontal="left" vertical="center"/>
    </xf>
    <xf numFmtId="166" fontId="26" fillId="0" borderId="0" xfId="19" applyNumberFormat="1" applyFont="1"/>
    <xf numFmtId="0" fontId="26" fillId="0" borderId="3" xfId="0" applyFont="1" applyFill="1" applyBorder="1" applyAlignment="1">
      <alignment horizontal="center" vertical="center" wrapText="1"/>
    </xf>
    <xf numFmtId="168" fontId="26" fillId="0" borderId="0" xfId="19" applyNumberFormat="1" applyFont="1" applyAlignment="1">
      <alignment horizontal="right"/>
    </xf>
    <xf numFmtId="169" fontId="26" fillId="0" borderId="0" xfId="19" applyNumberFormat="1" applyFont="1" applyAlignment="1">
      <alignment horizontal="right"/>
    </xf>
    <xf numFmtId="170" fontId="26" fillId="0" borderId="0" xfId="19" applyNumberFormat="1" applyFont="1" applyAlignment="1">
      <alignment horizontal="right"/>
    </xf>
    <xf numFmtId="0" fontId="26" fillId="0" borderId="1" xfId="19" applyFont="1" applyBorder="1" applyAlignment="1">
      <alignment horizontal="left"/>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2" fillId="0" borderId="2" xfId="19" applyFont="1" applyBorder="1" applyAlignment="1">
      <alignment horizontal="center" vertical="center" wrapText="1"/>
    </xf>
    <xf numFmtId="0" fontId="22" fillId="0" borderId="3" xfId="19" applyFont="1" applyBorder="1" applyAlignment="1">
      <alignment horizontal="center" vertical="center" wrapText="1"/>
    </xf>
    <xf numFmtId="164" fontId="22" fillId="0" borderId="0" xfId="19" applyNumberFormat="1" applyFont="1" applyAlignment="1">
      <alignment horizontal="right"/>
    </xf>
    <xf numFmtId="0" fontId="26" fillId="0" borderId="4" xfId="0" applyFont="1" applyBorder="1" applyAlignment="1">
      <alignment horizontal="left" wrapText="1"/>
    </xf>
    <xf numFmtId="0" fontId="26" fillId="0" borderId="0" xfId="19" applyFont="1" applyAlignment="1">
      <alignment horizontal="center"/>
    </xf>
    <xf numFmtId="168" fontId="25" fillId="0" borderId="0" xfId="19" applyNumberFormat="1" applyFont="1" applyAlignment="1">
      <alignment horizontal="right"/>
    </xf>
    <xf numFmtId="166" fontId="25" fillId="0" borderId="0" xfId="19" applyNumberFormat="1" applyFont="1" applyBorder="1" applyAlignment="1">
      <alignment horizontal="center"/>
    </xf>
    <xf numFmtId="165" fontId="25" fillId="0" borderId="0" xfId="19" applyNumberFormat="1" applyFont="1" applyBorder="1" applyAlignment="1">
      <alignment horizontal="center"/>
    </xf>
    <xf numFmtId="169" fontId="25" fillId="0" borderId="0" xfId="19" applyNumberFormat="1" applyFont="1" applyAlignment="1">
      <alignment horizontal="right"/>
    </xf>
    <xf numFmtId="170" fontId="25" fillId="0" borderId="0" xfId="19" applyNumberFormat="1" applyFont="1" applyAlignment="1">
      <alignment horizontal="right"/>
    </xf>
    <xf numFmtId="171" fontId="26" fillId="0" borderId="0" xfId="19" applyNumberFormat="1" applyFont="1" applyAlignment="1">
      <alignment horizontal="right"/>
    </xf>
    <xf numFmtId="0" fontId="26" fillId="0" borderId="1" xfId="19" applyFont="1" applyBorder="1"/>
    <xf numFmtId="0" fontId="25" fillId="0" borderId="1" xfId="19" applyFont="1" applyBorder="1" applyAlignment="1">
      <alignment horizontal="left" wrapText="1"/>
    </xf>
    <xf numFmtId="0" fontId="9" fillId="0" borderId="0" xfId="19" applyFont="1" applyAlignment="1">
      <alignment horizontal="left" vertical="center"/>
    </xf>
    <xf numFmtId="0" fontId="7" fillId="0" borderId="9" xfId="19" applyFont="1" applyBorder="1" applyAlignment="1">
      <alignment horizontal="center" vertical="center" wrapText="1"/>
    </xf>
    <xf numFmtId="0" fontId="16" fillId="0" borderId="10" xfId="0" applyFont="1" applyBorder="1" applyAlignment="1">
      <alignment horizontal="left" vertical="center" wrapText="1"/>
    </xf>
    <xf numFmtId="0" fontId="17" fillId="0" borderId="10" xfId="0" applyFont="1" applyBorder="1" applyAlignment="1">
      <alignment horizontal="right" vertical="center" wrapText="1"/>
    </xf>
    <xf numFmtId="0" fontId="15" fillId="0" borderId="0" xfId="25" applyFont="1" applyBorder="1" applyAlignment="1">
      <alignment horizontal="center" vertical="center" wrapText="1"/>
    </xf>
    <xf numFmtId="0" fontId="18" fillId="0" borderId="0" xfId="0" applyFont="1" applyAlignment="1">
      <alignment vertical="center" wrapText="1"/>
    </xf>
    <xf numFmtId="0" fontId="18" fillId="0" borderId="0" xfId="0" applyFont="1" applyAlignment="1">
      <alignment vertical="center"/>
    </xf>
    <xf numFmtId="49" fontId="19" fillId="0" borderId="0" xfId="19" quotePrefix="1" applyNumberFormat="1" applyFont="1" applyAlignment="1">
      <alignment horizontal="left"/>
    </xf>
    <xf numFmtId="0" fontId="8" fillId="0" borderId="0" xfId="19" applyFont="1" applyAlignment="1">
      <alignment horizontal="center"/>
    </xf>
    <xf numFmtId="49" fontId="10" fillId="0" borderId="0" xfId="19" quotePrefix="1" applyNumberFormat="1" applyFont="1" applyAlignment="1">
      <alignment horizontal="left"/>
    </xf>
    <xf numFmtId="49" fontId="10" fillId="0" borderId="0" xfId="19" applyNumberFormat="1" applyFont="1" applyAlignment="1">
      <alignment horizontal="left"/>
    </xf>
    <xf numFmtId="0" fontId="13" fillId="0" borderId="0" xfId="25" applyFont="1" applyBorder="1" applyAlignment="1">
      <alignment horizontal="center" vertical="center"/>
    </xf>
    <xf numFmtId="0" fontId="13" fillId="0" borderId="0" xfId="19" applyFont="1" applyAlignment="1">
      <alignment horizontal="right"/>
    </xf>
    <xf numFmtId="0" fontId="14" fillId="0" borderId="7" xfId="19" applyFont="1" applyBorder="1" applyAlignment="1">
      <alignment horizontal="right"/>
    </xf>
    <xf numFmtId="0" fontId="13" fillId="0" borderId="8" xfId="19" applyFont="1" applyBorder="1" applyAlignment="1">
      <alignment horizontal="center" vertical="center"/>
    </xf>
    <xf numFmtId="0" fontId="13" fillId="0" borderId="0" xfId="19" applyFont="1" applyBorder="1" applyAlignment="1">
      <alignment horizontal="center" vertical="center"/>
    </xf>
    <xf numFmtId="49" fontId="13" fillId="0" borderId="0" xfId="19" applyNumberFormat="1" applyFont="1" applyAlignment="1">
      <alignment horizontal="left" vertical="center"/>
    </xf>
    <xf numFmtId="0" fontId="13" fillId="0" borderId="0" xfId="19" applyFont="1" applyBorder="1" applyAlignment="1">
      <alignment horizontal="left" vertical="center"/>
    </xf>
    <xf numFmtId="0" fontId="13" fillId="0" borderId="7" xfId="19" applyFont="1" applyBorder="1" applyAlignment="1">
      <alignment horizontal="center" vertical="center"/>
    </xf>
    <xf numFmtId="0" fontId="14" fillId="0" borderId="0" xfId="19" applyFont="1" applyAlignment="1">
      <alignment horizontal="center" vertical="center"/>
    </xf>
    <xf numFmtId="0" fontId="13" fillId="0" borderId="0" xfId="19" applyFont="1" applyAlignment="1">
      <alignment horizontal="center" vertical="center"/>
    </xf>
    <xf numFmtId="49" fontId="13" fillId="0" borderId="0" xfId="19" applyNumberFormat="1" applyFont="1" applyAlignment="1">
      <alignment horizontal="left" wrapText="1"/>
    </xf>
    <xf numFmtId="49" fontId="13" fillId="0" borderId="0" xfId="19" applyNumberFormat="1" applyFont="1" applyAlignment="1">
      <alignment horizontal="center" vertical="center"/>
    </xf>
    <xf numFmtId="0" fontId="29" fillId="0" borderId="0" xfId="14" applyFont="1" applyAlignment="1">
      <alignment horizontal="left" vertical="center"/>
    </xf>
    <xf numFmtId="0" fontId="23" fillId="0" borderId="0" xfId="14" applyFont="1" applyFill="1" applyAlignment="1">
      <alignment horizontal="left" vertical="center"/>
    </xf>
    <xf numFmtId="0" fontId="12" fillId="0" borderId="0" xfId="14" applyFont="1" applyAlignment="1">
      <alignment horizontal="left" vertical="center"/>
    </xf>
    <xf numFmtId="0" fontId="25" fillId="0" borderId="3" xfId="19" applyFont="1" applyFill="1" applyBorder="1" applyAlignment="1">
      <alignment horizontal="center" vertical="center" wrapText="1"/>
    </xf>
    <xf numFmtId="0" fontId="25" fillId="0" borderId="5" xfId="19" applyFont="1" applyFill="1" applyBorder="1" applyAlignment="1">
      <alignment horizontal="center" vertical="center" wrapText="1"/>
    </xf>
    <xf numFmtId="0" fontId="25" fillId="0" borderId="2" xfId="19" applyFont="1" applyFill="1" applyBorder="1" applyAlignment="1">
      <alignment horizontal="left" vertical="center"/>
    </xf>
    <xf numFmtId="0" fontId="25" fillId="0" borderId="3" xfId="19" applyFont="1" applyFill="1" applyBorder="1" applyAlignment="1">
      <alignment horizontal="left" vertical="center"/>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2" xfId="19" applyFont="1" applyFill="1" applyBorder="1" applyAlignment="1">
      <alignment horizontal="center" vertical="center" wrapText="1"/>
    </xf>
    <xf numFmtId="0" fontId="25" fillId="0" borderId="0" xfId="0" applyFont="1" applyAlignment="1">
      <alignment horizontal="center" vertical="center" wrapText="1"/>
    </xf>
    <xf numFmtId="0" fontId="25" fillId="0" borderId="2" xfId="19" applyFont="1" applyBorder="1" applyAlignment="1">
      <alignment horizontal="left" vertical="center"/>
    </xf>
    <xf numFmtId="0" fontId="25" fillId="0" borderId="3" xfId="19" applyFont="1" applyBorder="1" applyAlignment="1">
      <alignment horizontal="left" vertical="center"/>
    </xf>
    <xf numFmtId="0" fontId="26" fillId="0" borderId="3" xfId="0" applyFont="1" applyBorder="1" applyAlignment="1">
      <alignment horizontal="center" vertical="center" wrapText="1"/>
    </xf>
    <xf numFmtId="0" fontId="26" fillId="0" borderId="2" xfId="19" applyFont="1" applyBorder="1" applyAlignment="1">
      <alignment horizontal="center" vertical="center" wrapText="1"/>
    </xf>
    <xf numFmtId="0" fontId="26" fillId="0" borderId="5" xfId="0" applyFont="1" applyBorder="1" applyAlignment="1">
      <alignment horizontal="center" vertical="center" wrapText="1"/>
    </xf>
    <xf numFmtId="0" fontId="25" fillId="0" borderId="3" xfId="19" applyFont="1" applyBorder="1" applyAlignment="1">
      <alignment horizontal="center" vertical="center" wrapText="1"/>
    </xf>
    <xf numFmtId="0" fontId="25" fillId="0" borderId="5" xfId="19" applyFont="1" applyBorder="1" applyAlignment="1">
      <alignment horizontal="center" vertical="center" wrapText="1"/>
    </xf>
    <xf numFmtId="0" fontId="30" fillId="0" borderId="9" xfId="19" applyFont="1" applyBorder="1" applyAlignment="1">
      <alignment horizontal="left" wrapText="1"/>
    </xf>
  </cellXfs>
  <cellStyles count="36">
    <cellStyle name="Standard" xfId="0" builtinId="0"/>
    <cellStyle name="Standard 10" xfId="1" xr:uid="{00000000-0005-0000-0000-000001000000}"/>
    <cellStyle name="Standard 11" xfId="2" xr:uid="{00000000-0005-0000-0000-000002000000}"/>
    <cellStyle name="Standard 11 2" xfId="3" xr:uid="{00000000-0005-0000-0000-000003000000}"/>
    <cellStyle name="Standard 12" xfId="4" xr:uid="{00000000-0005-0000-0000-000004000000}"/>
    <cellStyle name="Standard 12 2" xfId="5" xr:uid="{00000000-0005-0000-0000-000005000000}"/>
    <cellStyle name="Standard 13" xfId="6" xr:uid="{00000000-0005-0000-0000-000006000000}"/>
    <cellStyle name="Standard 13 2" xfId="7" xr:uid="{00000000-0005-0000-0000-000007000000}"/>
    <cellStyle name="Standard 14" xfId="8" xr:uid="{00000000-0005-0000-0000-000008000000}"/>
    <cellStyle name="Standard 14 2" xfId="9" xr:uid="{00000000-0005-0000-0000-000009000000}"/>
    <cellStyle name="Standard 15" xfId="10" xr:uid="{00000000-0005-0000-0000-00000A000000}"/>
    <cellStyle name="Standard 16" xfId="11" xr:uid="{00000000-0005-0000-0000-00000B000000}"/>
    <cellStyle name="Standard 2" xfId="12" xr:uid="{00000000-0005-0000-0000-00000C000000}"/>
    <cellStyle name="Standard 2 2" xfId="13" xr:uid="{00000000-0005-0000-0000-00000D000000}"/>
    <cellStyle name="Standard 2 2 2" xfId="14" xr:uid="{00000000-0005-0000-0000-00000E000000}"/>
    <cellStyle name="Standard 2 2 2 2" xfId="15" xr:uid="{00000000-0005-0000-0000-00000F000000}"/>
    <cellStyle name="Standard 2 2 2 3" xfId="16" xr:uid="{00000000-0005-0000-0000-000010000000}"/>
    <cellStyle name="Standard 2 2 3" xfId="17" xr:uid="{00000000-0005-0000-0000-000011000000}"/>
    <cellStyle name="Standard 2 2 4" xfId="18" xr:uid="{00000000-0005-0000-0000-000012000000}"/>
    <cellStyle name="Standard 2 3" xfId="19" xr:uid="{00000000-0005-0000-0000-000013000000}"/>
    <cellStyle name="Standard 2 4" xfId="20" xr:uid="{00000000-0005-0000-0000-000014000000}"/>
    <cellStyle name="Standard 3" xfId="21" xr:uid="{00000000-0005-0000-0000-000015000000}"/>
    <cellStyle name="Standard 3 2" xfId="22" xr:uid="{00000000-0005-0000-0000-000016000000}"/>
    <cellStyle name="Standard 3 2 2" xfId="23" xr:uid="{00000000-0005-0000-0000-000017000000}"/>
    <cellStyle name="Standard 3 3" xfId="24" xr:uid="{00000000-0005-0000-0000-000018000000}"/>
    <cellStyle name="Standard 4" xfId="25" xr:uid="{00000000-0005-0000-0000-000019000000}"/>
    <cellStyle name="Standard 4 2" xfId="26" xr:uid="{00000000-0005-0000-0000-00001A000000}"/>
    <cellStyle name="Standard 5" xfId="27" xr:uid="{00000000-0005-0000-0000-00001B000000}"/>
    <cellStyle name="Standard 6" xfId="28" xr:uid="{00000000-0005-0000-0000-00001C000000}"/>
    <cellStyle name="Standard 6 2" xfId="29" xr:uid="{00000000-0005-0000-0000-00001D000000}"/>
    <cellStyle name="Standard 7" xfId="30" xr:uid="{00000000-0005-0000-0000-00001E000000}"/>
    <cellStyle name="Standard 8" xfId="31" xr:uid="{00000000-0005-0000-0000-00001F000000}"/>
    <cellStyle name="Standard 8 2" xfId="32" xr:uid="{00000000-0005-0000-0000-000020000000}"/>
    <cellStyle name="Standard 9" xfId="33" xr:uid="{00000000-0005-0000-0000-000021000000}"/>
    <cellStyle name="Standard 9 2" xfId="34" xr:uid="{00000000-0005-0000-0000-000022000000}"/>
    <cellStyle name="Standard 9 3" xfId="35" xr:uid="{00000000-0005-0000-0000-000023000000}"/>
  </cellStyles>
  <dxfs count="0"/>
  <tableStyles count="0" defaultTableStyle="TableStyleMedium2" defaultPivotStyle="PivotStyleLight16"/>
  <colors>
    <mruColors>
      <color rgb="FF0000FF"/>
      <color rgb="FF389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gesetze-im-internet.de/"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2" Type="http://schemas.openxmlformats.org/officeDocument/2006/relationships/hyperlink" Target="https://www.destatis.de/DE/Methoden/Qualitaet/Qualitaetsberichte/Umwelt/bau-abbruchabfaellen.pdf?__blob=publicationFile" TargetMode="External"/><Relationship Id="rId1" Type="http://schemas.openxmlformats.org/officeDocument/2006/relationships/hyperlink" Target="https://www-genesis.destatis.de/genesis/online" TargetMode="Externa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730290" name="Grafik 3" descr="Logo_Stala-Schwarzweiß">
          <a:extLst>
            <a:ext uri="{FF2B5EF4-FFF2-40B4-BE49-F238E27FC236}">
              <a16:creationId xmlns:a16="http://schemas.microsoft.com/office/drawing/2014/main" id="{00000000-0008-0000-0000-0000B224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13598</xdr:rowOff>
    </xdr:from>
    <xdr:to>
      <xdr:col>0</xdr:col>
      <xdr:colOff>6084000</xdr:colOff>
      <xdr:row>60</xdr:row>
      <xdr:rowOff>88446</xdr:rowOff>
    </xdr:to>
    <xdr:sp macro="" textlink="">
      <xdr:nvSpPr>
        <xdr:cNvPr id="4" name="Textfeld 3">
          <a:hlinkClick xmlns:r="http://schemas.openxmlformats.org/officeDocument/2006/relationships" r:id="rId1" tooltip="https://www.gesetze-im-internet.de/"/>
          <a:extLst>
            <a:ext uri="{FF2B5EF4-FFF2-40B4-BE49-F238E27FC236}">
              <a16:creationId xmlns:a16="http://schemas.microsoft.com/office/drawing/2014/main" id="{00000000-0008-0000-0200-000004000000}"/>
            </a:ext>
          </a:extLst>
        </xdr:cNvPr>
        <xdr:cNvSpPr txBox="1"/>
      </xdr:nvSpPr>
      <xdr:spPr>
        <a:xfrm>
          <a:off x="0" y="585098"/>
          <a:ext cx="6084000" cy="890588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000" b="1">
              <a:solidFill>
                <a:schemeClr val="dk1"/>
              </a:solidFill>
              <a:effectLst/>
              <a:latin typeface="+mn-lt"/>
              <a:ea typeface="+mn-ea"/>
              <a:cs typeface="+mn-cs"/>
            </a:rPr>
            <a:t>Ergebnisse im Überblick </a:t>
          </a:r>
        </a:p>
        <a:p>
          <a:pPr marL="0" marR="0" lvl="0" indent="0" defTabSz="914400" eaLnBrk="1" fontAlgn="auto" latinLnBrk="0" hangingPunct="1">
            <a:lnSpc>
              <a:spcPct val="100000"/>
            </a:lnSpc>
            <a:spcBef>
              <a:spcPts val="0"/>
            </a:spcBef>
            <a:spcAft>
              <a:spcPts val="0"/>
            </a:spcAft>
            <a:buClrTx/>
            <a:buSzTx/>
            <a:buFontTx/>
            <a:buNone/>
            <a:tabLst/>
            <a:defRPr/>
          </a:pPr>
          <a:endParaRPr lang="de-DE" sz="500" baseline="0">
            <a:solidFill>
              <a:sysClr val="windowText" lastClr="000000"/>
            </a:solidFill>
            <a:effectLst/>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ysClr val="windowText" lastClr="000000"/>
              </a:solidFill>
              <a:effectLst/>
              <a:latin typeface="+mn-lt"/>
              <a:ea typeface="+mn-ea"/>
              <a:cs typeface="Arial" panose="020B0604020202020204" pitchFamily="34" charset="0"/>
            </a:rPr>
            <a:t>Bauabfälle stellen aufgrund ihrer alljährlich immer noch hohen Anfallmenge auch in Mecklenburg-Vorpommern einen gro­ßen</a:t>
          </a:r>
          <a:r>
            <a:rPr lang="de-DE" sz="950" baseline="0">
              <a:solidFill>
                <a:sysClr val="windowText" lastClr="000000"/>
              </a:solidFill>
              <a:effectLst/>
              <a:latin typeface="+mn-lt"/>
              <a:ea typeface="+mn-ea"/>
              <a:cs typeface="Arial" panose="020B0604020202020204" pitchFamily="34" charset="0"/>
            </a:rPr>
            <a:t> Teil </a:t>
          </a:r>
          <a:r>
            <a:rPr lang="de-DE" sz="950">
              <a:solidFill>
                <a:sysClr val="windowText" lastClr="000000"/>
              </a:solidFill>
              <a:effectLst/>
              <a:latin typeface="+mn-lt"/>
              <a:ea typeface="+mn-ea"/>
              <a:cs typeface="Arial" panose="020B0604020202020204" pitchFamily="34" charset="0"/>
            </a:rPr>
            <a:t>des Abfallaufkommens und sind deshalb von entsorgungswirtschaftlichem Interesse. Nach Ergebnissen der zwei­jährlichen Um­frage im Jahr 2024 wurden zum Zweck der Verwertung rund 0,93 Millionen Tonnen Bauschutt, Boden­aushub, Straßenaufbruch und Baustellenabfälle mobilen oder stationären </a:t>
          </a:r>
          <a:r>
            <a:rPr lang="de-DE" sz="950" b="1">
              <a:solidFill>
                <a:sysClr val="windowText" lastClr="000000"/>
              </a:solidFill>
              <a:effectLst/>
              <a:latin typeface="+mn-lt"/>
              <a:ea typeface="+mn-ea"/>
              <a:cs typeface="Arial" panose="020B0604020202020204" pitchFamily="34" charset="0"/>
            </a:rPr>
            <a:t>Bauschuttaufbereitungsanlagen</a:t>
          </a:r>
          <a:r>
            <a:rPr lang="de-DE" sz="950">
              <a:solidFill>
                <a:sysClr val="windowText" lastClr="000000"/>
              </a:solidFill>
              <a:effectLst/>
              <a:latin typeface="+mn-lt"/>
              <a:ea typeface="+mn-ea"/>
              <a:cs typeface="Arial" panose="020B0604020202020204" pitchFamily="34" charset="0"/>
            </a:rPr>
            <a:t> zugeführt. Im Vergleich zur Vorerhebung 2022 (0,89 Millionen Tonnen) ist die Aufbereitungsmenge damit annährend gleich geblieben.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Die eingesetzten Bauschuttabfälle wurden mit 85,7 Prozent überwiegend zu Erzeug­nissen für die Ver­wendung im Straßen- und Wegebau verarbeitet. </a:t>
          </a:r>
        </a:p>
        <a:p>
          <a:endParaRPr lang="de-DE" sz="950">
            <a:solidFill>
              <a:sysClr val="windowText" lastClr="000000"/>
            </a:solidFill>
            <a:effectLst/>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ysClr val="windowText" lastClr="000000"/>
              </a:solidFill>
              <a:effectLst/>
              <a:latin typeface="+mn-lt"/>
              <a:ea typeface="+mn-ea"/>
              <a:cs typeface="Arial" panose="020B0604020202020204" pitchFamily="34" charset="0"/>
            </a:rPr>
            <a:t>Im Vergleich zur Situation vor 10 Jahren hat sich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das Bauschuttaufkommen </a:t>
          </a:r>
          <a:r>
            <a:rPr lang="de-DE" sz="950">
              <a:solidFill>
                <a:sysClr val="windowText" lastClr="000000"/>
              </a:solidFill>
              <a:effectLst/>
              <a:latin typeface="+mn-lt"/>
              <a:ea typeface="+mn-ea"/>
              <a:cs typeface="Arial" panose="020B0604020202020204" pitchFamily="34" charset="0"/>
            </a:rPr>
            <a:t>in Mecklenburg-Vorpommern allerdings sehr deutlich verringert: 2014 wurden noch rund 1,6 Millionen Tonnen Bauschutt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in darauf spezialisierten Recyclinganlagen verwertet.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r>
            <a:rPr lang="de-DE" sz="950">
              <a:solidFill>
                <a:sysClr val="windowText" lastClr="000000"/>
              </a:solidFill>
              <a:effectLst/>
              <a:latin typeface="+mn-lt"/>
              <a:ea typeface="+mn-ea"/>
              <a:cs typeface="Arial" panose="020B0604020202020204" pitchFamily="34" charset="0"/>
            </a:rPr>
            <a:t>In </a:t>
          </a:r>
          <a:r>
            <a:rPr lang="de-DE" sz="950" b="1">
              <a:solidFill>
                <a:sysClr val="windowText" lastClr="000000"/>
              </a:solidFill>
              <a:effectLst/>
              <a:latin typeface="+mn-lt"/>
              <a:ea typeface="+mn-ea"/>
              <a:cs typeface="Arial" panose="020B0604020202020204" pitchFamily="34" charset="0"/>
            </a:rPr>
            <a:t>Asphaltmischanlagen</a:t>
          </a:r>
          <a:r>
            <a:rPr lang="de-DE" sz="950">
              <a:solidFill>
                <a:sysClr val="windowText" lastClr="000000"/>
              </a:solidFill>
              <a:effectLst/>
              <a:latin typeface="+mn-lt"/>
              <a:ea typeface="+mn-ea"/>
              <a:cs typeface="Arial" panose="020B0604020202020204" pitchFamily="34" charset="0"/>
            </a:rPr>
            <a:t> wurden im Jahr 2024 rund 250.500 Tonnen Ausbauasphalt angenommen und vollständig zu Heiß­mischgut für den Straßen- und Wegebau aufbereitet.</a:t>
          </a:r>
          <a:endParaRPr lang="de-DE" sz="950">
            <a:solidFill>
              <a:sysClr val="windowText" lastClr="000000"/>
            </a:solidFill>
            <a:effectLst/>
            <a:latin typeface="+mn-lt"/>
            <a:cs typeface="Arial" panose="020B0604020202020204" pitchFamily="34" charset="0"/>
          </a:endParaRPr>
        </a:p>
        <a:p>
          <a:r>
            <a:rPr lang="de-DE" sz="950">
              <a:solidFill>
                <a:sysClr val="windowText" lastClr="000000"/>
              </a:solidFill>
              <a:effectLst/>
              <a:latin typeface="+mn-lt"/>
              <a:ea typeface="+mn-ea"/>
              <a:cs typeface="Arial" panose="020B0604020202020204" pitchFamily="34" charset="0"/>
            </a:rPr>
            <a:t> </a:t>
          </a:r>
          <a:endParaRPr lang="de-DE" sz="950">
            <a:solidFill>
              <a:sysClr val="windowText" lastClr="000000"/>
            </a:solidFill>
            <a:effectLst/>
            <a:latin typeface="+mn-lt"/>
            <a:cs typeface="Arial" panose="020B0604020202020204" pitchFamily="34" charset="0"/>
          </a:endParaRPr>
        </a:p>
        <a:p>
          <a:r>
            <a:rPr lang="de-DE" sz="950">
              <a:solidFill>
                <a:sysClr val="windowText" lastClr="000000"/>
              </a:solidFill>
              <a:effectLst/>
              <a:latin typeface="+mn-lt"/>
              <a:ea typeface="+mn-ea"/>
              <a:cs typeface="Arial" panose="020B0604020202020204" pitchFamily="34" charset="0"/>
            </a:rPr>
            <a:t>Die Menge der insgesamt in den Recycling- und Asphaltmischanlagen behandelten Bau- und Abbruchabfälle summierte sich im Jahr 2024 auf circa 1,19 Millionen Tonnen. Das waren knapp 70 Prozent weniger als im Rekordjahr 2000</a:t>
          </a:r>
          <a:r>
            <a:rPr lang="de-DE" sz="950" baseline="0">
              <a:solidFill>
                <a:sysClr val="windowText" lastClr="000000"/>
              </a:solidFill>
              <a:effectLst/>
              <a:latin typeface="+mn-lt"/>
              <a:ea typeface="+mn-ea"/>
              <a:cs typeface="Arial" panose="020B0604020202020204" pitchFamily="34" charset="0"/>
            </a:rPr>
            <a:t> und annährend so viel wie im </a:t>
          </a:r>
          <a:r>
            <a:rPr lang="de-DE" sz="950">
              <a:solidFill>
                <a:sysClr val="windowText" lastClr="000000"/>
              </a:solidFill>
              <a:effectLst/>
              <a:latin typeface="+mn-lt"/>
              <a:ea typeface="+mn-ea"/>
              <a:cs typeface="Arial" panose="020B0604020202020204" pitchFamily="34" charset="0"/>
            </a:rPr>
            <a:t>Vorerhebungsjahr 2020.  </a:t>
          </a:r>
        </a:p>
        <a:p>
          <a:endParaRPr lang="de-DE" sz="950">
            <a:solidFill>
              <a:sysClr val="windowText" lastClr="000000"/>
            </a:solidFill>
            <a:effectLst/>
            <a:latin typeface="+mn-lt"/>
            <a:ea typeface="+mn-ea"/>
            <a:cs typeface="Arial" panose="020B0604020202020204" pitchFamily="34" charset="0"/>
          </a:endParaRPr>
        </a:p>
        <a:p>
          <a:endParaRPr lang="de-DE" sz="950">
            <a:solidFill>
              <a:sysClr val="windowText" lastClr="000000"/>
            </a:solidFill>
            <a:effectLst/>
            <a:latin typeface="+mn-lt"/>
            <a:ea typeface="+mn-ea"/>
            <a:cs typeface="Arial" panose="020B0604020202020204" pitchFamily="34" charset="0"/>
          </a:endParaRPr>
        </a:p>
        <a:p>
          <a:pPr marL="0" indent="0"/>
          <a:r>
            <a:rPr lang="de-DE" sz="1000" b="1">
              <a:solidFill>
                <a:schemeClr val="dk1"/>
              </a:solidFill>
              <a:effectLst/>
              <a:latin typeface="+mn-lt"/>
              <a:ea typeface="+mn-ea"/>
              <a:cs typeface="+mn-cs"/>
            </a:rPr>
            <a:t>Rechtsgrundlagen</a:t>
          </a:r>
        </a:p>
        <a:p>
          <a:pPr marL="0" indent="0"/>
          <a:r>
            <a:rPr lang="de-DE" sz="500" b="1">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e-DE" sz="950" b="0">
              <a:solidFill>
                <a:schemeClr val="dk1"/>
              </a:solidFill>
              <a:effectLst/>
              <a:latin typeface="+mn-lt"/>
              <a:ea typeface="+mn-ea"/>
              <a:cs typeface="+mn-cs"/>
            </a:rPr>
            <a:t>Die Erhebung ist angeordnet durch das Umweltstatistikgesetz (UStatG) in Verbindung mit dem Bundesstatistikgesetz (BStatG).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Der Wortlaut der nationalen Rechtsvorschriften in der jeweils geltenden Fassung kann im Internet unter </a:t>
          </a:r>
          <a:r>
            <a:rPr kumimoji="0" lang="de-DE" sz="950" b="0" i="0" u="sng" strike="noStrike" kern="0" cap="none" spc="0" normalizeH="0" baseline="0" noProof="0">
              <a:ln>
                <a:noFill/>
              </a:ln>
              <a:solidFill>
                <a:srgbClr val="0000FE"/>
              </a:solidFill>
              <a:effectLst/>
              <a:uLnTx/>
              <a:uFillTx/>
              <a:latin typeface="+mn-lt"/>
              <a:ea typeface="+mn-ea"/>
              <a:cs typeface="Arial" panose="020B0604020202020204" pitchFamily="34" charset="0"/>
            </a:rPr>
            <a:t>https://www.gesetze-im-internet.de</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heruntergeladen werden.</a:t>
          </a:r>
        </a:p>
        <a:p>
          <a:pPr marL="0" indent="0"/>
          <a:endParaRPr lang="de-DE" sz="950" b="0">
            <a:solidFill>
              <a:schemeClr val="dk1"/>
            </a:solidFill>
            <a:effectLst/>
            <a:latin typeface="+mn-lt"/>
            <a:ea typeface="+mn-ea"/>
            <a:cs typeface="+mn-cs"/>
          </a:endParaRPr>
        </a:p>
        <a:p>
          <a:pPr marL="0" indent="0"/>
          <a:r>
            <a:rPr lang="de-DE" sz="950" b="0">
              <a:solidFill>
                <a:schemeClr val="dk1"/>
              </a:solidFill>
              <a:effectLst/>
              <a:latin typeface="+mn-lt"/>
              <a:ea typeface="+mn-ea"/>
              <a:cs typeface="+mn-cs"/>
            </a:rPr>
            <a:t>Eine </a:t>
          </a:r>
          <a:r>
            <a:rPr lang="de-DE" sz="950" b="1">
              <a:solidFill>
                <a:schemeClr val="dk1"/>
              </a:solidFill>
              <a:effectLst/>
              <a:latin typeface="+mn-lt"/>
              <a:ea typeface="+mn-ea"/>
              <a:cs typeface="+mn-cs"/>
            </a:rPr>
            <a:t>Auskunftspflicht</a:t>
          </a:r>
          <a:r>
            <a:rPr lang="de-DE" sz="950" b="0">
              <a:solidFill>
                <a:schemeClr val="dk1"/>
              </a:solidFill>
              <a:effectLst/>
              <a:latin typeface="+mn-lt"/>
              <a:ea typeface="+mn-ea"/>
              <a:cs typeface="+mn-cs"/>
            </a:rPr>
            <a:t> besteht für Betreiber von zulassungsbedürftigen Bauschuttaufbereitungsanlagen und Asphalt­mischanlagen mit Heiß­mischverfahren. Dabei handelt es sich in der Regel um den Eigentümer der Anlagen. Bei vermieteten Anlagen wird der Mieter befragt, falls der Eigentümer die behandelten Mengen nicht angeben kann. </a:t>
          </a:r>
        </a:p>
        <a:p>
          <a:pPr marL="0" indent="0"/>
          <a:endParaRPr lang="de-DE" sz="950" b="1">
            <a:solidFill>
              <a:schemeClr val="dk1"/>
            </a:solidFill>
            <a:effectLst/>
            <a:latin typeface="+mn-lt"/>
            <a:ea typeface="+mn-ea"/>
            <a:cs typeface="+mn-cs"/>
          </a:endParaRPr>
        </a:p>
        <a:p>
          <a:pPr marL="0" indent="0"/>
          <a:endParaRPr lang="de-DE" sz="950" b="1">
            <a:solidFill>
              <a:schemeClr val="dk1"/>
            </a:solidFill>
            <a:effectLst/>
            <a:latin typeface="+mn-lt"/>
            <a:ea typeface="+mn-ea"/>
            <a:cs typeface="+mn-cs"/>
          </a:endParaRPr>
        </a:p>
        <a:p>
          <a:pPr marL="0" indent="0"/>
          <a:r>
            <a:rPr lang="de-DE" sz="1000" b="1">
              <a:solidFill>
                <a:schemeClr val="dk1"/>
              </a:solidFill>
              <a:effectLst/>
              <a:latin typeface="+mn-lt"/>
              <a:ea typeface="+mn-ea"/>
              <a:cs typeface="+mn-cs"/>
            </a:rPr>
            <a:t>Hinweis zur Methodik</a:t>
          </a:r>
        </a:p>
        <a:p>
          <a:pPr marL="0" indent="0"/>
          <a:endParaRPr lang="de-DE" sz="500" b="1">
            <a:solidFill>
              <a:schemeClr val="dk1"/>
            </a:solidFill>
            <a:effectLst/>
            <a:latin typeface="+mn-lt"/>
            <a:ea typeface="+mn-ea"/>
            <a:cs typeface="+mn-cs"/>
          </a:endParaRPr>
        </a:p>
        <a:p>
          <a:r>
            <a:rPr lang="de-DE" sz="950">
              <a:solidFill>
                <a:sysClr val="windowText" lastClr="000000"/>
              </a:solidFill>
              <a:effectLst/>
              <a:latin typeface="+mn-lt"/>
              <a:ea typeface="+mn-ea"/>
              <a:cs typeface="Arial" panose="020B0604020202020204" pitchFamily="34" charset="0"/>
            </a:rPr>
            <a:t>In den ersten Berichtsjahren (1996 bis 2004) gab es große Bemühungen, über den Standort der Anlagen den Ort des Abfall­recyclings mit zu erfassen. Dies erwies sich jedoch angesichts des hohen Anteils an vermieteten mobilen Anlagen als nicht effektiv. Zudem bestand bei länderübergreifender Vermietung die Gefahr der Doppelerfassung von Anlagen und Mengen. </a:t>
          </a:r>
        </a:p>
        <a:p>
          <a:r>
            <a:rPr lang="de-DE" sz="950">
              <a:solidFill>
                <a:sysClr val="windowText" lastClr="000000"/>
              </a:solidFill>
              <a:effectLst/>
              <a:latin typeface="+mn-lt"/>
              <a:ea typeface="+mn-ea"/>
              <a:cs typeface="Arial" panose="020B0604020202020204" pitchFamily="34" charset="0"/>
            </a:rPr>
            <a:t>Seit dem Berichtsjahr 2006 werden die Mengen bei stationären Anlagen dem Betriebsstandort der Anlage, bei mobilen Anlagen dem Betriebsstandort des Eigentümers der Anlage zugeordnet. Damit sind Doppelzählungen unwahrscheinlich geworden und die Gesamtqualität ist höher einzuschätzen. Allerdings gibt es Informationsverluste auf tieferer regionaler Ebene. Das Statistische Amt Mecklenburg-Vorpommern veröffentlicht daher auf Landesebene und nach ausgewählten, relevanten Abfall-/Stoffarten. </a:t>
          </a:r>
        </a:p>
        <a:p>
          <a:endParaRPr lang="de-DE" sz="950">
            <a:solidFill>
              <a:sysClr val="windowText" lastClr="000000"/>
            </a:solidFill>
            <a:effectLst/>
            <a:latin typeface="+mn-lt"/>
            <a:ea typeface="+mn-ea"/>
            <a:cs typeface="Arial" panose="020B0604020202020204" pitchFamily="34" charset="0"/>
          </a:endParaRPr>
        </a:p>
        <a:p>
          <a:endParaRPr lang="de-DE" sz="950">
            <a:solidFill>
              <a:sysClr val="windowText" lastClr="000000"/>
            </a:solidFill>
            <a:effectLst/>
            <a:latin typeface="+mn-lt"/>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4</xdr:col>
      <xdr:colOff>1228725</xdr:colOff>
      <xdr:row>45</xdr:row>
      <xdr:rowOff>104775</xdr:rowOff>
    </xdr:to>
    <xdr:pic>
      <xdr:nvPicPr>
        <xdr:cNvPr id="3" name="Grafik 2">
          <a:extLst>
            <a:ext uri="{FF2B5EF4-FFF2-40B4-BE49-F238E27FC236}">
              <a16:creationId xmlns:a16="http://schemas.microsoft.com/office/drawing/2014/main" id="{AFB0EE64-705A-475A-AC0C-C5414EE2A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0"/>
          <a:ext cx="6019800" cy="4105275"/>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13628</xdr:rowOff>
    </xdr:from>
    <xdr:to>
      <xdr:col>0</xdr:col>
      <xdr:colOff>6120000</xdr:colOff>
      <xdr:row>62</xdr:row>
      <xdr:rowOff>61231</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0" y="884485"/>
          <a:ext cx="6120000" cy="86201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Abfälle</a:t>
          </a: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a:lnSpc>
              <a:spcPct val="115000"/>
            </a:lnSpc>
            <a:spcAft>
              <a:spcPts val="0"/>
            </a:spcAft>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Abfälle sind </a:t>
          </a:r>
          <a:r>
            <a:rPr lang="de-DE" sz="950">
              <a:effectLst/>
              <a:latin typeface="+mn-lt"/>
              <a:ea typeface="Calibri" panose="020F0502020204030204" pitchFamily="34" charset="0"/>
              <a:cs typeface="Times New Roman" panose="02020603050405020304" pitchFamily="18" charset="0"/>
            </a:rPr>
            <a:t>gemäß § 3</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Kreislaufwirtschaftsgesetz (KrWG) alle Stoffe oder Gegenstände, derer sich ihr Besitzer entledigt, entledigen will oder entledigen muss. Dabei wird zwischen Abfällen zur Verwertung und Abfällen zur Beseitigung unter­schieden.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Asphaltmischanlagen</a:t>
          </a: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Asphaltmischanlagen sind Anlagen zur Aufbereitung und Verwertung von Ausbauasphalt.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Bauschuttaufbereitungsanlagen</a:t>
          </a: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Bauschuttaufbereitungsanlagen sind Anlagen zur Aufbereitung und Verwertung von Bau- und Abbruchabfällen, einschließ­lich der Anlagen für die Aufbereitung von Straßenaufbruch. Dazu zählen auch kombinierte Aufbereitungs- und Sortieranla­gen für Bau- und Abbruchabfälle, nicht jedoch reine Sortieranlagen.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Mobil betriebene Anlagen</a:t>
          </a: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Mobil betriebene Anlagen sind Anlagen, die an wechselnden Standorten betrieben werden.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Stationär betriebene Anlagen</a:t>
          </a: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Stationär betriebene Anlagen sind Anlagen, die fest an einem Standort installiert sind, auch eigenständige Einheiten auf dem Gelände einer Abfallentsorgungsanlage.</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EAV-Schlüssel</a:t>
          </a:r>
          <a:endPar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Das Europäische Abfallverzeichnis (EAV) bezeichnet Abfälle an Hand sechsstelliger Abfallschlüssel. Die ersten zwei Ziffern des EAV-Schlüssels bezeichnen die Kapitelüberschrift, die beiden mittleren die Gruppenüberschrift und die letzten zwei den Abfallcode. Für die abfallstatistischen Erhebungen wurde der Abfallkatalog ergänzt (8-stellige Schlüssel).</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2989</xdr:colOff>
      <xdr:row>1</xdr:row>
      <xdr:rowOff>10331</xdr:rowOff>
    </xdr:from>
    <xdr:to>
      <xdr:col>0</xdr:col>
      <xdr:colOff>6122989</xdr:colOff>
      <xdr:row>22</xdr:row>
      <xdr:rowOff>136071</xdr:rowOff>
    </xdr:to>
    <xdr:sp macro="" textlink="">
      <xdr:nvSpPr>
        <xdr:cNvPr id="2" name="Textfeld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2989" y="581831"/>
          <a:ext cx="6120000" cy="31261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Statistische Berichte </a:t>
          </a:r>
        </a:p>
        <a:p>
          <a:endParaRPr lang="de-DE" sz="5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Das</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Statistische Amt Mecklenburg-Vorpommern bietet </a:t>
          </a:r>
          <a:r>
            <a:rPr lang="de-DE" sz="950">
              <a:solidFill>
                <a:schemeClr val="dk1"/>
              </a:solidFill>
              <a:effectLst/>
              <a:latin typeface="+mn-lt"/>
              <a:ea typeface="+mn-ea"/>
              <a:cs typeface="Arial" pitchFamily="34" charset="0"/>
            </a:rPr>
            <a:t>zum Thema "Abfallwirtschaft, Recycling (Reihe QII)" weitere Statistische Berichte an:</a:t>
          </a: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Q2A3	Abfallentsorgung, </a:t>
          </a:r>
        </a:p>
        <a:p>
          <a:r>
            <a:rPr lang="de-DE" sz="950">
              <a:solidFill>
                <a:schemeClr val="dk1"/>
              </a:solidFill>
              <a:effectLst/>
              <a:latin typeface="+mn-lt"/>
              <a:ea typeface="+mn-ea"/>
              <a:cs typeface="Arial" pitchFamily="34" charset="0"/>
            </a:rPr>
            <a:t>Q2B3	Gefährliche Abfälle sowie grenzüberschreitende Abfallverbringung. </a:t>
          </a:r>
        </a:p>
        <a:p>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Statistisches Jahrbuch</a:t>
          </a:r>
        </a:p>
        <a:p>
          <a:endParaRPr lang="de-DE" sz="5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Daten dieses Erhebungsbereichs werden im Statistischen Jahrbuch für Mecklenburg-Vorpommern in Kapitel 18 "Umwelt" dargestellt. </a:t>
          </a:r>
        </a:p>
        <a:p>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anose="020B0604020202020204" pitchFamily="34" charset="0"/>
            </a:rPr>
            <a:t>Bundesergebnisse </a:t>
          </a:r>
          <a:endParaRPr lang="de-DE" sz="950">
            <a:effectLst/>
            <a:latin typeface="+mn-lt"/>
            <a:cs typeface="Arial" panose="020B0604020202020204" pitchFamily="34" charset="0"/>
          </a:endParaRPr>
        </a:p>
        <a:p>
          <a:endParaRPr lang="de-DE" sz="500" b="0">
            <a:solidFill>
              <a:schemeClr val="dk1"/>
            </a:solidFill>
            <a:effectLst/>
            <a:latin typeface="+mn-lt"/>
            <a:ea typeface="+mn-ea"/>
            <a:cs typeface="Arial" panose="020B0604020202020204" pitchFamily="34" charset="0"/>
          </a:endParaRPr>
        </a:p>
        <a:p>
          <a:r>
            <a:rPr lang="de-DE" sz="950" b="0">
              <a:solidFill>
                <a:schemeClr val="dk1"/>
              </a:solidFill>
              <a:effectLst/>
              <a:latin typeface="+mn-lt"/>
              <a:ea typeface="+mn-ea"/>
              <a:cs typeface="Arial" panose="020B0604020202020204" pitchFamily="34" charset="0"/>
            </a:rPr>
            <a:t>Etwa 14 bis 18 Monate nach Abschluss des Berichtsjahres werden die Ergebnisse der Erhebung über die Aufbereitung und Verwertung von Bau- und Abbruchabfällen durch das Statistische Bundesamt als vorläufige Werte unter www.destatis.de und als endgültige Werte in der Datenbank des Bundes und der Länder "Genesis-online" unter </a:t>
          </a:r>
        </a:p>
        <a:p>
          <a:r>
            <a:rPr lang="de-DE" sz="950" b="0" u="sng">
              <a:solidFill>
                <a:srgbClr val="0000FF"/>
              </a:solidFill>
              <a:effectLst/>
              <a:latin typeface="+mn-lt"/>
              <a:ea typeface="+mn-ea"/>
              <a:cs typeface="Arial" panose="020B0604020202020204" pitchFamily="34" charset="0"/>
            </a:rPr>
            <a:t>www-genesis.destatis.de/genesis/online</a:t>
          </a:r>
          <a:r>
            <a:rPr lang="de-DE" sz="950" b="0">
              <a:solidFill>
                <a:schemeClr val="dk1"/>
              </a:solidFill>
              <a:effectLst/>
              <a:latin typeface="+mn-lt"/>
              <a:ea typeface="+mn-ea"/>
              <a:cs typeface="Arial" panose="020B0604020202020204" pitchFamily="34" charset="0"/>
            </a:rPr>
            <a:t> (Startseite &gt;&gt; Themen 3 Wohnen, Umwelt &gt;&gt; 32 Umwelt &gt;&gt; 32141 Erhebung über die Aufbereitung und Verwertung der Bau- und Abbruchabfälle) bereitgestellt. </a:t>
          </a:r>
          <a:r>
            <a:rPr lang="de-DE" sz="950">
              <a:solidFill>
                <a:sysClr val="windowText" lastClr="000000"/>
              </a:solidFill>
              <a:effectLst/>
              <a:latin typeface="+mn-lt"/>
              <a:ea typeface="+mn-ea"/>
              <a:cs typeface="Arial" panose="020B0604020202020204" pitchFamily="34" charset="0"/>
            </a:rPr>
            <a:t>                                    </a:t>
          </a:r>
          <a:endParaRPr lang="de-DE" sz="950">
            <a:solidFill>
              <a:sysClr val="windowText" lastClr="000000"/>
            </a:solidFill>
            <a:effectLst/>
            <a:latin typeface="+mn-lt"/>
            <a:cs typeface="Arial" panose="020B0604020202020204" pitchFamily="34" charset="0"/>
          </a:endParaRPr>
        </a:p>
        <a:p>
          <a:pPr>
            <a:lnSpc>
              <a:spcPts val="800"/>
            </a:lnSpc>
          </a:pPr>
          <a:endParaRPr lang="de-DE" sz="950">
            <a:latin typeface="+mn-lt"/>
            <a:cs typeface="Arial" pitchFamily="34" charset="0"/>
          </a:endParaRPr>
        </a:p>
      </xdr:txBody>
    </xdr:sp>
    <xdr:clientData/>
  </xdr:twoCellAnchor>
  <xdr:twoCellAnchor>
    <xdr:from>
      <xdr:col>0</xdr:col>
      <xdr:colOff>0</xdr:colOff>
      <xdr:row>23</xdr:row>
      <xdr:rowOff>13606</xdr:rowOff>
    </xdr:from>
    <xdr:to>
      <xdr:col>0</xdr:col>
      <xdr:colOff>6120000</xdr:colOff>
      <xdr:row>63</xdr:row>
      <xdr:rowOff>68036</xdr:rowOff>
    </xdr:to>
    <xdr:sp macro="" textlink="">
      <xdr:nvSpPr>
        <xdr:cNvPr id="3" name="Textfeld 2">
          <a:hlinkClick xmlns:r="http://schemas.openxmlformats.org/officeDocument/2006/relationships" r:id="rId2"/>
          <a:extLst>
            <a:ext uri="{FF2B5EF4-FFF2-40B4-BE49-F238E27FC236}">
              <a16:creationId xmlns:a16="http://schemas.microsoft.com/office/drawing/2014/main" id="{00000000-0008-0000-0700-000003000000}"/>
            </a:ext>
          </a:extLst>
        </xdr:cNvPr>
        <xdr:cNvSpPr txBox="1"/>
      </xdr:nvSpPr>
      <xdr:spPr>
        <a:xfrm>
          <a:off x="0" y="3728356"/>
          <a:ext cx="6120000" cy="5769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0">
              <a:solidFill>
                <a:schemeClr val="dk1"/>
              </a:solidFill>
              <a:effectLst/>
              <a:latin typeface="+mn-lt"/>
              <a:ea typeface="+mn-ea"/>
              <a:cs typeface="Arial" panose="020B0604020202020204" pitchFamily="34" charset="0"/>
            </a:rPr>
            <a:t>Zudem</a:t>
          </a:r>
          <a:r>
            <a:rPr lang="de-DE" sz="950" b="0" baseline="0">
              <a:solidFill>
                <a:schemeClr val="dk1"/>
              </a:solidFill>
              <a:effectLst/>
              <a:latin typeface="+mn-lt"/>
              <a:ea typeface="+mn-ea"/>
              <a:cs typeface="Arial" panose="020B0604020202020204" pitchFamily="34" charset="0"/>
            </a:rPr>
            <a:t> veröffentlicht das Statistische Bundesamt einen Qualiitätsbericht zu der Erhebung über die Aufbereitung und Verwertung von Bau- und Abbruchabfällen unter:</a:t>
          </a:r>
        </a:p>
        <a:p>
          <a:r>
            <a:rPr lang="de-DE" sz="950" u="sng">
              <a:solidFill>
                <a:srgbClr val="0000FF"/>
              </a:solidFill>
            </a:rPr>
            <a:t>https://www.destatis.de/DE/Methoden/Qualitaet/Qualitaetsberichte/Umwelt/bau-abbruchabfaellen.pdf?__blob=publicationFile</a:t>
          </a:r>
        </a:p>
        <a:p>
          <a:pPr>
            <a:lnSpc>
              <a:spcPts val="800"/>
            </a:lnSpc>
          </a:pPr>
          <a:endParaRPr lang="de-DE" sz="950">
            <a:latin typeface="+mn-lt"/>
            <a:cs typeface="Arial" pitchFamily="34" charset="0"/>
          </a:endParaRPr>
        </a:p>
        <a:p>
          <a:pPr>
            <a:lnSpc>
              <a:spcPts val="800"/>
            </a:lnSpc>
          </a:pPr>
          <a:endParaRPr lang="de-DE" sz="950">
            <a:latin typeface="+mn-lt"/>
            <a:cs typeface="Arial" pitchFamily="34" charset="0"/>
          </a:endParaRPr>
        </a:p>
        <a:p>
          <a:r>
            <a:rPr lang="de-DE" sz="950">
              <a:solidFill>
                <a:schemeClr val="dk1"/>
              </a:solidFill>
              <a:effectLst/>
              <a:latin typeface="+mn-lt"/>
              <a:ea typeface="+mn-ea"/>
              <a:cs typeface="Arial" panose="020B0604020202020204" pitchFamily="34" charset="0"/>
            </a:rPr>
            <a:t>Anfragen zu Daten des Themenbereichs "Abfallwirtschaft, Recycling" für Mecklenburg-Vorpommern richten Sie bitte an</a:t>
          </a:r>
          <a:r>
            <a:rPr lang="de-DE" sz="950">
              <a:solidFill>
                <a:sysClr val="windowText" lastClr="000000"/>
              </a:solidFill>
              <a:effectLst/>
              <a:latin typeface="+mn-lt"/>
              <a:ea typeface="+mn-ea"/>
              <a:cs typeface="Arial" panose="020B0604020202020204" pitchFamily="34" charset="0"/>
            </a:rPr>
            <a:t>:</a:t>
          </a:r>
          <a:endParaRPr lang="de-DE" sz="950">
            <a:solidFill>
              <a:sysClr val="windowText" lastClr="000000"/>
            </a:solidFill>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Frau Ulrike Ely-Winterfeldt:	E-Mail   MVUmwelt@statistik-mv.de</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Telefon 0385 588-56795 </a:t>
          </a:r>
        </a:p>
        <a:p>
          <a:r>
            <a:rPr lang="de-DE" sz="950">
              <a:solidFill>
                <a:sysClr val="windowText" lastClr="000000"/>
              </a:solidFill>
              <a:effectLst/>
              <a:latin typeface="+mn-lt"/>
              <a:ea typeface="+mn-ea"/>
              <a:cs typeface="Arial" panose="020B0604020202020204" pitchFamily="34" charset="0"/>
            </a:rPr>
            <a:t> </a:t>
          </a:r>
          <a:endParaRPr lang="de-DE" sz="950">
            <a:solidFill>
              <a:sysClr val="windowText" lastClr="000000"/>
            </a:solidFill>
            <a:effectLst/>
            <a:latin typeface="+mn-lt"/>
            <a:cs typeface="Arial" panose="020B0604020202020204" pitchFamily="34" charset="0"/>
          </a:endParaRPr>
        </a:p>
        <a:p>
          <a:r>
            <a:rPr lang="de-DE" sz="950">
              <a:solidFill>
                <a:sysClr val="windowText" lastClr="000000"/>
              </a:solidFill>
              <a:effectLst/>
              <a:latin typeface="+mn-lt"/>
              <a:ea typeface="+mn-ea"/>
              <a:cs typeface="Arial" panose="020B0604020202020204" pitchFamily="34" charset="0"/>
            </a:rPr>
            <a:t>          Frau Steffi Behlau:	E-Mail   MVUmwelt@statistik-mv.de</a:t>
          </a:r>
        </a:p>
        <a:p>
          <a:r>
            <a:rPr lang="de-DE" sz="950">
              <a:solidFill>
                <a:sysClr val="windowText" lastClr="000000"/>
              </a:solidFill>
              <a:effectLst/>
              <a:latin typeface="+mn-lt"/>
              <a:ea typeface="+mn-ea"/>
              <a:cs typeface="Arial" panose="020B0604020202020204" pitchFamily="34" charset="0"/>
            </a:rPr>
            <a:t>		Telefon 0385 588-56410.</a:t>
          </a:r>
          <a:endParaRPr lang="de-DE" sz="950">
            <a:solidFill>
              <a:sysClr val="windowText" lastClr="000000"/>
            </a:solidFill>
            <a:effectLst/>
            <a:latin typeface="+mn-lt"/>
            <a:cs typeface="Arial" panose="020B0604020202020204" pitchFamily="34" charset="0"/>
          </a:endParaRPr>
        </a:p>
        <a:p>
          <a:r>
            <a:rPr lang="de-DE" sz="950">
              <a:solidFill>
                <a:sysClr val="windowText" lastClr="000000"/>
              </a:solidFill>
              <a:effectLst/>
              <a:latin typeface="+mn-lt"/>
              <a:ea typeface="+mn-ea"/>
              <a:cs typeface="Arial" panose="020B0604020202020204" pitchFamily="34" charset="0"/>
            </a:rPr>
            <a:t>                                    </a:t>
          </a:r>
          <a:endParaRPr lang="de-DE" sz="950">
            <a:solidFill>
              <a:sysClr val="windowText" lastClr="000000"/>
            </a:solidFill>
            <a:effectLst/>
            <a:latin typeface="+mn-lt"/>
            <a:cs typeface="Arial" panose="020B0604020202020204" pitchFamily="34" charset="0"/>
          </a:endParaRPr>
        </a:p>
        <a:p>
          <a:pPr>
            <a:lnSpc>
              <a:spcPts val="800"/>
            </a:lnSpc>
          </a:pPr>
          <a:endParaRPr lang="de-DE" sz="950">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20" t="s">
        <v>1</v>
      </c>
      <c r="B1" s="120"/>
      <c r="C1" s="80"/>
      <c r="D1" s="80"/>
    </row>
    <row r="2" spans="1:4" ht="35.1" customHeight="1" thickTop="1" x14ac:dyDescent="0.2">
      <c r="A2" s="81" t="s">
        <v>17</v>
      </c>
      <c r="B2" s="81"/>
      <c r="C2" s="82" t="s">
        <v>18</v>
      </c>
      <c r="D2" s="82"/>
    </row>
    <row r="3" spans="1:4" ht="24.95" customHeight="1" x14ac:dyDescent="0.2">
      <c r="A3" s="83"/>
      <c r="B3" s="83"/>
      <c r="C3" s="83"/>
      <c r="D3" s="83"/>
    </row>
    <row r="4" spans="1:4" ht="24.95" customHeight="1" x14ac:dyDescent="0.2">
      <c r="A4" s="84" t="s">
        <v>19</v>
      </c>
      <c r="B4" s="84"/>
      <c r="C4" s="84"/>
      <c r="D4" s="85"/>
    </row>
    <row r="5" spans="1:4" ht="24.95" customHeight="1" x14ac:dyDescent="0.2">
      <c r="A5" s="84" t="s">
        <v>20</v>
      </c>
      <c r="B5" s="84"/>
      <c r="C5" s="84"/>
      <c r="D5" s="85"/>
    </row>
    <row r="6" spans="1:4" ht="39.950000000000003" customHeight="1" x14ac:dyDescent="0.45">
      <c r="A6" s="86" t="s">
        <v>80</v>
      </c>
      <c r="B6" s="86"/>
      <c r="C6" s="86"/>
      <c r="D6" s="86"/>
    </row>
    <row r="7" spans="1:4" ht="24.95" customHeight="1" x14ac:dyDescent="0.2">
      <c r="A7" s="87"/>
      <c r="B7" s="87"/>
      <c r="C7" s="87"/>
      <c r="D7" s="87"/>
    </row>
    <row r="8" spans="1:4" ht="24.95" customHeight="1" x14ac:dyDescent="0.4">
      <c r="A8" s="88"/>
      <c r="B8" s="89"/>
      <c r="C8" s="89"/>
      <c r="D8" s="89"/>
    </row>
    <row r="9" spans="1:4" ht="24.95" customHeight="1" x14ac:dyDescent="0.4">
      <c r="A9" s="88"/>
      <c r="B9" s="88"/>
      <c r="C9" s="88"/>
      <c r="D9" s="88"/>
    </row>
    <row r="10" spans="1:4" ht="24.95" customHeight="1" x14ac:dyDescent="0.2">
      <c r="A10" s="79"/>
      <c r="B10" s="79"/>
      <c r="C10" s="79"/>
      <c r="D10" s="79"/>
    </row>
    <row r="11" spans="1:4" ht="24.95" customHeight="1" x14ac:dyDescent="0.2">
      <c r="A11" s="79"/>
      <c r="B11" s="79"/>
      <c r="C11" s="79"/>
      <c r="D11" s="79"/>
    </row>
    <row r="12" spans="1:4" ht="24.95" customHeight="1" x14ac:dyDescent="0.2">
      <c r="A12" s="79"/>
      <c r="B12" s="79"/>
      <c r="C12" s="79"/>
      <c r="D12" s="79"/>
    </row>
    <row r="13" spans="1:4" ht="12" customHeight="1" x14ac:dyDescent="0.2">
      <c r="A13" s="3"/>
      <c r="B13" s="91" t="s">
        <v>53</v>
      </c>
      <c r="C13" s="91"/>
      <c r="D13" s="2" t="s">
        <v>84</v>
      </c>
    </row>
    <row r="14" spans="1:4" ht="12" customHeight="1" x14ac:dyDescent="0.2">
      <c r="A14" s="3"/>
      <c r="B14" s="91"/>
      <c r="C14" s="91"/>
      <c r="D14" s="2"/>
    </row>
    <row r="15" spans="1:4" ht="12" customHeight="1" x14ac:dyDescent="0.2">
      <c r="A15" s="3"/>
      <c r="B15" s="91" t="s">
        <v>2</v>
      </c>
      <c r="C15" s="91"/>
      <c r="D15" s="2" t="s">
        <v>85</v>
      </c>
    </row>
    <row r="16" spans="1:4" ht="12" customHeight="1" x14ac:dyDescent="0.2">
      <c r="A16" s="3"/>
      <c r="B16" s="91"/>
      <c r="C16" s="91"/>
      <c r="D16" s="2"/>
    </row>
    <row r="17" spans="1:4" ht="12" customHeight="1" x14ac:dyDescent="0.2">
      <c r="A17" s="4"/>
      <c r="B17" s="92"/>
      <c r="C17" s="92"/>
      <c r="D17" s="5"/>
    </row>
    <row r="18" spans="1:4" ht="12" customHeight="1" x14ac:dyDescent="0.2">
      <c r="A18" s="93"/>
      <c r="B18" s="93"/>
      <c r="C18" s="93"/>
      <c r="D18" s="93"/>
    </row>
    <row r="19" spans="1:4" ht="12" customHeight="1" x14ac:dyDescent="0.2">
      <c r="A19" s="94" t="s">
        <v>3</v>
      </c>
      <c r="B19" s="94"/>
      <c r="C19" s="94"/>
      <c r="D19" s="94"/>
    </row>
    <row r="20" spans="1:4" ht="12" customHeight="1" x14ac:dyDescent="0.2">
      <c r="A20" s="94" t="s">
        <v>54</v>
      </c>
      <c r="B20" s="94"/>
      <c r="C20" s="94"/>
      <c r="D20" s="94"/>
    </row>
    <row r="21" spans="1:4" ht="12" customHeight="1" x14ac:dyDescent="0.2">
      <c r="A21" s="94"/>
      <c r="B21" s="94"/>
      <c r="C21" s="94"/>
      <c r="D21" s="94"/>
    </row>
    <row r="22" spans="1:4" ht="12" customHeight="1" x14ac:dyDescent="0.2">
      <c r="A22" s="90" t="s">
        <v>72</v>
      </c>
      <c r="B22" s="90"/>
      <c r="C22" s="90"/>
      <c r="D22" s="90"/>
    </row>
    <row r="23" spans="1:4" ht="12" customHeight="1" x14ac:dyDescent="0.2">
      <c r="A23" s="94"/>
      <c r="B23" s="94"/>
      <c r="C23" s="94"/>
      <c r="D23" s="94"/>
    </row>
    <row r="24" spans="1:4" ht="12" customHeight="1" x14ac:dyDescent="0.2">
      <c r="A24" s="96" t="s">
        <v>81</v>
      </c>
      <c r="B24" s="96"/>
      <c r="C24" s="96"/>
      <c r="D24" s="96"/>
    </row>
    <row r="25" spans="1:4" ht="12" customHeight="1" x14ac:dyDescent="0.2">
      <c r="A25" s="96" t="s">
        <v>16</v>
      </c>
      <c r="B25" s="96"/>
      <c r="C25" s="96"/>
      <c r="D25" s="96"/>
    </row>
    <row r="26" spans="1:4" ht="12" customHeight="1" x14ac:dyDescent="0.2">
      <c r="A26" s="97"/>
      <c r="B26" s="97"/>
      <c r="C26" s="97"/>
      <c r="D26" s="97"/>
    </row>
    <row r="27" spans="1:4" ht="12" customHeight="1" x14ac:dyDescent="0.2">
      <c r="A27" s="93"/>
      <c r="B27" s="93"/>
      <c r="C27" s="93"/>
      <c r="D27" s="93"/>
    </row>
    <row r="28" spans="1:4" ht="12" customHeight="1" x14ac:dyDescent="0.2">
      <c r="A28" s="98" t="s">
        <v>4</v>
      </c>
      <c r="B28" s="98"/>
      <c r="C28" s="98"/>
      <c r="D28" s="98"/>
    </row>
    <row r="29" spans="1:4" ht="12" customHeight="1" x14ac:dyDescent="0.2">
      <c r="A29" s="99"/>
      <c r="B29" s="99"/>
      <c r="C29" s="99"/>
      <c r="D29" s="99"/>
    </row>
    <row r="30" spans="1:4" ht="12" customHeight="1" x14ac:dyDescent="0.2">
      <c r="A30" s="6" t="s">
        <v>5</v>
      </c>
      <c r="B30" s="95" t="s">
        <v>55</v>
      </c>
      <c r="C30" s="95"/>
      <c r="D30" s="95"/>
    </row>
    <row r="31" spans="1:4" ht="12" customHeight="1" x14ac:dyDescent="0.2">
      <c r="A31" s="7">
        <v>0</v>
      </c>
      <c r="B31" s="95" t="s">
        <v>56</v>
      </c>
      <c r="C31" s="95"/>
      <c r="D31" s="95"/>
    </row>
    <row r="32" spans="1:4" ht="12" customHeight="1" x14ac:dyDescent="0.2">
      <c r="A32" s="6" t="s">
        <v>0</v>
      </c>
      <c r="B32" s="95" t="s">
        <v>6</v>
      </c>
      <c r="C32" s="95"/>
      <c r="D32" s="95"/>
    </row>
    <row r="33" spans="1:4" ht="12" customHeight="1" x14ac:dyDescent="0.2">
      <c r="A33" s="6" t="s">
        <v>7</v>
      </c>
      <c r="B33" s="95" t="s">
        <v>8</v>
      </c>
      <c r="C33" s="95"/>
      <c r="D33" s="95"/>
    </row>
    <row r="34" spans="1:4" ht="12" customHeight="1" x14ac:dyDescent="0.2">
      <c r="A34" s="6" t="s">
        <v>9</v>
      </c>
      <c r="B34" s="95" t="s">
        <v>10</v>
      </c>
      <c r="C34" s="95"/>
      <c r="D34" s="95"/>
    </row>
    <row r="35" spans="1:4" ht="12" customHeight="1" x14ac:dyDescent="0.2">
      <c r="A35" s="6" t="s">
        <v>11</v>
      </c>
      <c r="B35" s="95" t="s">
        <v>57</v>
      </c>
      <c r="C35" s="95"/>
      <c r="D35" s="95"/>
    </row>
    <row r="36" spans="1:4" ht="12" customHeight="1" x14ac:dyDescent="0.2">
      <c r="A36" s="6" t="s">
        <v>12</v>
      </c>
      <c r="B36" s="95" t="s">
        <v>13</v>
      </c>
      <c r="C36" s="95"/>
      <c r="D36" s="95"/>
    </row>
    <row r="37" spans="1:4" ht="12" customHeight="1" x14ac:dyDescent="0.2">
      <c r="A37" s="6" t="s">
        <v>15</v>
      </c>
      <c r="B37" s="95" t="s">
        <v>58</v>
      </c>
      <c r="C37" s="95"/>
      <c r="D37" s="95"/>
    </row>
    <row r="38" spans="1:4" ht="12" customHeight="1" x14ac:dyDescent="0.2">
      <c r="A38" s="6"/>
      <c r="B38" s="95"/>
      <c r="C38" s="95"/>
      <c r="D38" s="95"/>
    </row>
    <row r="39" spans="1:4" ht="12" customHeight="1" x14ac:dyDescent="0.2">
      <c r="A39" s="6"/>
      <c r="B39" s="95"/>
      <c r="C39" s="95"/>
      <c r="D39" s="95"/>
    </row>
    <row r="40" spans="1:4" ht="12" customHeight="1" x14ac:dyDescent="0.2">
      <c r="A40" s="6"/>
      <c r="B40" s="6"/>
      <c r="C40" s="6"/>
      <c r="D40" s="6"/>
    </row>
    <row r="41" spans="1:4" ht="12" customHeight="1" x14ac:dyDescent="0.2">
      <c r="A41" s="6"/>
      <c r="B41" s="6"/>
      <c r="C41" s="6"/>
      <c r="D41" s="6"/>
    </row>
    <row r="42" spans="1:4" ht="12" customHeight="1" x14ac:dyDescent="0.2">
      <c r="A42" s="6"/>
      <c r="B42" s="6"/>
      <c r="C42" s="6"/>
      <c r="D42" s="6"/>
    </row>
    <row r="43" spans="1:4" ht="12" customHeight="1" x14ac:dyDescent="0.2">
      <c r="A43" s="6"/>
      <c r="B43" s="101"/>
      <c r="C43" s="101"/>
      <c r="D43" s="101"/>
    </row>
    <row r="44" spans="1:4" x14ac:dyDescent="0.2">
      <c r="A44" s="95" t="s">
        <v>14</v>
      </c>
      <c r="B44" s="95"/>
      <c r="C44" s="95"/>
      <c r="D44" s="95"/>
    </row>
    <row r="45" spans="1:4" ht="39.950000000000003" customHeight="1" x14ac:dyDescent="0.2">
      <c r="A45" s="100" t="s">
        <v>65</v>
      </c>
      <c r="B45" s="100"/>
      <c r="C45" s="100"/>
      <c r="D45" s="100"/>
    </row>
  </sheetData>
  <mergeCells count="44">
    <mergeCell ref="A44:D44"/>
    <mergeCell ref="A45:D45"/>
    <mergeCell ref="B35:D35"/>
    <mergeCell ref="B36:D36"/>
    <mergeCell ref="B37:D37"/>
    <mergeCell ref="B38:D38"/>
    <mergeCell ref="B39:D39"/>
    <mergeCell ref="B43:D43"/>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zoomScale="140" zoomScaleNormal="140" workbookViewId="0">
      <selection sqref="A1:C1"/>
    </sheetView>
  </sheetViews>
  <sheetFormatPr baseColWidth="10" defaultRowHeight="12" x14ac:dyDescent="0.2"/>
  <cols>
    <col min="1" max="1" width="10.7109375" style="8" customWidth="1"/>
    <col min="2" max="2" width="72.7109375" style="20" customWidth="1"/>
    <col min="3" max="3" width="8.7109375" style="8" customWidth="1"/>
    <col min="4" max="16384" width="11.42578125" style="8"/>
  </cols>
  <sheetData>
    <row r="1" spans="1:3" s="32" customFormat="1" ht="45" customHeight="1" x14ac:dyDescent="0.25">
      <c r="A1" s="103" t="s">
        <v>73</v>
      </c>
      <c r="B1" s="103"/>
      <c r="C1" s="103"/>
    </row>
    <row r="2" spans="1:3" s="9" customFormat="1" ht="23.1" customHeight="1" x14ac:dyDescent="0.2">
      <c r="B2" s="10"/>
      <c r="C2" s="9" t="s">
        <v>21</v>
      </c>
    </row>
    <row r="3" spans="1:3" s="9" customFormat="1" ht="30" customHeight="1" x14ac:dyDescent="0.2">
      <c r="A3" s="104" t="s">
        <v>74</v>
      </c>
      <c r="B3" s="104"/>
      <c r="C3" s="9">
        <v>3</v>
      </c>
    </row>
    <row r="4" spans="1:3" s="11" customFormat="1" ht="12" customHeight="1" x14ac:dyDescent="0.2">
      <c r="A4" s="12" t="s">
        <v>23</v>
      </c>
      <c r="B4" s="13" t="s">
        <v>82</v>
      </c>
      <c r="C4" s="14">
        <v>4</v>
      </c>
    </row>
    <row r="5" spans="1:3" s="11" customFormat="1" ht="8.1" customHeight="1" x14ac:dyDescent="0.2">
      <c r="A5" s="12"/>
      <c r="B5" s="13"/>
      <c r="C5" s="14"/>
    </row>
    <row r="6" spans="1:3" s="17" customFormat="1" ht="12" customHeight="1" x14ac:dyDescent="0.2">
      <c r="A6" s="15" t="s">
        <v>24</v>
      </c>
      <c r="B6" s="16" t="s">
        <v>75</v>
      </c>
      <c r="C6" s="14">
        <v>4</v>
      </c>
    </row>
    <row r="7" spans="1:3" s="11" customFormat="1" ht="12" customHeight="1" x14ac:dyDescent="0.2">
      <c r="A7" s="12"/>
      <c r="B7" s="13"/>
      <c r="C7" s="14"/>
    </row>
    <row r="8" spans="1:3" s="11" customFormat="1" ht="24" customHeight="1" x14ac:dyDescent="0.2">
      <c r="A8" s="12" t="s">
        <v>22</v>
      </c>
      <c r="B8" s="13" t="s">
        <v>76</v>
      </c>
      <c r="C8" s="14">
        <v>5</v>
      </c>
    </row>
    <row r="9" spans="1:3" x14ac:dyDescent="0.2">
      <c r="A9" s="18"/>
      <c r="B9" s="19"/>
    </row>
    <row r="10" spans="1:3" ht="30" customHeight="1" x14ac:dyDescent="0.2">
      <c r="A10" s="18" t="s">
        <v>77</v>
      </c>
      <c r="B10" s="18"/>
      <c r="C10" s="11">
        <v>6</v>
      </c>
    </row>
    <row r="11" spans="1:3" ht="30" customHeight="1" x14ac:dyDescent="0.2">
      <c r="A11" s="104" t="s">
        <v>78</v>
      </c>
      <c r="B11" s="104"/>
      <c r="C11" s="11">
        <v>7</v>
      </c>
    </row>
    <row r="12" spans="1:3" ht="30" customHeight="1" x14ac:dyDescent="0.2">
      <c r="A12" s="102"/>
      <c r="B12" s="102"/>
      <c r="C12" s="11"/>
    </row>
    <row r="13" spans="1:3" x14ac:dyDescent="0.2">
      <c r="A13" s="18"/>
      <c r="B13" s="19"/>
    </row>
    <row r="14" spans="1:3" x14ac:dyDescent="0.2">
      <c r="A14" s="18"/>
      <c r="B14" s="19"/>
    </row>
    <row r="15" spans="1:3" x14ac:dyDescent="0.2">
      <c r="A15" s="18"/>
      <c r="B15" s="19"/>
    </row>
    <row r="16" spans="1:3" x14ac:dyDescent="0.2">
      <c r="A16" s="18"/>
      <c r="B16" s="19"/>
    </row>
  </sheetData>
  <mergeCells count="4">
    <mergeCell ref="A12:B12"/>
    <mergeCell ref="A1:C1"/>
    <mergeCell ref="A3:B3"/>
    <mergeCell ref="A11:B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Q243 2024 01&amp;R&amp;"-,Standard"&amp;7&amp;P</oddFooter>
    <evenFooter>&amp;L&amp;"-,Standard"&amp;7&amp;P&amp;R&amp;"-,Standard"&amp;7StatA MV, Statistischer Bericht Q243 2024 01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zoomScale="140" zoomScaleNormal="140" workbookViewId="0"/>
  </sheetViews>
  <sheetFormatPr baseColWidth="10" defaultRowHeight="12" customHeight="1" x14ac:dyDescent="0.2"/>
  <cols>
    <col min="1" max="1" width="95.7109375" style="8" customWidth="1"/>
    <col min="2" max="2" width="58.5703125" style="20" customWidth="1"/>
    <col min="3" max="16384" width="11.42578125" style="8"/>
  </cols>
  <sheetData>
    <row r="1" spans="1:2" ht="45" customHeight="1" x14ac:dyDescent="0.25">
      <c r="A1" s="33" t="s">
        <v>74</v>
      </c>
      <c r="B1" s="34"/>
    </row>
  </sheetData>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Q243 2024 01&amp;R&amp;"-,Standard"&amp;7&amp;P</oddFooter>
    <evenFooter>&amp;L&amp;"-,Standard"&amp;7&amp;P&amp;R&amp;"-,Standard"&amp;7StatA MV, Statistischer Bericht Q243 2024 01</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9"/>
  <sheetViews>
    <sheetView zoomScale="140" zoomScaleNormal="140" workbookViewId="0">
      <pane xSplit="2" ySplit="6" topLeftCell="C7" activePane="bottomRight" state="frozen"/>
      <selection sqref="A1:B1"/>
      <selection pane="topRight" sqref="A1:B1"/>
      <selection pane="bottomLeft" sqref="A1:B1"/>
      <selection pane="bottomRight" activeCell="C7" sqref="C7"/>
    </sheetView>
  </sheetViews>
  <sheetFormatPr baseColWidth="10" defaultColWidth="11.28515625" defaultRowHeight="11.25" x14ac:dyDescent="0.2"/>
  <cols>
    <col min="1" max="1" width="3.7109375" style="36" customWidth="1"/>
    <col min="2" max="2" width="32.7109375" style="36" customWidth="1"/>
    <col min="3" max="4" width="17.7109375" style="36" customWidth="1"/>
    <col min="5" max="5" width="19.7109375" style="36" customWidth="1"/>
    <col min="6" max="16384" width="11.28515625" style="36"/>
  </cols>
  <sheetData>
    <row r="1" spans="1:5" s="35" customFormat="1" ht="45" customHeight="1" x14ac:dyDescent="0.2">
      <c r="A1" s="107" t="s">
        <v>23</v>
      </c>
      <c r="B1" s="108"/>
      <c r="C1" s="105" t="s">
        <v>83</v>
      </c>
      <c r="D1" s="105"/>
      <c r="E1" s="106"/>
    </row>
    <row r="2" spans="1:5" ht="11.45" customHeight="1" x14ac:dyDescent="0.2">
      <c r="A2" s="111" t="s">
        <v>25</v>
      </c>
      <c r="B2" s="109" t="s">
        <v>26</v>
      </c>
      <c r="C2" s="109" t="s">
        <v>33</v>
      </c>
      <c r="D2" s="109" t="s">
        <v>59</v>
      </c>
      <c r="E2" s="110" t="s">
        <v>66</v>
      </c>
    </row>
    <row r="3" spans="1:5" ht="11.45" customHeight="1" x14ac:dyDescent="0.2">
      <c r="A3" s="111"/>
      <c r="B3" s="109"/>
      <c r="C3" s="109"/>
      <c r="D3" s="109"/>
      <c r="E3" s="110"/>
    </row>
    <row r="4" spans="1:5" ht="11.45" customHeight="1" x14ac:dyDescent="0.2">
      <c r="A4" s="111"/>
      <c r="B4" s="109"/>
      <c r="C4" s="109"/>
      <c r="D4" s="109"/>
      <c r="E4" s="110"/>
    </row>
    <row r="5" spans="1:5" ht="11.45" customHeight="1" x14ac:dyDescent="0.2">
      <c r="A5" s="111"/>
      <c r="B5" s="109"/>
      <c r="C5" s="59" t="s">
        <v>28</v>
      </c>
      <c r="D5" s="109" t="s">
        <v>34</v>
      </c>
      <c r="E5" s="110"/>
    </row>
    <row r="6" spans="1:5" s="29" customFormat="1" ht="11.45" customHeight="1" x14ac:dyDescent="0.2">
      <c r="A6" s="24">
        <v>1</v>
      </c>
      <c r="B6" s="25">
        <v>2</v>
      </c>
      <c r="C6" s="25">
        <v>3</v>
      </c>
      <c r="D6" s="25">
        <v>4</v>
      </c>
      <c r="E6" s="31">
        <v>5</v>
      </c>
    </row>
    <row r="7" spans="1:5" ht="11.45" customHeight="1" x14ac:dyDescent="0.2">
      <c r="A7" s="56"/>
      <c r="B7" s="37"/>
      <c r="C7" s="60"/>
      <c r="D7" s="60"/>
      <c r="E7" s="60"/>
    </row>
    <row r="8" spans="1:5" s="39" customFormat="1" ht="11.45" customHeight="1" x14ac:dyDescent="0.2">
      <c r="A8" s="28">
        <f>IF(D8&lt;&gt;"",COUNTA($D$8:D8),"")</f>
        <v>1</v>
      </c>
      <c r="B8" s="38" t="s">
        <v>29</v>
      </c>
      <c r="C8" s="71">
        <v>37</v>
      </c>
      <c r="D8" s="71">
        <v>934959</v>
      </c>
      <c r="E8" s="71">
        <v>936404</v>
      </c>
    </row>
    <row r="9" spans="1:5" s="39" customFormat="1" ht="11.45" customHeight="1" x14ac:dyDescent="0.2">
      <c r="A9" s="28" t="str">
        <f>IF(D9&lt;&gt;"",COUNTA($D$8:D9),"")</f>
        <v/>
      </c>
      <c r="B9" s="40" t="s">
        <v>31</v>
      </c>
      <c r="C9" s="60"/>
      <c r="D9" s="60"/>
      <c r="E9" s="60"/>
    </row>
    <row r="10" spans="1:5" s="39" customFormat="1" ht="11.45" customHeight="1" x14ac:dyDescent="0.2">
      <c r="A10" s="28">
        <f>IF(D10&lt;&gt;"",COUNTA($D$8:D10),"")</f>
        <v>2</v>
      </c>
      <c r="B10" s="40" t="s">
        <v>32</v>
      </c>
      <c r="C10" s="60">
        <v>29</v>
      </c>
      <c r="D10" s="60">
        <v>818827</v>
      </c>
      <c r="E10" s="60">
        <v>818826</v>
      </c>
    </row>
    <row r="11" spans="1:5" s="39" customFormat="1" ht="11.45" customHeight="1" x14ac:dyDescent="0.2">
      <c r="A11" s="28">
        <f>IF(D11&lt;&gt;"",COUNTA($D$8:D11),"")</f>
        <v>3</v>
      </c>
      <c r="B11" s="40" t="s">
        <v>41</v>
      </c>
      <c r="C11" s="60">
        <v>8</v>
      </c>
      <c r="D11" s="60">
        <v>116132</v>
      </c>
      <c r="E11" s="60">
        <v>117578</v>
      </c>
    </row>
    <row r="12" spans="1:5" s="39" customFormat="1" ht="11.45" customHeight="1" x14ac:dyDescent="0.2">
      <c r="A12" s="28"/>
      <c r="B12" s="41"/>
      <c r="C12" s="60"/>
      <c r="D12" s="60"/>
      <c r="E12" s="60"/>
    </row>
    <row r="13" spans="1:5" s="39" customFormat="1" ht="11.45" customHeight="1" x14ac:dyDescent="0.2">
      <c r="A13" s="28">
        <f>IF(D13&lt;&gt;"",COUNTA($D$8:D13),"")</f>
        <v>4</v>
      </c>
      <c r="B13" s="38" t="s">
        <v>38</v>
      </c>
      <c r="C13" s="71">
        <v>8</v>
      </c>
      <c r="D13" s="71">
        <v>250561</v>
      </c>
      <c r="E13" s="71">
        <v>250561</v>
      </c>
    </row>
    <row r="14" spans="1:5" s="39" customFormat="1" ht="11.45" customHeight="1" x14ac:dyDescent="0.2">
      <c r="A14" s="28" t="str">
        <f>IF(D14&lt;&gt;"",COUNTA($D$8:D14),"")</f>
        <v/>
      </c>
      <c r="B14" s="40"/>
      <c r="C14" s="60"/>
      <c r="D14" s="60"/>
      <c r="E14" s="60"/>
    </row>
    <row r="15" spans="1:5" s="39" customFormat="1" ht="11.45" customHeight="1" x14ac:dyDescent="0.2">
      <c r="A15" s="28">
        <f>IF(D15&lt;&gt;"",COUNTA($D$8:D15),"")</f>
        <v>5</v>
      </c>
      <c r="B15" s="38" t="s">
        <v>30</v>
      </c>
      <c r="C15" s="71">
        <v>45</v>
      </c>
      <c r="D15" s="71">
        <v>1185520</v>
      </c>
      <c r="E15" s="71">
        <v>1186965</v>
      </c>
    </row>
    <row r="16" spans="1:5" s="49" customFormat="1" ht="11.45" customHeight="1" x14ac:dyDescent="0.2">
      <c r="A16" s="47"/>
      <c r="B16" s="48"/>
      <c r="C16" s="72"/>
      <c r="D16" s="72"/>
      <c r="E16" s="73"/>
    </row>
    <row r="17" spans="1:5" ht="11.45" customHeight="1" x14ac:dyDescent="0.2">
      <c r="A17" s="42"/>
      <c r="B17" s="43"/>
      <c r="C17" s="44"/>
      <c r="D17" s="44"/>
      <c r="E17" s="44"/>
    </row>
    <row r="18" spans="1:5" ht="11.45" customHeight="1" x14ac:dyDescent="0.2">
      <c r="A18" s="42"/>
      <c r="B18" s="45"/>
      <c r="C18" s="44"/>
      <c r="D18" s="44"/>
      <c r="E18" s="44"/>
    </row>
    <row r="19" spans="1:5" ht="11.45" customHeight="1" x14ac:dyDescent="0.2">
      <c r="A19" s="42"/>
      <c r="C19" s="44"/>
      <c r="D19" s="44"/>
      <c r="E19" s="44"/>
    </row>
    <row r="20" spans="1:5" ht="11.45" customHeight="1" x14ac:dyDescent="0.2">
      <c r="A20" s="42"/>
      <c r="C20" s="44"/>
      <c r="D20" s="44"/>
      <c r="E20" s="44"/>
    </row>
    <row r="21" spans="1:5" ht="11.45" customHeight="1" x14ac:dyDescent="0.2">
      <c r="A21" s="42"/>
      <c r="C21" s="44"/>
      <c r="D21" s="44"/>
      <c r="E21" s="44"/>
    </row>
    <row r="22" spans="1:5" ht="11.45" customHeight="1" x14ac:dyDescent="0.2">
      <c r="A22" s="42"/>
      <c r="C22" s="44"/>
      <c r="D22" s="44"/>
      <c r="E22" s="44"/>
    </row>
    <row r="23" spans="1:5" ht="11.45" customHeight="1" x14ac:dyDescent="0.2">
      <c r="A23" s="42"/>
      <c r="C23" s="44"/>
      <c r="D23" s="44"/>
      <c r="E23" s="44"/>
    </row>
    <row r="24" spans="1:5" ht="11.45" customHeight="1" x14ac:dyDescent="0.2">
      <c r="A24" s="42"/>
      <c r="C24" s="44"/>
      <c r="D24" s="44"/>
      <c r="E24" s="44"/>
    </row>
    <row r="25" spans="1:5" ht="11.45" customHeight="1" x14ac:dyDescent="0.2">
      <c r="A25" s="42"/>
      <c r="C25" s="44"/>
      <c r="D25" s="44"/>
      <c r="E25" s="44"/>
    </row>
    <row r="26" spans="1:5" ht="11.45" customHeight="1" x14ac:dyDescent="0.2">
      <c r="A26" s="42"/>
      <c r="C26" s="44"/>
      <c r="D26" s="44"/>
      <c r="E26" s="44"/>
    </row>
    <row r="27" spans="1:5" ht="11.45" customHeight="1" x14ac:dyDescent="0.2">
      <c r="A27" s="42"/>
      <c r="C27" s="44"/>
      <c r="D27" s="44"/>
      <c r="E27" s="44"/>
    </row>
    <row r="28" spans="1:5" ht="11.45" customHeight="1" x14ac:dyDescent="0.2">
      <c r="A28" s="42"/>
      <c r="C28" s="44"/>
      <c r="D28" s="44"/>
      <c r="E28" s="44"/>
    </row>
    <row r="29" spans="1:5" ht="11.45" customHeight="1" x14ac:dyDescent="0.2">
      <c r="A29" s="42"/>
      <c r="C29" s="44"/>
      <c r="D29" s="44"/>
      <c r="E29" s="44"/>
    </row>
    <row r="30" spans="1:5" ht="11.45" customHeight="1" x14ac:dyDescent="0.2">
      <c r="A30" s="42"/>
      <c r="C30" s="44"/>
      <c r="D30" s="44"/>
      <c r="E30" s="44"/>
    </row>
    <row r="31" spans="1:5" ht="11.45" customHeight="1" x14ac:dyDescent="0.2">
      <c r="A31" s="42"/>
      <c r="C31" s="44"/>
      <c r="D31" s="44"/>
      <c r="E31" s="44"/>
    </row>
    <row r="32" spans="1:5" ht="11.45" customHeight="1" x14ac:dyDescent="0.2">
      <c r="A32" s="42"/>
      <c r="C32" s="44"/>
      <c r="D32" s="44"/>
      <c r="E32" s="44"/>
    </row>
    <row r="33" spans="1:5" ht="11.45" customHeight="1" x14ac:dyDescent="0.2">
      <c r="A33" s="42"/>
      <c r="C33" s="44"/>
      <c r="D33" s="44"/>
      <c r="E33" s="44"/>
    </row>
    <row r="34" spans="1:5" ht="11.45" customHeight="1" x14ac:dyDescent="0.2">
      <c r="A34" s="42"/>
      <c r="C34" s="44"/>
      <c r="D34" s="44"/>
      <c r="E34" s="44"/>
    </row>
    <row r="35" spans="1:5" ht="11.45" customHeight="1" x14ac:dyDescent="0.2">
      <c r="A35" s="42"/>
      <c r="C35" s="44"/>
      <c r="D35" s="44"/>
      <c r="E35" s="44"/>
    </row>
    <row r="36" spans="1:5" ht="11.45" customHeight="1" x14ac:dyDescent="0.2">
      <c r="A36" s="42"/>
      <c r="C36" s="44"/>
      <c r="D36" s="44"/>
      <c r="E36" s="44"/>
    </row>
    <row r="37" spans="1:5" ht="11.45" customHeight="1" x14ac:dyDescent="0.2">
      <c r="A37" s="42"/>
      <c r="C37" s="44"/>
      <c r="D37" s="44"/>
      <c r="E37" s="44"/>
    </row>
    <row r="38" spans="1:5" ht="11.45" customHeight="1" x14ac:dyDescent="0.2">
      <c r="A38" s="42"/>
      <c r="C38" s="44"/>
      <c r="D38" s="44"/>
      <c r="E38" s="44"/>
    </row>
    <row r="39" spans="1:5" ht="11.45" customHeight="1" x14ac:dyDescent="0.2">
      <c r="A39" s="42"/>
      <c r="C39" s="44"/>
      <c r="D39" s="44"/>
      <c r="E39" s="44"/>
    </row>
    <row r="40" spans="1:5" ht="11.45" customHeight="1" x14ac:dyDescent="0.2">
      <c r="A40" s="42"/>
      <c r="C40" s="44"/>
      <c r="D40" s="44"/>
      <c r="E40" s="44"/>
    </row>
    <row r="41" spans="1:5" ht="11.45" customHeight="1" x14ac:dyDescent="0.2">
      <c r="A41" s="42"/>
      <c r="C41" s="44"/>
      <c r="D41" s="44"/>
      <c r="E41" s="44"/>
    </row>
    <row r="42" spans="1:5" ht="11.45" customHeight="1" x14ac:dyDescent="0.2">
      <c r="A42" s="42"/>
      <c r="C42" s="44"/>
      <c r="D42" s="44"/>
      <c r="E42" s="44"/>
    </row>
    <row r="43" spans="1:5" ht="11.45" customHeight="1" x14ac:dyDescent="0.2">
      <c r="A43" s="42"/>
      <c r="C43" s="44"/>
      <c r="D43" s="44"/>
      <c r="E43" s="44"/>
    </row>
    <row r="44" spans="1:5" ht="11.45" customHeight="1" x14ac:dyDescent="0.2">
      <c r="A44" s="42"/>
      <c r="C44" s="46"/>
      <c r="D44" s="46"/>
      <c r="E44" s="46"/>
    </row>
    <row r="45" spans="1:5" ht="11.45" customHeight="1" x14ac:dyDescent="0.2"/>
    <row r="46" spans="1:5" ht="11.45" customHeight="1" x14ac:dyDescent="0.2"/>
    <row r="47" spans="1:5" ht="11.45" customHeight="1" x14ac:dyDescent="0.2"/>
    <row r="48" spans="1:5"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sheetData>
  <mergeCells count="8">
    <mergeCell ref="C1:E1"/>
    <mergeCell ref="A1:B1"/>
    <mergeCell ref="C2:C4"/>
    <mergeCell ref="E2:E4"/>
    <mergeCell ref="D2:D4"/>
    <mergeCell ref="B2:B5"/>
    <mergeCell ref="D5:E5"/>
    <mergeCell ref="A2:A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Q243 2024 01&amp;R&amp;"-,Standard"&amp;7&amp;P</oddFooter>
    <evenFooter>&amp;L&amp;"-,Standard"&amp;7&amp;P&amp;R&amp;"-,Standard"&amp;7StatA MV, Statistischer Bericht Q243 2024 01</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1"/>
  <sheetViews>
    <sheetView zoomScale="140" zoomScaleNormal="140" workbookViewId="0">
      <pane xSplit="3" ySplit="6" topLeftCell="D7" activePane="bottomRight" state="frozen"/>
      <selection sqref="A1:B1"/>
      <selection pane="topRight" sqref="A1:B1"/>
      <selection pane="bottomLeft" sqref="A1:B1"/>
      <selection pane="bottomRight" activeCell="D7" sqref="D7:G7"/>
    </sheetView>
  </sheetViews>
  <sheetFormatPr baseColWidth="10" defaultColWidth="11.28515625" defaultRowHeight="11.25" x14ac:dyDescent="0.2"/>
  <cols>
    <col min="1" max="1" width="3.7109375" style="30" customWidth="1"/>
    <col min="2" max="2" width="7.7109375" style="54" customWidth="1"/>
    <col min="3" max="3" width="40.7109375" style="36" customWidth="1"/>
    <col min="4" max="4" width="10.28515625" style="36" customWidth="1"/>
    <col min="5" max="5" width="9.7109375" style="36" customWidth="1"/>
    <col min="6" max="6" width="10.28515625" style="36" customWidth="1"/>
    <col min="7" max="7" width="9.7109375" style="36" customWidth="1"/>
    <col min="8" max="10" width="10.7109375" style="36" customWidth="1"/>
    <col min="11" max="16384" width="11.28515625" style="36"/>
  </cols>
  <sheetData>
    <row r="1" spans="1:7" s="35" customFormat="1" ht="45" customHeight="1" x14ac:dyDescent="0.2">
      <c r="A1" s="113" t="s">
        <v>22</v>
      </c>
      <c r="B1" s="114"/>
      <c r="C1" s="114"/>
      <c r="D1" s="118" t="s">
        <v>68</v>
      </c>
      <c r="E1" s="118"/>
      <c r="F1" s="118"/>
      <c r="G1" s="119"/>
    </row>
    <row r="2" spans="1:7" ht="11.45" customHeight="1" x14ac:dyDescent="0.2">
      <c r="A2" s="116" t="s">
        <v>25</v>
      </c>
      <c r="B2" s="115" t="s">
        <v>61</v>
      </c>
      <c r="C2" s="115" t="s">
        <v>60</v>
      </c>
      <c r="D2" s="115" t="s">
        <v>27</v>
      </c>
      <c r="E2" s="115"/>
      <c r="F2" s="115" t="s">
        <v>62</v>
      </c>
      <c r="G2" s="117"/>
    </row>
    <row r="3" spans="1:7" ht="11.45" customHeight="1" x14ac:dyDescent="0.2">
      <c r="A3" s="116"/>
      <c r="B3" s="115"/>
      <c r="C3" s="115"/>
      <c r="D3" s="115"/>
      <c r="E3" s="115"/>
      <c r="F3" s="115"/>
      <c r="G3" s="117"/>
    </row>
    <row r="4" spans="1:7" ht="11.45" customHeight="1" x14ac:dyDescent="0.2">
      <c r="A4" s="116"/>
      <c r="B4" s="115"/>
      <c r="C4" s="115"/>
      <c r="D4" s="115"/>
      <c r="E4" s="115"/>
      <c r="F4" s="115"/>
      <c r="G4" s="117"/>
    </row>
    <row r="5" spans="1:7" ht="11.45" customHeight="1" x14ac:dyDescent="0.2">
      <c r="A5" s="116"/>
      <c r="B5" s="115"/>
      <c r="C5" s="115"/>
      <c r="D5" s="64" t="s">
        <v>34</v>
      </c>
      <c r="E5" s="64" t="s">
        <v>35</v>
      </c>
      <c r="F5" s="64" t="s">
        <v>34</v>
      </c>
      <c r="G5" s="65" t="s">
        <v>35</v>
      </c>
    </row>
    <row r="6" spans="1:7" s="29" customFormat="1" ht="11.45" customHeight="1" x14ac:dyDescent="0.2">
      <c r="A6" s="66">
        <v>1</v>
      </c>
      <c r="B6" s="67">
        <v>2</v>
      </c>
      <c r="C6" s="67">
        <v>3</v>
      </c>
      <c r="D6" s="67">
        <v>4</v>
      </c>
      <c r="E6" s="67">
        <v>5</v>
      </c>
      <c r="F6" s="26">
        <v>6</v>
      </c>
      <c r="G6" s="27">
        <v>7</v>
      </c>
    </row>
    <row r="7" spans="1:7" s="39" customFormat="1" ht="20.100000000000001" customHeight="1" x14ac:dyDescent="0.2">
      <c r="A7" s="68"/>
      <c r="B7" s="69"/>
      <c r="C7" s="69"/>
      <c r="D7" s="112" t="s">
        <v>36</v>
      </c>
      <c r="E7" s="112"/>
      <c r="F7" s="112"/>
      <c r="G7" s="112"/>
    </row>
    <row r="8" spans="1:7" s="39" customFormat="1" ht="11.1" customHeight="1" x14ac:dyDescent="0.2">
      <c r="A8" s="68">
        <f>IF(E8&lt;&gt;"",COUNTA($E$8:E8),"")</f>
        <v>1</v>
      </c>
      <c r="B8" s="40"/>
      <c r="C8" s="40">
        <v>1996</v>
      </c>
      <c r="D8" s="61">
        <v>2883670</v>
      </c>
      <c r="E8" s="62" t="s">
        <v>9</v>
      </c>
      <c r="F8" s="61">
        <v>2740733</v>
      </c>
      <c r="G8" s="62" t="s">
        <v>9</v>
      </c>
    </row>
    <row r="9" spans="1:7" s="39" customFormat="1" ht="11.1" customHeight="1" x14ac:dyDescent="0.2">
      <c r="A9" s="68">
        <f>IF(E9&lt;&gt;"",COUNTA($E$8:E9),"")</f>
        <v>2</v>
      </c>
      <c r="B9" s="40"/>
      <c r="C9" s="40">
        <v>2000</v>
      </c>
      <c r="D9" s="61">
        <v>3457435</v>
      </c>
      <c r="E9" s="62" t="s">
        <v>9</v>
      </c>
      <c r="F9" s="61">
        <v>3308215</v>
      </c>
      <c r="G9" s="62" t="s">
        <v>9</v>
      </c>
    </row>
    <row r="10" spans="1:7" ht="11.1" customHeight="1" x14ac:dyDescent="0.2">
      <c r="A10" s="68">
        <f>IF(E10&lt;&gt;"",COUNTA($E$8:E10),"")</f>
        <v>3</v>
      </c>
      <c r="B10" s="40"/>
      <c r="C10" s="40">
        <v>2010</v>
      </c>
      <c r="D10" s="61">
        <v>1951914</v>
      </c>
      <c r="E10" s="62" t="s">
        <v>9</v>
      </c>
      <c r="F10" s="61">
        <v>1864367</v>
      </c>
      <c r="G10" s="62" t="s">
        <v>9</v>
      </c>
    </row>
    <row r="11" spans="1:7" ht="11.1" customHeight="1" x14ac:dyDescent="0.2">
      <c r="A11" s="68">
        <f>IF(E11&lt;&gt;"",COUNTA($E$8:E11),"")</f>
        <v>4</v>
      </c>
      <c r="B11" s="40"/>
      <c r="C11" s="40">
        <v>2012</v>
      </c>
      <c r="D11" s="61">
        <v>1916286</v>
      </c>
      <c r="E11" s="62" t="s">
        <v>9</v>
      </c>
      <c r="F11" s="61">
        <v>1948478</v>
      </c>
      <c r="G11" s="62" t="s">
        <v>9</v>
      </c>
    </row>
    <row r="12" spans="1:7" ht="11.1" customHeight="1" x14ac:dyDescent="0.2">
      <c r="A12" s="68">
        <f>IF(E12&lt;&gt;"",COUNTA($E$8:E12),"")</f>
        <v>5</v>
      </c>
      <c r="B12" s="40"/>
      <c r="C12" s="40">
        <v>2014</v>
      </c>
      <c r="D12" s="61">
        <v>1575401</v>
      </c>
      <c r="E12" s="62" t="s">
        <v>9</v>
      </c>
      <c r="F12" s="61">
        <v>1575431</v>
      </c>
      <c r="G12" s="62" t="s">
        <v>9</v>
      </c>
    </row>
    <row r="13" spans="1:7" ht="11.1" customHeight="1" x14ac:dyDescent="0.2">
      <c r="A13" s="68">
        <f>IF(E13&lt;&gt;"",COUNTA($E$8:E13),"")</f>
        <v>6</v>
      </c>
      <c r="B13" s="40"/>
      <c r="C13" s="40">
        <v>2016</v>
      </c>
      <c r="D13" s="61">
        <v>1057473</v>
      </c>
      <c r="E13" s="62" t="s">
        <v>9</v>
      </c>
      <c r="F13" s="61">
        <v>1068298</v>
      </c>
      <c r="G13" s="62" t="s">
        <v>9</v>
      </c>
    </row>
    <row r="14" spans="1:7" ht="11.1" customHeight="1" x14ac:dyDescent="0.2">
      <c r="A14" s="68">
        <f>IF(E14&lt;&gt;"",COUNTA($E$8:E14),"")</f>
        <v>7</v>
      </c>
      <c r="B14" s="40"/>
      <c r="C14" s="40">
        <v>2018</v>
      </c>
      <c r="D14" s="61">
        <v>1192072</v>
      </c>
      <c r="E14" s="62" t="s">
        <v>9</v>
      </c>
      <c r="F14" s="61">
        <v>1191393</v>
      </c>
      <c r="G14" s="62" t="s">
        <v>9</v>
      </c>
    </row>
    <row r="15" spans="1:7" ht="11.1" customHeight="1" x14ac:dyDescent="0.2">
      <c r="A15" s="68">
        <f>IF(E15&lt;&gt;"",COUNTA($E$8:E15),"")</f>
        <v>8</v>
      </c>
      <c r="B15" s="40"/>
      <c r="C15" s="40">
        <v>2020</v>
      </c>
      <c r="D15" s="61">
        <v>1118695</v>
      </c>
      <c r="E15" s="62" t="s">
        <v>9</v>
      </c>
      <c r="F15" s="61">
        <v>1119989</v>
      </c>
      <c r="G15" s="62" t="s">
        <v>9</v>
      </c>
    </row>
    <row r="16" spans="1:7" ht="11.1" customHeight="1" x14ac:dyDescent="0.2">
      <c r="A16" s="68">
        <f>IF(E16&lt;&gt;"",COUNTA($E$8:E16),"")</f>
        <v>9</v>
      </c>
      <c r="B16" s="40"/>
      <c r="C16" s="40">
        <v>2022</v>
      </c>
      <c r="D16" s="61">
        <v>898558</v>
      </c>
      <c r="E16" s="62" t="s">
        <v>9</v>
      </c>
      <c r="F16" s="61">
        <v>901153</v>
      </c>
      <c r="G16" s="62" t="s">
        <v>9</v>
      </c>
    </row>
    <row r="17" spans="1:8" ht="11.1" customHeight="1" x14ac:dyDescent="0.2">
      <c r="A17" s="68">
        <f>IF(E17&lt;&gt;"",COUNTA($E$8:E17),"")</f>
        <v>10</v>
      </c>
      <c r="B17" s="77"/>
      <c r="C17" s="78">
        <v>2024</v>
      </c>
      <c r="D17" s="74">
        <v>934959</v>
      </c>
      <c r="E17" s="75" t="s">
        <v>9</v>
      </c>
      <c r="F17" s="74">
        <v>936404</v>
      </c>
      <c r="G17" s="75" t="s">
        <v>9</v>
      </c>
      <c r="H17" s="58"/>
    </row>
    <row r="18" spans="1:8" ht="11.45" customHeight="1" x14ac:dyDescent="0.2">
      <c r="A18" s="68" t="str">
        <f>IF(E18&lt;&gt;"",COUNTA($E$8:E18),"")</f>
        <v/>
      </c>
      <c r="B18" s="40"/>
      <c r="C18" s="40" t="s">
        <v>37</v>
      </c>
      <c r="D18" s="61"/>
      <c r="E18" s="62"/>
      <c r="F18" s="61"/>
      <c r="G18" s="62"/>
    </row>
    <row r="19" spans="1:8" ht="11.45" customHeight="1" x14ac:dyDescent="0.2">
      <c r="A19" s="68">
        <f>IF(E19&lt;&gt;"",COUNTA($E$8:E19),"")</f>
        <v>11</v>
      </c>
      <c r="B19" s="40" t="s">
        <v>47</v>
      </c>
      <c r="C19" s="40" t="s">
        <v>42</v>
      </c>
      <c r="D19" s="61">
        <v>510461</v>
      </c>
      <c r="E19" s="62">
        <v>54.6</v>
      </c>
      <c r="F19" s="61" t="s">
        <v>9</v>
      </c>
      <c r="G19" s="62" t="s">
        <v>9</v>
      </c>
      <c r="H19" s="51"/>
    </row>
    <row r="20" spans="1:8" ht="11.45" customHeight="1" x14ac:dyDescent="0.2">
      <c r="A20" s="68">
        <f>IF(E20&lt;&gt;"",COUNTA($E$8:E20),"")</f>
        <v>12</v>
      </c>
      <c r="B20" s="40" t="s">
        <v>48</v>
      </c>
      <c r="C20" s="40" t="s">
        <v>43</v>
      </c>
      <c r="D20" s="61">
        <v>206950</v>
      </c>
      <c r="E20" s="62">
        <v>22.1</v>
      </c>
      <c r="F20" s="61" t="s">
        <v>9</v>
      </c>
      <c r="G20" s="62" t="s">
        <v>9</v>
      </c>
      <c r="H20" s="51"/>
    </row>
    <row r="21" spans="1:8" ht="22.5" customHeight="1" x14ac:dyDescent="0.2">
      <c r="A21" s="68">
        <f>IF(E21&lt;&gt;"",COUNTA($E$8:E21),"")</f>
        <v>13</v>
      </c>
      <c r="B21" s="40" t="s">
        <v>49</v>
      </c>
      <c r="C21" s="40" t="s">
        <v>69</v>
      </c>
      <c r="D21" s="61">
        <v>80505</v>
      </c>
      <c r="E21" s="62">
        <v>8.6</v>
      </c>
      <c r="F21" s="61" t="s">
        <v>9</v>
      </c>
      <c r="G21" s="62" t="s">
        <v>9</v>
      </c>
      <c r="H21" s="51"/>
    </row>
    <row r="22" spans="1:8" ht="22.15" customHeight="1" x14ac:dyDescent="0.2">
      <c r="A22" s="68">
        <f>IF(E22&lt;&gt;"",COUNTA($E$8:E22),"")</f>
        <v>14</v>
      </c>
      <c r="B22" s="40" t="s">
        <v>63</v>
      </c>
      <c r="C22" s="40" t="s">
        <v>64</v>
      </c>
      <c r="D22" s="61">
        <v>44720</v>
      </c>
      <c r="E22" s="62">
        <v>4.8</v>
      </c>
      <c r="F22" s="50" t="s">
        <v>0</v>
      </c>
      <c r="G22" s="62" t="s">
        <v>0</v>
      </c>
      <c r="H22" s="51"/>
    </row>
    <row r="23" spans="1:8" ht="22.15" customHeight="1" x14ac:dyDescent="0.2">
      <c r="A23" s="68">
        <f>IF(E23&lt;&gt;"",COUNTA($E$8:E23),"")</f>
        <v>15</v>
      </c>
      <c r="B23" s="40" t="s">
        <v>50</v>
      </c>
      <c r="C23" s="40" t="s">
        <v>70</v>
      </c>
      <c r="D23" s="61">
        <v>62741</v>
      </c>
      <c r="E23" s="62">
        <v>6.7</v>
      </c>
      <c r="F23" s="61" t="s">
        <v>9</v>
      </c>
      <c r="G23" s="62" t="s">
        <v>9</v>
      </c>
      <c r="H23" s="51"/>
    </row>
    <row r="24" spans="1:8" ht="11.45" customHeight="1" x14ac:dyDescent="0.2">
      <c r="A24" s="68">
        <f>IF(E24&lt;&gt;"",COUNTA($E$8:E24),"")</f>
        <v>16</v>
      </c>
      <c r="B24" s="40" t="s">
        <v>51</v>
      </c>
      <c r="C24" s="40" t="s">
        <v>71</v>
      </c>
      <c r="D24" s="61" t="s">
        <v>9</v>
      </c>
      <c r="E24" s="62" t="s">
        <v>9</v>
      </c>
      <c r="F24" s="61">
        <v>802046</v>
      </c>
      <c r="G24" s="62">
        <v>85.7</v>
      </c>
      <c r="H24" s="51"/>
    </row>
    <row r="25" spans="1:8" ht="22.15" customHeight="1" x14ac:dyDescent="0.2">
      <c r="A25" s="68">
        <f>IF(E25&lt;&gt;"",COUNTA($E$8:E25),"")</f>
        <v>17</v>
      </c>
      <c r="B25" s="40" t="s">
        <v>52</v>
      </c>
      <c r="C25" s="40" t="s">
        <v>44</v>
      </c>
      <c r="D25" s="61" t="s">
        <v>9</v>
      </c>
      <c r="E25" s="62" t="s">
        <v>9</v>
      </c>
      <c r="F25" s="61">
        <v>78316</v>
      </c>
      <c r="G25" s="62">
        <v>8.4</v>
      </c>
      <c r="H25" s="51"/>
    </row>
    <row r="26" spans="1:8" s="70" customFormat="1" ht="20.100000000000001" customHeight="1" x14ac:dyDescent="0.2">
      <c r="A26" s="68" t="str">
        <f>IF(E26&lt;&gt;"",COUNTA($E$8:E26),"")</f>
        <v/>
      </c>
      <c r="B26" s="40"/>
      <c r="C26" s="40"/>
      <c r="D26" s="112" t="s">
        <v>38</v>
      </c>
      <c r="E26" s="112"/>
      <c r="F26" s="112"/>
      <c r="G26" s="112"/>
      <c r="H26" s="52"/>
    </row>
    <row r="27" spans="1:8" ht="11.1" customHeight="1" x14ac:dyDescent="0.2">
      <c r="A27" s="68">
        <f>IF(E27&lt;&gt;"",COUNTA($E$8:E27),"")</f>
        <v>18</v>
      </c>
      <c r="B27" s="40"/>
      <c r="C27" s="40">
        <v>1996</v>
      </c>
      <c r="D27" s="61">
        <v>200938</v>
      </c>
      <c r="E27" s="62" t="s">
        <v>9</v>
      </c>
      <c r="F27" s="61">
        <v>200938</v>
      </c>
      <c r="G27" s="62" t="s">
        <v>9</v>
      </c>
    </row>
    <row r="28" spans="1:8" ht="11.1" customHeight="1" x14ac:dyDescent="0.2">
      <c r="A28" s="68">
        <f>IF(E28&lt;&gt;"",COUNTA($E$8:E28),"")</f>
        <v>19</v>
      </c>
      <c r="B28" s="40"/>
      <c r="C28" s="40">
        <v>2000</v>
      </c>
      <c r="D28" s="61">
        <v>247234</v>
      </c>
      <c r="E28" s="62" t="s">
        <v>9</v>
      </c>
      <c r="F28" s="61">
        <v>247234</v>
      </c>
      <c r="G28" s="62" t="s">
        <v>9</v>
      </c>
    </row>
    <row r="29" spans="1:8" ht="11.1" customHeight="1" x14ac:dyDescent="0.2">
      <c r="A29" s="68">
        <f>IF(E29&lt;&gt;"",COUNTA($E$8:E29),"")</f>
        <v>20</v>
      </c>
      <c r="B29" s="40"/>
      <c r="C29" s="40">
        <v>2010</v>
      </c>
      <c r="D29" s="61">
        <v>251576</v>
      </c>
      <c r="E29" s="62" t="s">
        <v>9</v>
      </c>
      <c r="F29" s="61">
        <v>251576</v>
      </c>
      <c r="G29" s="62" t="s">
        <v>9</v>
      </c>
    </row>
    <row r="30" spans="1:8" ht="11.1" customHeight="1" x14ac:dyDescent="0.2">
      <c r="A30" s="68">
        <f>IF(E30&lt;&gt;"",COUNTA($E$8:E30),"")</f>
        <v>21</v>
      </c>
      <c r="B30" s="40"/>
      <c r="C30" s="40">
        <v>2012</v>
      </c>
      <c r="D30" s="61">
        <v>198120</v>
      </c>
      <c r="E30" s="62" t="s">
        <v>9</v>
      </c>
      <c r="F30" s="61">
        <v>198120</v>
      </c>
      <c r="G30" s="62" t="s">
        <v>9</v>
      </c>
    </row>
    <row r="31" spans="1:8" ht="11.1" customHeight="1" x14ac:dyDescent="0.2">
      <c r="A31" s="68">
        <f>IF(E31&lt;&gt;"",COUNTA($E$8:E31),"")</f>
        <v>22</v>
      </c>
      <c r="B31" s="40"/>
      <c r="C31" s="40">
        <v>2014</v>
      </c>
      <c r="D31" s="61">
        <v>277595</v>
      </c>
      <c r="E31" s="62" t="s">
        <v>9</v>
      </c>
      <c r="F31" s="61">
        <v>277595</v>
      </c>
      <c r="G31" s="62" t="s">
        <v>9</v>
      </c>
    </row>
    <row r="32" spans="1:8" ht="11.1" customHeight="1" x14ac:dyDescent="0.2">
      <c r="A32" s="68">
        <f>IF(E32&lt;&gt;"",COUNTA($E$8:E32),"")</f>
        <v>23</v>
      </c>
      <c r="B32" s="40"/>
      <c r="C32" s="40">
        <v>2016</v>
      </c>
      <c r="D32" s="61">
        <v>190980</v>
      </c>
      <c r="E32" s="62" t="s">
        <v>9</v>
      </c>
      <c r="F32" s="61">
        <v>190980</v>
      </c>
      <c r="G32" s="62" t="s">
        <v>9</v>
      </c>
    </row>
    <row r="33" spans="1:8" ht="11.1" customHeight="1" x14ac:dyDescent="0.2">
      <c r="A33" s="68">
        <f>IF(E33&lt;&gt;"",COUNTA($E$8:E33),"")</f>
        <v>24</v>
      </c>
      <c r="B33" s="40"/>
      <c r="C33" s="40">
        <v>2018</v>
      </c>
      <c r="D33" s="61">
        <v>214801</v>
      </c>
      <c r="E33" s="62" t="s">
        <v>9</v>
      </c>
      <c r="F33" s="61">
        <v>214801</v>
      </c>
      <c r="G33" s="62" t="s">
        <v>9</v>
      </c>
    </row>
    <row r="34" spans="1:8" ht="11.1" customHeight="1" x14ac:dyDescent="0.2">
      <c r="A34" s="68">
        <f>IF(E34&lt;&gt;"",COUNTA($E$8:E34),"")</f>
        <v>25</v>
      </c>
      <c r="B34" s="40"/>
      <c r="C34" s="40">
        <v>2020</v>
      </c>
      <c r="D34" s="61">
        <v>267364</v>
      </c>
      <c r="E34" s="62" t="s">
        <v>9</v>
      </c>
      <c r="F34" s="61">
        <v>267364</v>
      </c>
      <c r="G34" s="62" t="s">
        <v>9</v>
      </c>
    </row>
    <row r="35" spans="1:8" ht="11.1" customHeight="1" x14ac:dyDescent="0.2">
      <c r="A35" s="68">
        <f>IF(E35&lt;&gt;"",COUNTA($E$8:E35),"")</f>
        <v>26</v>
      </c>
      <c r="B35" s="40"/>
      <c r="C35" s="40">
        <v>2022</v>
      </c>
      <c r="D35" s="61">
        <v>250313</v>
      </c>
      <c r="E35" s="62" t="s">
        <v>9</v>
      </c>
      <c r="F35" s="61">
        <v>250313</v>
      </c>
      <c r="G35" s="62" t="s">
        <v>9</v>
      </c>
    </row>
    <row r="36" spans="1:8" ht="11.1" customHeight="1" x14ac:dyDescent="0.2">
      <c r="A36" s="68">
        <f>IF(E36&lt;&gt;"",COUNTA($E$8:E36),"")</f>
        <v>27</v>
      </c>
      <c r="B36" s="40"/>
      <c r="C36" s="38">
        <v>2024</v>
      </c>
      <c r="D36" s="74">
        <v>250561</v>
      </c>
      <c r="E36" s="75" t="s">
        <v>9</v>
      </c>
      <c r="F36" s="74">
        <v>250561</v>
      </c>
      <c r="G36" s="75" t="s">
        <v>9</v>
      </c>
    </row>
    <row r="37" spans="1:8" ht="11.45" customHeight="1" x14ac:dyDescent="0.2">
      <c r="A37" s="68" t="str">
        <f>IF(E37&lt;&gt;"",COUNTA($E$8:E37),"")</f>
        <v/>
      </c>
      <c r="B37" s="40"/>
      <c r="C37" s="40" t="s">
        <v>37</v>
      </c>
      <c r="D37" s="61"/>
      <c r="E37" s="62"/>
      <c r="F37" s="61"/>
      <c r="G37" s="62"/>
    </row>
    <row r="38" spans="1:8" ht="11.45" customHeight="1" x14ac:dyDescent="0.2">
      <c r="A38" s="68">
        <f>IF(E38&lt;&gt;"",COUNTA($E$8:E38),"")</f>
        <v>28</v>
      </c>
      <c r="B38" s="40" t="s">
        <v>45</v>
      </c>
      <c r="C38" s="40" t="s">
        <v>67</v>
      </c>
      <c r="D38" s="61">
        <v>207940</v>
      </c>
      <c r="E38" s="62">
        <v>83</v>
      </c>
      <c r="F38" s="61" t="s">
        <v>9</v>
      </c>
      <c r="G38" s="62" t="s">
        <v>9</v>
      </c>
    </row>
    <row r="39" spans="1:8" ht="11.45" customHeight="1" x14ac:dyDescent="0.2">
      <c r="A39" s="68" t="str">
        <f>IF(E39&lt;&gt;"",COUNTA($E$8:E39),"")</f>
        <v/>
      </c>
      <c r="B39" s="40"/>
      <c r="C39" s="40"/>
      <c r="D39" s="61"/>
      <c r="E39" s="62"/>
      <c r="F39" s="61"/>
      <c r="G39" s="62"/>
    </row>
    <row r="40" spans="1:8" ht="11.45" customHeight="1" x14ac:dyDescent="0.2">
      <c r="A40" s="68">
        <f>IF(E40&lt;&gt;"",COUNTA($E$8:E40),"")</f>
        <v>29</v>
      </c>
      <c r="B40" s="40" t="s">
        <v>46</v>
      </c>
      <c r="C40" s="40" t="s">
        <v>40</v>
      </c>
      <c r="D40" s="61" t="s">
        <v>9</v>
      </c>
      <c r="E40" s="62" t="s">
        <v>9</v>
      </c>
      <c r="F40" s="61">
        <v>250561</v>
      </c>
      <c r="G40" s="76">
        <v>100</v>
      </c>
    </row>
    <row r="41" spans="1:8" ht="20.100000000000001" customHeight="1" x14ac:dyDescent="0.2">
      <c r="A41" s="68" t="str">
        <f>IF(E41&lt;&gt;"",COUNTA($E$8:E41),"")</f>
        <v/>
      </c>
      <c r="B41" s="40"/>
      <c r="C41" s="40"/>
      <c r="D41" s="112" t="s">
        <v>39</v>
      </c>
      <c r="E41" s="112"/>
      <c r="F41" s="112"/>
      <c r="G41" s="112"/>
    </row>
    <row r="42" spans="1:8" ht="11.1" customHeight="1" x14ac:dyDescent="0.2">
      <c r="A42" s="68">
        <f>IF(E42&lt;&gt;"",COUNTA($E$8:E42),"")</f>
        <v>30</v>
      </c>
      <c r="B42" s="40"/>
      <c r="C42" s="40">
        <v>1996</v>
      </c>
      <c r="D42" s="61">
        <v>3084608</v>
      </c>
      <c r="E42" s="62" t="s">
        <v>9</v>
      </c>
      <c r="F42" s="61">
        <v>2941671</v>
      </c>
      <c r="G42" s="62" t="s">
        <v>9</v>
      </c>
      <c r="H42" s="53"/>
    </row>
    <row r="43" spans="1:8" ht="11.1" customHeight="1" x14ac:dyDescent="0.2">
      <c r="A43" s="68">
        <f>IF(E43&lt;&gt;"",COUNTA($E$8:E43),"")</f>
        <v>31</v>
      </c>
      <c r="B43" s="40"/>
      <c r="C43" s="40">
        <v>2000</v>
      </c>
      <c r="D43" s="61">
        <v>3704669</v>
      </c>
      <c r="E43" s="62" t="s">
        <v>9</v>
      </c>
      <c r="F43" s="61">
        <v>3555449</v>
      </c>
      <c r="G43" s="62" t="s">
        <v>9</v>
      </c>
      <c r="H43" s="53"/>
    </row>
    <row r="44" spans="1:8" ht="11.1" customHeight="1" x14ac:dyDescent="0.2">
      <c r="A44" s="68">
        <f>IF(E44&lt;&gt;"",COUNTA($E$8:E44),"")</f>
        <v>32</v>
      </c>
      <c r="B44" s="40"/>
      <c r="C44" s="40">
        <v>2010</v>
      </c>
      <c r="D44" s="61">
        <v>2203489.5</v>
      </c>
      <c r="E44" s="62" t="s">
        <v>9</v>
      </c>
      <c r="F44" s="61">
        <v>2115943</v>
      </c>
      <c r="G44" s="62" t="s">
        <v>9</v>
      </c>
      <c r="H44" s="53"/>
    </row>
    <row r="45" spans="1:8" ht="11.1" customHeight="1" x14ac:dyDescent="0.2">
      <c r="A45" s="68">
        <f>IF(E45&lt;&gt;"",COUNTA($E$8:E45),"")</f>
        <v>33</v>
      </c>
      <c r="B45" s="40"/>
      <c r="C45" s="40">
        <v>2012</v>
      </c>
      <c r="D45" s="61">
        <v>2114407</v>
      </c>
      <c r="E45" s="62" t="s">
        <v>9</v>
      </c>
      <c r="F45" s="61">
        <v>2146598</v>
      </c>
      <c r="G45" s="62" t="s">
        <v>9</v>
      </c>
      <c r="H45" s="53"/>
    </row>
    <row r="46" spans="1:8" ht="11.1" customHeight="1" x14ac:dyDescent="0.2">
      <c r="A46" s="68">
        <f>IF(E46&lt;&gt;"",COUNTA($E$8:E46),"")</f>
        <v>34</v>
      </c>
      <c r="B46" s="40"/>
      <c r="C46" s="40">
        <v>2014</v>
      </c>
      <c r="D46" s="61">
        <v>1852996</v>
      </c>
      <c r="E46" s="62" t="s">
        <v>9</v>
      </c>
      <c r="F46" s="61">
        <v>1853026</v>
      </c>
      <c r="G46" s="62" t="s">
        <v>9</v>
      </c>
      <c r="H46" s="53"/>
    </row>
    <row r="47" spans="1:8" ht="11.1" customHeight="1" x14ac:dyDescent="0.2">
      <c r="A47" s="68">
        <f>IF(E47&lt;&gt;"",COUNTA($E$8:E47),"")</f>
        <v>35</v>
      </c>
      <c r="B47" s="40"/>
      <c r="C47" s="40">
        <v>2016</v>
      </c>
      <c r="D47" s="61">
        <v>1248452</v>
      </c>
      <c r="E47" s="62" t="s">
        <v>9</v>
      </c>
      <c r="F47" s="61">
        <v>1259278</v>
      </c>
      <c r="G47" s="62" t="s">
        <v>9</v>
      </c>
      <c r="H47" s="53"/>
    </row>
    <row r="48" spans="1:8" ht="11.1" customHeight="1" x14ac:dyDescent="0.2">
      <c r="A48" s="68">
        <f>IF(E48&lt;&gt;"",COUNTA($E$8:E48),"")</f>
        <v>36</v>
      </c>
      <c r="B48" s="40"/>
      <c r="C48" s="40">
        <v>2018</v>
      </c>
      <c r="D48" s="61">
        <v>1406872</v>
      </c>
      <c r="E48" s="62" t="s">
        <v>9</v>
      </c>
      <c r="F48" s="61">
        <v>1406194</v>
      </c>
      <c r="G48" s="62" t="s">
        <v>9</v>
      </c>
    </row>
    <row r="49" spans="1:7" ht="11.1" customHeight="1" x14ac:dyDescent="0.2">
      <c r="A49" s="68">
        <f>IF(E49&lt;&gt;"",COUNTA($E$8:E49),"")</f>
        <v>37</v>
      </c>
      <c r="B49" s="40"/>
      <c r="C49" s="40">
        <v>2020</v>
      </c>
      <c r="D49" s="61">
        <v>1386059</v>
      </c>
      <c r="E49" s="62" t="s">
        <v>9</v>
      </c>
      <c r="F49" s="61">
        <v>1387353</v>
      </c>
      <c r="G49" s="62" t="s">
        <v>9</v>
      </c>
    </row>
    <row r="50" spans="1:7" x14ac:dyDescent="0.2">
      <c r="A50" s="68">
        <f>IF(E50&lt;&gt;"",COUNTA($E$8:E50),"")</f>
        <v>38</v>
      </c>
      <c r="B50" s="55"/>
      <c r="C50" s="63">
        <v>2022</v>
      </c>
      <c r="D50" s="61">
        <v>1148871</v>
      </c>
      <c r="E50" s="62" t="s">
        <v>9</v>
      </c>
      <c r="F50" s="61">
        <v>1151466</v>
      </c>
      <c r="G50" s="62" t="s">
        <v>9</v>
      </c>
    </row>
    <row r="51" spans="1:7" x14ac:dyDescent="0.2">
      <c r="A51" s="68">
        <f>IF(E51&lt;&gt;"",COUNTA($E$8:E51),"")</f>
        <v>39</v>
      </c>
      <c r="B51" s="55"/>
      <c r="C51" s="78">
        <v>2024</v>
      </c>
      <c r="D51" s="74">
        <v>1185520</v>
      </c>
      <c r="E51" s="75" t="s">
        <v>9</v>
      </c>
      <c r="F51" s="74">
        <v>1186965</v>
      </c>
      <c r="G51" s="75" t="s">
        <v>9</v>
      </c>
    </row>
  </sheetData>
  <mergeCells count="10">
    <mergeCell ref="D7:G7"/>
    <mergeCell ref="D26:G26"/>
    <mergeCell ref="D41:G41"/>
    <mergeCell ref="A1:C1"/>
    <mergeCell ref="B2:B5"/>
    <mergeCell ref="C2:C5"/>
    <mergeCell ref="A2:A5"/>
    <mergeCell ref="D2:E4"/>
    <mergeCell ref="F2:G4"/>
    <mergeCell ref="D1:G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Q243 2024 01&amp;R&amp;"-,Standard"&amp;7&amp;P</oddFooter>
    <evenFooter>&amp;L&amp;"-,Standard"&amp;7&amp;P&amp;R&amp;"-,Standard"&amp;7StatA MV, Statistischer Bericht Q243 2024 01</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69"/>
  <sheetViews>
    <sheetView zoomScale="140" zoomScaleNormal="140" workbookViewId="0"/>
  </sheetViews>
  <sheetFormatPr baseColWidth="10" defaultRowHeight="12" customHeight="1" x14ac:dyDescent="0.2"/>
  <cols>
    <col min="1" max="1" width="94.7109375" style="23" customWidth="1"/>
    <col min="2" max="16384" width="11.42578125" style="23"/>
  </cols>
  <sheetData>
    <row r="1" spans="1:1" s="21" customFormat="1" ht="45" customHeight="1" x14ac:dyDescent="0.2">
      <c r="A1" s="21" t="s">
        <v>77</v>
      </c>
    </row>
    <row r="2" spans="1:1" ht="35.1" customHeight="1" x14ac:dyDescent="0.2">
      <c r="A2" s="57" t="s">
        <v>79</v>
      </c>
    </row>
    <row r="3" spans="1:1" ht="11.45" customHeight="1" x14ac:dyDescent="0.2"/>
    <row r="4" spans="1:1" ht="11.45" customHeight="1" x14ac:dyDescent="0.2"/>
    <row r="5" spans="1:1" ht="11.45" customHeight="1" x14ac:dyDescent="0.2"/>
    <row r="6" spans="1:1" ht="11.45" customHeight="1" x14ac:dyDescent="0.2"/>
    <row r="7" spans="1:1" ht="11.45" customHeight="1" x14ac:dyDescent="0.2"/>
    <row r="8" spans="1:1" ht="11.45" customHeight="1" x14ac:dyDescent="0.2"/>
    <row r="9" spans="1:1" ht="11.45" customHeight="1" x14ac:dyDescent="0.2"/>
    <row r="10" spans="1:1" ht="11.45" customHeight="1" x14ac:dyDescent="0.2"/>
    <row r="11" spans="1:1" ht="11.45" customHeight="1" x14ac:dyDescent="0.2"/>
    <row r="12" spans="1:1" ht="11.45" customHeight="1" x14ac:dyDescent="0.2"/>
    <row r="13" spans="1:1" ht="11.45" customHeight="1" x14ac:dyDescent="0.2"/>
    <row r="14" spans="1:1" ht="11.45" customHeight="1" x14ac:dyDescent="0.2"/>
    <row r="15" spans="1:1" ht="11.45" customHeight="1" x14ac:dyDescent="0.2"/>
    <row r="16" spans="1:1" ht="11.45" customHeight="1" x14ac:dyDescent="0.2"/>
    <row r="17" ht="11.45" customHeight="1" x14ac:dyDescent="0.2"/>
    <row r="18" ht="11.45" customHeight="1" x14ac:dyDescent="0.2"/>
    <row r="19" ht="11.45" customHeight="1" x14ac:dyDescent="0.2"/>
    <row r="20" ht="11.45" customHeight="1" x14ac:dyDescent="0.2"/>
    <row r="21" ht="11.45" customHeight="1" x14ac:dyDescent="0.2"/>
    <row r="22" ht="11.45" customHeight="1" x14ac:dyDescent="0.2"/>
    <row r="23" ht="11.45" customHeight="1" x14ac:dyDescent="0.2"/>
    <row r="24" ht="11.45" customHeight="1" x14ac:dyDescent="0.2"/>
    <row r="25" ht="11.45" customHeight="1" x14ac:dyDescent="0.2"/>
    <row r="26" ht="11.45" customHeight="1" x14ac:dyDescent="0.2"/>
    <row r="27" ht="11.45" customHeight="1" x14ac:dyDescent="0.2"/>
    <row r="28" ht="11.45" customHeight="1" x14ac:dyDescent="0.2"/>
    <row r="29" ht="11.45" customHeight="1" x14ac:dyDescent="0.2"/>
    <row r="30" ht="11.45" customHeight="1" x14ac:dyDescent="0.2"/>
    <row r="31" ht="11.45" customHeight="1" x14ac:dyDescent="0.2"/>
    <row r="32"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sheetData>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Q243 2024 01&amp;R&amp;"-,Standard"&amp;7&amp;P</oddFooter>
    <evenFooter>&amp;L&amp;"-,Standard"&amp;7&amp;P&amp;R&amp;"-,Standard"&amp;7StatA MV, Statistischer Bericht Q243 2024 01</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84"/>
  <sheetViews>
    <sheetView zoomScale="140" zoomScaleNormal="140" workbookViewId="0"/>
  </sheetViews>
  <sheetFormatPr baseColWidth="10" defaultRowHeight="12" customHeight="1" x14ac:dyDescent="0.2"/>
  <cols>
    <col min="1" max="1" width="94.7109375" style="23" customWidth="1"/>
    <col min="2" max="16384" width="11.42578125" style="23"/>
  </cols>
  <sheetData>
    <row r="1" spans="1:1" s="21" customFormat="1" ht="45" customHeight="1" x14ac:dyDescent="0.2">
      <c r="A1" s="21" t="s">
        <v>78</v>
      </c>
    </row>
    <row r="2" spans="1:1" ht="11.45" customHeight="1" x14ac:dyDescent="0.2"/>
    <row r="3" spans="1:1" ht="11.45" customHeight="1" x14ac:dyDescent="0.2"/>
    <row r="4" spans="1:1" ht="11.45" customHeight="1" x14ac:dyDescent="0.2"/>
    <row r="5" spans="1:1" ht="11.45" customHeight="1" x14ac:dyDescent="0.2"/>
    <row r="6" spans="1:1" s="22" customFormat="1" ht="11.45" customHeight="1" x14ac:dyDescent="0.2"/>
    <row r="7" spans="1:1" ht="11.45" customHeight="1" x14ac:dyDescent="0.2"/>
    <row r="8" spans="1:1" ht="11.45" customHeight="1" x14ac:dyDescent="0.2"/>
    <row r="9" spans="1:1" ht="11.45" customHeight="1" x14ac:dyDescent="0.2"/>
    <row r="10" spans="1:1" ht="11.45" customHeight="1" x14ac:dyDescent="0.2"/>
    <row r="11" spans="1:1" s="22" customFormat="1" ht="11.45" customHeight="1" x14ac:dyDescent="0.2"/>
    <row r="12" spans="1:1" ht="11.45" customHeight="1" x14ac:dyDescent="0.2"/>
    <row r="13" spans="1:1" ht="11.45" customHeight="1" x14ac:dyDescent="0.2"/>
    <row r="14" spans="1:1" ht="11.45" customHeight="1" x14ac:dyDescent="0.2"/>
    <row r="15" spans="1:1" ht="11.45" customHeight="1" x14ac:dyDescent="0.2"/>
    <row r="16" spans="1:1" ht="11.45" customHeight="1" x14ac:dyDescent="0.2"/>
    <row r="17" ht="11.45" customHeight="1" x14ac:dyDescent="0.2"/>
    <row r="18" s="22" customFormat="1" ht="11.45" customHeight="1" x14ac:dyDescent="0.2"/>
    <row r="19" ht="11.45" customHeight="1" x14ac:dyDescent="0.2"/>
    <row r="20" ht="11.45" customHeight="1" x14ac:dyDescent="0.2"/>
    <row r="21" ht="11.45" customHeight="1" x14ac:dyDescent="0.2"/>
    <row r="22" ht="11.45" customHeight="1" x14ac:dyDescent="0.2"/>
    <row r="23" ht="11.45" customHeight="1" x14ac:dyDescent="0.2"/>
    <row r="24" ht="11.45" customHeight="1" x14ac:dyDescent="0.2"/>
    <row r="25" ht="11.45" customHeight="1" x14ac:dyDescent="0.2"/>
    <row r="26" ht="11.45" customHeight="1" x14ac:dyDescent="0.2"/>
    <row r="27" ht="11.45" customHeight="1" x14ac:dyDescent="0.2"/>
    <row r="28" ht="11.45" customHeight="1" x14ac:dyDescent="0.2"/>
    <row r="29" ht="11.45" customHeight="1" x14ac:dyDescent="0.2"/>
    <row r="30" ht="11.45" customHeight="1" x14ac:dyDescent="0.2"/>
    <row r="31" ht="11.45" customHeight="1" x14ac:dyDescent="0.2"/>
    <row r="32"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sheetData>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Q243 2024 01&amp;R&amp;"-,Standard"&amp;7&amp;P</oddFooter>
    <evenFooter>&amp;L&amp;"-,Standard"&amp;7&amp;P&amp;R&amp;"-,Standard"&amp;7StatA MV, Statistischer Bericht Q243 2024 01</even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Deckblatt</vt:lpstr>
      <vt:lpstr>Inhalt</vt:lpstr>
      <vt:lpstr>Vorbemerkungen</vt:lpstr>
      <vt:lpstr>Tab 1</vt:lpstr>
      <vt:lpstr>Tab 2</vt:lpstr>
      <vt:lpstr>Glossar </vt:lpstr>
      <vt:lpstr>Mehr zum Thema</vt:lpstr>
      <vt:lpstr>'Tab 1'!Print_Titles</vt:lpstr>
      <vt:lpstr>'Tab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Q243 Aufbereitung und Verwertung von Bauabfällen 2024</dc:title>
  <dc:subject>Abfallwirtschaft, Recycling</dc:subject>
  <dc:creator>FB 410</dc:creator>
  <cp:lastModifiedBy>Doll-Enderle, Daniela</cp:lastModifiedBy>
  <cp:lastPrinted>2026-06-15T05:45:42Z</cp:lastPrinted>
  <dcterms:created xsi:type="dcterms:W3CDTF">2020-07-21T07:17:17Z</dcterms:created>
  <dcterms:modified xsi:type="dcterms:W3CDTF">2026-06-15T05:46:14Z</dcterms:modified>
</cp:coreProperties>
</file>