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120" yWindow="-120" windowWidth="29040" windowHeight="15720"/>
  </bookViews>
  <sheets>
    <sheet name="Deckblatt" sheetId="14" r:id="rId1"/>
    <sheet name="Inhalt" sheetId="2" r:id="rId2"/>
    <sheet name="Vorbemerkung-Definitionen" sheetId="11" r:id="rId3"/>
    <sheet name="Grafiken" sheetId="24" r:id="rId4"/>
    <sheet name="Tabelle 1" sheetId="6" r:id="rId5"/>
    <sheet name="Tabelle 2" sheetId="19" r:id="rId6"/>
    <sheet name="Tabelle1" sheetId="23" state="hidden" r:id="rId7"/>
  </sheets>
  <definedNames>
    <definedName name="_FilterDatabase" localSheetId="4" hidden="1">'Tabelle 1'!#REF!</definedName>
    <definedName name="_FilterDatabase" localSheetId="5" hidden="1">'Tabelle 2'!#REF!</definedName>
    <definedName name="_xlnm.Print_Titles" localSheetId="4">'Tabelle 1'!$A:$B,'Tabelle 1'!$1:$4</definedName>
    <definedName name="_xlnm.Print_Titles" localSheetId="5">'Tabelle 2'!$A:$B,'Tabelle 2'!$1:$4</definedName>
    <definedName name="OLE_LINK3" localSheetId="4">'Tabelle 1'!#REF!</definedName>
    <definedName name="OLE_LINK3" localSheetId="5">'Tabelle 2'!#REF!</definedName>
    <definedName name="Print_Titles" localSheetId="4">'Tabelle 1'!$A:$B,'Tabelle 1'!$1:$4</definedName>
    <definedName name="Print_Titles" localSheetId="5">'Tabelle 2'!$A:$B,'Tabelle 2'!$1:$4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9" l="1"/>
  <c r="A9"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132" i="19"/>
  <c r="A133" i="19"/>
  <c r="A134" i="19"/>
  <c r="A135" i="19"/>
  <c r="A136" i="19"/>
  <c r="A137" i="19"/>
  <c r="A138" i="19"/>
  <c r="A139" i="19"/>
  <c r="A140" i="19"/>
  <c r="A141" i="19"/>
  <c r="A142" i="19"/>
  <c r="A143" i="19"/>
  <c r="A144" i="19"/>
  <c r="A145" i="19"/>
  <c r="A146" i="19"/>
  <c r="A147" i="19"/>
  <c r="A148" i="19"/>
  <c r="A149" i="19"/>
  <c r="A150" i="19"/>
  <c r="A151" i="19"/>
  <c r="A152" i="19"/>
  <c r="A153" i="19"/>
  <c r="A154" i="19"/>
  <c r="A155" i="19"/>
  <c r="A156" i="19"/>
  <c r="A157" i="19"/>
  <c r="A158" i="19"/>
  <c r="A159" i="19"/>
  <c r="A160" i="19"/>
  <c r="A161" i="19"/>
  <c r="A162" i="19"/>
  <c r="A163" i="19"/>
  <c r="A164" i="19"/>
  <c r="A165" i="19"/>
  <c r="A166" i="19"/>
  <c r="A167" i="19"/>
  <c r="A168" i="19"/>
  <c r="A169" i="19"/>
  <c r="A170" i="19"/>
  <c r="A171" i="19"/>
  <c r="A172" i="19"/>
  <c r="A173" i="19"/>
  <c r="A174" i="19"/>
  <c r="A175" i="19"/>
  <c r="A176" i="19"/>
  <c r="A177" i="19"/>
  <c r="A178" i="19"/>
  <c r="A179" i="19"/>
  <c r="A180" i="19"/>
  <c r="A181" i="19"/>
  <c r="A182" i="19"/>
  <c r="A183" i="19"/>
  <c r="A184" i="19"/>
  <c r="A185" i="19"/>
  <c r="A186" i="19"/>
  <c r="A187" i="19"/>
  <c r="A188" i="19"/>
  <c r="A189" i="19"/>
  <c r="A190" i="19"/>
  <c r="A191" i="19"/>
  <c r="A192" i="19"/>
  <c r="A193" i="19"/>
  <c r="A194" i="19"/>
  <c r="A195" i="19"/>
  <c r="A196" i="19"/>
  <c r="A197" i="19"/>
  <c r="A198" i="19"/>
  <c r="A199" i="19"/>
  <c r="A200" i="19"/>
  <c r="A201" i="19"/>
  <c r="A202" i="19"/>
  <c r="A203" i="19"/>
  <c r="A204" i="19"/>
  <c r="A205" i="19"/>
  <c r="A206" i="19"/>
  <c r="A207" i="19"/>
  <c r="A208" i="19"/>
  <c r="A209" i="19"/>
  <c r="A210" i="19"/>
  <c r="A211" i="19"/>
  <c r="A212" i="19"/>
  <c r="A213" i="19"/>
  <c r="A214" i="19"/>
  <c r="A215" i="19"/>
  <c r="A216" i="19"/>
  <c r="A217" i="19"/>
  <c r="A218" i="19"/>
  <c r="A219" i="19"/>
  <c r="A220" i="19"/>
  <c r="A221" i="19"/>
  <c r="A222" i="19"/>
  <c r="A223" i="19"/>
  <c r="A224" i="19"/>
  <c r="A225" i="19"/>
  <c r="A226" i="19"/>
  <c r="A227" i="19"/>
  <c r="A228" i="19"/>
  <c r="A229" i="19"/>
  <c r="A230" i="19"/>
  <c r="A231" i="19"/>
  <c r="A232" i="19"/>
  <c r="A233" i="19"/>
  <c r="A234" i="19"/>
  <c r="A235" i="19"/>
  <c r="A236" i="19"/>
  <c r="A237" i="19"/>
  <c r="A238" i="19"/>
  <c r="A239" i="19"/>
  <c r="A240" i="19"/>
  <c r="A241" i="19"/>
  <c r="A242" i="19"/>
  <c r="A243" i="19"/>
  <c r="A244" i="19"/>
  <c r="A245" i="19"/>
  <c r="A246" i="19"/>
  <c r="A247" i="19"/>
  <c r="A248" i="19"/>
  <c r="A249" i="19"/>
  <c r="A250" i="19"/>
  <c r="A251" i="19"/>
  <c r="A252" i="19"/>
  <c r="A253" i="19"/>
  <c r="A254" i="19"/>
  <c r="A255" i="19"/>
  <c r="A256" i="19"/>
  <c r="A257" i="19"/>
  <c r="A258" i="19"/>
  <c r="A259" i="19"/>
  <c r="A260" i="19"/>
  <c r="A261" i="19"/>
  <c r="A262" i="19"/>
  <c r="A263" i="19"/>
  <c r="A264" i="19"/>
  <c r="A265" i="19"/>
  <c r="A266" i="19"/>
  <c r="A267" i="19"/>
  <c r="A268" i="19"/>
  <c r="A269" i="19"/>
  <c r="A270" i="19"/>
  <c r="A271" i="19"/>
  <c r="A272" i="19"/>
  <c r="A273" i="19"/>
  <c r="A274" i="19"/>
  <c r="A275" i="19"/>
  <c r="A276" i="19"/>
  <c r="A277" i="19"/>
  <c r="A278" i="19"/>
  <c r="A279" i="19"/>
  <c r="A280" i="19"/>
  <c r="A281" i="19"/>
  <c r="A282" i="19"/>
  <c r="A283" i="19"/>
  <c r="A284" i="19"/>
  <c r="A285" i="19"/>
  <c r="A286" i="19"/>
  <c r="A287" i="19"/>
  <c r="A288" i="19"/>
  <c r="A289" i="19"/>
  <c r="A290" i="19"/>
  <c r="A291" i="19"/>
  <c r="A292" i="19"/>
  <c r="A293" i="19"/>
  <c r="A294" i="19"/>
  <c r="A295" i="19"/>
  <c r="A296" i="19"/>
  <c r="A297" i="19"/>
  <c r="A298" i="19"/>
  <c r="A299" i="19"/>
  <c r="A300" i="19"/>
  <c r="A301" i="19"/>
  <c r="A302" i="19"/>
  <c r="A303" i="19"/>
  <c r="A304" i="19"/>
  <c r="A305" i="19"/>
  <c r="A306" i="19"/>
  <c r="A307" i="19"/>
  <c r="A308" i="19"/>
  <c r="A309" i="19"/>
  <c r="A310" i="19"/>
  <c r="A311" i="19"/>
  <c r="A312" i="19"/>
  <c r="A313" i="19"/>
  <c r="A314" i="19"/>
  <c r="A315" i="19"/>
  <c r="A316" i="19"/>
  <c r="A317" i="19"/>
  <c r="A318" i="19"/>
  <c r="A319" i="19"/>
  <c r="A320" i="19"/>
  <c r="A321" i="19"/>
  <c r="A322" i="19"/>
  <c r="A323" i="19"/>
  <c r="A324" i="19"/>
  <c r="A325" i="19"/>
  <c r="A326" i="19"/>
  <c r="A327" i="19"/>
  <c r="A328" i="19"/>
  <c r="A329" i="19"/>
  <c r="A330" i="19"/>
  <c r="A331" i="19"/>
  <c r="A332" i="19"/>
  <c r="A333" i="19"/>
  <c r="A334" i="19"/>
  <c r="A335" i="19"/>
  <c r="A336" i="19"/>
  <c r="A337" i="19"/>
  <c r="A338" i="19"/>
  <c r="A339" i="19"/>
  <c r="A340" i="19"/>
  <c r="A341" i="19"/>
  <c r="A342" i="19"/>
  <c r="A343" i="19"/>
  <c r="A344" i="19"/>
  <c r="A345" i="19"/>
  <c r="A346" i="19"/>
  <c r="A347" i="19"/>
  <c r="A348" i="19"/>
  <c r="A349" i="19"/>
  <c r="A350" i="19"/>
  <c r="A351" i="19"/>
  <c r="A352" i="19"/>
  <c r="A353" i="19"/>
  <c r="A354" i="19"/>
  <c r="A355" i="19"/>
  <c r="A356" i="19"/>
  <c r="A357" i="19"/>
  <c r="A358" i="19"/>
  <c r="A359" i="19"/>
  <c r="A360" i="19"/>
  <c r="A361" i="19"/>
  <c r="A362" i="19"/>
  <c r="A363" i="19"/>
  <c r="A364" i="19"/>
  <c r="A365" i="19"/>
  <c r="A366" i="19"/>
  <c r="A367" i="19"/>
  <c r="A368" i="19"/>
  <c r="A369" i="19"/>
  <c r="A370" i="19"/>
  <c r="A371" i="19"/>
  <c r="A372" i="19"/>
  <c r="A373" i="19"/>
  <c r="A374" i="19"/>
  <c r="A375" i="19"/>
  <c r="A376" i="19"/>
  <c r="A377" i="19"/>
  <c r="A378" i="19"/>
  <c r="A379" i="19"/>
  <c r="A380" i="19"/>
  <c r="A381" i="19"/>
  <c r="A382" i="19"/>
  <c r="A383" i="19"/>
  <c r="A384" i="19"/>
  <c r="A385" i="19"/>
  <c r="A386" i="19"/>
  <c r="A387" i="19"/>
  <c r="A388" i="19"/>
  <c r="A389" i="19"/>
  <c r="A390" i="19"/>
  <c r="A391" i="19"/>
  <c r="A392" i="19"/>
  <c r="A393" i="19"/>
  <c r="A394" i="19"/>
  <c r="A395" i="19"/>
  <c r="A396" i="19"/>
  <c r="A397" i="19"/>
  <c r="A398" i="19"/>
  <c r="A399" i="19"/>
  <c r="A400" i="19"/>
  <c r="A401" i="19"/>
  <c r="A402" i="19"/>
  <c r="A403" i="19"/>
  <c r="A404" i="19"/>
  <c r="A405" i="19"/>
  <c r="A406" i="19"/>
  <c r="A407" i="19"/>
  <c r="A408" i="19"/>
  <c r="A409" i="19"/>
  <c r="A410" i="19"/>
  <c r="A411" i="19"/>
  <c r="A412" i="19"/>
  <c r="A413" i="19"/>
  <c r="A414" i="19"/>
  <c r="A415" i="19"/>
  <c r="A416" i="19"/>
  <c r="A417" i="19"/>
  <c r="A418" i="19"/>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7" i="19" l="1"/>
  <c r="A7" i="6"/>
  <c r="A6" i="6"/>
  <c r="A6" i="19"/>
</calcChain>
</file>

<file path=xl/sharedStrings.xml><?xml version="1.0" encoding="utf-8"?>
<sst xmlns="http://schemas.openxmlformats.org/spreadsheetml/2006/main" count="1756" uniqueCount="85">
  <si>
    <t>Statistische Berichte</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</si>
  <si>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</si>
  <si>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</si>
  <si>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</si>
  <si>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</si>
  <si>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</si>
  <si>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</si>
  <si>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</si>
  <si>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</si>
  <si>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</si>
  <si>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</si>
  <si>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</si>
  <si>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</si>
  <si>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</si>
  <si>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Seite</t>
  </si>
  <si>
    <t>Tabelle 1</t>
  </si>
  <si>
    <t>Tabelle 2</t>
  </si>
  <si>
    <t>Rostock</t>
  </si>
  <si>
    <t>Schwerin</t>
  </si>
  <si>
    <t>Lfd. Nr.</t>
  </si>
  <si>
    <t>Veränderung gegenüber dem Vorjahr in Prozent</t>
  </si>
  <si>
    <t>VGR der Länder</t>
  </si>
  <si>
    <t>der Wirtschaftsbereiche in den kreisfreien Städten</t>
  </si>
  <si>
    <t>Mill. EUR</t>
  </si>
  <si>
    <t>Bruttolöhne und -gehälter sowie Arbeitnehmerentgelt</t>
  </si>
  <si>
    <t xml:space="preserve">Bruttolöhne und -gehälter insgesamt </t>
  </si>
  <si>
    <t>Anteil an den BLG insgesamt in Prozent</t>
  </si>
  <si>
    <t>EUR je Arbeitnehmer</t>
  </si>
  <si>
    <t>Landeswert je Arbeitnehmer = 100</t>
  </si>
  <si>
    <t xml:space="preserve">Arbeitnehmerentgelt insgesamt </t>
  </si>
  <si>
    <t>Anteil am ANE insgesamt in Prozent</t>
  </si>
  <si>
    <t>[rot]</t>
  </si>
  <si>
    <t>Abweichungen in den Summen erklären sich aus dem Auf- und Abrunden der Einzelwerte.</t>
  </si>
  <si>
    <t>Mecklenburgische Seenplatte</t>
  </si>
  <si>
    <t>Landkreis Rostock</t>
  </si>
  <si>
    <t>Vorpommern-Rügen</t>
  </si>
  <si>
    <t>Nordwestmecklenburg</t>
  </si>
  <si>
    <t>Vorpommern-Greifswald</t>
  </si>
  <si>
    <t>Ludwigslust-Parchim</t>
  </si>
  <si>
    <t>Mecklenburg-Vorpommern</t>
  </si>
  <si>
    <t xml:space="preserve">               Produzierendes Gewerbe (B - F) </t>
  </si>
  <si>
    <t xml:space="preserve">               Dienstleistungsbereiche (G - T) </t>
  </si>
  <si>
    <t xml:space="preserve">                              Finanz-, Versicherungs- und Unternehmensdienst-
                                 leister; Grundstücks- und Wohnungswesen (K - N) </t>
  </si>
  <si>
    <t xml:space="preserve">                              Öffentliche und sonstige Dienstleister, Erziehung
                                 und Gesundheit; Private Haushalte (O - T) </t>
  </si>
  <si>
    <t>und Landkreisen Mecklenburg-Vorpommerns</t>
  </si>
  <si>
    <t xml:space="preserve">                                 Baugewerbe (F) </t>
  </si>
  <si>
    <t xml:space="preserve">   Grafik 1</t>
  </si>
  <si>
    <t xml:space="preserve">   Grafik 2</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</si>
  <si>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</si>
  <si>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</si>
  <si>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</si>
  <si>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</si>
  <si>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</si>
  <si>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Kennziffer:</t>
  </si>
  <si>
    <t>Bruttolöhne und -gehälter (BLG)
nach Wirtschaftsgliederung (WZ 2008)</t>
  </si>
  <si>
    <t>Arbeitnehmerentgelt (ANE)
nach Wirtschaftsgliederung (WZ 2008)</t>
  </si>
  <si>
    <t>P II - j</t>
  </si>
  <si>
    <t>Bruttolöhne und -gehälter nach Wirtschaftsbereichen 
in den kreisfreien Städten und Landkreisen 
im Zeitvergleich</t>
  </si>
  <si>
    <t>Geleistetes Arbeitnehmerentgelt nach 
Wirtschaftsbereichen in den kreisfreien Städten 
und Landkreisen im Zeitvergleich</t>
  </si>
  <si>
    <t>Telefon: 0385 588-0, Telefax: 0385 509-56909, www.statistik-mv.de, statistik.post@statistik-mv.de</t>
  </si>
  <si>
    <t xml:space="preserve">                  davon  Handel, Verkehr, Lagerei, Gastgewerbe, Information
                                 und Kommunikation (G - J) </t>
  </si>
  <si>
    <t xml:space="preserve">                  darunter  Verarbeitendes Gewerbe (C)</t>
  </si>
  <si>
    <t xml:space="preserve">   davon  Land- und Forstwirtschaft, Fischerei (A) </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</si>
  <si>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</si>
  <si>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</si>
  <si>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 xml:space="preserve">Vorbemerkung  </t>
  </si>
  <si>
    <t xml:space="preserve">Begriffe und Definitionen  </t>
  </si>
  <si>
    <t xml:space="preserve">Bruttolöhne und -gehälter nach Wirtschaftsbereichen in den kreisfreien Städten und Landkreisen  
   im Zeitvergleich  </t>
  </si>
  <si>
    <t xml:space="preserve">   Mecklenburg-Vorpommern  </t>
  </si>
  <si>
    <t xml:space="preserve">   Rostock  </t>
  </si>
  <si>
    <t xml:space="preserve">   Schwerin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</si>
  <si>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</si>
  <si>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</si>
  <si>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</si>
  <si>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</si>
  <si>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</si>
  <si>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</si>
  <si>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 xml:space="preserve">Geleistetes Arbeitnehmerentgelt nach Wirtschaftsbereichen in den kreisfreien Städten und Landkreisen  
   im Zeitvergleich  </t>
  </si>
  <si>
    <t>Zuständige Fachbereichsleitung: Martin Axnick, Telefon: 0385 588-56420</t>
  </si>
  <si>
    <t>©  Statistisches Amt Mecklenburg-Vorpommern, Schwerin, 2025</t>
  </si>
  <si>
    <t xml:space="preserve">Durchschnittliche Bruttolöhne und -gehälter in EUR je Arbeitnehmer 2023 nach Kreisen  </t>
  </si>
  <si>
    <t xml:space="preserve">Bruttolöhne und -gehälter je Arbeitnehmer im Wirtschaftsbereich Handel, Verkehr und Lagerei  
   sowie Gastgewerbe 2023 im Vergleich zum Bundesdurchschnitt nach Kreisen  </t>
  </si>
  <si>
    <t>2000 bis 2023</t>
  </si>
  <si>
    <t>P223 2023 00</t>
  </si>
  <si>
    <t>24.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</si>
</sst>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  &quot;"/>
    <numFmt numFmtId="165" formatCode="\ 0.0\ \ "/>
    <numFmt numFmtId="166" formatCode="#,##0&quot;  &quot;;\-#,##0&quot;  &quot;;0&quot;  &quot;;@&quot;  &quot;"/>
    <numFmt numFmtId="167" formatCode="#,##0.0&quot;  &quot;;\-#,##0.0&quot;  &quot;;0.0&quot;  &quot;;@&quot;  &quot;"/>
    <numFmt numFmtId="168" formatCode="#,##0&quot;     &quot;;\-#,##0&quot;     &quot;;0&quot;     &quot;;@&quot;     &quot;"/>
  </numFmts>
  <fonts count="32" x14ac:knownFonts="1">
    <font>
      <sz val="10"/>
      <name val="Arial"/>
      <family val="2"/>
    </font>
    <font>
      <sz val="10"/>
      <color theme="1"/>
      <name val="Arial"/>
      <family val="2"/>
    </font>
    <font>
      <sz val="10"/>
      <name val="Arial"/>
      <family val="2"/>
    </font>
    <font>
      <sz val="10"/>
      <name val="Arial"/>
      <family val="2"/>
    </font>
    <font>
      <sz val="10"/>
      <name val="Arial"/>
      <family val="2"/>
    </font>
    <font>
      <sz val="6.5"/>
      <name val="MS Sans Serif"/>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sz val="20"/>
      <color theme="1"/>
      <name val="Calibri"/>
      <family val="2"/>
      <scheme val="minor"/>
    </font>
    <font>
      <sz val="20"/>
      <name val="Calibri"/>
      <family val="2"/>
      <scheme val="minor"/>
    </font>
    <font>
      <b/>
      <sz val="20"/>
      <color theme="1"/>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b/>
      <sz val="20.5"/>
      <color theme="1"/>
      <name val="Calibri"/>
      <family val="2"/>
      <scheme val="minor"/>
    </font>
    <font>
      <sz val="20.5"/>
      <name val="Calibri"/>
      <family val="2"/>
      <scheme val="minor"/>
    </font>
    <font>
      <sz val="10"/>
      <name val="Calibri"/>
      <family val="2"/>
      <scheme val="minor"/>
    </font>
    <font>
      <sz val="9"/>
      <name val="Calibri"/>
      <family val="2"/>
      <scheme val="minor"/>
    </font>
    <font>
      <i/>
      <sz val="9"/>
      <name val="Calibri"/>
      <family val="2"/>
      <scheme val="minor"/>
    </font>
    <font>
      <b/>
      <sz val="9"/>
      <name val="Calibri"/>
      <family val="2"/>
      <scheme val="minor"/>
    </font>
    <font>
      <sz val="8"/>
      <name val="Calibri"/>
      <family val="2"/>
      <scheme val="minor"/>
    </font>
    <font>
      <sz val="6"/>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b/>
      <sz val="9"/>
      <name val="Arial"/>
      <family val="2"/>
    </font>
    <font>
      <sz val="9"/>
      <name val="Arial"/>
      <family val="2"/>
    </font>
    <font>
      <b/>
      <sz val="8"/>
      <name val="Arial"/>
      <family val="2"/>
    </font>
    <font>
      <b/>
      <sz val="31"/>
      <name val="Calibri"/>
      <family val="2"/>
      <scheme val="minor"/>
    </font>
  </fonts>
  <fills count="2">
    <fill>
      <patternFill patternType="none"/>
    </fill>
    <fill>
      <patternFill patternType="gray125"/>
    </fill>
  </fills>
  <borders count="14">
    <border>
      <left/>
      <right/>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s>
  <cellStyleXfs count="12">
    <xf numFmtId="0" fontId="0" fillId="0" borderId="0"/>
    <xf numFmtId="0" fontId="2" fillId="0" borderId="0"/>
    <xf numFmtId="0" fontId="2" fillId="0" borderId="0"/>
    <xf numFmtId="0" fontId="2" fillId="0" borderId="0"/>
    <xf numFmtId="0" fontId="2" fillId="0" borderId="0"/>
    <xf numFmtId="0" fontId="6" fillId="0" borderId="0"/>
    <xf numFmtId="0" fontId="2" fillId="0" borderId="0"/>
    <xf numFmtId="0" fontId="3" fillId="0" borderId="0"/>
    <xf numFmtId="0" fontId="4" fillId="0" borderId="0"/>
    <xf numFmtId="0" fontId="2" fillId="0" borderId="0"/>
    <xf numFmtId="165" fontId="5" fillId="0" borderId="1">
      <alignment horizontal="left"/>
    </xf>
    <xf numFmtId="0" fontId="1" fillId="0" borderId="0"/>
  </cellStyleXfs>
  <cellXfs count="118">
    <xf numFmtId="0" fontId="0" fillId="0" borderId="0" xfId="0"/>
    <xf numFmtId="0" fontId="8" fillId="0" borderId="0" xfId="5" applyFont="1"/>
    <xf numFmtId="49" fontId="8" fillId="0" borderId="0" xfId="5" applyNumberFormat="1" applyFont="1" applyAlignment="1">
      <alignment horizontal="right"/>
    </xf>
    <xf numFmtId="0" fontId="8" fillId="0" borderId="0" xfId="5" applyFont="1" applyAlignment="1"/>
    <xf numFmtId="0" fontId="8" fillId="0" borderId="0" xfId="5" applyFont="1" applyAlignment="1">
      <alignment horizontal="left" vertical="center" indent="33"/>
    </xf>
    <xf numFmtId="0" fontId="13" fillId="0" borderId="0" xfId="5" applyFont="1" applyAlignment="1">
      <alignment vertical="center"/>
    </xf>
    <xf numFmtId="49" fontId="8" fillId="0" borderId="0" xfId="5" applyNumberFormat="1" applyFont="1" applyAlignment="1">
      <alignment horizontal="left" vertical="center"/>
    </xf>
    <xf numFmtId="0" fontId="8" fillId="0" borderId="0" xfId="5" applyNumberFormat="1" applyFont="1" applyAlignment="1">
      <alignment horizontal="left" vertical="center"/>
    </xf>
    <xf numFmtId="0" fontId="8" fillId="0" borderId="0" xfId="5" applyFont="1" applyAlignment="1">
      <alignment horizontal="left" vertical="center"/>
    </xf>
    <xf numFmtId="0" fontId="8" fillId="0" borderId="0" xfId="5" applyFont="1" applyAlignment="1">
      <alignment vertical="center"/>
    </xf>
    <xf numFmtId="0" fontId="19" fillId="0" borderId="0" xfId="3" applyFont="1"/>
    <xf numFmtId="0" fontId="19" fillId="0" borderId="0" xfId="3" applyFont="1" applyAlignment="1">
      <alignment horizontal="right" vertical="center"/>
    </xf>
    <xf numFmtId="0" fontId="19" fillId="0" borderId="0" xfId="3" applyFont="1" applyAlignment="1">
      <alignment vertical="center"/>
    </xf>
    <xf numFmtId="0" fontId="19" fillId="0" borderId="0" xfId="3" applyFont="1" applyAlignment="1">
      <alignment horizontal="left" vertical="center"/>
    </xf>
    <xf numFmtId="0" fontId="20" fillId="0" borderId="0" xfId="3" applyFont="1" applyAlignment="1">
      <alignment vertical="top"/>
    </xf>
    <xf numFmtId="0" fontId="19" fillId="0" borderId="0" xfId="0" applyFont="1" applyAlignment="1">
      <alignment wrapText="1"/>
    </xf>
    <xf numFmtId="0" fontId="20" fillId="0" borderId="0" xfId="3" applyFont="1" applyAlignment="1">
      <alignment vertical="center"/>
    </xf>
    <xf numFmtId="0" fontId="20" fillId="0" borderId="0" xfId="3" applyFont="1" applyBorder="1" applyAlignment="1">
      <alignment vertical="center"/>
    </xf>
    <xf numFmtId="0" fontId="18" fillId="0" borderId="0" xfId="0" applyFont="1"/>
    <xf numFmtId="0" fontId="18" fillId="0" borderId="0" xfId="0" applyFont="1" applyBorder="1"/>
    <xf numFmtId="0" fontId="20" fillId="0" borderId="0" xfId="0" applyFont="1" applyAlignment="1">
      <alignment vertical="center" wrapText="1"/>
    </xf>
    <xf numFmtId="0" fontId="18" fillId="0" borderId="0" xfId="0" applyFont="1" applyAlignment="1"/>
    <xf numFmtId="0" fontId="19" fillId="0" borderId="0" xfId="3" applyFont="1" applyAlignment="1">
      <alignment horizontal="left" vertical="top"/>
    </xf>
    <xf numFmtId="0" fontId="19" fillId="0" borderId="0" xfId="3" applyFont="1" applyAlignment="1">
      <alignment horizontal="left" vertical="center" wrapText="1"/>
    </xf>
    <xf numFmtId="0" fontId="19" fillId="0" borderId="0" xfId="3" applyFont="1" applyAlignment="1">
      <alignment horizontal="right"/>
    </xf>
    <xf numFmtId="0" fontId="21" fillId="0" borderId="0" xfId="3" applyFont="1" applyAlignment="1">
      <alignment horizontal="left" vertical="center"/>
    </xf>
    <xf numFmtId="0" fontId="23" fillId="0" borderId="4" xfId="7" applyFont="1" applyBorder="1" applyAlignment="1">
      <alignment horizontal="center" vertical="center"/>
    </xf>
    <xf numFmtId="0" fontId="23" fillId="0" borderId="5" xfId="7" applyFont="1" applyBorder="1" applyAlignment="1">
      <alignment horizontal="center" vertical="center" wrapText="1"/>
    </xf>
    <xf numFmtId="0" fontId="23" fillId="0" borderId="5" xfId="7" applyFont="1" applyFill="1" applyBorder="1" applyAlignment="1">
      <alignment horizontal="center" vertical="center" wrapText="1"/>
    </xf>
    <xf numFmtId="0" fontId="23" fillId="0" borderId="6" xfId="7" applyFont="1" applyFill="1" applyBorder="1" applyAlignment="1">
      <alignment horizontal="center" vertical="center" wrapText="1"/>
    </xf>
    <xf numFmtId="0" fontId="23" fillId="0" borderId="4" xfId="7" applyFont="1" applyFill="1" applyBorder="1" applyAlignment="1">
      <alignment horizontal="center" vertical="center" wrapText="1"/>
    </xf>
    <xf numFmtId="164" fontId="23" fillId="0" borderId="2" xfId="7" applyNumberFormat="1" applyFont="1" applyBorder="1" applyAlignment="1">
      <alignment horizontal="right"/>
    </xf>
    <xf numFmtId="0" fontId="18" fillId="0" borderId="0" xfId="0" applyFont="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0" xfId="0" applyFont="1" applyBorder="1" applyAlignment="1">
      <alignment horizontal="right" vertical="center"/>
    </xf>
    <xf numFmtId="0" fontId="25" fillId="0" borderId="0" xfId="3" applyFont="1"/>
    <xf numFmtId="0" fontId="24" fillId="0" borderId="0" xfId="0" applyFont="1" applyAlignment="1">
      <alignment vertical="center"/>
    </xf>
    <xf numFmtId="0" fontId="25" fillId="0" borderId="0" xfId="0" applyFont="1" applyAlignment="1">
      <alignment vertical="center"/>
    </xf>
    <xf numFmtId="0" fontId="25" fillId="0" borderId="0" xfId="0" applyFont="1"/>
    <xf numFmtId="0" fontId="27" fillId="0" borderId="0" xfId="7" applyFont="1"/>
    <xf numFmtId="0" fontId="27" fillId="0" borderId="2" xfId="7" applyFont="1" applyBorder="1" applyAlignment="1">
      <alignment horizontal="center" wrapText="1"/>
    </xf>
    <xf numFmtId="0" fontId="27" fillId="0" borderId="2" xfId="7" applyFont="1" applyBorder="1" applyAlignment="1">
      <alignment horizontal="left" wrapText="1"/>
    </xf>
    <xf numFmtId="0" fontId="26" fillId="0" borderId="0" xfId="7" applyFont="1"/>
    <xf numFmtId="0" fontId="27" fillId="0" borderId="0" xfId="7" applyFont="1" applyBorder="1"/>
    <xf numFmtId="0" fontId="27" fillId="0" borderId="0" xfId="7" applyFont="1" applyBorder="1" applyAlignment="1">
      <alignment horizontal="left" wrapText="1"/>
    </xf>
    <xf numFmtId="0" fontId="27" fillId="0" borderId="0" xfId="7" applyFont="1" applyFill="1" applyBorder="1"/>
    <xf numFmtId="0" fontId="27" fillId="0" borderId="0" xfId="7" applyFont="1" applyFill="1"/>
    <xf numFmtId="0" fontId="23" fillId="0" borderId="0" xfId="7" applyFont="1" applyAlignment="1">
      <alignment horizontal="left" wrapText="1"/>
    </xf>
    <xf numFmtId="0" fontId="23" fillId="0" borderId="0" xfId="7" applyFont="1"/>
    <xf numFmtId="0" fontId="28" fillId="0" borderId="0" xfId="3" applyFont="1" applyAlignment="1">
      <alignment vertical="center"/>
    </xf>
    <xf numFmtId="0" fontId="29" fillId="0" borderId="0" xfId="3" applyFont="1" applyAlignment="1">
      <alignment vertical="center"/>
    </xf>
    <xf numFmtId="0" fontId="30" fillId="0" borderId="0" xfId="3" applyFont="1" applyAlignment="1">
      <alignment vertical="center"/>
    </xf>
    <xf numFmtId="0" fontId="1" fillId="0" borderId="0" xfId="11"/>
    <xf numFmtId="0" fontId="29" fillId="0" borderId="0" xfId="3" applyFont="1"/>
    <xf numFmtId="0" fontId="29" fillId="0" borderId="0" xfId="3" applyFont="1" applyAlignment="1">
      <alignment vertical="top" wrapText="1"/>
    </xf>
    <xf numFmtId="0" fontId="29" fillId="0" borderId="0" xfId="3" applyFont="1" applyAlignment="1">
      <alignment wrapText="1"/>
    </xf>
    <xf numFmtId="0" fontId="20" fillId="0" borderId="0" xfId="0" applyFont="1" applyAlignment="1">
      <alignment vertical="top" wrapText="1"/>
    </xf>
    <xf numFmtId="166" fontId="27" fillId="0" borderId="0" xfId="7" applyNumberFormat="1" applyFont="1" applyBorder="1" applyAlignment="1">
      <alignment horizontal="right"/>
    </xf>
    <xf numFmtId="166" fontId="27" fillId="0" borderId="0" xfId="7" applyNumberFormat="1" applyFont="1" applyFill="1" applyBorder="1" applyAlignment="1">
      <alignment horizontal="right"/>
    </xf>
    <xf numFmtId="167" fontId="27" fillId="0" borderId="0" xfId="7" applyNumberFormat="1" applyFont="1" applyBorder="1" applyAlignment="1">
      <alignment horizontal="right"/>
    </xf>
    <xf numFmtId="167" fontId="27" fillId="0" borderId="0" xfId="7" applyNumberFormat="1" applyFont="1" applyFill="1" applyBorder="1" applyAlignment="1">
      <alignment horizontal="right"/>
    </xf>
    <xf numFmtId="168" fontId="27" fillId="0" borderId="0" xfId="7" applyNumberFormat="1" applyFont="1" applyBorder="1" applyAlignment="1">
      <alignment horizontal="right"/>
    </xf>
    <xf numFmtId="168" fontId="27" fillId="0" borderId="0" xfId="7" applyNumberFormat="1" applyFont="1" applyFill="1" applyBorder="1" applyAlignment="1">
      <alignment horizontal="right"/>
    </xf>
    <xf numFmtId="166" fontId="27" fillId="0" borderId="3" xfId="7" applyNumberFormat="1" applyFont="1" applyFill="1" applyBorder="1" applyAlignment="1">
      <alignment horizontal="right"/>
    </xf>
    <xf numFmtId="167" fontId="27" fillId="0" borderId="3" xfId="7" applyNumberFormat="1" applyFont="1" applyFill="1" applyBorder="1" applyAlignment="1">
      <alignment horizontal="right"/>
    </xf>
    <xf numFmtId="168" fontId="27" fillId="0" borderId="3" xfId="7" applyNumberFormat="1" applyFont="1" applyFill="1" applyBorder="1" applyAlignment="1">
      <alignment horizontal="right"/>
    </xf>
    <xf numFmtId="0" fontId="23" fillId="0" borderId="4" xfId="7" applyFont="1" applyFill="1" applyBorder="1" applyAlignment="1">
      <alignment horizontal="center" vertical="center"/>
    </xf>
    <xf numFmtId="164" fontId="23" fillId="0" borderId="2" xfId="7" applyNumberFormat="1" applyFont="1" applyFill="1" applyBorder="1" applyAlignment="1">
      <alignment horizontal="right"/>
    </xf>
    <xf numFmtId="0" fontId="27" fillId="0" borderId="2" xfId="7" applyFont="1" applyFill="1" applyBorder="1" applyAlignment="1">
      <alignment horizontal="center" wrapText="1"/>
    </xf>
    <xf numFmtId="0" fontId="27" fillId="0" borderId="2" xfId="7" applyFont="1" applyFill="1" applyBorder="1" applyAlignment="1">
      <alignment horizontal="left" wrapText="1"/>
    </xf>
    <xf numFmtId="49" fontId="8" fillId="0" borderId="0" xfId="5" applyNumberFormat="1" applyFont="1" applyAlignment="1">
      <alignment horizontal="left" vertical="center"/>
    </xf>
    <xf numFmtId="0" fontId="13" fillId="0" borderId="7" xfId="5" applyFont="1" applyBorder="1" applyAlignment="1">
      <alignment horizontal="right"/>
    </xf>
    <xf numFmtId="0" fontId="8" fillId="0" borderId="8" xfId="5" applyFont="1" applyBorder="1" applyAlignment="1">
      <alignment horizontal="center" vertical="center"/>
    </xf>
    <xf numFmtId="0" fontId="8" fillId="0" borderId="0" xfId="5" applyFont="1" applyBorder="1" applyAlignment="1">
      <alignment horizontal="center" vertical="center"/>
    </xf>
    <xf numFmtId="0" fontId="8" fillId="0" borderId="0" xfId="0" applyFont="1" applyBorder="1" applyAlignment="1">
      <alignment horizontal="center" vertical="center"/>
    </xf>
    <xf numFmtId="0" fontId="8" fillId="0" borderId="0" xfId="5" applyFont="1" applyBorder="1" applyAlignment="1">
      <alignment horizontal="left" vertical="center"/>
    </xf>
    <xf numFmtId="0" fontId="8" fillId="0" borderId="7" xfId="5" applyFont="1" applyBorder="1" applyAlignment="1">
      <alignment horizontal="center" vertical="center"/>
    </xf>
    <xf numFmtId="0" fontId="13" fillId="0" borderId="0" xfId="5" applyFont="1" applyAlignment="1">
      <alignment horizontal="center" vertical="center"/>
    </xf>
    <xf numFmtId="0" fontId="8" fillId="0" borderId="0" xfId="5" applyFont="1" applyAlignment="1">
      <alignment horizontal="center" vertical="center"/>
    </xf>
    <xf numFmtId="0" fontId="12" fillId="0" borderId="0" xfId="5" applyFont="1" applyAlignment="1">
      <alignment horizontal="left" vertical="center"/>
    </xf>
    <xf numFmtId="0" fontId="8" fillId="0" borderId="0" xfId="5" applyFont="1" applyAlignment="1">
      <alignment horizontal="right"/>
    </xf>
    <xf numFmtId="0" fontId="8" fillId="0" borderId="0" xfId="5" applyFont="1" applyAlignment="1">
      <alignment horizontal="left" wrapText="1"/>
    </xf>
    <xf numFmtId="0" fontId="8" fillId="0" borderId="0" xfId="5" applyFont="1" applyAlignment="1">
      <alignment horizontal="left"/>
    </xf>
    <xf numFmtId="0" fontId="7" fillId="0" borderId="9" xfId="5" applyFont="1" applyBorder="1" applyAlignment="1">
      <alignment horizontal="center" vertical="center" wrapText="1"/>
    </xf>
    <xf numFmtId="0" fontId="14" fillId="0" borderId="10" xfId="8" applyFont="1" applyBorder="1" applyAlignment="1">
      <alignment horizontal="left" vertical="center" wrapText="1"/>
    </xf>
    <xf numFmtId="0" fontId="15" fillId="0" borderId="10" xfId="0" applyFont="1" applyBorder="1" applyAlignment="1">
      <alignment horizontal="right" vertical="center" wrapText="1"/>
    </xf>
    <xf numFmtId="0" fontId="9" fillId="0" borderId="0" xfId="8" applyFont="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vertical="center"/>
    </xf>
    <xf numFmtId="49" fontId="17" fillId="0" borderId="0" xfId="5" quotePrefix="1" applyNumberFormat="1" applyFont="1" applyAlignment="1">
      <alignment horizontal="left"/>
    </xf>
    <xf numFmtId="49" fontId="17" fillId="0" borderId="0" xfId="5" applyNumberFormat="1" applyFont="1" applyAlignment="1">
      <alignment horizontal="left"/>
    </xf>
    <xf numFmtId="49" fontId="10" fillId="0" borderId="0" xfId="5" quotePrefix="1" applyNumberFormat="1" applyFont="1" applyAlignment="1">
      <alignment horizontal="left"/>
    </xf>
    <xf numFmtId="49" fontId="11" fillId="0" borderId="0" xfId="5" quotePrefix="1" applyNumberFormat="1" applyFont="1" applyAlignment="1">
      <alignment horizontal="left"/>
    </xf>
    <xf numFmtId="0" fontId="24" fillId="0" borderId="0" xfId="3" applyFont="1" applyFill="1" applyAlignment="1">
      <alignment horizontal="left" vertical="center"/>
    </xf>
    <xf numFmtId="0" fontId="19" fillId="0" borderId="0" xfId="3" applyFont="1" applyAlignment="1">
      <alignment horizontal="left" vertical="center"/>
    </xf>
    <xf numFmtId="0" fontId="26" fillId="0" borderId="0" xfId="7" applyFont="1" applyFill="1" applyAlignment="1">
      <alignment horizontal="center" vertical="center" wrapText="1"/>
    </xf>
    <xf numFmtId="0" fontId="26" fillId="0" borderId="0" xfId="7" applyFont="1" applyAlignment="1">
      <alignment horizontal="center" vertical="center" wrapText="1"/>
    </xf>
    <xf numFmtId="0" fontId="26" fillId="0" borderId="3" xfId="7" applyFont="1" applyFill="1" applyBorder="1" applyAlignment="1">
      <alignment horizontal="center" vertical="center" wrapText="1"/>
    </xf>
    <xf numFmtId="0" fontId="26" fillId="0" borderId="0" xfId="7" applyFont="1" applyFill="1" applyBorder="1" applyAlignment="1">
      <alignment horizontal="center" vertical="center" wrapText="1"/>
    </xf>
    <xf numFmtId="0" fontId="27" fillId="0" borderId="5" xfId="7" applyFont="1" applyFill="1" applyBorder="1" applyAlignment="1">
      <alignment horizontal="center" vertical="center"/>
    </xf>
    <xf numFmtId="0" fontId="26" fillId="0" borderId="6" xfId="7" applyFont="1" applyFill="1" applyBorder="1" applyAlignment="1">
      <alignment horizontal="center" vertical="center" wrapText="1"/>
    </xf>
    <xf numFmtId="0" fontId="26" fillId="0" borderId="13" xfId="7" applyFont="1" applyFill="1" applyBorder="1" applyAlignment="1">
      <alignment horizontal="center" vertical="center" wrapText="1"/>
    </xf>
    <xf numFmtId="0" fontId="26" fillId="0" borderId="11" xfId="7" applyFont="1" applyFill="1" applyBorder="1" applyAlignment="1">
      <alignment horizontal="center" vertical="center" wrapText="1"/>
    </xf>
    <xf numFmtId="0" fontId="26" fillId="0" borderId="12" xfId="7" applyFont="1" applyFill="1" applyBorder="1" applyAlignment="1">
      <alignment horizontal="center" vertical="center" wrapText="1"/>
    </xf>
    <xf numFmtId="0" fontId="27" fillId="0" borderId="6" xfId="7" applyFont="1" applyFill="1" applyBorder="1" applyAlignment="1">
      <alignment horizontal="center" vertical="center"/>
    </xf>
    <xf numFmtId="0" fontId="27" fillId="0" borderId="4" xfId="7" applyFont="1" applyFill="1" applyBorder="1" applyAlignment="1">
      <alignment horizontal="center" vertical="center"/>
    </xf>
    <xf numFmtId="0" fontId="27" fillId="0" borderId="6" xfId="7" applyFont="1" applyFill="1" applyBorder="1" applyAlignment="1">
      <alignment horizontal="center" vertical="center" wrapText="1"/>
    </xf>
    <xf numFmtId="0" fontId="27" fillId="0" borderId="5" xfId="7" applyFont="1" applyFill="1" applyBorder="1" applyAlignment="1">
      <alignment horizontal="center" vertical="center" wrapText="1"/>
    </xf>
    <xf numFmtId="0" fontId="26" fillId="0" borderId="4" xfId="7" applyFont="1" applyFill="1" applyBorder="1" applyAlignment="1">
      <alignment horizontal="left" vertical="center" wrapText="1"/>
    </xf>
    <xf numFmtId="0" fontId="26" fillId="0" borderId="5" xfId="7" applyFont="1" applyFill="1" applyBorder="1" applyAlignment="1">
      <alignment horizontal="left" vertical="center" wrapText="1"/>
    </xf>
    <xf numFmtId="0" fontId="27" fillId="0" borderId="4" xfId="7" applyFont="1" applyFill="1" applyBorder="1" applyAlignment="1">
      <alignment horizontal="center" vertical="center" wrapText="1"/>
    </xf>
    <xf numFmtId="0" fontId="26" fillId="0" borderId="12" xfId="7" applyFont="1" applyBorder="1" applyAlignment="1">
      <alignment horizontal="center" vertical="center" wrapText="1"/>
    </xf>
    <xf numFmtId="0" fontId="26" fillId="0" borderId="4" xfId="7" applyFont="1" applyBorder="1" applyAlignment="1">
      <alignment horizontal="left" vertical="center" wrapText="1"/>
    </xf>
    <xf numFmtId="0" fontId="26" fillId="0" borderId="5" xfId="7" applyFont="1" applyBorder="1" applyAlignment="1">
      <alignment horizontal="left" vertical="center" wrapText="1"/>
    </xf>
    <xf numFmtId="0" fontId="27" fillId="0" borderId="4" xfId="7" applyFont="1" applyBorder="1" applyAlignment="1">
      <alignment horizontal="center" vertical="center" wrapText="1"/>
    </xf>
    <xf numFmtId="0" fontId="27" fillId="0" borderId="5" xfId="7" applyFont="1" applyBorder="1" applyAlignment="1">
      <alignment horizontal="center" vertical="center" wrapText="1"/>
    </xf>
    <xf numFmtId="0" fontId="31" fillId="0" borderId="9" xfId="5" applyFont="1" applyBorder="1" applyAlignment="1">
      <alignment horizontal="left" wrapText="1"/>
    </xf>
  </cellXfs>
  <cellStyles count="12">
    <cellStyle name="Standard" xfId="0" builtinId="0"/>
    <cellStyle name="Standard 2" xfId="1"/>
    <cellStyle name="Standard 2 2" xfId="2"/>
    <cellStyle name="Standard 2 2 2" xfId="3"/>
    <cellStyle name="Standard 2 2 2 2" xfId="4"/>
    <cellStyle name="Standard 2 3" xfId="5"/>
    <cellStyle name="Standard 3" xfId="6"/>
    <cellStyle name="Standard 4" xfId="7"/>
    <cellStyle name="Standard 5" xfId="8"/>
    <cellStyle name="Standard 6" xfId="11"/>
    <cellStyle name="Standard 8" xfId="9"/>
    <cellStyle name="Zelle mit Rand"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6186" name="Grafik 3" descr="Logo_Stala-Schwarzweiß">
          <a:extLst>
            <a:ext uri="{FF2B5EF4-FFF2-40B4-BE49-F238E27FC236}">
              <a16:creationId xmlns:a16="http://schemas.microsoft.com/office/drawing/2014/main" id="{00000000-0008-0000-0000-00003A3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455864</xdr:rowOff>
    </xdr:from>
    <xdr:to>
      <xdr:col>0</xdr:col>
      <xdr:colOff>6120000</xdr:colOff>
      <xdr:row>33</xdr:row>
      <xdr:rowOff>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455864"/>
          <a:ext cx="6120000" cy="48917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Mit diesem Statistischen Bericht legt das Statistische Amt Mecklenburg-Vorpommern Ergebnisse zu den am Arbeitsort ge­zahlten Bruttolöhnen und -gehältern sowie zum Arbeitnehmerentgelt auf Basis des Europäischen Systems Volkswirtschaft­licher Gesamt­rechnungen (ESVG 2010) für die kreisfreien Städte und Landkreise des Landes vor. Eine </a:t>
          </a:r>
          <a:r>
            <a:rPr lang="de-DE" sz="950" baseline="0">
              <a:solidFill>
                <a:schemeClr val="dk1"/>
              </a:solidFill>
              <a:effectLst/>
              <a:latin typeface="+mn-lt"/>
              <a:ea typeface="+mn-ea"/>
              <a:cs typeface="Arial" pitchFamily="34" charset="0"/>
            </a:rPr>
            <a:t>EU-Verordnung (Nr. 549/2013 des Europäischen Parlaments und des Rates vom 21. Mai 2013 zum Europäischen System Volkswirtschaft­licher Gesamtrechnungen auf nationaler und regionaler Ebene in der Europäischen Union (Amtsblatt (ABl.) EU Nr. L 174 S. 1)) </a:t>
          </a:r>
          <a:r>
            <a:rPr lang="de-DE" sz="950">
              <a:solidFill>
                <a:schemeClr val="dk1"/>
              </a:solidFill>
              <a:effectLst/>
              <a:latin typeface="+mn-lt"/>
              <a:ea typeface="+mn-ea"/>
              <a:cs typeface="Arial" pitchFamily="34" charset="0"/>
            </a:rPr>
            <a:t>schreibt allen EU-Mitgliedstaaten die Anwendung des ESVG 2010 auf nationaler und regionaler Ebene verbindlich vor. Ziel der Ver­ordnung ist die europaweite Harmonisierung der Berechnung gesamtwirtschaftlicher Kenngrößen.</a:t>
          </a:r>
        </a:p>
        <a:p>
          <a:pPr marL="0" marR="0" indent="0" defTabSz="914400" eaLnBrk="1" fontAlgn="auto" latinLnBrk="0" hangingPunct="1">
            <a:lnSpc>
              <a:spcPct val="100000"/>
            </a:lnSpc>
            <a:spcBef>
              <a:spcPts val="0"/>
            </a:spcBef>
            <a:spcAft>
              <a:spcPts val="0"/>
            </a:spcAft>
            <a:buClrTx/>
            <a:buSzTx/>
            <a:buFontTx/>
            <a:buNone/>
            <a:tabLst/>
            <a:defRPr/>
          </a:pPr>
          <a:endParaRPr lang="de-DE" sz="600">
            <a:solidFill>
              <a:schemeClr val="dk1"/>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Im Jahr 2024 fand in Deutschland – wie in den meisten Mitgliedstaaten der Europäischen Union – eine umfassende Revision (Generalrevision) der Volkswirtschaftlichen Gesamtrechnungen (VGR) einschließlich der Erwerbstätigenrechnung (ETR) statt. In den regionalen VGR brachte die Generalrevision 2024 keine grundlegenden methodischen Änderungen mit sich. Die mit der Generalrevision 2014 eingeführten Konzepte des ESVG 2010 sind weiterhin gültig und werden erst mit der Generalrevision 2029 überarbeitet.</a:t>
          </a:r>
        </a:p>
        <a:p>
          <a:pPr marL="0" marR="0" indent="0" defTabSz="914400" eaLnBrk="1" fontAlgn="auto" latinLnBrk="0" hangingPunct="1">
            <a:lnSpc>
              <a:spcPct val="100000"/>
            </a:lnSpc>
            <a:spcBef>
              <a:spcPts val="0"/>
            </a:spcBef>
            <a:spcAft>
              <a:spcPts val="0"/>
            </a:spcAft>
            <a:buClrTx/>
            <a:buSzTx/>
            <a:buFontTx/>
            <a:buNone/>
            <a:tabLst/>
            <a:defRPr/>
          </a:pPr>
          <a:endParaRPr lang="de-DE" sz="500">
            <a:solidFill>
              <a:schemeClr val="dk1"/>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Wichtige Neuerungen und Anpassungen in den regionalen VGR im Zuge der Generalrevision 2024 umfassten insbesondere:</a:t>
          </a: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 die Integration der neuen Strukturstatistik im Handels- und Dienstleistungsbereich (SHD), die vormals ge­trennte </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  Statistiken im Handel, Gastgewerbe und Dienstleistungsbereich ersetzt,</a:t>
          </a: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 die erweiterte Nutzung des Statistischen Unternehmensregisters zur verbesserten Regionalisierung der Brutto­-</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  wertschöpfung auf Länder- und Kreisebene,</a:t>
          </a: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 die Einbeziehung der Bruttolöhne und -gehälter aus Nebenerwerbstätigkeit sowie die Überarbeitung der Durch­-</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  schnittsverdienste der Arbeiterinnen und Arbeiter/Angestellten, </a:t>
          </a: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 die Reklassifizierung des ÖPNV und des Schienennetzes zum Staatssektor.</a:t>
          </a:r>
        </a:p>
        <a:p>
          <a:pPr marL="0" marR="0" indent="0" defTabSz="914400" eaLnBrk="1" fontAlgn="auto" latinLnBrk="0" hangingPunct="1">
            <a:lnSpc>
              <a:spcPct val="100000"/>
            </a:lnSpc>
            <a:spcBef>
              <a:spcPts val="0"/>
            </a:spcBef>
            <a:spcAft>
              <a:spcPts val="0"/>
            </a:spcAft>
            <a:buClrTx/>
            <a:buSzTx/>
            <a:buFontTx/>
            <a:buNone/>
            <a:tabLst/>
            <a:defRPr/>
          </a:pPr>
          <a:endParaRPr lang="de-DE" sz="500">
            <a:solidFill>
              <a:schemeClr val="dk1"/>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Um Brüche in den Zeitreihen zu vermeiden, wurden die VGR-Aggregate für Deutschland und auf regionaler Ebene zurück bis 1991 neu berechnet.</a:t>
          </a:r>
        </a:p>
        <a:p>
          <a:pPr marL="0" marR="0" indent="0" defTabSz="914400" eaLnBrk="1" fontAlgn="auto" latinLnBrk="0" hangingPunct="1">
            <a:lnSpc>
              <a:spcPct val="100000"/>
            </a:lnSpc>
            <a:spcBef>
              <a:spcPts val="0"/>
            </a:spcBef>
            <a:spcAft>
              <a:spcPts val="0"/>
            </a:spcAft>
            <a:buClrTx/>
            <a:buSzTx/>
            <a:buFontTx/>
            <a:buNone/>
            <a:tabLst/>
            <a:defRPr/>
          </a:pPr>
          <a:endParaRPr lang="de-DE" sz="500">
            <a:solidFill>
              <a:schemeClr val="dk1"/>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Die in diesem Bericht  veröffent­lichten Ergebnisse zum </a:t>
          </a:r>
          <a:r>
            <a:rPr lang="de-DE" sz="950" b="1">
              <a:solidFill>
                <a:schemeClr val="dk1"/>
              </a:solidFill>
              <a:effectLst/>
              <a:latin typeface="+mn-lt"/>
              <a:ea typeface="+mn-ea"/>
              <a:cs typeface="Arial" pitchFamily="34" charset="0"/>
            </a:rPr>
            <a:t>Berechnungsstand Februar 2025 </a:t>
          </a:r>
          <a:r>
            <a:rPr lang="de-DE" sz="950">
              <a:solidFill>
                <a:schemeClr val="dk1"/>
              </a:solidFill>
              <a:effectLst/>
              <a:latin typeface="+mn-lt"/>
              <a:ea typeface="+mn-ea"/>
              <a:cs typeface="Arial" pitchFamily="34" charset="0"/>
            </a:rPr>
            <a:t>sind daher mit Angaben der Berechnungsstände </a:t>
          </a:r>
          <a:r>
            <a:rPr lang="de-DE" sz="950" b="1">
              <a:solidFill>
                <a:srgbClr val="FF0000"/>
              </a:solidFill>
              <a:effectLst/>
              <a:latin typeface="+mn-lt"/>
              <a:ea typeface="+mn-ea"/>
              <a:cs typeface="Arial" pitchFamily="34" charset="0"/>
            </a:rPr>
            <a:t>vor Revision 2024 </a:t>
          </a:r>
          <a:r>
            <a:rPr lang="de-DE" sz="950">
              <a:solidFill>
                <a:schemeClr val="dk1"/>
              </a:solidFill>
              <a:effectLst/>
              <a:latin typeface="+mn-lt"/>
              <a:ea typeface="+mn-ea"/>
              <a:cs typeface="Arial" pitchFamily="34" charset="0"/>
            </a:rPr>
            <a:t>(August 2023 und früher) </a:t>
          </a:r>
          <a:r>
            <a:rPr lang="de-DE" sz="950" b="1">
              <a:solidFill>
                <a:srgbClr val="FF0000"/>
              </a:solidFill>
              <a:effectLst/>
              <a:latin typeface="+mn-lt"/>
              <a:ea typeface="+mn-ea"/>
              <a:cs typeface="Arial" pitchFamily="34" charset="0"/>
            </a:rPr>
            <a:t>nicht vergleichbar</a:t>
          </a:r>
          <a:r>
            <a:rPr lang="de-DE" sz="950">
              <a:solidFill>
                <a:schemeClr val="dk1"/>
              </a:solidFill>
              <a:effectLst/>
              <a:latin typeface="+mn-lt"/>
              <a:ea typeface="+mn-ea"/>
              <a:cs typeface="Arial" pitchFamily="34" charset="0"/>
            </a:rPr>
            <a:t>.</a:t>
          </a:r>
        </a:p>
        <a:p>
          <a:r>
            <a:rPr lang="de-DE" sz="50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Das gezahlte oder geleistete Arbeitnehmerentgelt wird von der Seite der Einkommensentstehung aus betrachtet und be­zieht sich auf die Volkswirtschaft insgesamt bzw. auf die einzelnen Wirtschaftsbereiche. Die Entstehungsrechnung basiert auf dem soge­nannten Inlandskonzept, d. h. hier wird z. B. das in der Region selbst geleistete (gezahlte) Einkommen, an dem auch Gebiets­fremde teilhaben, gemessen. Die Entstehungsrechnung dient neben Konjunkturbetrachtungen vor allem der Analyse der Wirtschaftsstruktur und dem Vergleich von Wirtschaftsbereichen.</a:t>
          </a: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xdr:txBody>
    </xdr:sp>
    <xdr:clientData/>
  </xdr:twoCellAnchor>
  <xdr:twoCellAnchor>
    <xdr:from>
      <xdr:col>0</xdr:col>
      <xdr:colOff>6801</xdr:colOff>
      <xdr:row>62</xdr:row>
      <xdr:rowOff>455838</xdr:rowOff>
    </xdr:from>
    <xdr:to>
      <xdr:col>0</xdr:col>
      <xdr:colOff>6245678</xdr:colOff>
      <xdr:row>123</xdr:row>
      <xdr:rowOff>115661</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01" y="10089695"/>
          <a:ext cx="6238877" cy="9198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mn-cs"/>
            </a:rPr>
            <a:t>Die folgenden, knapp gefassten Erläuterungen beziehen sich nur auf die wichtigsten Inhalte und Zusammenhänge der Ein­kommensrechnungen innerhalb der Volkswirtschaftlichen Gesamtrechnungen (VGR). Eine ausführlichere Darstellung dazu ent­hält der Statistische Bericht P123 2024 00 (Ergebnisse für das Land).</a:t>
          </a:r>
          <a:endParaRPr lang="de-DE" sz="950">
            <a:effectLst/>
          </a:endParaRPr>
        </a:p>
        <a:p>
          <a:r>
            <a:rPr lang="de-DE" sz="600">
              <a:solidFill>
                <a:schemeClr val="dk1"/>
              </a:solidFill>
              <a:effectLst/>
              <a:latin typeface="+mn-lt"/>
              <a:ea typeface="+mn-ea"/>
              <a:cs typeface="+mn-cs"/>
            </a:rPr>
            <a:t> </a:t>
          </a:r>
          <a:endParaRPr lang="de-DE" sz="600">
            <a:effectLst/>
          </a:endParaRPr>
        </a:p>
        <a:p>
          <a:r>
            <a:rPr lang="de-DE" sz="950" b="1">
              <a:solidFill>
                <a:schemeClr val="dk1"/>
              </a:solidFill>
              <a:effectLst/>
              <a:latin typeface="+mn-lt"/>
              <a:ea typeface="+mn-ea"/>
              <a:cs typeface="+mn-cs"/>
            </a:rPr>
            <a:t>Arbeitnehmer</a:t>
          </a:r>
          <a:endParaRPr lang="de-DE" sz="950">
            <a:effectLst/>
          </a:endParaRPr>
        </a:p>
        <a:p>
          <a:r>
            <a:rPr lang="de-DE" sz="950">
              <a:solidFill>
                <a:schemeClr val="dk1"/>
              </a:solidFill>
              <a:effectLst/>
              <a:latin typeface="+mn-lt"/>
              <a:ea typeface="+mn-ea"/>
              <a:cs typeface="+mn-cs"/>
            </a:rPr>
            <a:t>Als Arbeitnehmer zählt, wer als Arbeiter, Angestellter, Beamter, Richter, Berufssoldat, Soldat auf Zeit, Wehr- oder Zivil­dienstleistender, Auszubildender, Praktikant oder Volontär in einem Arbeits- bzw. Dienstverhältnis steht. Eingeschlossen sind auch Heimarbeiter. Nicht berücksichtigt werden die Beschäftigten bei exterritorialen Organisationen und Körper­schaften.</a:t>
          </a:r>
          <a:endParaRPr lang="de-DE" sz="950">
            <a:effectLst/>
          </a:endParaRPr>
        </a:p>
        <a:p>
          <a:r>
            <a:rPr lang="de-DE" sz="300">
              <a:solidFill>
                <a:schemeClr val="dk1"/>
              </a:solidFill>
              <a:effectLst/>
              <a:latin typeface="+mn-lt"/>
              <a:ea typeface="+mn-ea"/>
              <a:cs typeface="+mn-cs"/>
            </a:rPr>
            <a:t> </a:t>
          </a:r>
          <a:endParaRPr lang="de-DE" sz="300">
            <a:effectLst/>
          </a:endParaRPr>
        </a:p>
        <a:p>
          <a:r>
            <a:rPr lang="de-DE" sz="950" b="1">
              <a:solidFill>
                <a:schemeClr val="dk1"/>
              </a:solidFill>
              <a:effectLst/>
              <a:latin typeface="+mn-lt"/>
              <a:ea typeface="+mn-ea"/>
              <a:cs typeface="+mn-cs"/>
            </a:rPr>
            <a:t>Arbeitnehmerentgelt, geleistetes (Inlandskonzept)</a:t>
          </a:r>
          <a:endParaRPr lang="de-DE" sz="950">
            <a:effectLst/>
          </a:endParaRPr>
        </a:p>
        <a:p>
          <a:r>
            <a:rPr lang="de-DE" sz="950">
              <a:solidFill>
                <a:schemeClr val="dk1"/>
              </a:solidFill>
              <a:effectLst/>
              <a:latin typeface="+mn-lt"/>
              <a:ea typeface="+mn-ea"/>
              <a:cs typeface="+mn-cs"/>
            </a:rPr>
            <a:t>Das geleistete (gezahlte) Arbeitnehmerentgelt (nach dem Inlandskonzept) umfasst sämtliche Geld- und Sachleistungen, die von einem Arbeitgeber an einen Arbeitnehmer erbracht werden, und zwar als Entgelt für die von diesem im Darstellungs­zeit­raum geleistete Arbeit. Das Arbeitnehmerentgelt schließt neben den Bruttolöhnen und -gehältern auch die Sozial­beiträge der Arbeit­geber ein. Inlandskonzept heißt, dass der Nachweis des Arbeitnehmerentgelts am Ort der Arbeitsstätten erfolgt, unabhängig vom Wohnort der Arbeitnehmer.</a:t>
          </a:r>
          <a:endParaRPr lang="de-DE" sz="950">
            <a:effectLst/>
          </a:endParaRPr>
        </a:p>
        <a:p>
          <a:r>
            <a:rPr lang="de-DE" sz="300">
              <a:solidFill>
                <a:schemeClr val="dk1"/>
              </a:solidFill>
              <a:effectLst/>
              <a:latin typeface="+mn-lt"/>
              <a:ea typeface="+mn-ea"/>
              <a:cs typeface="+mn-cs"/>
            </a:rPr>
            <a:t> </a:t>
          </a:r>
          <a:endParaRPr lang="de-DE" sz="100">
            <a:effectLst/>
          </a:endParaRPr>
        </a:p>
        <a:p>
          <a:r>
            <a:rPr lang="de-DE" sz="950" b="1">
              <a:solidFill>
                <a:schemeClr val="dk1"/>
              </a:solidFill>
              <a:effectLst/>
              <a:latin typeface="+mn-lt"/>
              <a:ea typeface="+mn-ea"/>
              <a:cs typeface="+mn-cs"/>
            </a:rPr>
            <a:t>Bruttolöhne und -gehälter</a:t>
          </a:r>
          <a:endParaRPr lang="de-DE" sz="950">
            <a:effectLst/>
          </a:endParaRPr>
        </a:p>
        <a:p>
          <a:r>
            <a:rPr lang="de-DE" sz="950">
              <a:solidFill>
                <a:schemeClr val="dk1"/>
              </a:solidFill>
              <a:effectLst/>
              <a:latin typeface="+mn-lt"/>
              <a:ea typeface="+mn-ea"/>
              <a:cs typeface="+mn-cs"/>
            </a:rPr>
            <a:t>Bruttolöhne und -gehälter in Form von Geldleistungen schließen alle vom Arbeitnehmer gezahlten Sozialbeiträge, Ein­kommen­steuern usw. ein, auch wenn diese vom Arbeitgeber einbehalten und für den Arbeitnehmer direkt an Sozial­systeme und Steuer­behörden abgeführt werden. Sie umfassen regelmäßig gezahlte Grundlöhne und -gehälter, Zuschläge u. a. für Überstunden, Nacht- oder Sonntagsarbeit, sowie alle Prämien, Zuschüsse und Sonderzahlungen des Arbeitgebers. Bruttolöhne und -gehälter in Form von Sachleistungen umfassen Waren, Dienstleistungen und sonstige Leistungen, die unentgeltlich oder verbilligt von den Arbeitgebern zur Verfügung gestellt werden.</a:t>
          </a:r>
          <a:endParaRPr lang="de-DE" sz="950">
            <a:effectLst/>
          </a:endParaRPr>
        </a:p>
        <a:p>
          <a:r>
            <a:rPr lang="de-DE" sz="500">
              <a:solidFill>
                <a:schemeClr val="dk1"/>
              </a:solidFill>
              <a:effectLst/>
              <a:latin typeface="+mn-lt"/>
              <a:ea typeface="+mn-ea"/>
              <a:cs typeface="+mn-cs"/>
            </a:rPr>
            <a:t> </a:t>
          </a:r>
          <a:endParaRPr lang="de-DE" sz="300">
            <a:effectLst/>
          </a:endParaRPr>
        </a:p>
        <a:p>
          <a:r>
            <a:rPr lang="de-DE" sz="950" b="1">
              <a:solidFill>
                <a:schemeClr val="dk1"/>
              </a:solidFill>
              <a:effectLst/>
              <a:latin typeface="+mn-lt"/>
              <a:ea typeface="+mn-ea"/>
              <a:cs typeface="+mn-cs"/>
            </a:rPr>
            <a:t>Bruttowertschöpfung</a:t>
          </a:r>
          <a:endParaRPr lang="de-DE" sz="950">
            <a:effectLst/>
          </a:endParaRPr>
        </a:p>
        <a:p>
          <a:r>
            <a:rPr lang="de-DE" sz="950">
              <a:solidFill>
                <a:schemeClr val="dk1"/>
              </a:solidFill>
              <a:effectLst/>
              <a:latin typeface="+mn-lt"/>
              <a:ea typeface="+mn-ea"/>
              <a:cs typeface="+mn-cs"/>
            </a:rPr>
            <a:t>Die Bruttowertschöpfung zu Herstellungspreisen umfasst die innerhalb eines abgegrenzten Wirtschaftsgebietes (Inland) erbrachte wirtschaftliche Leistung, und zwar den Wert aller im Berichtszeitraum produzierten Waren und Dienstleistungen (Produktionswert zu Herstellungspreisen) abzüglich des Wertes der bei der Produktion verbrauchten Güter (Vorleistungen zu Anschaffungspreisen) der einzelnen Wirtschaftsbereiche, Sektoren oder der Volkswirtschaft insgesamt. In der Brutto­wert­schöpfung sind nicht die sonstigen Gütersteuern abzüglich Gütersubventionen enthalten.</a:t>
          </a:r>
          <a:endParaRPr lang="de-DE" sz="950">
            <a:effectLst/>
          </a:endParaRPr>
        </a:p>
        <a:p>
          <a:r>
            <a:rPr lang="de-DE" sz="300">
              <a:solidFill>
                <a:schemeClr val="dk1"/>
              </a:solidFill>
              <a:effectLst/>
              <a:latin typeface="+mn-lt"/>
              <a:ea typeface="+mn-ea"/>
              <a:cs typeface="+mn-cs"/>
            </a:rPr>
            <a:t> </a:t>
          </a:r>
          <a:endParaRPr lang="de-DE" sz="300">
            <a:effectLst/>
          </a:endParaRPr>
        </a:p>
        <a:p>
          <a:r>
            <a:rPr lang="de-DE" sz="950" b="1">
              <a:solidFill>
                <a:schemeClr val="dk1"/>
              </a:solidFill>
              <a:effectLst/>
              <a:latin typeface="+mn-lt"/>
              <a:ea typeface="+mn-ea"/>
              <a:cs typeface="+mn-cs"/>
            </a:rPr>
            <a:t>Erwerbstätige</a:t>
          </a:r>
          <a:endParaRPr lang="de-DE" sz="950">
            <a:effectLst/>
          </a:endParaRPr>
        </a:p>
        <a:p>
          <a:r>
            <a:rPr lang="de-DE" sz="950">
              <a:solidFill>
                <a:schemeClr val="dk1"/>
              </a:solidFill>
              <a:effectLst/>
              <a:latin typeface="+mn-lt"/>
              <a:ea typeface="+mn-ea"/>
              <a:cs typeface="+mn-cs"/>
            </a:rPr>
            <a:t>Erwerbstätige sind alle Personen, die unabhängig von der Dauer ihrer Arbeitszeit einer oder mehreren Erwerbstätigkeiten nach­gehen. Zu den Erwerbstätigen gehören die Selbstständigen, mithelfenden Familienangehörigen, beschäftigten Arbeit­nehmer und auch die Soldaten (einschließlich Wehr- und Zivildienstleistende). In der Entstehungsrechnung werden zu den Erwerbstätigen alle Personen unabhängig von ihrem Wohnsitz gerechnet, die im Inland (= Arbeitsort) erwerbstätig sind.</a:t>
          </a:r>
          <a:endParaRPr lang="de-DE" sz="950">
            <a:effectLst/>
          </a:endParaRPr>
        </a:p>
        <a:p>
          <a:r>
            <a:rPr lang="de-DE" sz="300">
              <a:solidFill>
                <a:schemeClr val="dk1"/>
              </a:solidFill>
              <a:effectLst/>
              <a:latin typeface="+mn-lt"/>
              <a:ea typeface="+mn-ea"/>
              <a:cs typeface="+mn-cs"/>
            </a:rPr>
            <a:t> </a:t>
          </a:r>
          <a:endParaRPr lang="de-DE" sz="300">
            <a:effectLst/>
          </a:endParaRPr>
        </a:p>
        <a:p>
          <a:r>
            <a:rPr lang="de-DE" sz="950" b="1">
              <a:solidFill>
                <a:schemeClr val="dk1"/>
              </a:solidFill>
              <a:effectLst/>
              <a:latin typeface="+mn-lt"/>
              <a:ea typeface="+mn-ea"/>
              <a:cs typeface="+mn-cs"/>
            </a:rPr>
            <a:t>Inlandskonzept</a:t>
          </a:r>
          <a:endParaRPr lang="de-DE" sz="950">
            <a:effectLst/>
          </a:endParaRPr>
        </a:p>
        <a:p>
          <a:r>
            <a:rPr lang="de-DE" sz="950">
              <a:solidFill>
                <a:schemeClr val="dk1"/>
              </a:solidFill>
              <a:effectLst/>
              <a:latin typeface="+mn-lt"/>
              <a:ea typeface="+mn-ea"/>
              <a:cs typeface="+mn-cs"/>
            </a:rPr>
            <a:t>Beim so genannten Inlandskonzept wird die wirtschaftliche Leistung der Region selbst, an der auch Gebietsfremde teil­haben, gemessen. Inlandskonzept</a:t>
          </a:r>
          <a:r>
            <a:rPr lang="de-DE" sz="950" b="1">
              <a:solidFill>
                <a:schemeClr val="dk1"/>
              </a:solidFill>
              <a:effectLst/>
              <a:latin typeface="+mn-lt"/>
              <a:ea typeface="+mn-ea"/>
              <a:cs typeface="+mn-cs"/>
            </a:rPr>
            <a:t> </a:t>
          </a:r>
          <a:r>
            <a:rPr lang="de-DE" sz="950">
              <a:solidFill>
                <a:schemeClr val="dk1"/>
              </a:solidFill>
              <a:effectLst/>
              <a:latin typeface="+mn-lt"/>
              <a:ea typeface="+mn-ea"/>
              <a:cs typeface="+mn-cs"/>
            </a:rPr>
            <a:t>heißt auch, dass der Nachweis des Arbeitnehmerentgelts bzw. der beschäftigten Ar­beitnehmer bei den Wirtschaftseinheiten des jeweiligen Gebiets (z. B. Arbeitsort Mecklenburg‑Vorpommern) erfolgt, unabhängig vom Wohnort der Arbeitnehmer.</a:t>
          </a:r>
          <a:endParaRPr lang="de-DE" sz="950">
            <a:effectLst/>
          </a:endParaRPr>
        </a:p>
        <a:p>
          <a:r>
            <a:rPr lang="de-DE" sz="400">
              <a:solidFill>
                <a:schemeClr val="dk1"/>
              </a:solidFill>
              <a:effectLst/>
              <a:latin typeface="+mn-lt"/>
              <a:ea typeface="+mn-ea"/>
              <a:cs typeface="+mn-cs"/>
            </a:rPr>
            <a:t> </a:t>
          </a:r>
          <a:endParaRPr lang="de-DE" sz="100">
            <a:effectLst/>
          </a:endParaRPr>
        </a:p>
        <a:p>
          <a:r>
            <a:rPr lang="de-DE" sz="950" b="1">
              <a:solidFill>
                <a:schemeClr val="dk1"/>
              </a:solidFill>
              <a:effectLst/>
              <a:latin typeface="+mn-lt"/>
              <a:ea typeface="+mn-ea"/>
              <a:cs typeface="+mn-cs"/>
            </a:rPr>
            <a:t>Sektoren</a:t>
          </a:r>
          <a:endParaRPr lang="de-DE" sz="950">
            <a:effectLst/>
          </a:endParaRPr>
        </a:p>
        <a:p>
          <a:r>
            <a:rPr lang="de-DE" sz="950">
              <a:solidFill>
                <a:schemeClr val="dk1"/>
              </a:solidFill>
              <a:effectLst/>
              <a:latin typeface="+mn-lt"/>
              <a:ea typeface="+mn-ea"/>
              <a:cs typeface="+mn-cs"/>
            </a:rPr>
            <a:t>Als institutionelle Sektoren (kurz Sektoren) werden in den VGR bestimmte Zusam­men­fassungen wirtschaftender Einheiten (institutionelle Einheiten) bezeichnet. Üblicherweise werden unterschieden: der Sektor Nichtfinanzielle Kapitalgesellschaften, der Sektor Finanzielle Kapitalgesellschaften, der Sektor Staat sowie der Sektor Private Haushalte einschließlich Privater Organisationen ohne Erwerbszweck. Die außerhalb des betrachteten Gebietes – d. h. bei der Länderrechnung in anderen Ländern oder im Ausland – ansässigen Institutionen werden als Übrige Welt zus­ammengefasst. Einen Unternehmenssektor, in dem alle unternehmerischen Tätigkeiten zusammengefasst sind, gibt es je­doch nicht. So werden z. B. die Produktions­unternehmen auf die Nichtfinanziellen Kapitalgesellschaften und die Privaten Haushalte verteilt.</a:t>
          </a:r>
          <a:endParaRPr lang="de-DE" sz="950">
            <a:effectLst/>
          </a:endParaRPr>
        </a:p>
        <a:p>
          <a:r>
            <a:rPr lang="de-DE" sz="300">
              <a:solidFill>
                <a:schemeClr val="dk1"/>
              </a:solidFill>
              <a:effectLst/>
              <a:latin typeface="+mn-lt"/>
              <a:ea typeface="+mn-ea"/>
              <a:cs typeface="+mn-cs"/>
            </a:rPr>
            <a:t> </a:t>
          </a:r>
          <a:endParaRPr lang="de-DE" sz="300">
            <a:effectLst/>
          </a:endParaRPr>
        </a:p>
        <a:p>
          <a:r>
            <a:rPr lang="de-DE" sz="950" b="1">
              <a:solidFill>
                <a:schemeClr val="dk1"/>
              </a:solidFill>
              <a:effectLst/>
              <a:latin typeface="+mn-lt"/>
              <a:ea typeface="+mn-ea"/>
              <a:cs typeface="+mn-cs"/>
            </a:rPr>
            <a:t>Sozialbeiträge</a:t>
          </a:r>
          <a:endParaRPr lang="de-DE" sz="950">
            <a:effectLst/>
          </a:endParaRPr>
        </a:p>
        <a:p>
          <a:r>
            <a:rPr lang="de-DE" sz="950">
              <a:solidFill>
                <a:schemeClr val="dk1"/>
              </a:solidFill>
              <a:effectLst/>
              <a:latin typeface="+mn-lt"/>
              <a:ea typeface="+mn-ea"/>
              <a:cs typeface="+mn-cs"/>
            </a:rPr>
            <a:t>Die Sozialbeiträge umfassen tatsächliche und unterstellte Sozialbeiträge. Zu den tatsächlichen Sozialbeiträgen rechnen Ar­beit­geber- und Arbeitnehmerbeiträge an den Staat sowie an selbstständige Pensionskassen, Versorgungswerke und Le­bens­versiche­rungsunternehmen. Mit erfasst werden die sonstigen Sozialbeiträge, wie die Pflichtbeiträge der Selbstständi­gen, die Beiträge des Staates für Empfänger sozialer Leistungen und deren Eigenbeiträge und die freiwilligen Beiträge der Selbst­ständigen u. Ä. Unter­stellte Sozialbeiträge stellen den Gegenwert von sozialen Leistungen dar, die von Arbeitgebern direkt an die Begünstigten gezahlt oder für diese zurückgestellt werden. Dazu zählen u. a. die Aufwendungen für die Be­amten­versorgung bei Gebietskörperschaf­ten, Sozialversicherungen sowie Aufwendungen aufgrund betrieblicher Ruhegeld­verpflichtungen und für weitere soziale Leistungen.</a:t>
          </a:r>
          <a:endParaRPr lang="de-DE" sz="950">
            <a:effectLst/>
          </a:endParaRPr>
        </a:p>
        <a:p>
          <a:r>
            <a:rPr lang="de-DE" sz="300">
              <a:solidFill>
                <a:schemeClr val="dk1"/>
              </a:solidFill>
              <a:effectLst/>
              <a:latin typeface="+mn-lt"/>
              <a:ea typeface="+mn-ea"/>
              <a:cs typeface="+mn-cs"/>
            </a:rPr>
            <a:t> </a:t>
          </a:r>
          <a:endParaRPr lang="de-DE" sz="300">
            <a:effectLst/>
          </a:endParaRPr>
        </a:p>
        <a:p>
          <a:r>
            <a:rPr lang="de-DE" sz="950" b="1">
              <a:solidFill>
                <a:schemeClr val="dk1"/>
              </a:solidFill>
              <a:effectLst/>
              <a:latin typeface="+mn-lt"/>
              <a:ea typeface="+mn-ea"/>
              <a:cs typeface="+mn-cs"/>
            </a:rPr>
            <a:t>Wirtschaftsbereich</a:t>
          </a:r>
          <a:endParaRPr lang="de-DE" sz="950">
            <a:effectLst/>
          </a:endParaRPr>
        </a:p>
        <a:p>
          <a:r>
            <a:rPr lang="de-DE" sz="950">
              <a:solidFill>
                <a:schemeClr val="dk1"/>
              </a:solidFill>
              <a:effectLst/>
              <a:latin typeface="+mn-lt"/>
              <a:ea typeface="+mn-ea"/>
              <a:cs typeface="+mn-cs"/>
            </a:rPr>
            <a:t>Eine Möglichkeit zur tieferen Gliederung der Bruttowertschöpfung, neben der Darstellung für die gesamte Volkswirtschaft, ist die nach Wirtschaftsbereichen. In den VGR basiert die Wirtschaftsbereichsgliede­rung auf der in der Europäischen Union nun einheitlichen Klassifikation der Wirtschaftszweige NACE Rev. 2 (deutsche Fassung: WZ 2008). Einen Wirtschaftsbereich bildet dabei die Gesamtheit der örtlichen fachlichen Einheiten, die dieselben oder vergleichbaren Produk­tionstätigkeiten ausüben.</a:t>
          </a:r>
          <a:endParaRPr lang="de-DE" sz="950">
            <a:effectLst/>
          </a:endParaRPr>
        </a:p>
      </xdr:txBody>
    </xdr:sp>
    <xdr:clientData/>
  </xdr:twoCellAnchor>
  <xdr:twoCellAnchor>
    <xdr:from>
      <xdr:col>0</xdr:col>
      <xdr:colOff>0</xdr:colOff>
      <xdr:row>43</xdr:row>
      <xdr:rowOff>27215</xdr:rowOff>
    </xdr:from>
    <xdr:to>
      <xdr:col>0</xdr:col>
      <xdr:colOff>6120000</xdr:colOff>
      <xdr:row>61</xdr:row>
      <xdr:rowOff>102053</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6932840"/>
          <a:ext cx="6120000" cy="28180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anose="020B0604020202020204" pitchFamily="34" charset="0"/>
            </a:rPr>
            <a:t>Das Arbeitnehmerentgelt gibt die Entlohnung der Arbeitnehmer für ihre im gesamtwirtschaftlichen Produktionsprozess einge­setzte Arbeitskraft wieder. Das zu diesem Aggregat komplementäre Einkommen ist der Betriebsüberschuss ein­schließ­lich Selbstständigeneinkommen. Beide Einkommensgrößen sind Bestandteil der Bruttowertschöpfung (siehe Ab­bildung). Sichtbar wird dabei, inwieweit Arbeitnehmerentgelt bzw. Produktionsabgaben abzüglich Subventionen durch Wert­schöpfung gedeckt sind. Das Selbstständigeneinkommen entsteht im Sektor Private Haushalte und entspricht der Ver­gütung für die vom Eigentümer eines Unternehmens ohne eigene Rechtspersönlichkeit und von den Mitgliedern seiner Fa­milie geleistete Arbeit (Unternehmer­lohn). Der Betriebsüberschuss kann dagegen in allen Sektoren entstehen. Der Be­triebs­überschuss ist das Einkommen, das den Einheiten aus der Eigennutzung ihrer Produktionsanlagen zufließt.</a:t>
          </a:r>
        </a:p>
        <a:p>
          <a:r>
            <a:rPr lang="de-DE" sz="950">
              <a:solidFill>
                <a:schemeClr val="dk1"/>
              </a:solidFill>
              <a:effectLst/>
              <a:latin typeface="+mn-lt"/>
              <a:ea typeface="+mn-ea"/>
              <a:cs typeface="Arial" panose="020B0604020202020204" pitchFamily="34" charset="0"/>
            </a:rPr>
            <a:t>Höhe und damit auch Anteil des Arbeitnehmerentgelts an der Bruttowertschöpfung (kurz: Lohnkostenanteil) werden durch eine Vielzahl im Komplex wirkender Ein­flussfaktoren bestimmt. Diese sind im Einzelnen schwer identifizierbar. In den neuen Ländern werden sie zudem noch immer durch die mit der Umstrukturierung der Wirtschaft einhergehenden Effekte überlagert. Als Ein­flussfaktoren seien hier exemplarisch genannt: Grad des Kapital- bzw. Arbeitseinsatzes im Produktions­prozess. So wird in der Tendenz der Lohnkostenanteil umso geringer, je höher die Kapitalintensität ist, während eine hohe Arbeitsintensität zu einem hohen Lohnkostenanteil führt. Des Weiteren wird der Lohnkostenanteil auch durch die Struktur der Erwerbstätigen (Verhältnis Selbstständige ‑ abhängig beschäftigte Arbeitnehmer) beeinflusst, denn ein hoher Selbst­ständigenanteil führt zu einem gerin­geren Lohnkostenanteil. Höhe und Anteil des Arbeitnehmerentgelts werden schließlich auch nicht unmaßgeblich von den Ergeb­nissen der Tarifverhandlungen und dem Anteil der nur marginal Beschäftigten an der Arbeitnehmerzahl bestimmt.</a:t>
          </a:r>
        </a:p>
      </xdr:txBody>
    </xdr:sp>
    <xdr:clientData/>
  </xdr:twoCellAnchor>
  <xdr:twoCellAnchor editAs="oneCell">
    <xdr:from>
      <xdr:col>0</xdr:col>
      <xdr:colOff>469447</xdr:colOff>
      <xdr:row>33</xdr:row>
      <xdr:rowOff>72119</xdr:rowOff>
    </xdr:from>
    <xdr:to>
      <xdr:col>0</xdr:col>
      <xdr:colOff>5050972</xdr:colOff>
      <xdr:row>42</xdr:row>
      <xdr:rowOff>119746</xdr:rowOff>
    </xdr:to>
    <xdr:pic>
      <xdr:nvPicPr>
        <xdr:cNvPr id="24032" name="Grafik 6">
          <a:extLst>
            <a:ext uri="{FF2B5EF4-FFF2-40B4-BE49-F238E27FC236}">
              <a16:creationId xmlns:a16="http://schemas.microsoft.com/office/drawing/2014/main" id="{00000000-0008-0000-0200-0000E05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21581" b="6105"/>
        <a:stretch>
          <a:fillRect/>
        </a:stretch>
      </xdr:blipFill>
      <xdr:spPr bwMode="auto">
        <a:xfrm>
          <a:off x="469447" y="5453744"/>
          <a:ext cx="4581525" cy="141922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0</xdr:row>
      <xdr:rowOff>258536</xdr:rowOff>
    </xdr:from>
    <xdr:to>
      <xdr:col>1</xdr:col>
      <xdr:colOff>2667629</xdr:colOff>
      <xdr:row>30</xdr:row>
      <xdr:rowOff>68039</xdr:rowOff>
    </xdr:to>
    <xdr:pic>
      <xdr:nvPicPr>
        <xdr:cNvPr id="6" name="Grafik 5">
          <a:extLst>
            <a:ext uri="{FF2B5EF4-FFF2-40B4-BE49-F238E27FC236}">
              <a16:creationId xmlns:a16="http://schemas.microsoft.com/office/drawing/2014/main" id="{051C9CB7-2666-4779-9AF2-330B02095F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602" r="15441" b="8657"/>
        <a:stretch/>
      </xdr:blipFill>
      <xdr:spPr>
        <a:xfrm>
          <a:off x="176893" y="258536"/>
          <a:ext cx="5538736" cy="4531182"/>
        </a:xfrm>
        <a:prstGeom prst="rect">
          <a:avLst/>
        </a:prstGeom>
        <a:solidFill>
          <a:schemeClr val="bg1"/>
        </a:solidFill>
      </xdr:spPr>
    </xdr:pic>
    <xdr:clientData/>
  </xdr:twoCellAnchor>
  <xdr:twoCellAnchor editAs="oneCell">
    <xdr:from>
      <xdr:col>0</xdr:col>
      <xdr:colOff>170089</xdr:colOff>
      <xdr:row>31</xdr:row>
      <xdr:rowOff>74840</xdr:rowOff>
    </xdr:from>
    <xdr:to>
      <xdr:col>1</xdr:col>
      <xdr:colOff>2789465</xdr:colOff>
      <xdr:row>61</xdr:row>
      <xdr:rowOff>68036</xdr:rowOff>
    </xdr:to>
    <xdr:pic>
      <xdr:nvPicPr>
        <xdr:cNvPr id="7" name="Grafik 6">
          <a:extLst>
            <a:ext uri="{FF2B5EF4-FFF2-40B4-BE49-F238E27FC236}">
              <a16:creationId xmlns:a16="http://schemas.microsoft.com/office/drawing/2014/main" id="{E82FDA61-4900-4391-9ECA-D8C5FF4CB93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43" r="14166" b="9617"/>
        <a:stretch/>
      </xdr:blipFill>
      <xdr:spPr>
        <a:xfrm>
          <a:off x="170089" y="4946197"/>
          <a:ext cx="5667376" cy="4483553"/>
        </a:xfrm>
        <a:prstGeom prst="rect">
          <a:avLst/>
        </a:prstGeom>
        <a:solidFill>
          <a:srgbClr val="FFFFFF"/>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7" t="s">
        <v>0</v>
      </c>
      <c r="B1" s="117"/>
      <c r="C1" s="84"/>
      <c r="D1" s="84"/>
    </row>
    <row r="2" spans="1:4" ht="35.1" customHeight="1" thickTop="1" x14ac:dyDescent="0.2">
      <c r="A2" s="85" t="s">
        <v>21</v>
      </c>
      <c r="B2" s="85"/>
      <c r="C2" s="86" t="s">
        <v>56</v>
      </c>
      <c r="D2" s="86"/>
    </row>
    <row r="3" spans="1:4" ht="24.95" customHeight="1" x14ac:dyDescent="0.2">
      <c r="A3" s="87"/>
      <c r="B3" s="87"/>
      <c r="C3" s="87"/>
      <c r="D3" s="87"/>
    </row>
    <row r="4" spans="1:4" ht="24.95" customHeight="1" x14ac:dyDescent="0.2">
      <c r="A4" s="88" t="s">
        <v>24</v>
      </c>
      <c r="B4" s="88"/>
      <c r="C4" s="88"/>
      <c r="D4" s="89"/>
    </row>
    <row r="5" spans="1:4" ht="24.95" customHeight="1" x14ac:dyDescent="0.2">
      <c r="A5" s="88" t="s">
        <v>22</v>
      </c>
      <c r="B5" s="88"/>
      <c r="C5" s="88"/>
      <c r="D5" s="89"/>
    </row>
    <row r="6" spans="1:4" ht="24.95" customHeight="1" x14ac:dyDescent="0.2">
      <c r="A6" s="88" t="s">
        <v>44</v>
      </c>
      <c r="B6" s="88"/>
      <c r="C6" s="88"/>
      <c r="D6" s="89"/>
    </row>
    <row r="7" spans="1:4" ht="39.950000000000003" customHeight="1" x14ac:dyDescent="0.4">
      <c r="A7" s="90" t="s">
        <v>82</v>
      </c>
      <c r="B7" s="91"/>
      <c r="C7" s="91"/>
      <c r="D7" s="91"/>
    </row>
    <row r="8" spans="1:4" ht="24.95" customHeight="1" x14ac:dyDescent="0.4">
      <c r="A8" s="92"/>
      <c r="B8" s="92"/>
      <c r="C8" s="92"/>
      <c r="D8" s="92"/>
    </row>
    <row r="9" spans="1:4" ht="24.95" customHeight="1" x14ac:dyDescent="0.4">
      <c r="A9" s="93"/>
      <c r="B9" s="93"/>
      <c r="C9" s="93"/>
      <c r="D9" s="93"/>
    </row>
    <row r="10" spans="1:4" ht="24.95" customHeight="1" x14ac:dyDescent="0.2">
      <c r="A10" s="80"/>
      <c r="B10" s="80"/>
      <c r="C10" s="80"/>
      <c r="D10" s="80"/>
    </row>
    <row r="11" spans="1:4" ht="24.95" customHeight="1" x14ac:dyDescent="0.2">
      <c r="A11" s="80"/>
      <c r="B11" s="80"/>
      <c r="C11" s="80"/>
      <c r="D11" s="80"/>
    </row>
    <row r="12" spans="1:4" ht="24.95" customHeight="1" x14ac:dyDescent="0.2">
      <c r="A12" s="80"/>
      <c r="B12" s="80"/>
      <c r="C12" s="80"/>
      <c r="D12" s="80"/>
    </row>
    <row r="13" spans="1:4" ht="12" customHeight="1" x14ac:dyDescent="0.2">
      <c r="A13" s="4"/>
      <c r="B13" s="81" t="s">
        <v>53</v>
      </c>
      <c r="C13" s="81"/>
      <c r="D13" s="2" t="s">
        <v>83</v>
      </c>
    </row>
    <row r="14" spans="1:4" ht="12" customHeight="1" x14ac:dyDescent="0.2">
      <c r="A14" s="4"/>
      <c r="B14" s="81"/>
      <c r="C14" s="81"/>
      <c r="D14" s="2"/>
    </row>
    <row r="15" spans="1:4" ht="12" customHeight="1" x14ac:dyDescent="0.2">
      <c r="A15" s="4"/>
      <c r="B15" s="81" t="s">
        <v>1</v>
      </c>
      <c r="C15" s="81"/>
      <c r="D15" s="2" t="s">
        <v>84</v>
      </c>
    </row>
    <row r="16" spans="1:4" ht="12" customHeight="1" x14ac:dyDescent="0.2">
      <c r="A16" s="4"/>
      <c r="B16" s="81"/>
      <c r="C16" s="81"/>
      <c r="D16" s="2"/>
    </row>
    <row r="17" spans="1:4" ht="12" customHeight="1" x14ac:dyDescent="0.2">
      <c r="A17" s="5"/>
      <c r="B17" s="72"/>
      <c r="C17" s="72"/>
      <c r="D17" s="3"/>
    </row>
    <row r="18" spans="1:4" ht="12" customHeight="1" x14ac:dyDescent="0.2">
      <c r="A18" s="73"/>
      <c r="B18" s="73"/>
      <c r="C18" s="73"/>
      <c r="D18" s="73"/>
    </row>
    <row r="19" spans="1:4" ht="12" customHeight="1" x14ac:dyDescent="0.2">
      <c r="A19" s="74" t="s">
        <v>2</v>
      </c>
      <c r="B19" s="74"/>
      <c r="C19" s="74"/>
      <c r="D19" s="74"/>
    </row>
    <row r="20" spans="1:4" ht="12" customHeight="1" x14ac:dyDescent="0.2">
      <c r="A20" s="74" t="s">
        <v>59</v>
      </c>
      <c r="B20" s="74"/>
      <c r="C20" s="74"/>
      <c r="D20" s="74"/>
    </row>
    <row r="21" spans="1:4" ht="12" customHeight="1" x14ac:dyDescent="0.2">
      <c r="A21" s="74"/>
      <c r="B21" s="74"/>
      <c r="C21" s="74"/>
      <c r="D21" s="74"/>
    </row>
    <row r="22" spans="1:4" ht="12" customHeight="1" x14ac:dyDescent="0.2">
      <c r="A22" s="75" t="s">
        <v>78</v>
      </c>
      <c r="B22" s="75"/>
      <c r="C22" s="75"/>
      <c r="D22" s="75"/>
    </row>
    <row r="23" spans="1:4" ht="12" customHeight="1" x14ac:dyDescent="0.2">
      <c r="A23" s="74"/>
      <c r="B23" s="74"/>
      <c r="C23" s="74"/>
      <c r="D23" s="74"/>
    </row>
    <row r="24" spans="1:4" ht="12" customHeight="1" x14ac:dyDescent="0.2">
      <c r="A24" s="76" t="s">
        <v>79</v>
      </c>
      <c r="B24" s="76"/>
      <c r="C24" s="76"/>
      <c r="D24" s="76"/>
    </row>
    <row r="25" spans="1:4" ht="12" customHeight="1" x14ac:dyDescent="0.2">
      <c r="A25" s="76" t="s">
        <v>48</v>
      </c>
      <c r="B25" s="76"/>
      <c r="C25" s="76"/>
      <c r="D25" s="76"/>
    </row>
    <row r="26" spans="1:4" ht="12" customHeight="1" x14ac:dyDescent="0.2">
      <c r="A26" s="77"/>
      <c r="B26" s="77"/>
      <c r="C26" s="77"/>
      <c r="D26" s="77"/>
    </row>
    <row r="27" spans="1:4" ht="12" customHeight="1" x14ac:dyDescent="0.2">
      <c r="A27" s="73"/>
      <c r="B27" s="73"/>
      <c r="C27" s="73"/>
      <c r="D27" s="73"/>
    </row>
    <row r="28" spans="1:4" ht="12" customHeight="1" x14ac:dyDescent="0.2">
      <c r="A28" s="78" t="s">
        <v>3</v>
      </c>
      <c r="B28" s="78"/>
      <c r="C28" s="78"/>
      <c r="D28" s="78"/>
    </row>
    <row r="29" spans="1:4" ht="12" customHeight="1" x14ac:dyDescent="0.2">
      <c r="A29" s="79"/>
      <c r="B29" s="79"/>
      <c r="C29" s="79"/>
      <c r="D29" s="79"/>
    </row>
    <row r="30" spans="1:4" ht="12" customHeight="1" x14ac:dyDescent="0.2">
      <c r="A30" s="6" t="s">
        <v>4</v>
      </c>
      <c r="B30" s="71" t="s">
        <v>49</v>
      </c>
      <c r="C30" s="71"/>
      <c r="D30" s="71"/>
    </row>
    <row r="31" spans="1:4" ht="12" customHeight="1" x14ac:dyDescent="0.2">
      <c r="A31" s="7">
        <v>0</v>
      </c>
      <c r="B31" s="71" t="s">
        <v>50</v>
      </c>
      <c r="C31" s="71"/>
      <c r="D31" s="71"/>
    </row>
    <row r="32" spans="1:4" ht="12" customHeight="1" x14ac:dyDescent="0.2">
      <c r="A32" s="6" t="s">
        <v>5</v>
      </c>
      <c r="B32" s="71" t="s">
        <v>6</v>
      </c>
      <c r="C32" s="71"/>
      <c r="D32" s="71"/>
    </row>
    <row r="33" spans="1:4" ht="12" customHeight="1" x14ac:dyDescent="0.2">
      <c r="A33" s="6" t="s">
        <v>7</v>
      </c>
      <c r="B33" s="71" t="s">
        <v>8</v>
      </c>
      <c r="C33" s="71"/>
      <c r="D33" s="71"/>
    </row>
    <row r="34" spans="1:4" ht="12" customHeight="1" x14ac:dyDescent="0.2">
      <c r="A34" s="6" t="s">
        <v>9</v>
      </c>
      <c r="B34" s="71" t="s">
        <v>10</v>
      </c>
      <c r="C34" s="71"/>
      <c r="D34" s="71"/>
    </row>
    <row r="35" spans="1:4" ht="12" customHeight="1" x14ac:dyDescent="0.2">
      <c r="A35" s="6" t="s">
        <v>11</v>
      </c>
      <c r="B35" s="71" t="s">
        <v>51</v>
      </c>
      <c r="C35" s="71"/>
      <c r="D35" s="71"/>
    </row>
    <row r="36" spans="1:4" ht="12" customHeight="1" x14ac:dyDescent="0.2">
      <c r="A36" s="6" t="s">
        <v>12</v>
      </c>
      <c r="B36" s="71" t="s">
        <v>13</v>
      </c>
      <c r="C36" s="71"/>
      <c r="D36" s="71"/>
    </row>
    <row r="37" spans="1:4" ht="12" customHeight="1" x14ac:dyDescent="0.2">
      <c r="A37" s="6" t="s">
        <v>31</v>
      </c>
      <c r="B37" s="71" t="s">
        <v>52</v>
      </c>
      <c r="C37" s="71"/>
      <c r="D37" s="71"/>
    </row>
    <row r="38" spans="1:4" ht="12" customHeight="1" x14ac:dyDescent="0.2">
      <c r="A38" s="6"/>
      <c r="B38" s="71"/>
      <c r="C38" s="71"/>
      <c r="D38" s="71"/>
    </row>
    <row r="39" spans="1:4" ht="12" customHeight="1" x14ac:dyDescent="0.2">
      <c r="A39" s="6"/>
      <c r="B39" s="71"/>
      <c r="C39" s="71"/>
      <c r="D39" s="71"/>
    </row>
    <row r="40" spans="1:4" ht="12" customHeight="1" x14ac:dyDescent="0.2">
      <c r="A40" s="6"/>
      <c r="B40" s="6"/>
      <c r="C40" s="6"/>
      <c r="D40" s="6"/>
    </row>
    <row r="41" spans="1:4" ht="12" customHeight="1" x14ac:dyDescent="0.2">
      <c r="A41" s="8"/>
      <c r="B41" s="9"/>
      <c r="C41" s="9"/>
      <c r="D41" s="9"/>
    </row>
    <row r="42" spans="1:4" x14ac:dyDescent="0.2">
      <c r="A42" s="71" t="s">
        <v>32</v>
      </c>
      <c r="B42" s="71"/>
      <c r="C42" s="71"/>
      <c r="D42" s="71"/>
    </row>
    <row r="43" spans="1:4" x14ac:dyDescent="0.2">
      <c r="A43" s="83"/>
      <c r="B43" s="83"/>
      <c r="C43" s="83"/>
      <c r="D43" s="83"/>
    </row>
    <row r="44" spans="1:4" ht="39.950000000000003" customHeight="1" x14ac:dyDescent="0.2">
      <c r="A44" s="82" t="s">
        <v>63</v>
      </c>
      <c r="B44" s="82"/>
      <c r="C44" s="82"/>
      <c r="D44" s="82"/>
    </row>
  </sheetData>
  <mergeCells count="44">
    <mergeCell ref="A44:D44"/>
    <mergeCell ref="A43:D43"/>
    <mergeCell ref="A1:B1"/>
    <mergeCell ref="C1:D1"/>
    <mergeCell ref="A2:B2"/>
    <mergeCell ref="C2:D2"/>
    <mergeCell ref="A3:D3"/>
    <mergeCell ref="A4:D4"/>
    <mergeCell ref="A5:D5"/>
    <mergeCell ref="A6:D6"/>
    <mergeCell ref="A7:D7"/>
    <mergeCell ref="A19:D19"/>
    <mergeCell ref="A8:D8"/>
    <mergeCell ref="A9:D9"/>
    <mergeCell ref="A10:D10"/>
    <mergeCell ref="A11:D11"/>
    <mergeCell ref="A12:D12"/>
    <mergeCell ref="B13:C13"/>
    <mergeCell ref="B14:C14"/>
    <mergeCell ref="B15:C15"/>
    <mergeCell ref="B16:C16"/>
    <mergeCell ref="B17:C17"/>
    <mergeCell ref="A18:D18"/>
    <mergeCell ref="B31:D31"/>
    <mergeCell ref="A20:D20"/>
    <mergeCell ref="A21:D21"/>
    <mergeCell ref="A22:D22"/>
    <mergeCell ref="A23:D23"/>
    <mergeCell ref="A24:D24"/>
    <mergeCell ref="A25:D25"/>
    <mergeCell ref="A26:D26"/>
    <mergeCell ref="A27:D27"/>
    <mergeCell ref="A28:D28"/>
    <mergeCell ref="A29:D29"/>
    <mergeCell ref="B30:D30"/>
    <mergeCell ref="B32:D32"/>
    <mergeCell ref="B33:D33"/>
    <mergeCell ref="B34:D34"/>
    <mergeCell ref="A42:D42"/>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140" zoomScaleNormal="140" workbookViewId="0">
      <selection sqref="A1:C1"/>
    </sheetView>
  </sheetViews>
  <sheetFormatPr baseColWidth="10" defaultRowHeight="12" x14ac:dyDescent="0.2"/>
  <cols>
    <col min="1" max="1" width="8.7109375" style="10" customWidth="1"/>
    <col min="2" max="2" width="74.7109375" style="10" customWidth="1"/>
    <col min="3" max="3" width="8.7109375" style="10" customWidth="1"/>
    <col min="4" max="16384" width="11.42578125" style="10"/>
  </cols>
  <sheetData>
    <row r="1" spans="1:9" s="36" customFormat="1" ht="39.950000000000003" customHeight="1" x14ac:dyDescent="0.25">
      <c r="A1" s="94" t="s">
        <v>64</v>
      </c>
      <c r="B1" s="94"/>
      <c r="C1" s="94"/>
    </row>
    <row r="2" spans="1:9" s="11" customFormat="1" ht="23.1" customHeight="1" x14ac:dyDescent="0.2">
      <c r="C2" s="11" t="s">
        <v>14</v>
      </c>
    </row>
    <row r="3" spans="1:9" s="12" customFormat="1" ht="30" customHeight="1" x14ac:dyDescent="0.2">
      <c r="A3" s="95" t="s">
        <v>65</v>
      </c>
      <c r="B3" s="95"/>
      <c r="C3" s="11">
        <v>3</v>
      </c>
    </row>
    <row r="4" spans="1:9" s="12" customFormat="1" ht="30" customHeight="1" x14ac:dyDescent="0.2">
      <c r="A4" s="95" t="s">
        <v>66</v>
      </c>
      <c r="B4" s="95"/>
      <c r="C4" s="11">
        <v>4</v>
      </c>
    </row>
    <row r="5" spans="1:9" s="12" customFormat="1" ht="12" customHeight="1" x14ac:dyDescent="0.2">
      <c r="A5" s="13"/>
      <c r="B5" s="13"/>
      <c r="C5" s="11"/>
    </row>
    <row r="6" spans="1:9" s="16" customFormat="1" ht="23.1" customHeight="1" x14ac:dyDescent="0.2">
      <c r="A6" s="14" t="s">
        <v>46</v>
      </c>
      <c r="B6" s="14" t="s">
        <v>80</v>
      </c>
      <c r="C6" s="15">
        <v>5</v>
      </c>
      <c r="H6" s="17"/>
      <c r="I6" s="17"/>
    </row>
    <row r="7" spans="1:9" s="16" customFormat="1" ht="24" customHeight="1" x14ac:dyDescent="0.2">
      <c r="A7" s="14" t="s">
        <v>47</v>
      </c>
      <c r="B7" s="57" t="s">
        <v>81</v>
      </c>
      <c r="C7" s="15">
        <v>5</v>
      </c>
      <c r="D7" s="18"/>
      <c r="E7" s="18"/>
      <c r="F7" s="18"/>
      <c r="G7" s="18"/>
      <c r="H7" s="19"/>
      <c r="I7" s="19"/>
    </row>
    <row r="8" spans="1:9" s="12" customFormat="1" ht="12" customHeight="1" x14ac:dyDescent="0.2">
      <c r="A8" s="13"/>
      <c r="B8" s="20"/>
      <c r="C8" s="21"/>
      <c r="D8" s="21"/>
      <c r="E8" s="21"/>
      <c r="F8" s="21"/>
      <c r="G8" s="21"/>
      <c r="H8" s="19"/>
      <c r="I8" s="19"/>
    </row>
    <row r="9" spans="1:9" s="12" customFormat="1" ht="23.1" customHeight="1" x14ac:dyDescent="0.2">
      <c r="A9" s="22" t="s">
        <v>15</v>
      </c>
      <c r="B9" s="23" t="s">
        <v>67</v>
      </c>
      <c r="C9" s="24"/>
    </row>
    <row r="10" spans="1:9" s="12" customFormat="1" ht="12" customHeight="1" x14ac:dyDescent="0.2">
      <c r="A10" s="22"/>
      <c r="B10" s="23" t="s">
        <v>68</v>
      </c>
      <c r="C10" s="24">
        <v>6</v>
      </c>
    </row>
    <row r="11" spans="1:9" s="12" customFormat="1" ht="12" customHeight="1" x14ac:dyDescent="0.2">
      <c r="A11" s="13"/>
      <c r="B11" s="23" t="s">
        <v>69</v>
      </c>
      <c r="C11" s="11">
        <v>10</v>
      </c>
    </row>
    <row r="12" spans="1:9" s="12" customFormat="1" ht="12" customHeight="1" x14ac:dyDescent="0.2">
      <c r="A12" s="22"/>
      <c r="B12" s="13" t="s">
        <v>70</v>
      </c>
      <c r="C12" s="24">
        <v>14</v>
      </c>
    </row>
    <row r="13" spans="1:9" s="12" customFormat="1" ht="12" customHeight="1" x14ac:dyDescent="0.2">
      <c r="A13" s="13"/>
      <c r="B13" s="23" t="s">
        <v>71</v>
      </c>
      <c r="C13" s="11">
        <v>18</v>
      </c>
    </row>
    <row r="14" spans="1:9" s="12" customFormat="1" ht="12" customHeight="1" x14ac:dyDescent="0.2">
      <c r="A14" s="22"/>
      <c r="B14" s="13" t="s">
        <v>72</v>
      </c>
      <c r="C14" s="24">
        <v>22</v>
      </c>
    </row>
    <row r="15" spans="1:9" s="12" customFormat="1" ht="12" customHeight="1" x14ac:dyDescent="0.2">
      <c r="A15" s="13"/>
      <c r="B15" s="23" t="s">
        <v>73</v>
      </c>
      <c r="C15" s="11">
        <v>26</v>
      </c>
    </row>
    <row r="16" spans="1:9" s="12" customFormat="1" ht="12" customHeight="1" x14ac:dyDescent="0.2">
      <c r="A16" s="22"/>
      <c r="B16" s="13" t="s">
        <v>74</v>
      </c>
      <c r="C16" s="24">
        <v>30</v>
      </c>
    </row>
    <row r="17" spans="1:3" s="12" customFormat="1" ht="12" customHeight="1" x14ac:dyDescent="0.2">
      <c r="A17" s="22"/>
      <c r="B17" s="23" t="s">
        <v>75</v>
      </c>
      <c r="C17" s="24">
        <v>34</v>
      </c>
    </row>
    <row r="18" spans="1:3" s="12" customFormat="1" ht="12" customHeight="1" x14ac:dyDescent="0.2">
      <c r="A18" s="22"/>
      <c r="B18" s="23" t="s">
        <v>76</v>
      </c>
      <c r="C18" s="24">
        <v>38</v>
      </c>
    </row>
    <row r="19" spans="1:3" s="12" customFormat="1" ht="12" customHeight="1" x14ac:dyDescent="0.2">
      <c r="A19" s="13"/>
      <c r="C19" s="11"/>
    </row>
    <row r="20" spans="1:3" s="12" customFormat="1" ht="23.1" customHeight="1" x14ac:dyDescent="0.2">
      <c r="A20" s="22" t="s">
        <v>16</v>
      </c>
      <c r="B20" s="23" t="s">
        <v>77</v>
      </c>
      <c r="C20" s="24"/>
    </row>
    <row r="21" spans="1:3" s="12" customFormat="1" ht="12" customHeight="1" x14ac:dyDescent="0.2">
      <c r="A21" s="22"/>
      <c r="B21" s="23" t="s">
        <v>68</v>
      </c>
      <c r="C21" s="24">
        <v>42</v>
      </c>
    </row>
    <row r="22" spans="1:3" s="12" customFormat="1" ht="12" customHeight="1" x14ac:dyDescent="0.2">
      <c r="A22" s="13"/>
      <c r="B22" s="23" t="s">
        <v>69</v>
      </c>
      <c r="C22" s="11">
        <v>46</v>
      </c>
    </row>
    <row r="23" spans="1:3" s="12" customFormat="1" ht="12" customHeight="1" x14ac:dyDescent="0.2">
      <c r="A23" s="22"/>
      <c r="B23" s="13" t="s">
        <v>70</v>
      </c>
      <c r="C23" s="24">
        <v>50</v>
      </c>
    </row>
    <row r="24" spans="1:3" s="12" customFormat="1" ht="12" customHeight="1" x14ac:dyDescent="0.2">
      <c r="A24" s="13"/>
      <c r="B24" s="23" t="s">
        <v>71</v>
      </c>
      <c r="C24" s="11">
        <v>54</v>
      </c>
    </row>
    <row r="25" spans="1:3" s="12" customFormat="1" ht="12" customHeight="1" x14ac:dyDescent="0.2">
      <c r="A25" s="22"/>
      <c r="B25" s="13" t="s">
        <v>72</v>
      </c>
      <c r="C25" s="24">
        <v>58</v>
      </c>
    </row>
    <row r="26" spans="1:3" s="12" customFormat="1" ht="12" customHeight="1" x14ac:dyDescent="0.2">
      <c r="A26" s="13"/>
      <c r="B26" s="23" t="s">
        <v>73</v>
      </c>
      <c r="C26" s="11">
        <v>62</v>
      </c>
    </row>
    <row r="27" spans="1:3" s="12" customFormat="1" ht="12" customHeight="1" x14ac:dyDescent="0.2">
      <c r="A27" s="22"/>
      <c r="B27" s="13" t="s">
        <v>74</v>
      </c>
      <c r="C27" s="24">
        <v>66</v>
      </c>
    </row>
    <row r="28" spans="1:3" s="12" customFormat="1" ht="12" customHeight="1" x14ac:dyDescent="0.2">
      <c r="A28" s="22"/>
      <c r="B28" s="23" t="s">
        <v>75</v>
      </c>
      <c r="C28" s="24">
        <v>70</v>
      </c>
    </row>
    <row r="29" spans="1:3" s="12" customFormat="1" ht="12" customHeight="1" x14ac:dyDescent="0.2">
      <c r="A29" s="22"/>
      <c r="B29" s="23" t="s">
        <v>76</v>
      </c>
      <c r="C29" s="24">
        <v>74</v>
      </c>
    </row>
    <row r="30" spans="1:3" s="12" customFormat="1" ht="12" customHeight="1" x14ac:dyDescent="0.2">
      <c r="A30" s="13"/>
      <c r="C30" s="11"/>
    </row>
    <row r="31" spans="1:3" ht="12.75" customHeight="1" x14ac:dyDescent="0.2">
      <c r="A31" s="22"/>
      <c r="B31" s="23"/>
      <c r="C31" s="24"/>
    </row>
    <row r="32" spans="1:3" x14ac:dyDescent="0.2">
      <c r="A32" s="13"/>
      <c r="B32" s="13"/>
    </row>
    <row r="33" spans="1:2" x14ac:dyDescent="0.2">
      <c r="A33" s="13"/>
      <c r="B33" s="13"/>
    </row>
    <row r="34" spans="1:2" x14ac:dyDescent="0.2">
      <c r="A34" s="13"/>
      <c r="B34" s="13"/>
    </row>
    <row r="35" spans="1:2" x14ac:dyDescent="0.2">
      <c r="A35" s="13"/>
      <c r="B35" s="13"/>
    </row>
    <row r="36" spans="1:2" x14ac:dyDescent="0.2">
      <c r="A36" s="13"/>
      <c r="B36" s="13"/>
    </row>
    <row r="37" spans="1:2" x14ac:dyDescent="0.2">
      <c r="A37" s="13"/>
      <c r="B37" s="13"/>
    </row>
    <row r="38" spans="1:2" x14ac:dyDescent="0.2">
      <c r="A38" s="13"/>
      <c r="B38" s="13"/>
    </row>
    <row r="39" spans="1:2" x14ac:dyDescent="0.2">
      <c r="A39" s="13"/>
      <c r="B39" s="13"/>
    </row>
    <row r="40" spans="1:2" x14ac:dyDescent="0.2">
      <c r="A40" s="25"/>
      <c r="B40" s="13"/>
    </row>
    <row r="41" spans="1:2" x14ac:dyDescent="0.2">
      <c r="A41" s="13"/>
      <c r="B41" s="13"/>
    </row>
    <row r="42" spans="1:2" x14ac:dyDescent="0.2">
      <c r="A42" s="13"/>
      <c r="B42" s="13"/>
    </row>
    <row r="43" spans="1:2" x14ac:dyDescent="0.2">
      <c r="A43" s="13"/>
      <c r="B43" s="13"/>
    </row>
    <row r="44" spans="1:2" x14ac:dyDescent="0.2">
      <c r="A44" s="13"/>
      <c r="B44" s="13"/>
    </row>
  </sheetData>
  <mergeCells count="3">
    <mergeCell ref="A1:C1"/>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P223 2023 00&amp;R&amp;"-,Standard"&amp;7&amp;P</oddFooter>
    <evenFooter>&amp;L&amp;"-,Standard"&amp;7&amp;P&amp;R&amp;"-,Standard"&amp;7StatA MV, Statistischer Bericht P223 2023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9"/>
  <sheetViews>
    <sheetView zoomScale="140" zoomScaleNormal="140" workbookViewId="0"/>
  </sheetViews>
  <sheetFormatPr baseColWidth="10" defaultRowHeight="12.75" x14ac:dyDescent="0.2"/>
  <cols>
    <col min="1" max="1" width="94.7109375" style="18" customWidth="1"/>
    <col min="2" max="16384" width="11.42578125" style="18"/>
  </cols>
  <sheetData>
    <row r="1" spans="1:2" s="32" customFormat="1" ht="39.950000000000003" customHeight="1" x14ac:dyDescent="0.2">
      <c r="A1" s="37" t="s">
        <v>65</v>
      </c>
      <c r="B1" s="38"/>
    </row>
    <row r="2" spans="1:2" ht="12" customHeight="1" x14ac:dyDescent="0.2"/>
    <row r="3" spans="1:2" ht="12" customHeight="1" x14ac:dyDescent="0.2"/>
    <row r="4" spans="1:2" ht="12" customHeight="1" x14ac:dyDescent="0.2"/>
    <row r="5" spans="1:2" ht="12" customHeight="1" x14ac:dyDescent="0.2"/>
    <row r="6" spans="1:2" ht="12" customHeight="1" x14ac:dyDescent="0.2"/>
    <row r="7" spans="1:2" ht="12" customHeight="1" x14ac:dyDescent="0.2"/>
    <row r="8" spans="1:2" ht="12" customHeight="1" x14ac:dyDescent="0.2"/>
    <row r="9" spans="1:2" ht="12" customHeight="1" x14ac:dyDescent="0.2"/>
    <row r="10" spans="1:2" ht="12" customHeight="1" x14ac:dyDescent="0.2"/>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c r="A16" s="33"/>
    </row>
    <row r="17" spans="1:1" ht="12" customHeight="1" x14ac:dyDescent="0.2">
      <c r="A17" s="34"/>
    </row>
    <row r="18" spans="1:1" ht="12" customHeight="1" x14ac:dyDescent="0.2">
      <c r="A18" s="33"/>
    </row>
    <row r="19" spans="1:1" ht="12" customHeight="1" x14ac:dyDescent="0.2">
      <c r="A19" s="33"/>
    </row>
    <row r="20" spans="1:1" ht="12" customHeight="1" x14ac:dyDescent="0.2">
      <c r="A20" s="35"/>
    </row>
    <row r="21" spans="1:1" ht="12" customHeight="1" x14ac:dyDescent="0.2">
      <c r="A21" s="35"/>
    </row>
    <row r="22" spans="1:1" ht="12" customHeight="1" x14ac:dyDescent="0.2">
      <c r="A22" s="35"/>
    </row>
    <row r="23" spans="1:1" ht="12" customHeight="1" x14ac:dyDescent="0.2">
      <c r="A23" s="35"/>
    </row>
    <row r="24" spans="1:1" ht="12" customHeight="1" x14ac:dyDescent="0.2">
      <c r="A24" s="35"/>
    </row>
    <row r="25" spans="1:1" ht="12" customHeight="1" x14ac:dyDescent="0.2">
      <c r="A25" s="35"/>
    </row>
    <row r="26" spans="1:1" ht="12" customHeight="1" x14ac:dyDescent="0.2">
      <c r="A26" s="35"/>
    </row>
    <row r="27" spans="1:1" ht="12" customHeight="1" x14ac:dyDescent="0.2">
      <c r="A27" s="35"/>
    </row>
    <row r="28" spans="1:1" ht="12" customHeight="1" x14ac:dyDescent="0.2">
      <c r="A28" s="35"/>
    </row>
    <row r="29" spans="1:1" ht="12" customHeight="1" x14ac:dyDescent="0.2">
      <c r="A29" s="35"/>
    </row>
    <row r="30" spans="1:1" ht="12" customHeight="1" x14ac:dyDescent="0.2"/>
    <row r="31" spans="1:1" ht="12" customHeight="1" x14ac:dyDescent="0.2"/>
    <row r="32" spans="1:1"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spans="1:1" ht="12" customHeight="1" x14ac:dyDescent="0.2"/>
    <row r="50" spans="1:1" ht="12" customHeight="1" x14ac:dyDescent="0.2"/>
    <row r="51" spans="1:1" ht="12" customHeight="1" x14ac:dyDescent="0.2"/>
    <row r="52" spans="1:1" ht="12" customHeight="1" x14ac:dyDescent="0.2"/>
    <row r="53" spans="1:1" ht="12" customHeight="1" x14ac:dyDescent="0.2"/>
    <row r="54" spans="1:1" ht="12" customHeight="1" x14ac:dyDescent="0.2"/>
    <row r="55" spans="1:1" ht="12" customHeight="1" x14ac:dyDescent="0.2"/>
    <row r="56" spans="1:1" ht="12" customHeight="1" x14ac:dyDescent="0.2"/>
    <row r="57" spans="1:1" ht="12" customHeight="1" x14ac:dyDescent="0.2"/>
    <row r="58" spans="1:1" ht="12" customHeight="1" x14ac:dyDescent="0.2"/>
    <row r="59" spans="1:1" ht="12" customHeight="1" x14ac:dyDescent="0.2"/>
    <row r="60" spans="1:1" ht="12" customHeight="1" x14ac:dyDescent="0.2"/>
    <row r="61" spans="1:1" ht="12" customHeight="1" x14ac:dyDescent="0.2"/>
    <row r="62" spans="1:1" ht="12" customHeight="1" x14ac:dyDescent="0.2"/>
    <row r="63" spans="1:1" s="39" customFormat="1" ht="39.950000000000003" customHeight="1" x14ac:dyDescent="0.25">
      <c r="A63" s="37" t="s">
        <v>66</v>
      </c>
    </row>
    <row r="64" spans="1: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P223 2023 00&amp;R&amp;"-,Standard"&amp;7&amp;P</oddFooter>
    <evenFooter>&amp;L&amp;"-,Standard"&amp;7&amp;P&amp;R&amp;"-,Standard"&amp;7StatA MV, Statistischer Bericht P223 2023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zoomScale="140" zoomScaleNormal="140" workbookViewId="0"/>
  </sheetViews>
  <sheetFormatPr baseColWidth="10" defaultRowHeight="12" x14ac:dyDescent="0.2"/>
  <cols>
    <col min="1" max="2" width="45.7109375" style="54" customWidth="1"/>
    <col min="3" max="16384" width="11.42578125" style="54"/>
  </cols>
  <sheetData>
    <row r="1" spans="1:3" s="51" customFormat="1" ht="30" customHeight="1" x14ac:dyDescent="0.2">
      <c r="A1" s="50"/>
      <c r="C1" s="52"/>
    </row>
    <row r="2" spans="1:3" ht="12" customHeight="1" x14ac:dyDescent="0.2">
      <c r="A2" s="53"/>
    </row>
    <row r="3" spans="1:3" ht="12" customHeight="1" x14ac:dyDescent="0.2">
      <c r="A3" s="55"/>
    </row>
    <row r="4" spans="1:3" ht="12" customHeight="1" x14ac:dyDescent="0.2">
      <c r="A4" s="55"/>
    </row>
    <row r="5" spans="1:3" ht="12" customHeight="1" x14ac:dyDescent="0.2">
      <c r="A5" s="55"/>
    </row>
    <row r="6" spans="1:3" ht="12" customHeight="1" x14ac:dyDescent="0.2">
      <c r="A6" s="55"/>
    </row>
    <row r="7" spans="1:3" ht="12" customHeight="1" x14ac:dyDescent="0.2">
      <c r="A7" s="55"/>
    </row>
    <row r="8" spans="1:3" ht="12" customHeight="1" x14ac:dyDescent="0.2">
      <c r="A8" s="55"/>
    </row>
    <row r="9" spans="1:3" ht="12" customHeight="1" x14ac:dyDescent="0.2">
      <c r="A9" s="55"/>
    </row>
    <row r="10" spans="1:3" ht="12" customHeight="1" x14ac:dyDescent="0.2">
      <c r="A10" s="55"/>
    </row>
    <row r="11" spans="1:3" ht="12" customHeight="1" x14ac:dyDescent="0.2">
      <c r="A11" s="55"/>
    </row>
    <row r="12" spans="1:3" ht="12" customHeight="1" x14ac:dyDescent="0.2">
      <c r="A12" s="55"/>
    </row>
    <row r="13" spans="1:3" ht="12" customHeight="1" x14ac:dyDescent="0.2">
      <c r="A13" s="55"/>
    </row>
    <row r="14" spans="1:3" ht="12" customHeight="1" x14ac:dyDescent="0.2">
      <c r="A14" s="55"/>
    </row>
    <row r="15" spans="1:3" ht="12" customHeight="1" x14ac:dyDescent="0.2">
      <c r="A15" s="55"/>
    </row>
    <row r="16" spans="1:3" ht="12" customHeight="1" x14ac:dyDescent="0.2">
      <c r="A16" s="55"/>
    </row>
    <row r="17" spans="1:1" ht="12" customHeight="1" x14ac:dyDescent="0.2">
      <c r="A17" s="55"/>
    </row>
    <row r="18" spans="1:1" ht="12" customHeight="1" x14ac:dyDescent="0.2">
      <c r="A18" s="55"/>
    </row>
    <row r="19" spans="1:1" ht="12" customHeight="1" x14ac:dyDescent="0.2">
      <c r="A19" s="55"/>
    </row>
    <row r="20" spans="1:1" ht="12" customHeight="1" x14ac:dyDescent="0.2">
      <c r="A20" s="56"/>
    </row>
    <row r="21" spans="1:1" ht="12" customHeight="1" x14ac:dyDescent="0.2">
      <c r="A21" s="56"/>
    </row>
    <row r="22" spans="1:1" ht="12" customHeight="1" x14ac:dyDescent="0.2">
      <c r="A22" s="56"/>
    </row>
    <row r="23" spans="1:1" ht="12" customHeight="1" x14ac:dyDescent="0.2">
      <c r="A23" s="56"/>
    </row>
    <row r="24" spans="1:1" ht="12" customHeight="1" x14ac:dyDescent="0.2">
      <c r="A24" s="56"/>
    </row>
    <row r="25" spans="1:1" ht="12" customHeight="1" x14ac:dyDescent="0.2">
      <c r="A25" s="56"/>
    </row>
    <row r="26" spans="1:1" ht="12" customHeight="1" x14ac:dyDescent="0.2">
      <c r="A26" s="56"/>
    </row>
    <row r="27" spans="1:1" ht="12" customHeight="1" x14ac:dyDescent="0.2">
      <c r="A27" s="56"/>
    </row>
    <row r="28" spans="1:1" ht="12" customHeight="1" x14ac:dyDescent="0.2">
      <c r="A28" s="56"/>
    </row>
    <row r="29" spans="1:1" ht="12" customHeight="1" x14ac:dyDescent="0.2">
      <c r="A29" s="56"/>
    </row>
    <row r="30" spans="1:1" ht="12" customHeight="1" x14ac:dyDescent="0.2">
      <c r="A30" s="56"/>
    </row>
    <row r="31" spans="1:1" ht="12" customHeight="1" x14ac:dyDescent="0.2">
      <c r="A31" s="56"/>
    </row>
    <row r="32" spans="1:1" ht="12" customHeight="1" x14ac:dyDescent="0.2">
      <c r="A32" s="56"/>
    </row>
    <row r="33" spans="1:1" ht="12" customHeight="1" x14ac:dyDescent="0.2">
      <c r="A33" s="56"/>
    </row>
    <row r="34" spans="1:1" ht="12" customHeight="1" x14ac:dyDescent="0.2">
      <c r="A34" s="56"/>
    </row>
    <row r="35" spans="1:1" ht="12" customHeight="1" x14ac:dyDescent="0.2">
      <c r="A35" s="56"/>
    </row>
    <row r="36" spans="1:1" ht="12" customHeight="1" x14ac:dyDescent="0.2">
      <c r="A36" s="56"/>
    </row>
    <row r="37" spans="1:1" ht="12" customHeight="1" x14ac:dyDescent="0.2">
      <c r="A37" s="56"/>
    </row>
    <row r="38" spans="1:1" ht="12" customHeight="1" x14ac:dyDescent="0.2">
      <c r="A38" s="56"/>
    </row>
    <row r="39" spans="1:1" ht="12" customHeight="1" x14ac:dyDescent="0.2">
      <c r="A39" s="56"/>
    </row>
    <row r="40" spans="1:1" ht="12" customHeight="1" x14ac:dyDescent="0.2">
      <c r="A40" s="56"/>
    </row>
    <row r="41" spans="1:1" ht="12" customHeight="1" x14ac:dyDescent="0.2">
      <c r="A41" s="56"/>
    </row>
    <row r="42" spans="1:1" ht="12" customHeight="1" x14ac:dyDescent="0.2">
      <c r="A42" s="56"/>
    </row>
    <row r="43" spans="1:1" ht="12" customHeight="1" x14ac:dyDescent="0.2">
      <c r="A43" s="56"/>
    </row>
    <row r="44" spans="1:1" ht="12" customHeight="1" x14ac:dyDescent="0.2">
      <c r="A44" s="56"/>
    </row>
    <row r="45" spans="1:1" ht="12" customHeight="1" x14ac:dyDescent="0.2">
      <c r="A45" s="56"/>
    </row>
    <row r="46" spans="1:1" ht="12" customHeight="1" x14ac:dyDescent="0.2">
      <c r="A46" s="56"/>
    </row>
    <row r="47" spans="1:1" ht="12" customHeight="1" x14ac:dyDescent="0.2">
      <c r="A47" s="56"/>
    </row>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P223 2023 00&amp;R&amp;7&amp;P</oddFooter>
    <evenFooter>&amp;L&amp;7&amp;P&amp;R&amp;7StatA MV, Statistischer Bericht P223 2023 00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8"/>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1.45" customHeight="1" x14ac:dyDescent="0.2"/>
  <cols>
    <col min="1" max="1" width="3.28515625" style="48" customWidth="1"/>
    <col min="2" max="2" width="47.7109375" style="45" customWidth="1"/>
    <col min="3" max="17" width="6.85546875" style="46" customWidth="1"/>
    <col min="18" max="18" width="6.85546875" style="40" customWidth="1"/>
    <col min="19" max="25" width="6.85546875" style="47" customWidth="1"/>
    <col min="26" max="26" width="6.85546875" style="40" customWidth="1"/>
    <col min="27" max="16384" width="11.42578125" style="40"/>
  </cols>
  <sheetData>
    <row r="1" spans="1:26" ht="39.950000000000003" customHeight="1" x14ac:dyDescent="0.2">
      <c r="A1" s="109" t="s">
        <v>15</v>
      </c>
      <c r="B1" s="110"/>
      <c r="C1" s="101" t="s">
        <v>57</v>
      </c>
      <c r="D1" s="102"/>
      <c r="E1" s="102"/>
      <c r="F1" s="102"/>
      <c r="G1" s="102"/>
      <c r="H1" s="102"/>
      <c r="I1" s="102" t="s">
        <v>57</v>
      </c>
      <c r="J1" s="102"/>
      <c r="K1" s="102"/>
      <c r="L1" s="102"/>
      <c r="M1" s="102"/>
      <c r="N1" s="102"/>
      <c r="O1" s="102" t="s">
        <v>57</v>
      </c>
      <c r="P1" s="102"/>
      <c r="Q1" s="102"/>
      <c r="R1" s="102"/>
      <c r="S1" s="102"/>
      <c r="T1" s="102"/>
      <c r="U1" s="102" t="s">
        <v>57</v>
      </c>
      <c r="V1" s="102"/>
      <c r="W1" s="102"/>
      <c r="X1" s="102"/>
      <c r="Y1" s="102"/>
      <c r="Z1" s="102"/>
    </row>
    <row r="2" spans="1:26" ht="15" customHeight="1" x14ac:dyDescent="0.2">
      <c r="A2" s="111" t="s">
        <v>19</v>
      </c>
      <c r="B2" s="108" t="s">
        <v>54</v>
      </c>
      <c r="C2" s="108">
        <v>2000</v>
      </c>
      <c r="D2" s="108">
        <v>2001</v>
      </c>
      <c r="E2" s="108">
        <v>2002</v>
      </c>
      <c r="F2" s="108">
        <v>2003</v>
      </c>
      <c r="G2" s="108">
        <v>2004</v>
      </c>
      <c r="H2" s="107">
        <v>2005</v>
      </c>
      <c r="I2" s="111">
        <v>2006</v>
      </c>
      <c r="J2" s="108">
        <v>2007</v>
      </c>
      <c r="K2" s="108">
        <v>2008</v>
      </c>
      <c r="L2" s="100">
        <v>2009</v>
      </c>
      <c r="M2" s="108">
        <v>2010</v>
      </c>
      <c r="N2" s="105">
        <v>2011</v>
      </c>
      <c r="O2" s="111">
        <v>2012</v>
      </c>
      <c r="P2" s="100">
        <v>2013</v>
      </c>
      <c r="Q2" s="100">
        <v>2014</v>
      </c>
      <c r="R2" s="100">
        <v>2015</v>
      </c>
      <c r="S2" s="108">
        <v>2016</v>
      </c>
      <c r="T2" s="105">
        <v>2017</v>
      </c>
      <c r="U2" s="106">
        <v>2018</v>
      </c>
      <c r="V2" s="100">
        <v>2019</v>
      </c>
      <c r="W2" s="100">
        <v>2020</v>
      </c>
      <c r="X2" s="100">
        <v>2021</v>
      </c>
      <c r="Y2" s="108">
        <v>2022</v>
      </c>
      <c r="Z2" s="107">
        <v>2023</v>
      </c>
    </row>
    <row r="3" spans="1:26" ht="11.45" customHeight="1" x14ac:dyDescent="0.2">
      <c r="A3" s="111"/>
      <c r="B3" s="108"/>
      <c r="C3" s="108"/>
      <c r="D3" s="108"/>
      <c r="E3" s="108"/>
      <c r="F3" s="108"/>
      <c r="G3" s="108"/>
      <c r="H3" s="107"/>
      <c r="I3" s="111"/>
      <c r="J3" s="108"/>
      <c r="K3" s="108"/>
      <c r="L3" s="100"/>
      <c r="M3" s="108"/>
      <c r="N3" s="105"/>
      <c r="O3" s="111"/>
      <c r="P3" s="100"/>
      <c r="Q3" s="100"/>
      <c r="R3" s="100"/>
      <c r="S3" s="108"/>
      <c r="T3" s="105"/>
      <c r="U3" s="106"/>
      <c r="V3" s="100"/>
      <c r="W3" s="100"/>
      <c r="X3" s="100"/>
      <c r="Y3" s="108"/>
      <c r="Z3" s="107"/>
    </row>
    <row r="4" spans="1:26" s="49" customFormat="1" ht="11.45" customHeight="1" x14ac:dyDescent="0.15">
      <c r="A4" s="67">
        <v>1</v>
      </c>
      <c r="B4" s="28">
        <v>2</v>
      </c>
      <c r="C4" s="28">
        <v>3</v>
      </c>
      <c r="D4" s="28">
        <v>4</v>
      </c>
      <c r="E4" s="28">
        <v>5</v>
      </c>
      <c r="F4" s="28">
        <v>6</v>
      </c>
      <c r="G4" s="28">
        <v>7</v>
      </c>
      <c r="H4" s="29">
        <v>8</v>
      </c>
      <c r="I4" s="30">
        <v>9</v>
      </c>
      <c r="J4" s="28">
        <v>10</v>
      </c>
      <c r="K4" s="28">
        <v>11</v>
      </c>
      <c r="L4" s="28">
        <v>12</v>
      </c>
      <c r="M4" s="28">
        <v>13</v>
      </c>
      <c r="N4" s="29">
        <v>14</v>
      </c>
      <c r="O4" s="30">
        <v>15</v>
      </c>
      <c r="P4" s="28">
        <v>16</v>
      </c>
      <c r="Q4" s="28">
        <v>17</v>
      </c>
      <c r="R4" s="28">
        <v>18</v>
      </c>
      <c r="S4" s="28">
        <v>19</v>
      </c>
      <c r="T4" s="29">
        <v>20</v>
      </c>
      <c r="U4" s="30">
        <v>21</v>
      </c>
      <c r="V4" s="28">
        <v>22</v>
      </c>
      <c r="W4" s="28">
        <v>23</v>
      </c>
      <c r="X4" s="28">
        <v>24</v>
      </c>
      <c r="Y4" s="28">
        <v>25</v>
      </c>
      <c r="Z4" s="29">
        <v>26</v>
      </c>
    </row>
    <row r="5" spans="1:26" ht="24.95" customHeight="1" x14ac:dyDescent="0.2">
      <c r="A5" s="68"/>
      <c r="B5" s="69"/>
      <c r="C5" s="103" t="s">
        <v>39</v>
      </c>
      <c r="D5" s="104"/>
      <c r="E5" s="104"/>
      <c r="F5" s="104"/>
      <c r="G5" s="104"/>
      <c r="H5" s="104"/>
      <c r="I5" s="104" t="s">
        <v>39</v>
      </c>
      <c r="J5" s="104"/>
      <c r="K5" s="104"/>
      <c r="L5" s="104"/>
      <c r="M5" s="104"/>
      <c r="N5" s="104"/>
      <c r="O5" s="104" t="s">
        <v>39</v>
      </c>
      <c r="P5" s="104"/>
      <c r="Q5" s="104"/>
      <c r="R5" s="104"/>
      <c r="S5" s="104"/>
      <c r="T5" s="104"/>
      <c r="U5" s="104" t="s">
        <v>39</v>
      </c>
      <c r="V5" s="104"/>
      <c r="W5" s="104"/>
      <c r="X5" s="104"/>
      <c r="Y5" s="104"/>
      <c r="Z5" s="104"/>
    </row>
    <row r="6" spans="1:26" ht="15.95" customHeight="1" x14ac:dyDescent="0.2">
      <c r="A6" s="68" t="str">
        <f>IF(D6&lt;&gt;"",COUNTA($D$53:D418),"")</f>
        <v/>
      </c>
      <c r="B6" s="70"/>
      <c r="C6" s="98" t="s">
        <v>23</v>
      </c>
      <c r="D6" s="99"/>
      <c r="E6" s="99"/>
      <c r="F6" s="99"/>
      <c r="G6" s="99"/>
      <c r="H6" s="99"/>
      <c r="I6" s="99" t="s">
        <v>23</v>
      </c>
      <c r="J6" s="99"/>
      <c r="K6" s="99"/>
      <c r="L6" s="99"/>
      <c r="M6" s="99"/>
      <c r="N6" s="99"/>
      <c r="O6" s="99" t="s">
        <v>23</v>
      </c>
      <c r="P6" s="99"/>
      <c r="Q6" s="99"/>
      <c r="R6" s="99"/>
      <c r="S6" s="99"/>
      <c r="T6" s="99"/>
      <c r="U6" s="99" t="s">
        <v>23</v>
      </c>
      <c r="V6" s="99"/>
      <c r="W6" s="99"/>
      <c r="X6" s="99"/>
      <c r="Y6" s="99"/>
      <c r="Z6" s="99"/>
    </row>
    <row r="7" spans="1:26" s="43" customFormat="1" ht="11.45" customHeight="1" x14ac:dyDescent="0.2">
      <c r="A7" s="68">
        <f>IF(D7&lt;&gt;"",COUNTA($D7:D$7),"")</f>
        <v>1</v>
      </c>
      <c r="B7" s="70" t="s">
        <v>25</v>
      </c>
      <c r="C7" s="64">
        <v>13779.112999999999</v>
      </c>
      <c r="D7" s="59">
        <v>13670.771000000001</v>
      </c>
      <c r="E7" s="59">
        <v>13659.630999999999</v>
      </c>
      <c r="F7" s="59">
        <v>13551.385</v>
      </c>
      <c r="G7" s="59">
        <v>13512.8</v>
      </c>
      <c r="H7" s="59">
        <v>13515.721</v>
      </c>
      <c r="I7" s="58">
        <v>13649.014999999999</v>
      </c>
      <c r="J7" s="58">
        <v>14131.3</v>
      </c>
      <c r="K7" s="58">
        <v>14556.883</v>
      </c>
      <c r="L7" s="58">
        <v>14942.968000000001</v>
      </c>
      <c r="M7" s="58">
        <v>15243.948</v>
      </c>
      <c r="N7" s="58">
        <v>15706.703</v>
      </c>
      <c r="O7" s="58">
        <v>16272.575999999999</v>
      </c>
      <c r="P7" s="58">
        <v>16601.846000000001</v>
      </c>
      <c r="Q7" s="58">
        <v>17255.113000000001</v>
      </c>
      <c r="R7" s="58">
        <v>18059.548999999999</v>
      </c>
      <c r="S7" s="59">
        <v>18826.918000000001</v>
      </c>
      <c r="T7" s="59">
        <v>19590.481</v>
      </c>
      <c r="U7" s="59">
        <v>20532.395</v>
      </c>
      <c r="V7" s="59">
        <v>21532.502</v>
      </c>
      <c r="W7" s="59">
        <v>21684.248</v>
      </c>
      <c r="X7" s="59">
        <v>22325.596000000001</v>
      </c>
      <c r="Y7" s="59">
        <v>23748.382000000001</v>
      </c>
      <c r="Z7" s="59">
        <v>25476.151999999998</v>
      </c>
    </row>
    <row r="8" spans="1:26" ht="11.45" customHeight="1" x14ac:dyDescent="0.2">
      <c r="A8" s="68">
        <f>IF(D8&lt;&gt;"",COUNTA($D$7:D8),"")</f>
        <v>2</v>
      </c>
      <c r="B8" s="70" t="s">
        <v>62</v>
      </c>
      <c r="C8" s="64">
        <v>427.34300000000002</v>
      </c>
      <c r="D8" s="59">
        <v>402.036</v>
      </c>
      <c r="E8" s="59">
        <v>391.17899999999997</v>
      </c>
      <c r="F8" s="59">
        <v>378.75</v>
      </c>
      <c r="G8" s="59">
        <v>371.27699999999999</v>
      </c>
      <c r="H8" s="59">
        <v>355.01900000000001</v>
      </c>
      <c r="I8" s="58">
        <v>350.55200000000002</v>
      </c>
      <c r="J8" s="58">
        <v>356.66300000000001</v>
      </c>
      <c r="K8" s="58">
        <v>373.71899999999999</v>
      </c>
      <c r="L8" s="58">
        <v>374.28800000000001</v>
      </c>
      <c r="M8" s="58">
        <v>376.92899999999997</v>
      </c>
      <c r="N8" s="58">
        <v>394.27499999999998</v>
      </c>
      <c r="O8" s="58">
        <v>404.93099999999998</v>
      </c>
      <c r="P8" s="58">
        <v>422.767</v>
      </c>
      <c r="Q8" s="58">
        <v>438.64</v>
      </c>
      <c r="R8" s="58">
        <v>440.85700000000003</v>
      </c>
      <c r="S8" s="59">
        <v>444.11399999999998</v>
      </c>
      <c r="T8" s="59">
        <v>437.06099999999998</v>
      </c>
      <c r="U8" s="59">
        <v>433.81799999999998</v>
      </c>
      <c r="V8" s="59">
        <v>430.59199999999998</v>
      </c>
      <c r="W8" s="59">
        <v>428.72199999999998</v>
      </c>
      <c r="X8" s="59">
        <v>428.91</v>
      </c>
      <c r="Y8" s="59">
        <v>438.697</v>
      </c>
      <c r="Z8" s="59">
        <v>468.512</v>
      </c>
    </row>
    <row r="9" spans="1:26" ht="11.45" customHeight="1" x14ac:dyDescent="0.2">
      <c r="A9" s="68">
        <f>IF(D9&lt;&gt;"",COUNTA($D$7:D9),"")</f>
        <v>3</v>
      </c>
      <c r="B9" s="70" t="s">
        <v>40</v>
      </c>
      <c r="C9" s="64">
        <v>3407.7950000000001</v>
      </c>
      <c r="D9" s="59">
        <v>3189.0540000000001</v>
      </c>
      <c r="E9" s="59">
        <v>3046.538</v>
      </c>
      <c r="F9" s="59">
        <v>2910.3829999999998</v>
      </c>
      <c r="G9" s="59">
        <v>2903.527</v>
      </c>
      <c r="H9" s="59">
        <v>2843.9459999999999</v>
      </c>
      <c r="I9" s="58">
        <v>2892.2910000000002</v>
      </c>
      <c r="J9" s="58">
        <v>3075.6709999999998</v>
      </c>
      <c r="K9" s="58">
        <v>3186.723</v>
      </c>
      <c r="L9" s="58">
        <v>3248.5309999999999</v>
      </c>
      <c r="M9" s="58">
        <v>3280.0140000000001</v>
      </c>
      <c r="N9" s="58">
        <v>3445.54</v>
      </c>
      <c r="O9" s="58">
        <v>3544.7510000000002</v>
      </c>
      <c r="P9" s="58">
        <v>3562.3719999999998</v>
      </c>
      <c r="Q9" s="58">
        <v>3728.01</v>
      </c>
      <c r="R9" s="58">
        <v>3877.4549999999999</v>
      </c>
      <c r="S9" s="59">
        <v>4011.913</v>
      </c>
      <c r="T9" s="59">
        <v>4159.4210000000003</v>
      </c>
      <c r="U9" s="59">
        <v>4439.7420000000002</v>
      </c>
      <c r="V9" s="59">
        <v>4682.9610000000002</v>
      </c>
      <c r="W9" s="59">
        <v>4652.7449999999999</v>
      </c>
      <c r="X9" s="59">
        <v>4815.8519999999999</v>
      </c>
      <c r="Y9" s="59">
        <v>5015.2569999999996</v>
      </c>
      <c r="Z9" s="59">
        <v>5369.9440000000004</v>
      </c>
    </row>
    <row r="10" spans="1:26" ht="11.45" customHeight="1" x14ac:dyDescent="0.2">
      <c r="A10" s="68">
        <f>IF(D10&lt;&gt;"",COUNTA($D$7:D10),"")</f>
        <v>4</v>
      </c>
      <c r="B10" s="70" t="s">
        <v>61</v>
      </c>
      <c r="C10" s="64">
        <v>1550.519</v>
      </c>
      <c r="D10" s="59">
        <v>1553.902</v>
      </c>
      <c r="E10" s="59">
        <v>1549.644</v>
      </c>
      <c r="F10" s="59">
        <v>1542.1220000000001</v>
      </c>
      <c r="G10" s="59">
        <v>1592.098</v>
      </c>
      <c r="H10" s="59">
        <v>1609.135</v>
      </c>
      <c r="I10" s="58">
        <v>1675.914</v>
      </c>
      <c r="J10" s="58">
        <v>1792.067</v>
      </c>
      <c r="K10" s="58">
        <v>1907.296</v>
      </c>
      <c r="L10" s="58">
        <v>1898.0360000000001</v>
      </c>
      <c r="M10" s="58">
        <v>1882.394</v>
      </c>
      <c r="N10" s="58">
        <v>1981.1849999999999</v>
      </c>
      <c r="O10" s="58">
        <v>2034.069</v>
      </c>
      <c r="P10" s="58">
        <v>2027.4059999999999</v>
      </c>
      <c r="Q10" s="58">
        <v>2117.4850000000001</v>
      </c>
      <c r="R10" s="58">
        <v>2232.7220000000002</v>
      </c>
      <c r="S10" s="59">
        <v>2336.9850000000001</v>
      </c>
      <c r="T10" s="59">
        <v>2420.797</v>
      </c>
      <c r="U10" s="59">
        <v>2572.549</v>
      </c>
      <c r="V10" s="59">
        <v>2744.165</v>
      </c>
      <c r="W10" s="59">
        <v>2649.3710000000001</v>
      </c>
      <c r="X10" s="59">
        <v>2753.183</v>
      </c>
      <c r="Y10" s="59">
        <v>2838.527</v>
      </c>
      <c r="Z10" s="59">
        <v>3023.585</v>
      </c>
    </row>
    <row r="11" spans="1:26" ht="11.45" customHeight="1" x14ac:dyDescent="0.2">
      <c r="A11" s="68">
        <f>IF(D11&lt;&gt;"",COUNTA($D$7:D11),"")</f>
        <v>5</v>
      </c>
      <c r="B11" s="70" t="s">
        <v>45</v>
      </c>
      <c r="C11" s="64">
        <v>1507.153</v>
      </c>
      <c r="D11" s="59">
        <v>1291.136</v>
      </c>
      <c r="E11" s="59">
        <v>1153.066</v>
      </c>
      <c r="F11" s="59">
        <v>1028.135</v>
      </c>
      <c r="G11" s="59">
        <v>976.12199999999996</v>
      </c>
      <c r="H11" s="59">
        <v>913.01300000000003</v>
      </c>
      <c r="I11" s="58">
        <v>893.86500000000001</v>
      </c>
      <c r="J11" s="58">
        <v>961.02700000000004</v>
      </c>
      <c r="K11" s="58">
        <v>946.17499999999995</v>
      </c>
      <c r="L11" s="58">
        <v>994.63199999999995</v>
      </c>
      <c r="M11" s="58">
        <v>1033.2729999999999</v>
      </c>
      <c r="N11" s="58">
        <v>1080.8019999999999</v>
      </c>
      <c r="O11" s="58">
        <v>1109.0619999999999</v>
      </c>
      <c r="P11" s="58">
        <v>1118.24</v>
      </c>
      <c r="Q11" s="58">
        <v>1177.1590000000001</v>
      </c>
      <c r="R11" s="58">
        <v>1203.9580000000001</v>
      </c>
      <c r="S11" s="59">
        <v>1226.7360000000001</v>
      </c>
      <c r="T11" s="59">
        <v>1273.7249999999999</v>
      </c>
      <c r="U11" s="59">
        <v>1359.201</v>
      </c>
      <c r="V11" s="59">
        <v>1414.0219999999999</v>
      </c>
      <c r="W11" s="59">
        <v>1444.6959999999999</v>
      </c>
      <c r="X11" s="59">
        <v>1481.954</v>
      </c>
      <c r="Y11" s="59">
        <v>1558.366</v>
      </c>
      <c r="Z11" s="59">
        <v>1654.36</v>
      </c>
    </row>
    <row r="12" spans="1:26" ht="11.45" customHeight="1" x14ac:dyDescent="0.2">
      <c r="A12" s="68">
        <f>IF(D12&lt;&gt;"",COUNTA($D$7:D12),"")</f>
        <v>6</v>
      </c>
      <c r="B12" s="70" t="s">
        <v>41</v>
      </c>
      <c r="C12" s="64">
        <v>9943.9750000000004</v>
      </c>
      <c r="D12" s="59">
        <v>10079.681</v>
      </c>
      <c r="E12" s="59">
        <v>10221.914000000001</v>
      </c>
      <c r="F12" s="59">
        <v>10262.252</v>
      </c>
      <c r="G12" s="59">
        <v>10237.995999999999</v>
      </c>
      <c r="H12" s="59">
        <v>10316.755999999999</v>
      </c>
      <c r="I12" s="58">
        <v>10406.172</v>
      </c>
      <c r="J12" s="58">
        <v>10698.966</v>
      </c>
      <c r="K12" s="58">
        <v>10996.441000000001</v>
      </c>
      <c r="L12" s="58">
        <v>11320.148999999999</v>
      </c>
      <c r="M12" s="58">
        <v>11587.004999999999</v>
      </c>
      <c r="N12" s="58">
        <v>11866.888000000001</v>
      </c>
      <c r="O12" s="58">
        <v>12322.894</v>
      </c>
      <c r="P12" s="58">
        <v>12616.707</v>
      </c>
      <c r="Q12" s="58">
        <v>13088.463</v>
      </c>
      <c r="R12" s="58">
        <v>13741.236999999999</v>
      </c>
      <c r="S12" s="59">
        <v>14370.891</v>
      </c>
      <c r="T12" s="59">
        <v>14993.999</v>
      </c>
      <c r="U12" s="59">
        <v>15658.834999999999</v>
      </c>
      <c r="V12" s="59">
        <v>16418.949000000001</v>
      </c>
      <c r="W12" s="59">
        <v>16602.780999999999</v>
      </c>
      <c r="X12" s="59">
        <v>17080.833999999999</v>
      </c>
      <c r="Y12" s="59">
        <v>18294.428</v>
      </c>
      <c r="Z12" s="59">
        <v>19637.696</v>
      </c>
    </row>
    <row r="13" spans="1:26" ht="23.1" customHeight="1" x14ac:dyDescent="0.2">
      <c r="A13" s="68">
        <f>IF(D13&lt;&gt;"",COUNTA($D$7:D13),"")</f>
        <v>7</v>
      </c>
      <c r="B13" s="70" t="s">
        <v>60</v>
      </c>
      <c r="C13" s="64">
        <v>2969.0210000000002</v>
      </c>
      <c r="D13" s="59">
        <v>2977.6489999999999</v>
      </c>
      <c r="E13" s="59">
        <v>2939.8620000000001</v>
      </c>
      <c r="F13" s="59">
        <v>2924.6030000000001</v>
      </c>
      <c r="G13" s="59">
        <v>2927.9029999999998</v>
      </c>
      <c r="H13" s="59">
        <v>2894.069</v>
      </c>
      <c r="I13" s="58">
        <v>2980.2280000000001</v>
      </c>
      <c r="J13" s="58">
        <v>3111.585</v>
      </c>
      <c r="K13" s="58">
        <v>3177.7759999999998</v>
      </c>
      <c r="L13" s="58">
        <v>3186.0970000000002</v>
      </c>
      <c r="M13" s="58">
        <v>3250.7930000000001</v>
      </c>
      <c r="N13" s="58">
        <v>3350.9169999999999</v>
      </c>
      <c r="O13" s="58">
        <v>3419.0909999999999</v>
      </c>
      <c r="P13" s="58">
        <v>3503.7809999999999</v>
      </c>
      <c r="Q13" s="58">
        <v>3615.4140000000002</v>
      </c>
      <c r="R13" s="58">
        <v>3810.6689999999999</v>
      </c>
      <c r="S13" s="59">
        <v>3969.2759999999998</v>
      </c>
      <c r="T13" s="59">
        <v>4175.2629999999999</v>
      </c>
      <c r="U13" s="59">
        <v>4412.2820000000002</v>
      </c>
      <c r="V13" s="59">
        <v>4622.692</v>
      </c>
      <c r="W13" s="59">
        <v>4447.5649999999996</v>
      </c>
      <c r="X13" s="59">
        <v>4536.9520000000002</v>
      </c>
      <c r="Y13" s="59">
        <v>5016.3850000000002</v>
      </c>
      <c r="Z13" s="59">
        <v>5418.375</v>
      </c>
    </row>
    <row r="14" spans="1:26" ht="23.1" customHeight="1" x14ac:dyDescent="0.2">
      <c r="A14" s="68">
        <f>IF(D14&lt;&gt;"",COUNTA($D$7:D14),"")</f>
        <v>8</v>
      </c>
      <c r="B14" s="70" t="s">
        <v>42</v>
      </c>
      <c r="C14" s="64">
        <v>1520.463</v>
      </c>
      <c r="D14" s="59">
        <v>1557.673</v>
      </c>
      <c r="E14" s="59">
        <v>1565.42</v>
      </c>
      <c r="F14" s="59">
        <v>1580.165</v>
      </c>
      <c r="G14" s="59">
        <v>1556.499</v>
      </c>
      <c r="H14" s="59">
        <v>1594.2270000000001</v>
      </c>
      <c r="I14" s="58">
        <v>1668.441</v>
      </c>
      <c r="J14" s="58">
        <v>1798.35</v>
      </c>
      <c r="K14" s="58">
        <v>1866.12</v>
      </c>
      <c r="L14" s="58">
        <v>1952.21</v>
      </c>
      <c r="M14" s="58">
        <v>2001.164</v>
      </c>
      <c r="N14" s="58">
        <v>2036.011</v>
      </c>
      <c r="O14" s="58">
        <v>2111.3919999999998</v>
      </c>
      <c r="P14" s="58">
        <v>2203.4029999999998</v>
      </c>
      <c r="Q14" s="58">
        <v>2259.799</v>
      </c>
      <c r="R14" s="58">
        <v>2418.3870000000002</v>
      </c>
      <c r="S14" s="59">
        <v>2485.4609999999998</v>
      </c>
      <c r="T14" s="59">
        <v>2612.7559999999999</v>
      </c>
      <c r="U14" s="59">
        <v>2754.3110000000001</v>
      </c>
      <c r="V14" s="59">
        <v>2891.509</v>
      </c>
      <c r="W14" s="59">
        <v>2856.364</v>
      </c>
      <c r="X14" s="59">
        <v>2917.424</v>
      </c>
      <c r="Y14" s="59">
        <v>3144.2249999999999</v>
      </c>
      <c r="Z14" s="59">
        <v>3368.6770000000001</v>
      </c>
    </row>
    <row r="15" spans="1:26" ht="23.1" customHeight="1" x14ac:dyDescent="0.2">
      <c r="A15" s="68">
        <f>IF(D15&lt;&gt;"",COUNTA($D$7:D15),"")</f>
        <v>9</v>
      </c>
      <c r="B15" s="70" t="s">
        <v>43</v>
      </c>
      <c r="C15" s="64">
        <v>5454.491</v>
      </c>
      <c r="D15" s="59">
        <v>5544.3590000000004</v>
      </c>
      <c r="E15" s="59">
        <v>5716.6319999999996</v>
      </c>
      <c r="F15" s="59">
        <v>5757.4840000000004</v>
      </c>
      <c r="G15" s="59">
        <v>5753.5940000000001</v>
      </c>
      <c r="H15" s="59">
        <v>5828.46</v>
      </c>
      <c r="I15" s="58">
        <v>5757.5029999999997</v>
      </c>
      <c r="J15" s="58">
        <v>5789.0309999999999</v>
      </c>
      <c r="K15" s="58">
        <v>5952.5450000000001</v>
      </c>
      <c r="L15" s="58">
        <v>6181.8419999999996</v>
      </c>
      <c r="M15" s="58">
        <v>6335.0479999999998</v>
      </c>
      <c r="N15" s="58">
        <v>6479.96</v>
      </c>
      <c r="O15" s="58">
        <v>6792.4110000000001</v>
      </c>
      <c r="P15" s="58">
        <v>6909.5230000000001</v>
      </c>
      <c r="Q15" s="58">
        <v>7213.25</v>
      </c>
      <c r="R15" s="58">
        <v>7512.1809999999996</v>
      </c>
      <c r="S15" s="59">
        <v>7916.1540000000005</v>
      </c>
      <c r="T15" s="59">
        <v>8205.98</v>
      </c>
      <c r="U15" s="59">
        <v>8492.2420000000002</v>
      </c>
      <c r="V15" s="59">
        <v>8904.7479999999996</v>
      </c>
      <c r="W15" s="59">
        <v>9298.8520000000008</v>
      </c>
      <c r="X15" s="59">
        <v>9626.4580000000005</v>
      </c>
      <c r="Y15" s="59">
        <v>10133.817999999999</v>
      </c>
      <c r="Z15" s="59">
        <v>10850.644</v>
      </c>
    </row>
    <row r="16" spans="1:26" ht="15.95" customHeight="1" x14ac:dyDescent="0.2">
      <c r="A16" s="68" t="str">
        <f>IF(D16&lt;&gt;"",COUNTA($D$7:D16),"")</f>
        <v/>
      </c>
      <c r="B16" s="70"/>
      <c r="C16" s="98" t="s">
        <v>20</v>
      </c>
      <c r="D16" s="99"/>
      <c r="E16" s="99"/>
      <c r="F16" s="99"/>
      <c r="G16" s="99"/>
      <c r="H16" s="99"/>
      <c r="I16" s="99" t="s">
        <v>20</v>
      </c>
      <c r="J16" s="99"/>
      <c r="K16" s="99"/>
      <c r="L16" s="99"/>
      <c r="M16" s="99"/>
      <c r="N16" s="99"/>
      <c r="O16" s="99" t="s">
        <v>20</v>
      </c>
      <c r="P16" s="99"/>
      <c r="Q16" s="99"/>
      <c r="R16" s="99"/>
      <c r="S16" s="99"/>
      <c r="T16" s="99"/>
      <c r="U16" s="99" t="s">
        <v>20</v>
      </c>
      <c r="V16" s="99"/>
      <c r="W16" s="99"/>
      <c r="X16" s="99"/>
      <c r="Y16" s="99"/>
      <c r="Z16" s="99"/>
    </row>
    <row r="17" spans="1:26" ht="11.45" customHeight="1" x14ac:dyDescent="0.2">
      <c r="A17" s="68">
        <f>IF(D17&lt;&gt;"",COUNTA($D$7:D17),"")</f>
        <v>10</v>
      </c>
      <c r="B17" s="70" t="s">
        <v>25</v>
      </c>
      <c r="C17" s="65">
        <v>1.2555392843873534</v>
      </c>
      <c r="D17" s="61">
        <v>-0.7862770266852408</v>
      </c>
      <c r="E17" s="61">
        <v>-8.1487722967494847E-2</v>
      </c>
      <c r="F17" s="61">
        <v>-0.79245186052243355</v>
      </c>
      <c r="G17" s="61">
        <v>-0.28473104409623318</v>
      </c>
      <c r="H17" s="61">
        <v>2.1616541353381535E-2</v>
      </c>
      <c r="I17" s="60">
        <v>0.98621449791691873</v>
      </c>
      <c r="J17" s="60">
        <v>3.5334784231682619</v>
      </c>
      <c r="K17" s="60">
        <v>3.0116337491950418</v>
      </c>
      <c r="L17" s="60">
        <v>2.6522504852171949</v>
      </c>
      <c r="M17" s="60">
        <v>2.0141915581964724</v>
      </c>
      <c r="N17" s="60">
        <v>3.0356637270082558</v>
      </c>
      <c r="O17" s="60">
        <v>3.6027484571396116</v>
      </c>
      <c r="P17" s="60">
        <v>2.0234657376926748</v>
      </c>
      <c r="Q17" s="60">
        <v>3.9349057930063651</v>
      </c>
      <c r="R17" s="60">
        <v>4.6620152531020835</v>
      </c>
      <c r="S17" s="61">
        <v>4.2491038951194042</v>
      </c>
      <c r="T17" s="61">
        <v>4.0556983357552383</v>
      </c>
      <c r="U17" s="61">
        <v>4.8080187515559203</v>
      </c>
      <c r="V17" s="61">
        <v>4.8708735634590994</v>
      </c>
      <c r="W17" s="61">
        <v>0.70472999375547829</v>
      </c>
      <c r="X17" s="61">
        <v>2.9576677042247468</v>
      </c>
      <c r="Y17" s="61">
        <v>6.3728914560668386</v>
      </c>
      <c r="Z17" s="61">
        <v>7.2753166931540818</v>
      </c>
    </row>
    <row r="18" spans="1:26" ht="11.45" customHeight="1" x14ac:dyDescent="0.2">
      <c r="A18" s="68">
        <f>IF(D18&lt;&gt;"",COUNTA($D$7:D18),"")</f>
        <v>11</v>
      </c>
      <c r="B18" s="70" t="s">
        <v>62</v>
      </c>
      <c r="C18" s="65">
        <v>-2.0608019067917951</v>
      </c>
      <c r="D18" s="61">
        <v>-5.9219409233332527</v>
      </c>
      <c r="E18" s="61">
        <v>-2.7005044324388905</v>
      </c>
      <c r="F18" s="61">
        <v>-3.1773178008022001</v>
      </c>
      <c r="G18" s="61">
        <v>-1.9730693069306966</v>
      </c>
      <c r="H18" s="61">
        <v>-4.3789407908381008</v>
      </c>
      <c r="I18" s="60">
        <v>-1.2582425165977043</v>
      </c>
      <c r="J18" s="60">
        <v>1.7432506446975111</v>
      </c>
      <c r="K18" s="60">
        <v>4.782105236595882</v>
      </c>
      <c r="L18" s="60">
        <v>0.15225343105380773</v>
      </c>
      <c r="M18" s="60">
        <v>0.70560637797632353</v>
      </c>
      <c r="N18" s="60">
        <v>4.6019276839935515</v>
      </c>
      <c r="O18" s="60">
        <v>2.7026821381015793</v>
      </c>
      <c r="P18" s="60">
        <v>4.4047010478328446</v>
      </c>
      <c r="Q18" s="60">
        <v>3.7545503788138745</v>
      </c>
      <c r="R18" s="60">
        <v>0.5054258617545031</v>
      </c>
      <c r="S18" s="61">
        <v>0.73878831457818706</v>
      </c>
      <c r="T18" s="61">
        <v>-1.5881057566300569</v>
      </c>
      <c r="U18" s="61">
        <v>-0.74200168855148263</v>
      </c>
      <c r="V18" s="61">
        <v>-0.74362981711225018</v>
      </c>
      <c r="W18" s="61">
        <v>-0.43428582045183362</v>
      </c>
      <c r="X18" s="61">
        <v>4.3851260257227409E-2</v>
      </c>
      <c r="Y18" s="61">
        <v>2.2818306870905332</v>
      </c>
      <c r="Z18" s="61">
        <v>6.7962625684698139</v>
      </c>
    </row>
    <row r="19" spans="1:26" ht="11.45" customHeight="1" x14ac:dyDescent="0.2">
      <c r="A19" s="68">
        <f>IF(D19&lt;&gt;"",COUNTA($D$7:D19),"")</f>
        <v>12</v>
      </c>
      <c r="B19" s="70" t="s">
        <v>40</v>
      </c>
      <c r="C19" s="65">
        <v>-2.7714375057775698</v>
      </c>
      <c r="D19" s="61">
        <v>-6.4188426827317926</v>
      </c>
      <c r="E19" s="61">
        <v>-4.4689114702980817</v>
      </c>
      <c r="F19" s="61">
        <v>-4.4691712363344891</v>
      </c>
      <c r="G19" s="61">
        <v>-0.23557036994786529</v>
      </c>
      <c r="H19" s="61">
        <v>-2.0520215586078621</v>
      </c>
      <c r="I19" s="60">
        <v>1.699926791858914</v>
      </c>
      <c r="J19" s="60">
        <v>6.3403025490865303</v>
      </c>
      <c r="K19" s="60">
        <v>3.6106592675224363</v>
      </c>
      <c r="L19" s="60">
        <v>1.9395473029817794</v>
      </c>
      <c r="M19" s="60">
        <v>0.96914574618496374</v>
      </c>
      <c r="N19" s="60">
        <v>5.0465028502927112</v>
      </c>
      <c r="O19" s="60">
        <v>2.8794035187517721</v>
      </c>
      <c r="P19" s="60">
        <v>0.49710120682667025</v>
      </c>
      <c r="Q19" s="60">
        <v>4.6496547805787998</v>
      </c>
      <c r="R19" s="60">
        <v>4.0087070581892306</v>
      </c>
      <c r="S19" s="61">
        <v>3.4676869235103993</v>
      </c>
      <c r="T19" s="61">
        <v>3.6767497201459776</v>
      </c>
      <c r="U19" s="61">
        <v>6.739423588042655</v>
      </c>
      <c r="V19" s="61">
        <v>5.4782237346224179</v>
      </c>
      <c r="W19" s="61">
        <v>-0.64523279181698001</v>
      </c>
      <c r="X19" s="61">
        <v>3.5056079798054753</v>
      </c>
      <c r="Y19" s="61">
        <v>4.1405965133479867</v>
      </c>
      <c r="Z19" s="61">
        <v>7.0721600109426248</v>
      </c>
    </row>
    <row r="20" spans="1:26" ht="11.45" customHeight="1" x14ac:dyDescent="0.2">
      <c r="A20" s="68">
        <f>IF(D20&lt;&gt;"",COUNTA($D$7:D20),"")</f>
        <v>13</v>
      </c>
      <c r="B20" s="70" t="s">
        <v>61</v>
      </c>
      <c r="C20" s="65">
        <v>3.0495103463630642</v>
      </c>
      <c r="D20" s="61">
        <v>0.21818500772967298</v>
      </c>
      <c r="E20" s="61">
        <v>-0.27401985453393252</v>
      </c>
      <c r="F20" s="61">
        <v>-0.48540180841534664</v>
      </c>
      <c r="G20" s="61">
        <v>3.2407293326987059</v>
      </c>
      <c r="H20" s="61">
        <v>1.0700974437503277</v>
      </c>
      <c r="I20" s="60">
        <v>4.1499936301180469</v>
      </c>
      <c r="J20" s="60">
        <v>6.930725562290192</v>
      </c>
      <c r="K20" s="60">
        <v>6.4299493266713768</v>
      </c>
      <c r="L20" s="60">
        <v>-0.48550408536482337</v>
      </c>
      <c r="M20" s="60">
        <v>-0.82411503259159247</v>
      </c>
      <c r="N20" s="60">
        <v>5.2481573995667219</v>
      </c>
      <c r="O20" s="60">
        <v>2.6693115483914909</v>
      </c>
      <c r="P20" s="60">
        <v>-0.3275700086870188</v>
      </c>
      <c r="Q20" s="60">
        <v>4.443066657591018</v>
      </c>
      <c r="R20" s="60">
        <v>5.442163698916417</v>
      </c>
      <c r="S20" s="61">
        <v>4.6697707999473295</v>
      </c>
      <c r="T20" s="61">
        <v>3.5863302503011312</v>
      </c>
      <c r="U20" s="61">
        <v>6.2686792820711617</v>
      </c>
      <c r="V20" s="61">
        <v>6.671048831334204</v>
      </c>
      <c r="W20" s="61">
        <v>-3.4543841204883847</v>
      </c>
      <c r="X20" s="61">
        <v>3.9183640192332518</v>
      </c>
      <c r="Y20" s="61">
        <v>3.0998302691829736</v>
      </c>
      <c r="Z20" s="61">
        <v>6.5195081815321743</v>
      </c>
    </row>
    <row r="21" spans="1:26" ht="11.45" customHeight="1" x14ac:dyDescent="0.2">
      <c r="A21" s="68">
        <f>IF(D21&lt;&gt;"",COUNTA($D$7:D21),"")</f>
        <v>14</v>
      </c>
      <c r="B21" s="70" t="s">
        <v>45</v>
      </c>
      <c r="C21" s="65">
        <v>-7.7557483083130165</v>
      </c>
      <c r="D21" s="61">
        <v>-14.332785058982068</v>
      </c>
      <c r="E21" s="61">
        <v>-10.693683701794384</v>
      </c>
      <c r="F21" s="61">
        <v>-10.834679020975386</v>
      </c>
      <c r="G21" s="61">
        <v>-5.0589659918201448</v>
      </c>
      <c r="H21" s="61">
        <v>-6.4652779058355492</v>
      </c>
      <c r="I21" s="60">
        <v>-2.097231912360499</v>
      </c>
      <c r="J21" s="60">
        <v>7.5136625776823109</v>
      </c>
      <c r="K21" s="60">
        <v>-1.5454300451496152</v>
      </c>
      <c r="L21" s="60">
        <v>5.1213570428303399</v>
      </c>
      <c r="M21" s="60">
        <v>3.8849544354092558</v>
      </c>
      <c r="N21" s="60">
        <v>4.5998492170026708</v>
      </c>
      <c r="O21" s="60">
        <v>2.6147249912564945</v>
      </c>
      <c r="P21" s="60">
        <v>0.82754616062943853</v>
      </c>
      <c r="Q21" s="60">
        <v>5.2689047073973398</v>
      </c>
      <c r="R21" s="60">
        <v>2.2765828575409159</v>
      </c>
      <c r="S21" s="61">
        <v>1.8919264625510266</v>
      </c>
      <c r="T21" s="61">
        <v>3.8304084986500868</v>
      </c>
      <c r="U21" s="61">
        <v>6.710710710710714</v>
      </c>
      <c r="V21" s="61">
        <v>4.0333254610613238</v>
      </c>
      <c r="W21" s="61">
        <v>2.1692731796252076</v>
      </c>
      <c r="X21" s="61">
        <v>2.5789508657876752</v>
      </c>
      <c r="Y21" s="61">
        <v>5.1561654410325843</v>
      </c>
      <c r="Z21" s="61">
        <v>6.1599136531469441</v>
      </c>
    </row>
    <row r="22" spans="1:26" ht="11.45" customHeight="1" x14ac:dyDescent="0.2">
      <c r="A22" s="68">
        <f>IF(D22&lt;&gt;"",COUNTA($D$7:D22),"")</f>
        <v>15</v>
      </c>
      <c r="B22" s="70" t="s">
        <v>41</v>
      </c>
      <c r="C22" s="65">
        <v>2.8652768716298311</v>
      </c>
      <c r="D22" s="61">
        <v>1.364705764043066</v>
      </c>
      <c r="E22" s="61">
        <v>1.4110863230691422</v>
      </c>
      <c r="F22" s="61">
        <v>0.39462276829955556</v>
      </c>
      <c r="G22" s="61">
        <v>-0.23636137565127058</v>
      </c>
      <c r="H22" s="61">
        <v>0.76929117768752064</v>
      </c>
      <c r="I22" s="60">
        <v>0.86670655000466468</v>
      </c>
      <c r="J22" s="60">
        <v>2.8136571257903569</v>
      </c>
      <c r="K22" s="60">
        <v>2.7804088731565315</v>
      </c>
      <c r="L22" s="60">
        <v>2.9437524377205335</v>
      </c>
      <c r="M22" s="60">
        <v>2.3573541302327499</v>
      </c>
      <c r="N22" s="60">
        <v>2.4154904567660083</v>
      </c>
      <c r="O22" s="60">
        <v>3.8426755186363977</v>
      </c>
      <c r="P22" s="60">
        <v>2.3842857043158858</v>
      </c>
      <c r="Q22" s="60">
        <v>3.7391373200629943</v>
      </c>
      <c r="R22" s="60">
        <v>4.9873999720211515</v>
      </c>
      <c r="S22" s="61">
        <v>4.5822221099890896</v>
      </c>
      <c r="T22" s="61">
        <v>4.3359037376318668</v>
      </c>
      <c r="U22" s="61">
        <v>4.4340139011613786</v>
      </c>
      <c r="V22" s="61">
        <v>4.8542180819965353</v>
      </c>
      <c r="W22" s="61">
        <v>1.1196331750588797</v>
      </c>
      <c r="X22" s="61">
        <v>2.8793549707124555</v>
      </c>
      <c r="Y22" s="61">
        <v>7.1050043575155541</v>
      </c>
      <c r="Z22" s="61">
        <v>7.3424979452760226</v>
      </c>
    </row>
    <row r="23" spans="1:26" ht="23.1" customHeight="1" x14ac:dyDescent="0.2">
      <c r="A23" s="68">
        <f>IF(D23&lt;&gt;"",COUNTA($D$7:D23),"")</f>
        <v>16</v>
      </c>
      <c r="B23" s="70" t="s">
        <v>60</v>
      </c>
      <c r="C23" s="65">
        <v>2.3966651135408625</v>
      </c>
      <c r="D23" s="61">
        <v>0.29060084115269547</v>
      </c>
      <c r="E23" s="61">
        <v>-1.2690212983464448</v>
      </c>
      <c r="F23" s="61">
        <v>-0.51903796844885619</v>
      </c>
      <c r="G23" s="61">
        <v>0.11283582763199718</v>
      </c>
      <c r="H23" s="61">
        <v>-1.1555710691235248</v>
      </c>
      <c r="I23" s="60">
        <v>2.9770886596000281</v>
      </c>
      <c r="J23" s="60">
        <v>4.4076157931540791</v>
      </c>
      <c r="K23" s="60">
        <v>2.1272438323233871</v>
      </c>
      <c r="L23" s="60">
        <v>0.26184979683905851</v>
      </c>
      <c r="M23" s="60">
        <v>2.0305722016624088</v>
      </c>
      <c r="N23" s="60">
        <v>3.0799869447239558</v>
      </c>
      <c r="O23" s="60">
        <v>2.0344878730210354</v>
      </c>
      <c r="P23" s="60">
        <v>2.4769741431275065</v>
      </c>
      <c r="Q23" s="60">
        <v>3.1860724171973089</v>
      </c>
      <c r="R23" s="60">
        <v>5.4006263183137548</v>
      </c>
      <c r="S23" s="61">
        <v>4.1621825458994124</v>
      </c>
      <c r="T23" s="61">
        <v>5.189535824669278</v>
      </c>
      <c r="U23" s="61">
        <v>5.6767441955153402</v>
      </c>
      <c r="V23" s="61">
        <v>4.7687341833545531</v>
      </c>
      <c r="W23" s="61">
        <v>-3.788420253826132</v>
      </c>
      <c r="X23" s="61">
        <v>2.0097963717225014</v>
      </c>
      <c r="Y23" s="61">
        <v>10.567292755136037</v>
      </c>
      <c r="Z23" s="61">
        <v>8.013539630630433</v>
      </c>
    </row>
    <row r="24" spans="1:26" s="44" customFormat="1" ht="23.1" customHeight="1" x14ac:dyDescent="0.2">
      <c r="A24" s="68">
        <f>IF(D24&lt;&gt;"",COUNTA($D$7:D24),"")</f>
        <v>17</v>
      </c>
      <c r="B24" s="70" t="s">
        <v>42</v>
      </c>
      <c r="C24" s="65">
        <v>4.066316599272298</v>
      </c>
      <c r="D24" s="61">
        <v>2.4472808611587311</v>
      </c>
      <c r="E24" s="61">
        <v>0.49734443621991886</v>
      </c>
      <c r="F24" s="61">
        <v>0.94191974038915305</v>
      </c>
      <c r="G24" s="61">
        <v>-1.4976916967531935</v>
      </c>
      <c r="H24" s="61">
        <v>2.4239013324133225</v>
      </c>
      <c r="I24" s="60">
        <v>4.6551714404535716</v>
      </c>
      <c r="J24" s="60">
        <v>7.7862507574436393</v>
      </c>
      <c r="K24" s="60">
        <v>3.7684544165484937</v>
      </c>
      <c r="L24" s="60">
        <v>4.6133153280603523</v>
      </c>
      <c r="M24" s="60">
        <v>2.5076195696159829</v>
      </c>
      <c r="N24" s="60">
        <v>1.7413365421324869</v>
      </c>
      <c r="O24" s="60">
        <v>3.7023866766928109</v>
      </c>
      <c r="P24" s="60">
        <v>4.357835967930157</v>
      </c>
      <c r="Q24" s="60">
        <v>2.559495471323217</v>
      </c>
      <c r="R24" s="60">
        <v>7.0177922903762635</v>
      </c>
      <c r="S24" s="61">
        <v>2.7735015115446799</v>
      </c>
      <c r="T24" s="61">
        <v>5.1215850902508748</v>
      </c>
      <c r="U24" s="61">
        <v>5.4178423090407222</v>
      </c>
      <c r="V24" s="61">
        <v>4.9812094567388954</v>
      </c>
      <c r="W24" s="61">
        <v>-1.2154553210797445</v>
      </c>
      <c r="X24" s="61">
        <v>2.1376827323128254</v>
      </c>
      <c r="Y24" s="61">
        <v>7.7740157070072939</v>
      </c>
      <c r="Z24" s="61">
        <v>7.1385476548275051</v>
      </c>
    </row>
    <row r="25" spans="1:26" s="44" customFormat="1" ht="23.1" customHeight="1" x14ac:dyDescent="0.2">
      <c r="A25" s="68">
        <f>IF(D25&lt;&gt;"",COUNTA($D$7:D25),"")</f>
        <v>18</v>
      </c>
      <c r="B25" s="70" t="s">
        <v>43</v>
      </c>
      <c r="C25" s="65">
        <v>2.7906448203756753</v>
      </c>
      <c r="D25" s="61">
        <v>1.6475964485045438</v>
      </c>
      <c r="E25" s="61">
        <v>3.1071761406503526</v>
      </c>
      <c r="F25" s="61">
        <v>0.71461657843289572</v>
      </c>
      <c r="G25" s="61">
        <v>-6.7564234655279165E-2</v>
      </c>
      <c r="H25" s="61">
        <v>1.3012040821788844</v>
      </c>
      <c r="I25" s="60">
        <v>-1.2174227840630323</v>
      </c>
      <c r="J25" s="60">
        <v>0.54759849886313816</v>
      </c>
      <c r="K25" s="60">
        <v>2.8245487025376121</v>
      </c>
      <c r="L25" s="60">
        <v>3.8520834365804717</v>
      </c>
      <c r="M25" s="60">
        <v>2.4783228041091974</v>
      </c>
      <c r="N25" s="60">
        <v>2.2874649095002866</v>
      </c>
      <c r="O25" s="60">
        <v>4.821804455583063</v>
      </c>
      <c r="P25" s="60">
        <v>1.7241595068378359</v>
      </c>
      <c r="Q25" s="60">
        <v>4.3957737748322216</v>
      </c>
      <c r="R25" s="60">
        <v>4.1441929781998397</v>
      </c>
      <c r="S25" s="61">
        <v>5.3775727714760819</v>
      </c>
      <c r="T25" s="61">
        <v>3.6611970914158576</v>
      </c>
      <c r="U25" s="61">
        <v>3.4884559796636125</v>
      </c>
      <c r="V25" s="61">
        <v>4.8574451834980721</v>
      </c>
      <c r="W25" s="61">
        <v>4.4257737557536814</v>
      </c>
      <c r="X25" s="61">
        <v>3.5230800533227153</v>
      </c>
      <c r="Y25" s="61">
        <v>5.2704743530798055</v>
      </c>
      <c r="Z25" s="61">
        <v>7.0736024665136057</v>
      </c>
    </row>
    <row r="26" spans="1:26" ht="15.95" customHeight="1" x14ac:dyDescent="0.2">
      <c r="A26" s="68" t="str">
        <f>IF(D26&lt;&gt;"",COUNTA($D$7:D26),"")</f>
        <v/>
      </c>
      <c r="B26" s="70"/>
      <c r="C26" s="98" t="s">
        <v>26</v>
      </c>
      <c r="D26" s="99"/>
      <c r="E26" s="99"/>
      <c r="F26" s="99"/>
      <c r="G26" s="99"/>
      <c r="H26" s="99"/>
      <c r="I26" s="99" t="s">
        <v>26</v>
      </c>
      <c r="J26" s="99"/>
      <c r="K26" s="99"/>
      <c r="L26" s="99"/>
      <c r="M26" s="99"/>
      <c r="N26" s="99"/>
      <c r="O26" s="99" t="s">
        <v>26</v>
      </c>
      <c r="P26" s="99"/>
      <c r="Q26" s="99"/>
      <c r="R26" s="99"/>
      <c r="S26" s="99"/>
      <c r="T26" s="99"/>
      <c r="U26" s="99" t="s">
        <v>26</v>
      </c>
      <c r="V26" s="99"/>
      <c r="W26" s="99"/>
      <c r="X26" s="99"/>
      <c r="Y26" s="99"/>
      <c r="Z26" s="99"/>
    </row>
    <row r="27" spans="1:26" ht="11.45" customHeight="1" x14ac:dyDescent="0.2">
      <c r="A27" s="68">
        <f>IF(D27&lt;&gt;"",COUNTA($D$7:D27),"")</f>
        <v>19</v>
      </c>
      <c r="B27" s="70" t="s">
        <v>25</v>
      </c>
      <c r="C27" s="66">
        <v>100</v>
      </c>
      <c r="D27" s="63">
        <v>100</v>
      </c>
      <c r="E27" s="63">
        <v>100</v>
      </c>
      <c r="F27" s="63">
        <v>100</v>
      </c>
      <c r="G27" s="63">
        <v>100</v>
      </c>
      <c r="H27" s="63">
        <v>100</v>
      </c>
      <c r="I27" s="62">
        <v>100</v>
      </c>
      <c r="J27" s="62">
        <v>100</v>
      </c>
      <c r="K27" s="62">
        <v>100</v>
      </c>
      <c r="L27" s="62">
        <v>100</v>
      </c>
      <c r="M27" s="62">
        <v>100</v>
      </c>
      <c r="N27" s="62">
        <v>100</v>
      </c>
      <c r="O27" s="62">
        <v>100</v>
      </c>
      <c r="P27" s="62">
        <v>100</v>
      </c>
      <c r="Q27" s="62">
        <v>100</v>
      </c>
      <c r="R27" s="62">
        <v>100</v>
      </c>
      <c r="S27" s="63">
        <v>100</v>
      </c>
      <c r="T27" s="63">
        <v>100</v>
      </c>
      <c r="U27" s="63">
        <v>100</v>
      </c>
      <c r="V27" s="63">
        <v>100</v>
      </c>
      <c r="W27" s="63">
        <v>100</v>
      </c>
      <c r="X27" s="63">
        <v>100</v>
      </c>
      <c r="Y27" s="63">
        <v>100</v>
      </c>
      <c r="Z27" s="63">
        <v>100</v>
      </c>
    </row>
    <row r="28" spans="1:26" ht="11.45" customHeight="1" x14ac:dyDescent="0.2">
      <c r="A28" s="68">
        <f>IF(D28&lt;&gt;"",COUNTA($D$7:D28),"")</f>
        <v>20</v>
      </c>
      <c r="B28" s="70" t="s">
        <v>62</v>
      </c>
      <c r="C28" s="65">
        <v>3.1013825055357338</v>
      </c>
      <c r="D28" s="61">
        <v>2.9408436437125602</v>
      </c>
      <c r="E28" s="61">
        <v>2.8637596432875823</v>
      </c>
      <c r="F28" s="61">
        <v>2.7949172722935698</v>
      </c>
      <c r="G28" s="61">
        <v>2.7475948730092949</v>
      </c>
      <c r="H28" s="61">
        <v>2.6267115161669881</v>
      </c>
      <c r="I28" s="60">
        <v>2.5683318539836022</v>
      </c>
      <c r="J28" s="60">
        <v>2.5239220736945644</v>
      </c>
      <c r="K28" s="60">
        <v>2.5673009805739317</v>
      </c>
      <c r="L28" s="60">
        <v>2.5047768288067003</v>
      </c>
      <c r="M28" s="60">
        <v>2.4726468497530956</v>
      </c>
      <c r="N28" s="60">
        <v>2.5102340064620821</v>
      </c>
      <c r="O28" s="60">
        <v>2.488425925925926</v>
      </c>
      <c r="P28" s="60">
        <v>2.5465059728900026</v>
      </c>
      <c r="Q28" s="60">
        <v>2.5420870903598258</v>
      </c>
      <c r="R28" s="60">
        <v>2.4411296206787889</v>
      </c>
      <c r="S28" s="61">
        <v>2.3589309731948691</v>
      </c>
      <c r="T28" s="61">
        <v>2.2309865694466615</v>
      </c>
      <c r="U28" s="61">
        <v>2.1128465529715359</v>
      </c>
      <c r="V28" s="61">
        <v>1.999730453989973</v>
      </c>
      <c r="W28" s="61">
        <v>1.9771126026597741</v>
      </c>
      <c r="X28" s="61">
        <v>1.9211581182423978</v>
      </c>
      <c r="Y28" s="61">
        <v>1.8472711109329469</v>
      </c>
      <c r="Z28" s="61">
        <v>1.8390218428591572</v>
      </c>
    </row>
    <row r="29" spans="1:26" ht="11.45" customHeight="1" x14ac:dyDescent="0.2">
      <c r="A29" s="68">
        <f>IF(D29&lt;&gt;"",COUNTA($D$7:D29),"")</f>
        <v>21</v>
      </c>
      <c r="B29" s="70" t="s">
        <v>40</v>
      </c>
      <c r="C29" s="65">
        <v>24.731599196552057</v>
      </c>
      <c r="D29" s="61">
        <v>23.32753580613705</v>
      </c>
      <c r="E29" s="61">
        <v>22.30322327155104</v>
      </c>
      <c r="F29" s="61">
        <v>21.476646114031887</v>
      </c>
      <c r="G29" s="61">
        <v>21.487234325972413</v>
      </c>
      <c r="H29" s="61">
        <v>21.041763143823403</v>
      </c>
      <c r="I29" s="60">
        <v>21.190474184400856</v>
      </c>
      <c r="J29" s="60">
        <v>21.76495439202338</v>
      </c>
      <c r="K29" s="60">
        <v>21.891520320662053</v>
      </c>
      <c r="L29" s="60">
        <v>21.739529924711075</v>
      </c>
      <c r="M29" s="60">
        <v>21.516827530505878</v>
      </c>
      <c r="N29" s="60">
        <v>21.936748915415286</v>
      </c>
      <c r="O29" s="60">
        <v>21.783588535705718</v>
      </c>
      <c r="P29" s="60">
        <v>21.457686091052764</v>
      </c>
      <c r="Q29" s="60">
        <v>21.605248253083015</v>
      </c>
      <c r="R29" s="60">
        <v>21.470386663587224</v>
      </c>
      <c r="S29" s="61">
        <v>21.309451711639685</v>
      </c>
      <c r="T29" s="61">
        <v>21.231847242546014</v>
      </c>
      <c r="U29" s="61">
        <v>21.623108263794848</v>
      </c>
      <c r="V29" s="61">
        <v>21.748336537946216</v>
      </c>
      <c r="W29" s="61">
        <v>21.456796657186359</v>
      </c>
      <c r="X29" s="61">
        <v>21.570989638977611</v>
      </c>
      <c r="Y29" s="61">
        <v>21.118310291623235</v>
      </c>
      <c r="Z29" s="61">
        <v>21.078316693981101</v>
      </c>
    </row>
    <row r="30" spans="1:26" ht="11.45" customHeight="1" x14ac:dyDescent="0.2">
      <c r="A30" s="68">
        <f>IF(D30&lt;&gt;"",COUNTA($D$7:D30),"")</f>
        <v>22</v>
      </c>
      <c r="B30" s="70" t="s">
        <v>41</v>
      </c>
      <c r="C30" s="65">
        <v>72.167018297912207</v>
      </c>
      <c r="D30" s="61">
        <v>73.731620550150396</v>
      </c>
      <c r="E30" s="61">
        <v>74.833017085161373</v>
      </c>
      <c r="F30" s="61">
        <v>75.728436613674546</v>
      </c>
      <c r="G30" s="61">
        <v>75.765170801018286</v>
      </c>
      <c r="H30" s="61">
        <v>76.331525340009605</v>
      </c>
      <c r="I30" s="60">
        <v>76.241193961615551</v>
      </c>
      <c r="J30" s="60">
        <v>75.711123534282052</v>
      </c>
      <c r="K30" s="60">
        <v>75.541178698764014</v>
      </c>
      <c r="L30" s="60">
        <v>75.755693246482224</v>
      </c>
      <c r="M30" s="60">
        <v>76.010525619741031</v>
      </c>
      <c r="N30" s="60">
        <v>75.553017078122636</v>
      </c>
      <c r="O30" s="60">
        <v>75.727985538368358</v>
      </c>
      <c r="P30" s="60">
        <v>75.995807936057219</v>
      </c>
      <c r="Q30" s="60">
        <v>75.852664656557153</v>
      </c>
      <c r="R30" s="60">
        <v>76.088483715733986</v>
      </c>
      <c r="S30" s="61">
        <v>76.331617315165445</v>
      </c>
      <c r="T30" s="61">
        <v>76.537166188007333</v>
      </c>
      <c r="U30" s="61">
        <v>76.26404518323362</v>
      </c>
      <c r="V30" s="61">
        <v>76.251933008063816</v>
      </c>
      <c r="W30" s="61">
        <v>76.566090740153854</v>
      </c>
      <c r="X30" s="61">
        <v>76.50785224277999</v>
      </c>
      <c r="Y30" s="61">
        <v>77.034418597443818</v>
      </c>
      <c r="Z30" s="61">
        <v>77.082661463159738</v>
      </c>
    </row>
    <row r="31" spans="1:26" ht="15.95" customHeight="1" x14ac:dyDescent="0.2">
      <c r="A31" s="68" t="str">
        <f>IF(D31&lt;&gt;"",COUNTA($D$7:D31),"")</f>
        <v/>
      </c>
      <c r="B31" s="70"/>
      <c r="C31" s="98" t="s">
        <v>27</v>
      </c>
      <c r="D31" s="99"/>
      <c r="E31" s="99"/>
      <c r="F31" s="99"/>
      <c r="G31" s="99"/>
      <c r="H31" s="99"/>
      <c r="I31" s="99" t="s">
        <v>27</v>
      </c>
      <c r="J31" s="99"/>
      <c r="K31" s="99"/>
      <c r="L31" s="99"/>
      <c r="M31" s="99"/>
      <c r="N31" s="99"/>
      <c r="O31" s="99" t="s">
        <v>27</v>
      </c>
      <c r="P31" s="99"/>
      <c r="Q31" s="99"/>
      <c r="R31" s="99"/>
      <c r="S31" s="99"/>
      <c r="T31" s="99"/>
      <c r="U31" s="99" t="s">
        <v>27</v>
      </c>
      <c r="V31" s="99"/>
      <c r="W31" s="99"/>
      <c r="X31" s="99"/>
      <c r="Y31" s="99"/>
      <c r="Z31" s="99"/>
    </row>
    <row r="32" spans="1:26" s="43" customFormat="1" ht="11.45" customHeight="1" x14ac:dyDescent="0.2">
      <c r="A32" s="68">
        <f>IF(D32&lt;&gt;"",COUNTA($D$7:D32),"")</f>
        <v>23</v>
      </c>
      <c r="B32" s="70" t="s">
        <v>25</v>
      </c>
      <c r="C32" s="64">
        <v>19510</v>
      </c>
      <c r="D32" s="59">
        <v>19945</v>
      </c>
      <c r="E32" s="59">
        <v>20313</v>
      </c>
      <c r="F32" s="59">
        <v>20662</v>
      </c>
      <c r="G32" s="59">
        <v>20766</v>
      </c>
      <c r="H32" s="59">
        <v>20980</v>
      </c>
      <c r="I32" s="58">
        <v>21036</v>
      </c>
      <c r="J32" s="58">
        <v>21361</v>
      </c>
      <c r="K32" s="58">
        <v>21822</v>
      </c>
      <c r="L32" s="58">
        <v>22285</v>
      </c>
      <c r="M32" s="58">
        <v>22857</v>
      </c>
      <c r="N32" s="58">
        <v>23767</v>
      </c>
      <c r="O32" s="58">
        <v>24651</v>
      </c>
      <c r="P32" s="58">
        <v>25121</v>
      </c>
      <c r="Q32" s="58">
        <v>25971</v>
      </c>
      <c r="R32" s="58">
        <v>27119</v>
      </c>
      <c r="S32" s="59">
        <v>28052</v>
      </c>
      <c r="T32" s="59">
        <v>28884</v>
      </c>
      <c r="U32" s="59">
        <v>29995</v>
      </c>
      <c r="V32" s="59">
        <v>31212</v>
      </c>
      <c r="W32" s="59">
        <v>31644</v>
      </c>
      <c r="X32" s="59">
        <v>32514</v>
      </c>
      <c r="Y32" s="59">
        <v>34375</v>
      </c>
      <c r="Z32" s="59">
        <v>36830</v>
      </c>
    </row>
    <row r="33" spans="1:26" ht="11.45" customHeight="1" x14ac:dyDescent="0.2">
      <c r="A33" s="68">
        <f>IF(D33&lt;&gt;"",COUNTA($D$7:D33),"")</f>
        <v>24</v>
      </c>
      <c r="B33" s="70" t="s">
        <v>62</v>
      </c>
      <c r="C33" s="64">
        <v>17808</v>
      </c>
      <c r="D33" s="59">
        <v>17930</v>
      </c>
      <c r="E33" s="59">
        <v>18027</v>
      </c>
      <c r="F33" s="59">
        <v>18179</v>
      </c>
      <c r="G33" s="59">
        <v>17830</v>
      </c>
      <c r="H33" s="59">
        <v>18202</v>
      </c>
      <c r="I33" s="58">
        <v>18446</v>
      </c>
      <c r="J33" s="58">
        <v>18622</v>
      </c>
      <c r="K33" s="58">
        <v>19214</v>
      </c>
      <c r="L33" s="58">
        <v>19500</v>
      </c>
      <c r="M33" s="58">
        <v>20063</v>
      </c>
      <c r="N33" s="58">
        <v>20646</v>
      </c>
      <c r="O33" s="58">
        <v>20847</v>
      </c>
      <c r="P33" s="58">
        <v>21536</v>
      </c>
      <c r="Q33" s="58">
        <v>21845</v>
      </c>
      <c r="R33" s="58">
        <v>21948</v>
      </c>
      <c r="S33" s="59">
        <v>22505</v>
      </c>
      <c r="T33" s="59">
        <v>22890</v>
      </c>
      <c r="U33" s="59">
        <v>23088</v>
      </c>
      <c r="V33" s="59">
        <v>23271</v>
      </c>
      <c r="W33" s="59">
        <v>23350</v>
      </c>
      <c r="X33" s="59">
        <v>23727</v>
      </c>
      <c r="Y33" s="59">
        <v>24395</v>
      </c>
      <c r="Z33" s="59">
        <v>26578</v>
      </c>
    </row>
    <row r="34" spans="1:26" ht="11.45" customHeight="1" x14ac:dyDescent="0.2">
      <c r="A34" s="68">
        <f>IF(D34&lt;&gt;"",COUNTA($D$7:D34),"")</f>
        <v>25</v>
      </c>
      <c r="B34" s="70" t="s">
        <v>40</v>
      </c>
      <c r="C34" s="64">
        <v>20864</v>
      </c>
      <c r="D34" s="59">
        <v>21448</v>
      </c>
      <c r="E34" s="59">
        <v>21895</v>
      </c>
      <c r="F34" s="59">
        <v>22504</v>
      </c>
      <c r="G34" s="59">
        <v>23026</v>
      </c>
      <c r="H34" s="59">
        <v>23433</v>
      </c>
      <c r="I34" s="58">
        <v>23665</v>
      </c>
      <c r="J34" s="58">
        <v>24450</v>
      </c>
      <c r="K34" s="58">
        <v>24951</v>
      </c>
      <c r="L34" s="58">
        <v>25294</v>
      </c>
      <c r="M34" s="58">
        <v>25739</v>
      </c>
      <c r="N34" s="58">
        <v>26667</v>
      </c>
      <c r="O34" s="58">
        <v>26881</v>
      </c>
      <c r="P34" s="58">
        <v>27814</v>
      </c>
      <c r="Q34" s="58">
        <v>29069</v>
      </c>
      <c r="R34" s="58">
        <v>30104</v>
      </c>
      <c r="S34" s="59">
        <v>30844</v>
      </c>
      <c r="T34" s="59">
        <v>31966</v>
      </c>
      <c r="U34" s="59">
        <v>33473</v>
      </c>
      <c r="V34" s="59">
        <v>34753</v>
      </c>
      <c r="W34" s="59">
        <v>34683</v>
      </c>
      <c r="X34" s="59">
        <v>36072</v>
      </c>
      <c r="Y34" s="59">
        <v>38150</v>
      </c>
      <c r="Z34" s="59">
        <v>41151</v>
      </c>
    </row>
    <row r="35" spans="1:26" ht="11.45" customHeight="1" x14ac:dyDescent="0.2">
      <c r="A35" s="68">
        <f>IF(D35&lt;&gt;"",COUNTA($D$7:D35),"")</f>
        <v>26</v>
      </c>
      <c r="B35" s="70" t="s">
        <v>61</v>
      </c>
      <c r="C35" s="64">
        <v>22384</v>
      </c>
      <c r="D35" s="59">
        <v>22707</v>
      </c>
      <c r="E35" s="59">
        <v>23190</v>
      </c>
      <c r="F35" s="59">
        <v>23604</v>
      </c>
      <c r="G35" s="59">
        <v>24032</v>
      </c>
      <c r="H35" s="59">
        <v>24510</v>
      </c>
      <c r="I35" s="58">
        <v>24879</v>
      </c>
      <c r="J35" s="58">
        <v>25475</v>
      </c>
      <c r="K35" s="58">
        <v>25972</v>
      </c>
      <c r="L35" s="58">
        <v>25722</v>
      </c>
      <c r="M35" s="58">
        <v>26031</v>
      </c>
      <c r="N35" s="58">
        <v>27234</v>
      </c>
      <c r="O35" s="58">
        <v>27242</v>
      </c>
      <c r="P35" s="58">
        <v>28214</v>
      </c>
      <c r="Q35" s="58">
        <v>29333</v>
      </c>
      <c r="R35" s="58">
        <v>30522</v>
      </c>
      <c r="S35" s="59">
        <v>31354</v>
      </c>
      <c r="T35" s="59">
        <v>32624</v>
      </c>
      <c r="U35" s="59">
        <v>34120</v>
      </c>
      <c r="V35" s="59">
        <v>35487</v>
      </c>
      <c r="W35" s="59">
        <v>34459</v>
      </c>
      <c r="X35" s="59">
        <v>36207</v>
      </c>
      <c r="Y35" s="59">
        <v>38409</v>
      </c>
      <c r="Z35" s="59">
        <v>41419</v>
      </c>
    </row>
    <row r="36" spans="1:26" ht="11.45" customHeight="1" x14ac:dyDescent="0.2">
      <c r="A36" s="68">
        <f>IF(D36&lt;&gt;"",COUNTA($D$7:D36),"")</f>
        <v>27</v>
      </c>
      <c r="B36" s="70" t="s">
        <v>45</v>
      </c>
      <c r="C36" s="64">
        <v>18775</v>
      </c>
      <c r="D36" s="59">
        <v>19220</v>
      </c>
      <c r="E36" s="59">
        <v>19354</v>
      </c>
      <c r="F36" s="59">
        <v>19829</v>
      </c>
      <c r="G36" s="59">
        <v>20319</v>
      </c>
      <c r="H36" s="59">
        <v>20603</v>
      </c>
      <c r="I36" s="58">
        <v>20506</v>
      </c>
      <c r="J36" s="58">
        <v>21764</v>
      </c>
      <c r="K36" s="58">
        <v>21989</v>
      </c>
      <c r="L36" s="58">
        <v>23024</v>
      </c>
      <c r="M36" s="58">
        <v>23638</v>
      </c>
      <c r="N36" s="58">
        <v>24207</v>
      </c>
      <c r="O36" s="58">
        <v>24575</v>
      </c>
      <c r="P36" s="58">
        <v>25290</v>
      </c>
      <c r="Q36" s="58">
        <v>26660</v>
      </c>
      <c r="R36" s="58">
        <v>27437</v>
      </c>
      <c r="S36" s="59">
        <v>27987</v>
      </c>
      <c r="T36" s="59">
        <v>28954</v>
      </c>
      <c r="U36" s="59">
        <v>30318</v>
      </c>
      <c r="V36" s="59">
        <v>31531</v>
      </c>
      <c r="W36" s="59">
        <v>32511</v>
      </c>
      <c r="X36" s="59">
        <v>33318</v>
      </c>
      <c r="Y36" s="59">
        <v>35192</v>
      </c>
      <c r="Z36" s="59">
        <v>37603</v>
      </c>
    </row>
    <row r="37" spans="1:26" ht="11.45" customHeight="1" x14ac:dyDescent="0.2">
      <c r="A37" s="68">
        <f>IF(D37&lt;&gt;"",COUNTA($D$7:D37),"")</f>
        <v>28</v>
      </c>
      <c r="B37" s="70" t="s">
        <v>41</v>
      </c>
      <c r="C37" s="64">
        <v>19163</v>
      </c>
      <c r="D37" s="59">
        <v>19598</v>
      </c>
      <c r="E37" s="59">
        <v>19980</v>
      </c>
      <c r="F37" s="59">
        <v>20293</v>
      </c>
      <c r="G37" s="59">
        <v>20321</v>
      </c>
      <c r="H37" s="59">
        <v>20496</v>
      </c>
      <c r="I37" s="58">
        <v>20500</v>
      </c>
      <c r="J37" s="58">
        <v>20711</v>
      </c>
      <c r="K37" s="58">
        <v>21151</v>
      </c>
      <c r="L37" s="58">
        <v>21648</v>
      </c>
      <c r="M37" s="58">
        <v>22253</v>
      </c>
      <c r="N37" s="58">
        <v>23152</v>
      </c>
      <c r="O37" s="58">
        <v>24218</v>
      </c>
      <c r="P37" s="58">
        <v>24587</v>
      </c>
      <c r="Q37" s="58">
        <v>25362</v>
      </c>
      <c r="R37" s="58">
        <v>26576</v>
      </c>
      <c r="S37" s="59">
        <v>27566</v>
      </c>
      <c r="T37" s="59">
        <v>28342</v>
      </c>
      <c r="U37" s="59">
        <v>29373</v>
      </c>
      <c r="V37" s="59">
        <v>30597</v>
      </c>
      <c r="W37" s="59">
        <v>31164</v>
      </c>
      <c r="X37" s="59">
        <v>31923</v>
      </c>
      <c r="Y37" s="59">
        <v>33790</v>
      </c>
      <c r="Z37" s="59">
        <v>36125</v>
      </c>
    </row>
    <row r="38" spans="1:26" ht="23.1" customHeight="1" x14ac:dyDescent="0.2">
      <c r="A38" s="68">
        <f>IF(D38&lt;&gt;"",COUNTA($D$7:D38),"")</f>
        <v>29</v>
      </c>
      <c r="B38" s="70" t="s">
        <v>60</v>
      </c>
      <c r="C38" s="64">
        <v>17402</v>
      </c>
      <c r="D38" s="59">
        <v>17801</v>
      </c>
      <c r="E38" s="59">
        <v>17725</v>
      </c>
      <c r="F38" s="59">
        <v>17898</v>
      </c>
      <c r="G38" s="59">
        <v>17879</v>
      </c>
      <c r="H38" s="59">
        <v>17971</v>
      </c>
      <c r="I38" s="58">
        <v>18508</v>
      </c>
      <c r="J38" s="58">
        <v>18750</v>
      </c>
      <c r="K38" s="58">
        <v>18907</v>
      </c>
      <c r="L38" s="58">
        <v>18948</v>
      </c>
      <c r="M38" s="58">
        <v>19316</v>
      </c>
      <c r="N38" s="58">
        <v>19672</v>
      </c>
      <c r="O38" s="58">
        <v>20317</v>
      </c>
      <c r="P38" s="58">
        <v>20538</v>
      </c>
      <c r="Q38" s="58">
        <v>21205</v>
      </c>
      <c r="R38" s="58">
        <v>22510</v>
      </c>
      <c r="S38" s="59">
        <v>23191</v>
      </c>
      <c r="T38" s="59">
        <v>24010</v>
      </c>
      <c r="U38" s="59">
        <v>25137</v>
      </c>
      <c r="V38" s="59">
        <v>26271</v>
      </c>
      <c r="W38" s="59">
        <v>25824</v>
      </c>
      <c r="X38" s="59">
        <v>26449</v>
      </c>
      <c r="Y38" s="59">
        <v>28780</v>
      </c>
      <c r="Z38" s="59">
        <v>31073</v>
      </c>
    </row>
    <row r="39" spans="1:26" s="44" customFormat="1" ht="23.1" customHeight="1" x14ac:dyDescent="0.2">
      <c r="A39" s="68">
        <f>IF(D39&lt;&gt;"",COUNTA($D$7:D39),"")</f>
        <v>30</v>
      </c>
      <c r="B39" s="70" t="s">
        <v>42</v>
      </c>
      <c r="C39" s="64">
        <v>18291</v>
      </c>
      <c r="D39" s="59">
        <v>18526</v>
      </c>
      <c r="E39" s="59">
        <v>18765</v>
      </c>
      <c r="F39" s="59">
        <v>19236</v>
      </c>
      <c r="G39" s="59">
        <v>18806</v>
      </c>
      <c r="H39" s="59">
        <v>18969</v>
      </c>
      <c r="I39" s="58">
        <v>18880</v>
      </c>
      <c r="J39" s="58">
        <v>19401</v>
      </c>
      <c r="K39" s="58">
        <v>19850</v>
      </c>
      <c r="L39" s="58">
        <v>20285</v>
      </c>
      <c r="M39" s="58">
        <v>20774</v>
      </c>
      <c r="N39" s="58">
        <v>21447</v>
      </c>
      <c r="O39" s="58">
        <v>22133</v>
      </c>
      <c r="P39" s="58">
        <v>22974</v>
      </c>
      <c r="Q39" s="58">
        <v>23493</v>
      </c>
      <c r="R39" s="58">
        <v>24739</v>
      </c>
      <c r="S39" s="59">
        <v>25521</v>
      </c>
      <c r="T39" s="59">
        <v>26217</v>
      </c>
      <c r="U39" s="59">
        <v>27583</v>
      </c>
      <c r="V39" s="59">
        <v>28741</v>
      </c>
      <c r="W39" s="59">
        <v>29345</v>
      </c>
      <c r="X39" s="59">
        <v>30551</v>
      </c>
      <c r="Y39" s="59">
        <v>32943</v>
      </c>
      <c r="Z39" s="59">
        <v>35439</v>
      </c>
    </row>
    <row r="40" spans="1:26" s="44" customFormat="1" ht="23.1" customHeight="1" x14ac:dyDescent="0.2">
      <c r="A40" s="68">
        <f>IF(D40&lt;&gt;"",COUNTA($D$7:D40),"")</f>
        <v>31</v>
      </c>
      <c r="B40" s="70" t="s">
        <v>43</v>
      </c>
      <c r="C40" s="64">
        <v>20570</v>
      </c>
      <c r="D40" s="59">
        <v>21084</v>
      </c>
      <c r="E40" s="59">
        <v>21792</v>
      </c>
      <c r="F40" s="59">
        <v>22132</v>
      </c>
      <c r="G40" s="59">
        <v>22363</v>
      </c>
      <c r="H40" s="59">
        <v>22568</v>
      </c>
      <c r="I40" s="58">
        <v>22298</v>
      </c>
      <c r="J40" s="58">
        <v>22443</v>
      </c>
      <c r="K40" s="58">
        <v>23089</v>
      </c>
      <c r="L40" s="58">
        <v>23910</v>
      </c>
      <c r="M40" s="58">
        <v>24739</v>
      </c>
      <c r="N40" s="58">
        <v>26203</v>
      </c>
      <c r="O40" s="58">
        <v>27708</v>
      </c>
      <c r="P40" s="58">
        <v>28014</v>
      </c>
      <c r="Q40" s="58">
        <v>28924</v>
      </c>
      <c r="R40" s="58">
        <v>30047</v>
      </c>
      <c r="S40" s="59">
        <v>31316</v>
      </c>
      <c r="T40" s="59">
        <v>32120</v>
      </c>
      <c r="U40" s="59">
        <v>32952</v>
      </c>
      <c r="V40" s="59">
        <v>34241</v>
      </c>
      <c r="W40" s="59">
        <v>35332</v>
      </c>
      <c r="X40" s="59">
        <v>35914</v>
      </c>
      <c r="Y40" s="59">
        <v>37301</v>
      </c>
      <c r="Z40" s="59">
        <v>39575</v>
      </c>
    </row>
    <row r="41" spans="1:26" ht="15.95" customHeight="1" x14ac:dyDescent="0.2">
      <c r="A41" s="68" t="str">
        <f>IF(D41&lt;&gt;"",COUNTA($D$7:D41),"")</f>
        <v/>
      </c>
      <c r="B41" s="70"/>
      <c r="C41" s="98" t="s">
        <v>28</v>
      </c>
      <c r="D41" s="99"/>
      <c r="E41" s="99"/>
      <c r="F41" s="99"/>
      <c r="G41" s="99"/>
      <c r="H41" s="99"/>
      <c r="I41" s="99" t="s">
        <v>28</v>
      </c>
      <c r="J41" s="99"/>
      <c r="K41" s="99"/>
      <c r="L41" s="99"/>
      <c r="M41" s="99"/>
      <c r="N41" s="99"/>
      <c r="O41" s="99" t="s">
        <v>28</v>
      </c>
      <c r="P41" s="99"/>
      <c r="Q41" s="99"/>
      <c r="R41" s="99"/>
      <c r="S41" s="99"/>
      <c r="T41" s="99"/>
      <c r="U41" s="99" t="s">
        <v>28</v>
      </c>
      <c r="V41" s="99"/>
      <c r="W41" s="99"/>
      <c r="X41" s="99"/>
      <c r="Y41" s="99"/>
      <c r="Z41" s="99"/>
    </row>
    <row r="42" spans="1:26" ht="11.45" customHeight="1" x14ac:dyDescent="0.2">
      <c r="A42" s="68">
        <f>IF(D42&lt;&gt;"",COUNTA($D$7:D42),"")</f>
        <v>32</v>
      </c>
      <c r="B42" s="70" t="s">
        <v>25</v>
      </c>
      <c r="C42" s="64">
        <v>100</v>
      </c>
      <c r="D42" s="59">
        <v>100</v>
      </c>
      <c r="E42" s="59">
        <v>100</v>
      </c>
      <c r="F42" s="59">
        <v>100</v>
      </c>
      <c r="G42" s="59">
        <v>100</v>
      </c>
      <c r="H42" s="59">
        <v>100</v>
      </c>
      <c r="I42" s="58">
        <v>100</v>
      </c>
      <c r="J42" s="58">
        <v>100</v>
      </c>
      <c r="K42" s="58">
        <v>100</v>
      </c>
      <c r="L42" s="58">
        <v>100</v>
      </c>
      <c r="M42" s="58">
        <v>100</v>
      </c>
      <c r="N42" s="58">
        <v>100</v>
      </c>
      <c r="O42" s="58">
        <v>100</v>
      </c>
      <c r="P42" s="58">
        <v>100</v>
      </c>
      <c r="Q42" s="58">
        <v>100</v>
      </c>
      <c r="R42" s="58">
        <v>100</v>
      </c>
      <c r="S42" s="59">
        <v>100</v>
      </c>
      <c r="T42" s="59">
        <v>100</v>
      </c>
      <c r="U42" s="59">
        <v>100</v>
      </c>
      <c r="V42" s="59">
        <v>100</v>
      </c>
      <c r="W42" s="59">
        <v>100</v>
      </c>
      <c r="X42" s="59">
        <v>100</v>
      </c>
      <c r="Y42" s="59">
        <v>100</v>
      </c>
      <c r="Z42" s="59">
        <v>100</v>
      </c>
    </row>
    <row r="43" spans="1:26" ht="11.45" customHeight="1" x14ac:dyDescent="0.2">
      <c r="A43" s="68">
        <f>IF(D43&lt;&gt;"",COUNTA($D$7:D43),"")</f>
        <v>33</v>
      </c>
      <c r="B43" s="70" t="s">
        <v>62</v>
      </c>
      <c r="C43" s="64">
        <v>100</v>
      </c>
      <c r="D43" s="59">
        <v>100</v>
      </c>
      <c r="E43" s="59">
        <v>100</v>
      </c>
      <c r="F43" s="59">
        <v>100</v>
      </c>
      <c r="G43" s="59">
        <v>100</v>
      </c>
      <c r="H43" s="59">
        <v>100</v>
      </c>
      <c r="I43" s="58">
        <v>100</v>
      </c>
      <c r="J43" s="58">
        <v>100</v>
      </c>
      <c r="K43" s="58">
        <v>100</v>
      </c>
      <c r="L43" s="58">
        <v>100</v>
      </c>
      <c r="M43" s="58">
        <v>100</v>
      </c>
      <c r="N43" s="58">
        <v>100</v>
      </c>
      <c r="O43" s="58">
        <v>100</v>
      </c>
      <c r="P43" s="58">
        <v>100</v>
      </c>
      <c r="Q43" s="58">
        <v>100</v>
      </c>
      <c r="R43" s="58">
        <v>100</v>
      </c>
      <c r="S43" s="59">
        <v>100</v>
      </c>
      <c r="T43" s="59">
        <v>100</v>
      </c>
      <c r="U43" s="59">
        <v>100</v>
      </c>
      <c r="V43" s="59">
        <v>100</v>
      </c>
      <c r="W43" s="59">
        <v>100</v>
      </c>
      <c r="X43" s="59">
        <v>100</v>
      </c>
      <c r="Y43" s="59">
        <v>100</v>
      </c>
      <c r="Z43" s="59">
        <v>100</v>
      </c>
    </row>
    <row r="44" spans="1:26" ht="11.45" customHeight="1" x14ac:dyDescent="0.2">
      <c r="A44" s="68">
        <f>IF(D44&lt;&gt;"",COUNTA($D$7:D44),"")</f>
        <v>34</v>
      </c>
      <c r="B44" s="70" t="s">
        <v>40</v>
      </c>
      <c r="C44" s="64">
        <v>100</v>
      </c>
      <c r="D44" s="59">
        <v>100</v>
      </c>
      <c r="E44" s="59">
        <v>100</v>
      </c>
      <c r="F44" s="59">
        <v>100</v>
      </c>
      <c r="G44" s="59">
        <v>100</v>
      </c>
      <c r="H44" s="59">
        <v>100</v>
      </c>
      <c r="I44" s="58">
        <v>100</v>
      </c>
      <c r="J44" s="58">
        <v>100</v>
      </c>
      <c r="K44" s="58">
        <v>100</v>
      </c>
      <c r="L44" s="58">
        <v>100</v>
      </c>
      <c r="M44" s="58">
        <v>100</v>
      </c>
      <c r="N44" s="58">
        <v>100</v>
      </c>
      <c r="O44" s="58">
        <v>100</v>
      </c>
      <c r="P44" s="58">
        <v>100</v>
      </c>
      <c r="Q44" s="58">
        <v>100</v>
      </c>
      <c r="R44" s="58">
        <v>100</v>
      </c>
      <c r="S44" s="59">
        <v>100</v>
      </c>
      <c r="T44" s="59">
        <v>100</v>
      </c>
      <c r="U44" s="59">
        <v>100</v>
      </c>
      <c r="V44" s="59">
        <v>100</v>
      </c>
      <c r="W44" s="59">
        <v>100</v>
      </c>
      <c r="X44" s="59">
        <v>100</v>
      </c>
      <c r="Y44" s="59">
        <v>100</v>
      </c>
      <c r="Z44" s="59">
        <v>100</v>
      </c>
    </row>
    <row r="45" spans="1:26" ht="11.45" customHeight="1" x14ac:dyDescent="0.2">
      <c r="A45" s="68">
        <f>IF(D45&lt;&gt;"",COUNTA($D$7:D45),"")</f>
        <v>35</v>
      </c>
      <c r="B45" s="70" t="s">
        <v>61</v>
      </c>
      <c r="C45" s="64">
        <v>100</v>
      </c>
      <c r="D45" s="59">
        <v>100</v>
      </c>
      <c r="E45" s="59">
        <v>100</v>
      </c>
      <c r="F45" s="59">
        <v>100</v>
      </c>
      <c r="G45" s="59">
        <v>100</v>
      </c>
      <c r="H45" s="59">
        <v>100</v>
      </c>
      <c r="I45" s="58">
        <v>100</v>
      </c>
      <c r="J45" s="58">
        <v>100</v>
      </c>
      <c r="K45" s="58">
        <v>100</v>
      </c>
      <c r="L45" s="58">
        <v>100</v>
      </c>
      <c r="M45" s="58">
        <v>100</v>
      </c>
      <c r="N45" s="58">
        <v>100</v>
      </c>
      <c r="O45" s="58">
        <v>100</v>
      </c>
      <c r="P45" s="58">
        <v>100</v>
      </c>
      <c r="Q45" s="58">
        <v>100</v>
      </c>
      <c r="R45" s="58">
        <v>100</v>
      </c>
      <c r="S45" s="59">
        <v>100</v>
      </c>
      <c r="T45" s="59">
        <v>100</v>
      </c>
      <c r="U45" s="59">
        <v>100</v>
      </c>
      <c r="V45" s="59">
        <v>100</v>
      </c>
      <c r="W45" s="59">
        <v>100</v>
      </c>
      <c r="X45" s="59">
        <v>100</v>
      </c>
      <c r="Y45" s="59">
        <v>100</v>
      </c>
      <c r="Z45" s="59">
        <v>100</v>
      </c>
    </row>
    <row r="46" spans="1:26" ht="11.45" customHeight="1" x14ac:dyDescent="0.2">
      <c r="A46" s="68">
        <f>IF(D46&lt;&gt;"",COUNTA($D$7:D46),"")</f>
        <v>36</v>
      </c>
      <c r="B46" s="70" t="s">
        <v>45</v>
      </c>
      <c r="C46" s="64">
        <v>100</v>
      </c>
      <c r="D46" s="59">
        <v>100</v>
      </c>
      <c r="E46" s="59">
        <v>100</v>
      </c>
      <c r="F46" s="59">
        <v>100</v>
      </c>
      <c r="G46" s="59">
        <v>100</v>
      </c>
      <c r="H46" s="59">
        <v>100</v>
      </c>
      <c r="I46" s="58">
        <v>100</v>
      </c>
      <c r="J46" s="58">
        <v>100</v>
      </c>
      <c r="K46" s="58">
        <v>100</v>
      </c>
      <c r="L46" s="58">
        <v>100</v>
      </c>
      <c r="M46" s="58">
        <v>100</v>
      </c>
      <c r="N46" s="58">
        <v>100</v>
      </c>
      <c r="O46" s="58">
        <v>100</v>
      </c>
      <c r="P46" s="58">
        <v>100</v>
      </c>
      <c r="Q46" s="58">
        <v>100</v>
      </c>
      <c r="R46" s="58">
        <v>100</v>
      </c>
      <c r="S46" s="59">
        <v>100</v>
      </c>
      <c r="T46" s="59">
        <v>100</v>
      </c>
      <c r="U46" s="59">
        <v>100</v>
      </c>
      <c r="V46" s="59">
        <v>100</v>
      </c>
      <c r="W46" s="59">
        <v>100</v>
      </c>
      <c r="X46" s="59">
        <v>100</v>
      </c>
      <c r="Y46" s="59">
        <v>100</v>
      </c>
      <c r="Z46" s="59">
        <v>100</v>
      </c>
    </row>
    <row r="47" spans="1:26" ht="11.45" customHeight="1" x14ac:dyDescent="0.2">
      <c r="A47" s="68">
        <f>IF(D47&lt;&gt;"",COUNTA($D$7:D47),"")</f>
        <v>37</v>
      </c>
      <c r="B47" s="70" t="s">
        <v>41</v>
      </c>
      <c r="C47" s="64">
        <v>100</v>
      </c>
      <c r="D47" s="59">
        <v>100</v>
      </c>
      <c r="E47" s="59">
        <v>100</v>
      </c>
      <c r="F47" s="59">
        <v>100</v>
      </c>
      <c r="G47" s="59">
        <v>100</v>
      </c>
      <c r="H47" s="59">
        <v>100</v>
      </c>
      <c r="I47" s="58">
        <v>100</v>
      </c>
      <c r="J47" s="58">
        <v>100</v>
      </c>
      <c r="K47" s="58">
        <v>100</v>
      </c>
      <c r="L47" s="58">
        <v>100</v>
      </c>
      <c r="M47" s="58">
        <v>100</v>
      </c>
      <c r="N47" s="58">
        <v>100</v>
      </c>
      <c r="O47" s="58">
        <v>100</v>
      </c>
      <c r="P47" s="58">
        <v>100</v>
      </c>
      <c r="Q47" s="58">
        <v>100</v>
      </c>
      <c r="R47" s="58">
        <v>100</v>
      </c>
      <c r="S47" s="59">
        <v>100</v>
      </c>
      <c r="T47" s="59">
        <v>100</v>
      </c>
      <c r="U47" s="59">
        <v>100</v>
      </c>
      <c r="V47" s="59">
        <v>100</v>
      </c>
      <c r="W47" s="59">
        <v>100</v>
      </c>
      <c r="X47" s="59">
        <v>100</v>
      </c>
      <c r="Y47" s="59">
        <v>100</v>
      </c>
      <c r="Z47" s="59">
        <v>100</v>
      </c>
    </row>
    <row r="48" spans="1:26" ht="23.1" customHeight="1" x14ac:dyDescent="0.2">
      <c r="A48" s="68">
        <f>IF(D48&lt;&gt;"",COUNTA($D$7:D48),"")</f>
        <v>38</v>
      </c>
      <c r="B48" s="70" t="s">
        <v>60</v>
      </c>
      <c r="C48" s="64">
        <v>100</v>
      </c>
      <c r="D48" s="59">
        <v>100</v>
      </c>
      <c r="E48" s="59">
        <v>100</v>
      </c>
      <c r="F48" s="59">
        <v>100</v>
      </c>
      <c r="G48" s="59">
        <v>100</v>
      </c>
      <c r="H48" s="59">
        <v>100</v>
      </c>
      <c r="I48" s="58">
        <v>100</v>
      </c>
      <c r="J48" s="58">
        <v>100</v>
      </c>
      <c r="K48" s="58">
        <v>100</v>
      </c>
      <c r="L48" s="58">
        <v>100</v>
      </c>
      <c r="M48" s="58">
        <v>100</v>
      </c>
      <c r="N48" s="58">
        <v>100</v>
      </c>
      <c r="O48" s="58">
        <v>100</v>
      </c>
      <c r="P48" s="58">
        <v>100</v>
      </c>
      <c r="Q48" s="58">
        <v>100</v>
      </c>
      <c r="R48" s="58">
        <v>100</v>
      </c>
      <c r="S48" s="59">
        <v>100</v>
      </c>
      <c r="T48" s="59">
        <v>100</v>
      </c>
      <c r="U48" s="59">
        <v>100</v>
      </c>
      <c r="V48" s="59">
        <v>100</v>
      </c>
      <c r="W48" s="59">
        <v>100</v>
      </c>
      <c r="X48" s="59">
        <v>100</v>
      </c>
      <c r="Y48" s="59">
        <v>100</v>
      </c>
      <c r="Z48" s="59">
        <v>100</v>
      </c>
    </row>
    <row r="49" spans="1:26" s="44" customFormat="1" ht="23.1" customHeight="1" x14ac:dyDescent="0.2">
      <c r="A49" s="68">
        <f>IF(D49&lt;&gt;"",COUNTA($D$7:D49),"")</f>
        <v>39</v>
      </c>
      <c r="B49" s="70" t="s">
        <v>42</v>
      </c>
      <c r="C49" s="64">
        <v>100</v>
      </c>
      <c r="D49" s="59">
        <v>100</v>
      </c>
      <c r="E49" s="59">
        <v>100</v>
      </c>
      <c r="F49" s="59">
        <v>100</v>
      </c>
      <c r="G49" s="59">
        <v>100</v>
      </c>
      <c r="H49" s="59">
        <v>100</v>
      </c>
      <c r="I49" s="58">
        <v>100</v>
      </c>
      <c r="J49" s="58">
        <v>100</v>
      </c>
      <c r="K49" s="58">
        <v>100</v>
      </c>
      <c r="L49" s="58">
        <v>100</v>
      </c>
      <c r="M49" s="58">
        <v>100</v>
      </c>
      <c r="N49" s="58">
        <v>100</v>
      </c>
      <c r="O49" s="58">
        <v>100</v>
      </c>
      <c r="P49" s="58">
        <v>100</v>
      </c>
      <c r="Q49" s="58">
        <v>100</v>
      </c>
      <c r="R49" s="58">
        <v>100</v>
      </c>
      <c r="S49" s="59">
        <v>100</v>
      </c>
      <c r="T49" s="59">
        <v>100</v>
      </c>
      <c r="U49" s="59">
        <v>100</v>
      </c>
      <c r="V49" s="59">
        <v>100</v>
      </c>
      <c r="W49" s="59">
        <v>100</v>
      </c>
      <c r="X49" s="59">
        <v>100</v>
      </c>
      <c r="Y49" s="59">
        <v>100</v>
      </c>
      <c r="Z49" s="59">
        <v>100</v>
      </c>
    </row>
    <row r="50" spans="1:26" s="44" customFormat="1" ht="23.1" customHeight="1" x14ac:dyDescent="0.2">
      <c r="A50" s="68">
        <f>IF(D50&lt;&gt;"",COUNTA($D$7:D50),"")</f>
        <v>40</v>
      </c>
      <c r="B50" s="70" t="s">
        <v>43</v>
      </c>
      <c r="C50" s="64">
        <v>100</v>
      </c>
      <c r="D50" s="59">
        <v>100</v>
      </c>
      <c r="E50" s="59">
        <v>100</v>
      </c>
      <c r="F50" s="59">
        <v>100</v>
      </c>
      <c r="G50" s="59">
        <v>100</v>
      </c>
      <c r="H50" s="59">
        <v>100</v>
      </c>
      <c r="I50" s="58">
        <v>100</v>
      </c>
      <c r="J50" s="58">
        <v>100</v>
      </c>
      <c r="K50" s="58">
        <v>100</v>
      </c>
      <c r="L50" s="58">
        <v>100</v>
      </c>
      <c r="M50" s="58">
        <v>100</v>
      </c>
      <c r="N50" s="58">
        <v>100</v>
      </c>
      <c r="O50" s="58">
        <v>100</v>
      </c>
      <c r="P50" s="58">
        <v>100</v>
      </c>
      <c r="Q50" s="58">
        <v>100</v>
      </c>
      <c r="R50" s="58">
        <v>100</v>
      </c>
      <c r="S50" s="59">
        <v>100</v>
      </c>
      <c r="T50" s="59">
        <v>100</v>
      </c>
      <c r="U50" s="59">
        <v>100</v>
      </c>
      <c r="V50" s="59">
        <v>100</v>
      </c>
      <c r="W50" s="59">
        <v>100</v>
      </c>
      <c r="X50" s="59">
        <v>100</v>
      </c>
      <c r="Y50" s="59">
        <v>100</v>
      </c>
      <c r="Z50" s="59">
        <v>100</v>
      </c>
    </row>
    <row r="51" spans="1:26" ht="24.95" customHeight="1" x14ac:dyDescent="0.2">
      <c r="A51" s="68" t="str">
        <f>IF(D51&lt;&gt;"",COUNTA($D$7:D51),"")</f>
        <v/>
      </c>
      <c r="B51" s="69"/>
      <c r="C51" s="98" t="s">
        <v>17</v>
      </c>
      <c r="D51" s="99"/>
      <c r="E51" s="99"/>
      <c r="F51" s="99"/>
      <c r="G51" s="99"/>
      <c r="H51" s="99"/>
      <c r="I51" s="98" t="s">
        <v>17</v>
      </c>
      <c r="J51" s="99"/>
      <c r="K51" s="99"/>
      <c r="L51" s="99"/>
      <c r="M51" s="99"/>
      <c r="N51" s="99"/>
      <c r="O51" s="98" t="s">
        <v>17</v>
      </c>
      <c r="P51" s="99"/>
      <c r="Q51" s="99"/>
      <c r="R51" s="99"/>
      <c r="S51" s="99"/>
      <c r="T51" s="99"/>
      <c r="U51" s="98" t="s">
        <v>17</v>
      </c>
      <c r="V51" s="99"/>
      <c r="W51" s="99"/>
      <c r="X51" s="99"/>
      <c r="Y51" s="99"/>
      <c r="Z51" s="99"/>
    </row>
    <row r="52" spans="1:26" ht="15.95" customHeight="1" x14ac:dyDescent="0.2">
      <c r="A52" s="68" t="str">
        <f>IF(D52&lt;&gt;"",COUNTA($D$7:D52),"")</f>
        <v/>
      </c>
      <c r="B52" s="70"/>
      <c r="C52" s="96" t="s">
        <v>23</v>
      </c>
      <c r="D52" s="96"/>
      <c r="E52" s="96"/>
      <c r="F52" s="96"/>
      <c r="G52" s="96"/>
      <c r="H52" s="96"/>
      <c r="I52" s="97" t="s">
        <v>23</v>
      </c>
      <c r="J52" s="97"/>
      <c r="K52" s="97"/>
      <c r="L52" s="97"/>
      <c r="M52" s="97"/>
      <c r="N52" s="97"/>
      <c r="O52" s="97" t="s">
        <v>23</v>
      </c>
      <c r="P52" s="97"/>
      <c r="Q52" s="97"/>
      <c r="R52" s="97"/>
      <c r="S52" s="97"/>
      <c r="T52" s="97"/>
      <c r="U52" s="97" t="s">
        <v>23</v>
      </c>
      <c r="V52" s="97"/>
      <c r="W52" s="97"/>
      <c r="X52" s="97"/>
      <c r="Y52" s="97"/>
      <c r="Z52" s="97"/>
    </row>
    <row r="53" spans="1:26" s="43" customFormat="1" ht="11.45" customHeight="1" x14ac:dyDescent="0.2">
      <c r="A53" s="68">
        <f>IF(D53&lt;&gt;"",COUNTA($D$7:D53),"")</f>
        <v>41</v>
      </c>
      <c r="B53" s="70" t="s">
        <v>25</v>
      </c>
      <c r="C53" s="64">
        <v>2142.4989999999998</v>
      </c>
      <c r="D53" s="59">
        <v>2148.0749999999998</v>
      </c>
      <c r="E53" s="59">
        <v>2157.337</v>
      </c>
      <c r="F53" s="59">
        <v>2139.6860000000001</v>
      </c>
      <c r="G53" s="59">
        <v>2141.819</v>
      </c>
      <c r="H53" s="59">
        <v>2132.163</v>
      </c>
      <c r="I53" s="58">
        <v>2175.7139999999999</v>
      </c>
      <c r="J53" s="58">
        <v>2272.0929999999998</v>
      </c>
      <c r="K53" s="58">
        <v>2370.931</v>
      </c>
      <c r="L53" s="58">
        <v>2453.4349999999999</v>
      </c>
      <c r="M53" s="58">
        <v>2494.056</v>
      </c>
      <c r="N53" s="58">
        <v>2615.9369999999999</v>
      </c>
      <c r="O53" s="58">
        <v>2776.36</v>
      </c>
      <c r="P53" s="58">
        <v>2864.386</v>
      </c>
      <c r="Q53" s="58">
        <v>2993.826</v>
      </c>
      <c r="R53" s="58">
        <v>3168.2330000000002</v>
      </c>
      <c r="S53" s="59">
        <v>3290.4380000000001</v>
      </c>
      <c r="T53" s="59">
        <v>3428.7620000000002</v>
      </c>
      <c r="U53" s="59">
        <v>3606.1219999999998</v>
      </c>
      <c r="V53" s="59">
        <v>3875.6610000000001</v>
      </c>
      <c r="W53" s="59">
        <v>3907.2829999999999</v>
      </c>
      <c r="X53" s="59">
        <v>3996.915</v>
      </c>
      <c r="Y53" s="59">
        <v>4235.6499999999996</v>
      </c>
      <c r="Z53" s="59">
        <v>4587.607</v>
      </c>
    </row>
    <row r="54" spans="1:26" ht="11.45" customHeight="1" x14ac:dyDescent="0.2">
      <c r="A54" s="68">
        <f>IF(D54&lt;&gt;"",COUNTA($D$7:D54),"")</f>
        <v>42</v>
      </c>
      <c r="B54" s="70" t="s">
        <v>62</v>
      </c>
      <c r="C54" s="64" t="s">
        <v>11</v>
      </c>
      <c r="D54" s="59" t="s">
        <v>11</v>
      </c>
      <c r="E54" s="59" t="s">
        <v>11</v>
      </c>
      <c r="F54" s="59" t="s">
        <v>11</v>
      </c>
      <c r="G54" s="59" t="s">
        <v>11</v>
      </c>
      <c r="H54" s="59" t="s">
        <v>11</v>
      </c>
      <c r="I54" s="58" t="s">
        <v>11</v>
      </c>
      <c r="J54" s="58" t="s">
        <v>11</v>
      </c>
      <c r="K54" s="58" t="s">
        <v>11</v>
      </c>
      <c r="L54" s="58" t="s">
        <v>11</v>
      </c>
      <c r="M54" s="58" t="s">
        <v>11</v>
      </c>
      <c r="N54" s="58" t="s">
        <v>11</v>
      </c>
      <c r="O54" s="58" t="s">
        <v>11</v>
      </c>
      <c r="P54" s="58" t="s">
        <v>11</v>
      </c>
      <c r="Q54" s="58" t="s">
        <v>11</v>
      </c>
      <c r="R54" s="58" t="s">
        <v>11</v>
      </c>
      <c r="S54" s="59" t="s">
        <v>11</v>
      </c>
      <c r="T54" s="59" t="s">
        <v>11</v>
      </c>
      <c r="U54" s="59" t="s">
        <v>11</v>
      </c>
      <c r="V54" s="59" t="s">
        <v>11</v>
      </c>
      <c r="W54" s="59" t="s">
        <v>11</v>
      </c>
      <c r="X54" s="59" t="s">
        <v>11</v>
      </c>
      <c r="Y54" s="59" t="s">
        <v>11</v>
      </c>
      <c r="Z54" s="59" t="s">
        <v>11</v>
      </c>
    </row>
    <row r="55" spans="1:26" ht="11.45" customHeight="1" x14ac:dyDescent="0.2">
      <c r="A55" s="68">
        <f>IF(D55&lt;&gt;"",COUNTA($D$7:D55),"")</f>
        <v>43</v>
      </c>
      <c r="B55" s="70" t="s">
        <v>40</v>
      </c>
      <c r="C55" s="64">
        <v>391.62900000000002</v>
      </c>
      <c r="D55" s="59">
        <v>367.58600000000001</v>
      </c>
      <c r="E55" s="59">
        <v>353.84399999999999</v>
      </c>
      <c r="F55" s="59">
        <v>338.35500000000002</v>
      </c>
      <c r="G55" s="59">
        <v>341.28500000000003</v>
      </c>
      <c r="H55" s="59">
        <v>326.75599999999997</v>
      </c>
      <c r="I55" s="58">
        <v>344.61799999999999</v>
      </c>
      <c r="J55" s="58">
        <v>351.76400000000001</v>
      </c>
      <c r="K55" s="58">
        <v>380.74400000000003</v>
      </c>
      <c r="L55" s="58">
        <v>405.31900000000002</v>
      </c>
      <c r="M55" s="58">
        <v>386.44900000000001</v>
      </c>
      <c r="N55" s="58">
        <v>411.82499999999999</v>
      </c>
      <c r="O55" s="58">
        <v>446.77800000000002</v>
      </c>
      <c r="P55" s="58">
        <v>470.10700000000003</v>
      </c>
      <c r="Q55" s="58">
        <v>496.31700000000001</v>
      </c>
      <c r="R55" s="58">
        <v>533.64300000000003</v>
      </c>
      <c r="S55" s="59">
        <v>535.84199999999998</v>
      </c>
      <c r="T55" s="59">
        <v>572.66800000000001</v>
      </c>
      <c r="U55" s="59">
        <v>604.44799999999998</v>
      </c>
      <c r="V55" s="59">
        <v>668.81299999999999</v>
      </c>
      <c r="W55" s="59">
        <v>658.15599999999995</v>
      </c>
      <c r="X55" s="59">
        <v>685.58399999999995</v>
      </c>
      <c r="Y55" s="59">
        <v>680.72</v>
      </c>
      <c r="Z55" s="59">
        <v>723.50300000000004</v>
      </c>
    </row>
    <row r="56" spans="1:26" ht="11.45" customHeight="1" x14ac:dyDescent="0.2">
      <c r="A56" s="68">
        <f>IF(D56&lt;&gt;"",COUNTA($D$7:D56),"")</f>
        <v>44</v>
      </c>
      <c r="B56" s="70" t="s">
        <v>61</v>
      </c>
      <c r="C56" s="64">
        <v>190.91800000000001</v>
      </c>
      <c r="D56" s="59">
        <v>189.41499999999999</v>
      </c>
      <c r="E56" s="59">
        <v>186.43600000000001</v>
      </c>
      <c r="F56" s="59">
        <v>183.23500000000001</v>
      </c>
      <c r="G56" s="59">
        <v>188.29599999999999</v>
      </c>
      <c r="H56" s="59">
        <v>186.32499999999999</v>
      </c>
      <c r="I56" s="58">
        <v>208.64599999999999</v>
      </c>
      <c r="J56" s="58">
        <v>215.65299999999999</v>
      </c>
      <c r="K56" s="58">
        <v>243.90799999999999</v>
      </c>
      <c r="L56" s="58">
        <v>262.02800000000002</v>
      </c>
      <c r="M56" s="58">
        <v>241.42699999999999</v>
      </c>
      <c r="N56" s="58">
        <v>258.505</v>
      </c>
      <c r="O56" s="58">
        <v>281.452</v>
      </c>
      <c r="P56" s="58">
        <v>303.04700000000003</v>
      </c>
      <c r="Q56" s="58">
        <v>319.38900000000001</v>
      </c>
      <c r="R56" s="58">
        <v>353.06400000000002</v>
      </c>
      <c r="S56" s="59">
        <v>348.01900000000001</v>
      </c>
      <c r="T56" s="59">
        <v>376.17200000000003</v>
      </c>
      <c r="U56" s="59">
        <v>401.63400000000001</v>
      </c>
      <c r="V56" s="59">
        <v>453.36599999999999</v>
      </c>
      <c r="W56" s="59">
        <v>431.27</v>
      </c>
      <c r="X56" s="59">
        <v>455.48</v>
      </c>
      <c r="Y56" s="59">
        <v>443.40899999999999</v>
      </c>
      <c r="Z56" s="59">
        <v>468.09300000000002</v>
      </c>
    </row>
    <row r="57" spans="1:26" ht="11.45" customHeight="1" x14ac:dyDescent="0.2">
      <c r="A57" s="68">
        <f>IF(D57&lt;&gt;"",COUNTA($D$7:D57),"")</f>
        <v>45</v>
      </c>
      <c r="B57" s="70" t="s">
        <v>45</v>
      </c>
      <c r="C57" s="64">
        <v>140.505</v>
      </c>
      <c r="D57" s="59">
        <v>118.65</v>
      </c>
      <c r="E57" s="59">
        <v>105.482</v>
      </c>
      <c r="F57" s="59">
        <v>91.721999999999994</v>
      </c>
      <c r="G57" s="59">
        <v>85.275000000000006</v>
      </c>
      <c r="H57" s="59">
        <v>72.451999999999998</v>
      </c>
      <c r="I57" s="58">
        <v>66.37</v>
      </c>
      <c r="J57" s="58">
        <v>68.450999999999993</v>
      </c>
      <c r="K57" s="58">
        <v>67.194999999999993</v>
      </c>
      <c r="L57" s="58">
        <v>68.132999999999996</v>
      </c>
      <c r="M57" s="58">
        <v>69.623999999999995</v>
      </c>
      <c r="N57" s="58">
        <v>72.537999999999997</v>
      </c>
      <c r="O57" s="58">
        <v>81.762</v>
      </c>
      <c r="P57" s="58">
        <v>85.644000000000005</v>
      </c>
      <c r="Q57" s="58">
        <v>93.99</v>
      </c>
      <c r="R57" s="58">
        <v>97.94</v>
      </c>
      <c r="S57" s="59">
        <v>102.652</v>
      </c>
      <c r="T57" s="59">
        <v>107.54900000000001</v>
      </c>
      <c r="U57" s="59">
        <v>116.559</v>
      </c>
      <c r="V57" s="59">
        <v>121.363</v>
      </c>
      <c r="W57" s="59">
        <v>127.33799999999999</v>
      </c>
      <c r="X57" s="59">
        <v>125.6</v>
      </c>
      <c r="Y57" s="59">
        <v>131.09</v>
      </c>
      <c r="Z57" s="59">
        <v>136.726</v>
      </c>
    </row>
    <row r="58" spans="1:26" ht="11.45" customHeight="1" x14ac:dyDescent="0.2">
      <c r="A58" s="68">
        <f>IF(D58&lt;&gt;"",COUNTA($D$7:D58),"")</f>
        <v>46</v>
      </c>
      <c r="B58" s="70" t="s">
        <v>41</v>
      </c>
      <c r="C58" s="64">
        <v>1746.818</v>
      </c>
      <c r="D58" s="59">
        <v>1777.307</v>
      </c>
      <c r="E58" s="59">
        <v>1800.194</v>
      </c>
      <c r="F58" s="59">
        <v>1797.616</v>
      </c>
      <c r="G58" s="59">
        <v>1798.9349999999999</v>
      </c>
      <c r="H58" s="59">
        <v>1804.338</v>
      </c>
      <c r="I58" s="58">
        <v>1830.154</v>
      </c>
      <c r="J58" s="58">
        <v>1919.26</v>
      </c>
      <c r="K58" s="58">
        <v>1988.99</v>
      </c>
      <c r="L58" s="58">
        <v>2046.8489999999999</v>
      </c>
      <c r="M58" s="58">
        <v>2106.2620000000002</v>
      </c>
      <c r="N58" s="58">
        <v>2202.8780000000002</v>
      </c>
      <c r="O58" s="58">
        <v>2328.471</v>
      </c>
      <c r="P58" s="58">
        <v>2393.1260000000002</v>
      </c>
      <c r="Q58" s="58">
        <v>2496.2719999999999</v>
      </c>
      <c r="R58" s="58">
        <v>2633.0810000000001</v>
      </c>
      <c r="S58" s="59">
        <v>2753.0709999999999</v>
      </c>
      <c r="T58" s="59">
        <v>2854.7550000000001</v>
      </c>
      <c r="U58" s="59">
        <v>3000.402</v>
      </c>
      <c r="V58" s="59">
        <v>3205.5790000000002</v>
      </c>
      <c r="W58" s="59">
        <v>3247.9169999999999</v>
      </c>
      <c r="X58" s="59">
        <v>3309.8989999999999</v>
      </c>
      <c r="Y58" s="59">
        <v>3553.143</v>
      </c>
      <c r="Z58" s="59">
        <v>3862.5079999999998</v>
      </c>
    </row>
    <row r="59" spans="1:26" ht="23.1" customHeight="1" x14ac:dyDescent="0.2">
      <c r="A59" s="68">
        <f>IF(D59&lt;&gt;"",COUNTA($D$7:D59),"")</f>
        <v>47</v>
      </c>
      <c r="B59" s="70" t="s">
        <v>60</v>
      </c>
      <c r="C59" s="64">
        <v>514.29399999999998</v>
      </c>
      <c r="D59" s="59">
        <v>506.32</v>
      </c>
      <c r="E59" s="59">
        <v>503.53300000000002</v>
      </c>
      <c r="F59" s="59">
        <v>491.07</v>
      </c>
      <c r="G59" s="59">
        <v>484.38200000000001</v>
      </c>
      <c r="H59" s="59">
        <v>471.94799999999998</v>
      </c>
      <c r="I59" s="58">
        <v>490.49299999999999</v>
      </c>
      <c r="J59" s="58">
        <v>512.27</v>
      </c>
      <c r="K59" s="58">
        <v>525.00400000000002</v>
      </c>
      <c r="L59" s="58">
        <v>535.40800000000002</v>
      </c>
      <c r="M59" s="58">
        <v>542.77300000000002</v>
      </c>
      <c r="N59" s="58">
        <v>562.18200000000002</v>
      </c>
      <c r="O59" s="58">
        <v>570.91999999999996</v>
      </c>
      <c r="P59" s="58">
        <v>600.798</v>
      </c>
      <c r="Q59" s="58">
        <v>635.09</v>
      </c>
      <c r="R59" s="58">
        <v>658.53399999999999</v>
      </c>
      <c r="S59" s="59">
        <v>698.27099999999996</v>
      </c>
      <c r="T59" s="59">
        <v>728.64</v>
      </c>
      <c r="U59" s="59">
        <v>773.09199999999998</v>
      </c>
      <c r="V59" s="59">
        <v>823.096</v>
      </c>
      <c r="W59" s="59">
        <v>788.25699999999995</v>
      </c>
      <c r="X59" s="59">
        <v>789.52499999999998</v>
      </c>
      <c r="Y59" s="59">
        <v>881.62199999999996</v>
      </c>
      <c r="Z59" s="59">
        <v>960.75199999999995</v>
      </c>
    </row>
    <row r="60" spans="1:26" ht="23.1" customHeight="1" x14ac:dyDescent="0.2">
      <c r="A60" s="68">
        <f>IF(D60&lt;&gt;"",COUNTA($D$7:D60),"")</f>
        <v>48</v>
      </c>
      <c r="B60" s="70" t="s">
        <v>42</v>
      </c>
      <c r="C60" s="64">
        <v>349.84199999999998</v>
      </c>
      <c r="D60" s="59">
        <v>361.625</v>
      </c>
      <c r="E60" s="59">
        <v>361.02800000000002</v>
      </c>
      <c r="F60" s="59">
        <v>356.68299999999999</v>
      </c>
      <c r="G60" s="59">
        <v>345.06</v>
      </c>
      <c r="H60" s="59">
        <v>360.25200000000001</v>
      </c>
      <c r="I60" s="58">
        <v>390.71199999999999</v>
      </c>
      <c r="J60" s="58">
        <v>431.44099999999997</v>
      </c>
      <c r="K60" s="58">
        <v>457.10899999999998</v>
      </c>
      <c r="L60" s="58">
        <v>466.19400000000002</v>
      </c>
      <c r="M60" s="58">
        <v>484.15600000000001</v>
      </c>
      <c r="N60" s="58">
        <v>503.84199999999998</v>
      </c>
      <c r="O60" s="58">
        <v>530.85599999999999</v>
      </c>
      <c r="P60" s="58">
        <v>552.60699999999997</v>
      </c>
      <c r="Q60" s="58">
        <v>575.42600000000004</v>
      </c>
      <c r="R60" s="58">
        <v>631.4</v>
      </c>
      <c r="S60" s="59">
        <v>651.32399999999996</v>
      </c>
      <c r="T60" s="59">
        <v>683.09699999999998</v>
      </c>
      <c r="U60" s="59">
        <v>726.80499999999995</v>
      </c>
      <c r="V60" s="59">
        <v>775.45</v>
      </c>
      <c r="W60" s="59">
        <v>780.30100000000004</v>
      </c>
      <c r="X60" s="59">
        <v>793.63900000000001</v>
      </c>
      <c r="Y60" s="59">
        <v>853.16499999999996</v>
      </c>
      <c r="Z60" s="59">
        <v>953.49099999999999</v>
      </c>
    </row>
    <row r="61" spans="1:26" ht="23.1" customHeight="1" x14ac:dyDescent="0.2">
      <c r="A61" s="68">
        <f>IF(D61&lt;&gt;"",COUNTA($D$7:D61),"")</f>
        <v>49</v>
      </c>
      <c r="B61" s="70" t="s">
        <v>43</v>
      </c>
      <c r="C61" s="64">
        <v>882.68200000000002</v>
      </c>
      <c r="D61" s="59">
        <v>909.36199999999997</v>
      </c>
      <c r="E61" s="59">
        <v>935.63300000000004</v>
      </c>
      <c r="F61" s="59">
        <v>949.86300000000006</v>
      </c>
      <c r="G61" s="59">
        <v>969.49300000000005</v>
      </c>
      <c r="H61" s="59">
        <v>972.13800000000003</v>
      </c>
      <c r="I61" s="58">
        <v>948.94899999999996</v>
      </c>
      <c r="J61" s="58">
        <v>975.54899999999998</v>
      </c>
      <c r="K61" s="58">
        <v>1006.877</v>
      </c>
      <c r="L61" s="58">
        <v>1045.2470000000001</v>
      </c>
      <c r="M61" s="58">
        <v>1079.3330000000001</v>
      </c>
      <c r="N61" s="58">
        <v>1136.854</v>
      </c>
      <c r="O61" s="58">
        <v>1226.6949999999999</v>
      </c>
      <c r="P61" s="58">
        <v>1239.721</v>
      </c>
      <c r="Q61" s="58">
        <v>1285.7560000000001</v>
      </c>
      <c r="R61" s="58">
        <v>1343.1469999999999</v>
      </c>
      <c r="S61" s="59">
        <v>1403.4760000000001</v>
      </c>
      <c r="T61" s="59">
        <v>1443.018</v>
      </c>
      <c r="U61" s="59">
        <v>1500.5050000000001</v>
      </c>
      <c r="V61" s="59">
        <v>1607.0329999999999</v>
      </c>
      <c r="W61" s="59">
        <v>1679.3589999999999</v>
      </c>
      <c r="X61" s="59">
        <v>1726.7349999999999</v>
      </c>
      <c r="Y61" s="59">
        <v>1818.356</v>
      </c>
      <c r="Z61" s="59">
        <v>1948.2650000000001</v>
      </c>
    </row>
    <row r="62" spans="1:26" ht="15.95" customHeight="1" x14ac:dyDescent="0.2">
      <c r="A62" s="68" t="str">
        <f>IF(D62&lt;&gt;"",COUNTA($D$7:D62),"")</f>
        <v/>
      </c>
      <c r="B62" s="70"/>
      <c r="C62" s="96" t="s">
        <v>20</v>
      </c>
      <c r="D62" s="96"/>
      <c r="E62" s="96"/>
      <c r="F62" s="96"/>
      <c r="G62" s="96"/>
      <c r="H62" s="96"/>
      <c r="I62" s="97" t="s">
        <v>20</v>
      </c>
      <c r="J62" s="97"/>
      <c r="K62" s="97"/>
      <c r="L62" s="97"/>
      <c r="M62" s="97"/>
      <c r="N62" s="97"/>
      <c r="O62" s="97" t="s">
        <v>20</v>
      </c>
      <c r="P62" s="97"/>
      <c r="Q62" s="97"/>
      <c r="R62" s="97"/>
      <c r="S62" s="97"/>
      <c r="T62" s="97"/>
      <c r="U62" s="97" t="s">
        <v>20</v>
      </c>
      <c r="V62" s="97"/>
      <c r="W62" s="97"/>
      <c r="X62" s="97"/>
      <c r="Y62" s="97"/>
      <c r="Z62" s="97"/>
    </row>
    <row r="63" spans="1:26" ht="11.45" customHeight="1" x14ac:dyDescent="0.2">
      <c r="A63" s="68">
        <f>IF(D63&lt;&gt;"",COUNTA($D$7:D63),"")</f>
        <v>50</v>
      </c>
      <c r="B63" s="70" t="s">
        <v>25</v>
      </c>
      <c r="C63" s="65" t="s">
        <v>9</v>
      </c>
      <c r="D63" s="61">
        <v>0.26025683092501595</v>
      </c>
      <c r="E63" s="61">
        <v>0.43117675127730593</v>
      </c>
      <c r="F63" s="61">
        <v>-0.81818464152794945</v>
      </c>
      <c r="G63" s="61">
        <v>9.9687524244203018E-2</v>
      </c>
      <c r="H63" s="61">
        <v>-0.45083174628668132</v>
      </c>
      <c r="I63" s="60">
        <v>2.0425736681482647</v>
      </c>
      <c r="J63" s="60">
        <v>4.4297642061410727</v>
      </c>
      <c r="K63" s="60">
        <v>4.3500860220070194</v>
      </c>
      <c r="L63" s="60">
        <v>3.4798144695058681</v>
      </c>
      <c r="M63" s="60">
        <v>1.6556786709246438</v>
      </c>
      <c r="N63" s="60">
        <v>4.8868589959487565</v>
      </c>
      <c r="O63" s="60">
        <v>6.1325253628049978</v>
      </c>
      <c r="P63" s="60">
        <v>3.1705542508896514</v>
      </c>
      <c r="Q63" s="60">
        <v>4.518944025002213</v>
      </c>
      <c r="R63" s="60">
        <v>5.825555660215386</v>
      </c>
      <c r="S63" s="61">
        <v>3.8571973715316972</v>
      </c>
      <c r="T63" s="61">
        <v>4.2038172425677089</v>
      </c>
      <c r="U63" s="61">
        <v>5.1727124833977882</v>
      </c>
      <c r="V63" s="61">
        <v>7.4744836697149992</v>
      </c>
      <c r="W63" s="61">
        <v>0.81591243403383373</v>
      </c>
      <c r="X63" s="61">
        <v>2.2939725635435053</v>
      </c>
      <c r="Y63" s="61">
        <v>5.9729816621068892</v>
      </c>
      <c r="Z63" s="61">
        <v>8.3093976131172411</v>
      </c>
    </row>
    <row r="64" spans="1:26" ht="11.45" customHeight="1" x14ac:dyDescent="0.2">
      <c r="A64" s="68">
        <f>IF(D64&lt;&gt;"",COUNTA($D$7:D64),"")</f>
        <v>51</v>
      </c>
      <c r="B64" s="70" t="s">
        <v>62</v>
      </c>
      <c r="C64" s="65" t="s">
        <v>9</v>
      </c>
      <c r="D64" s="61" t="s">
        <v>11</v>
      </c>
      <c r="E64" s="61" t="s">
        <v>11</v>
      </c>
      <c r="F64" s="61" t="s">
        <v>11</v>
      </c>
      <c r="G64" s="61" t="s">
        <v>11</v>
      </c>
      <c r="H64" s="61" t="s">
        <v>11</v>
      </c>
      <c r="I64" s="60" t="s">
        <v>11</v>
      </c>
      <c r="J64" s="60" t="s">
        <v>11</v>
      </c>
      <c r="K64" s="60" t="s">
        <v>11</v>
      </c>
      <c r="L64" s="60" t="s">
        <v>11</v>
      </c>
      <c r="M64" s="60" t="s">
        <v>11</v>
      </c>
      <c r="N64" s="60" t="s">
        <v>11</v>
      </c>
      <c r="O64" s="60" t="s">
        <v>11</v>
      </c>
      <c r="P64" s="60" t="s">
        <v>11</v>
      </c>
      <c r="Q64" s="60" t="s">
        <v>11</v>
      </c>
      <c r="R64" s="60" t="s">
        <v>11</v>
      </c>
      <c r="S64" s="61" t="s">
        <v>11</v>
      </c>
      <c r="T64" s="61" t="s">
        <v>11</v>
      </c>
      <c r="U64" s="61" t="s">
        <v>11</v>
      </c>
      <c r="V64" s="61" t="s">
        <v>11</v>
      </c>
      <c r="W64" s="61" t="s">
        <v>11</v>
      </c>
      <c r="X64" s="61" t="s">
        <v>11</v>
      </c>
      <c r="Y64" s="61" t="s">
        <v>11</v>
      </c>
      <c r="Z64" s="61" t="s">
        <v>11</v>
      </c>
    </row>
    <row r="65" spans="1:26" ht="11.45" customHeight="1" x14ac:dyDescent="0.2">
      <c r="A65" s="68">
        <f>IF(D65&lt;&gt;"",COUNTA($D$7:D65),"")</f>
        <v>52</v>
      </c>
      <c r="B65" s="70" t="s">
        <v>40</v>
      </c>
      <c r="C65" s="65" t="s">
        <v>9</v>
      </c>
      <c r="D65" s="61">
        <v>-6.1392287088034863</v>
      </c>
      <c r="E65" s="61">
        <v>-3.7384448809258259</v>
      </c>
      <c r="F65" s="61">
        <v>-4.3773527317122785</v>
      </c>
      <c r="G65" s="61">
        <v>0.86595439700904819</v>
      </c>
      <c r="H65" s="61">
        <v>-4.257145787245264</v>
      </c>
      <c r="I65" s="60">
        <v>5.4664642730355411</v>
      </c>
      <c r="J65" s="60">
        <v>2.073600334283185</v>
      </c>
      <c r="K65" s="60">
        <v>8.2384780705245646</v>
      </c>
      <c r="L65" s="60">
        <v>6.4544680940474422</v>
      </c>
      <c r="M65" s="60">
        <v>-4.655592261897425</v>
      </c>
      <c r="N65" s="60">
        <v>6.5664550820418839</v>
      </c>
      <c r="O65" s="60">
        <v>8.4873429247860059</v>
      </c>
      <c r="P65" s="60">
        <v>5.2216089422487215</v>
      </c>
      <c r="Q65" s="60">
        <v>5.5753264682295764</v>
      </c>
      <c r="R65" s="60">
        <v>7.5205967154056736</v>
      </c>
      <c r="S65" s="61">
        <v>0.41207323997502954</v>
      </c>
      <c r="T65" s="61">
        <v>6.8725482511635931</v>
      </c>
      <c r="U65" s="61">
        <v>5.5494632142882239</v>
      </c>
      <c r="V65" s="61">
        <v>10.64855868494891</v>
      </c>
      <c r="W65" s="61">
        <v>-1.5934199843603523</v>
      </c>
      <c r="X65" s="61">
        <v>4.1674010416983265</v>
      </c>
      <c r="Y65" s="61">
        <v>-0.70946813227847372</v>
      </c>
      <c r="Z65" s="61">
        <v>6.2849629803737344</v>
      </c>
    </row>
    <row r="66" spans="1:26" ht="11.45" customHeight="1" x14ac:dyDescent="0.2">
      <c r="A66" s="68">
        <f>IF(D66&lt;&gt;"",COUNTA($D$7:D66),"")</f>
        <v>53</v>
      </c>
      <c r="B66" s="70" t="s">
        <v>61</v>
      </c>
      <c r="C66" s="65" t="s">
        <v>9</v>
      </c>
      <c r="D66" s="61">
        <v>-0.7872489760001713</v>
      </c>
      <c r="E66" s="61">
        <v>-1.5727371116331881</v>
      </c>
      <c r="F66" s="61">
        <v>-1.7169430796627267</v>
      </c>
      <c r="G66" s="61">
        <v>2.7620269053401358</v>
      </c>
      <c r="H66" s="61">
        <v>-1.0467561711348168</v>
      </c>
      <c r="I66" s="60">
        <v>11.979605527975295</v>
      </c>
      <c r="J66" s="60">
        <v>3.3583198335937396</v>
      </c>
      <c r="K66" s="60">
        <v>13.102066746115298</v>
      </c>
      <c r="L66" s="60">
        <v>7.429030618101919</v>
      </c>
      <c r="M66" s="60">
        <v>-7.8621368708687669</v>
      </c>
      <c r="N66" s="60">
        <v>7.0737738529658998</v>
      </c>
      <c r="O66" s="60">
        <v>8.8768108934063008</v>
      </c>
      <c r="P66" s="60">
        <v>7.672711510310819</v>
      </c>
      <c r="Q66" s="60">
        <v>5.3925628697858627</v>
      </c>
      <c r="R66" s="60">
        <v>10.543569127302433</v>
      </c>
      <c r="S66" s="61">
        <v>-1.4289194027145271</v>
      </c>
      <c r="T66" s="61">
        <v>8.0895008605851899</v>
      </c>
      <c r="U66" s="61">
        <v>6.7687121848515943</v>
      </c>
      <c r="V66" s="61">
        <v>12.880383632859775</v>
      </c>
      <c r="W66" s="61">
        <v>-4.8737664491823409</v>
      </c>
      <c r="X66" s="61">
        <v>5.6136527001646357</v>
      </c>
      <c r="Y66" s="61">
        <v>-2.6501712479142867</v>
      </c>
      <c r="Z66" s="61">
        <v>5.5668694140173187</v>
      </c>
    </row>
    <row r="67" spans="1:26" ht="11.45" customHeight="1" x14ac:dyDescent="0.2">
      <c r="A67" s="68">
        <f>IF(D67&lt;&gt;"",COUNTA($D$7:D67),"")</f>
        <v>54</v>
      </c>
      <c r="B67" s="70" t="s">
        <v>45</v>
      </c>
      <c r="C67" s="65" t="s">
        <v>9</v>
      </c>
      <c r="D67" s="61">
        <v>-15.554606597629984</v>
      </c>
      <c r="E67" s="61">
        <v>-11.098187947745473</v>
      </c>
      <c r="F67" s="61">
        <v>-13.044879695113849</v>
      </c>
      <c r="G67" s="61">
        <v>-7.0288480408189855</v>
      </c>
      <c r="H67" s="61">
        <v>-15.037232483142773</v>
      </c>
      <c r="I67" s="60">
        <v>-8.3945232705791426</v>
      </c>
      <c r="J67" s="60">
        <v>3.1354527648033752</v>
      </c>
      <c r="K67" s="60">
        <v>-1.8348891908080134</v>
      </c>
      <c r="L67" s="60">
        <v>1.3959371977081645</v>
      </c>
      <c r="M67" s="60">
        <v>2.1883668706794026</v>
      </c>
      <c r="N67" s="60">
        <v>4.1853383890612292</v>
      </c>
      <c r="O67" s="60">
        <v>12.716093633681652</v>
      </c>
      <c r="P67" s="60">
        <v>4.7479269098114116</v>
      </c>
      <c r="Q67" s="60">
        <v>9.7449908925318738</v>
      </c>
      <c r="R67" s="60">
        <v>4.2025747419938426</v>
      </c>
      <c r="S67" s="61">
        <v>4.8111088421482577</v>
      </c>
      <c r="T67" s="61">
        <v>4.7704866929041856</v>
      </c>
      <c r="U67" s="61">
        <v>8.3775767324661246</v>
      </c>
      <c r="V67" s="61">
        <v>4.1215178579088558</v>
      </c>
      <c r="W67" s="61">
        <v>4.9232467885599362</v>
      </c>
      <c r="X67" s="61">
        <v>-1.3648714445020289</v>
      </c>
      <c r="Y67" s="61">
        <v>4.3710191082802652</v>
      </c>
      <c r="Z67" s="61">
        <v>4.2993363338164698</v>
      </c>
    </row>
    <row r="68" spans="1:26" ht="11.45" customHeight="1" x14ac:dyDescent="0.2">
      <c r="A68" s="68">
        <f>IF(D68&lt;&gt;"",COUNTA($D$7:D68),"")</f>
        <v>55</v>
      </c>
      <c r="B68" s="70" t="s">
        <v>41</v>
      </c>
      <c r="C68" s="65" t="s">
        <v>9</v>
      </c>
      <c r="D68" s="61">
        <v>1.7454022113351186</v>
      </c>
      <c r="E68" s="61">
        <v>1.2877347582606689</v>
      </c>
      <c r="F68" s="61">
        <v>-0.14320678771288442</v>
      </c>
      <c r="G68" s="61">
        <v>7.3374958834364179E-2</v>
      </c>
      <c r="H68" s="61">
        <v>0.30034437041916817</v>
      </c>
      <c r="I68" s="60">
        <v>1.4307740567454772</v>
      </c>
      <c r="J68" s="60">
        <v>4.8687706061894147</v>
      </c>
      <c r="K68" s="60">
        <v>3.6331711180350794</v>
      </c>
      <c r="L68" s="60">
        <v>2.9089638459720817</v>
      </c>
      <c r="M68" s="60">
        <v>2.9026567177158569</v>
      </c>
      <c r="N68" s="60">
        <v>4.5870836581583916</v>
      </c>
      <c r="O68" s="60">
        <v>5.7013143714722361</v>
      </c>
      <c r="P68" s="60">
        <v>2.7767148484992816</v>
      </c>
      <c r="Q68" s="60">
        <v>4.3100948299420878</v>
      </c>
      <c r="R68" s="60">
        <v>5.4805325701686343</v>
      </c>
      <c r="S68" s="61">
        <v>4.5570189447267353</v>
      </c>
      <c r="T68" s="61">
        <v>3.6934753952949251</v>
      </c>
      <c r="U68" s="61">
        <v>5.101908920380211</v>
      </c>
      <c r="V68" s="61">
        <v>6.8383169988554897</v>
      </c>
      <c r="W68" s="61">
        <v>1.3207598377703391</v>
      </c>
      <c r="X68" s="61">
        <v>1.9083615745106925</v>
      </c>
      <c r="Y68" s="61">
        <v>7.3489855732757974</v>
      </c>
      <c r="Z68" s="61">
        <v>8.7067984598424601</v>
      </c>
    </row>
    <row r="69" spans="1:26" ht="23.1" customHeight="1" x14ac:dyDescent="0.2">
      <c r="A69" s="68">
        <f>IF(D69&lt;&gt;"",COUNTA($D$7:D69),"")</f>
        <v>56</v>
      </c>
      <c r="B69" s="70" t="s">
        <v>60</v>
      </c>
      <c r="C69" s="65" t="s">
        <v>9</v>
      </c>
      <c r="D69" s="61">
        <v>-1.5504750201246793</v>
      </c>
      <c r="E69" s="61">
        <v>-0.5504424079633452</v>
      </c>
      <c r="F69" s="61">
        <v>-2.4751108666164896</v>
      </c>
      <c r="G69" s="61">
        <v>-1.3619239619606276</v>
      </c>
      <c r="H69" s="61">
        <v>-2.5669822578047956</v>
      </c>
      <c r="I69" s="60">
        <v>3.9294583301550148</v>
      </c>
      <c r="J69" s="60">
        <v>4.43981871300916</v>
      </c>
      <c r="K69" s="60">
        <v>2.4857985046947988</v>
      </c>
      <c r="L69" s="60">
        <v>1.9816991870538203</v>
      </c>
      <c r="M69" s="60">
        <v>1.3755864686369961</v>
      </c>
      <c r="N69" s="60">
        <v>3.5758963692003931</v>
      </c>
      <c r="O69" s="60">
        <v>1.5543009203425271</v>
      </c>
      <c r="P69" s="60">
        <v>5.2333076438029877</v>
      </c>
      <c r="Q69" s="60">
        <v>5.7077420364248752</v>
      </c>
      <c r="R69" s="60">
        <v>3.6914453069643685</v>
      </c>
      <c r="S69" s="61">
        <v>6.0341607267050819</v>
      </c>
      <c r="T69" s="61">
        <v>4.3491710238575081</v>
      </c>
      <c r="U69" s="61">
        <v>6.100680720245947</v>
      </c>
      <c r="V69" s="61">
        <v>6.4680529613551698</v>
      </c>
      <c r="W69" s="61">
        <v>-4.2326775977528825</v>
      </c>
      <c r="X69" s="61">
        <v>0.16086124195535945</v>
      </c>
      <c r="Y69" s="61">
        <v>11.664861783984051</v>
      </c>
      <c r="Z69" s="61">
        <v>8.9755019725006804</v>
      </c>
    </row>
    <row r="70" spans="1:26" s="44" customFormat="1" ht="23.1" customHeight="1" x14ac:dyDescent="0.2">
      <c r="A70" s="68">
        <f>IF(D70&lt;&gt;"",COUNTA($D$7:D70),"")</f>
        <v>57</v>
      </c>
      <c r="B70" s="70" t="s">
        <v>42</v>
      </c>
      <c r="C70" s="65" t="s">
        <v>9</v>
      </c>
      <c r="D70" s="61">
        <v>3.3680918814779375</v>
      </c>
      <c r="E70" s="61">
        <v>-0.16508814379537284</v>
      </c>
      <c r="F70" s="61">
        <v>-1.2035077611708687</v>
      </c>
      <c r="G70" s="61">
        <v>-3.2586358194811567</v>
      </c>
      <c r="H70" s="61">
        <v>4.4027125717266671</v>
      </c>
      <c r="I70" s="60">
        <v>8.4551924763776469</v>
      </c>
      <c r="J70" s="60">
        <v>10.424302299391883</v>
      </c>
      <c r="K70" s="60">
        <v>5.9493650348483271</v>
      </c>
      <c r="L70" s="60">
        <v>1.9874909485483698</v>
      </c>
      <c r="M70" s="60">
        <v>3.8529024397568463</v>
      </c>
      <c r="N70" s="60">
        <v>4.0660448285263442</v>
      </c>
      <c r="O70" s="60">
        <v>5.3616014544242176</v>
      </c>
      <c r="P70" s="60">
        <v>4.097344665973452</v>
      </c>
      <c r="Q70" s="60">
        <v>4.1293360380885531</v>
      </c>
      <c r="R70" s="60">
        <v>9.7274019595916741</v>
      </c>
      <c r="S70" s="61">
        <v>3.1555273994298432</v>
      </c>
      <c r="T70" s="61">
        <v>4.8782172927759575</v>
      </c>
      <c r="U70" s="61">
        <v>6.3985056295079659</v>
      </c>
      <c r="V70" s="61">
        <v>6.6929919304352694</v>
      </c>
      <c r="W70" s="61">
        <v>0.62557224837192393</v>
      </c>
      <c r="X70" s="61">
        <v>1.709340369934182</v>
      </c>
      <c r="Y70" s="61">
        <v>7.5003874557575898</v>
      </c>
      <c r="Z70" s="61">
        <v>11.759272825303427</v>
      </c>
    </row>
    <row r="71" spans="1:26" s="44" customFormat="1" ht="23.1" customHeight="1" x14ac:dyDescent="0.2">
      <c r="A71" s="68">
        <f>IF(D71&lt;&gt;"",COUNTA($D$7:D71),"")</f>
        <v>58</v>
      </c>
      <c r="B71" s="70" t="s">
        <v>43</v>
      </c>
      <c r="C71" s="65" t="s">
        <v>9</v>
      </c>
      <c r="D71" s="61">
        <v>3.0226061027640867</v>
      </c>
      <c r="E71" s="61">
        <v>2.8889485155526557</v>
      </c>
      <c r="F71" s="61">
        <v>1.5208954793172182</v>
      </c>
      <c r="G71" s="61">
        <v>2.0666138169399062</v>
      </c>
      <c r="H71" s="61">
        <v>0.27282301161535827</v>
      </c>
      <c r="I71" s="60">
        <v>-2.3853609261236528</v>
      </c>
      <c r="J71" s="60">
        <v>2.8031011150230398</v>
      </c>
      <c r="K71" s="60">
        <v>3.2113199849520555</v>
      </c>
      <c r="L71" s="60">
        <v>3.8107931753332309</v>
      </c>
      <c r="M71" s="60">
        <v>3.2610473887990281</v>
      </c>
      <c r="N71" s="60">
        <v>5.329309860812188</v>
      </c>
      <c r="O71" s="60">
        <v>7.9025978709667157</v>
      </c>
      <c r="P71" s="60">
        <v>1.0618776468478472</v>
      </c>
      <c r="Q71" s="60">
        <v>3.7133355004876023</v>
      </c>
      <c r="R71" s="60">
        <v>4.4635996254343695</v>
      </c>
      <c r="S71" s="61">
        <v>4.491615586380334</v>
      </c>
      <c r="T71" s="61">
        <v>2.8174332870672458</v>
      </c>
      <c r="U71" s="61">
        <v>3.9838033898399061</v>
      </c>
      <c r="V71" s="61">
        <v>7.0994765095751262</v>
      </c>
      <c r="W71" s="61">
        <v>4.5005920849167325</v>
      </c>
      <c r="X71" s="61">
        <v>2.8210763749740124</v>
      </c>
      <c r="Y71" s="61">
        <v>5.3060255337385343</v>
      </c>
      <c r="Z71" s="61">
        <v>7.1443105750469158</v>
      </c>
    </row>
    <row r="72" spans="1:26" ht="15.75" customHeight="1" x14ac:dyDescent="0.2">
      <c r="A72" s="68" t="str">
        <f>IF(D72&lt;&gt;"",COUNTA($D$7:D72),"")</f>
        <v/>
      </c>
      <c r="B72" s="70"/>
      <c r="C72" s="96" t="s">
        <v>26</v>
      </c>
      <c r="D72" s="96"/>
      <c r="E72" s="96"/>
      <c r="F72" s="96"/>
      <c r="G72" s="96"/>
      <c r="H72" s="96"/>
      <c r="I72" s="97" t="s">
        <v>26</v>
      </c>
      <c r="J72" s="97"/>
      <c r="K72" s="97"/>
      <c r="L72" s="97"/>
      <c r="M72" s="97"/>
      <c r="N72" s="97"/>
      <c r="O72" s="97" t="s">
        <v>26</v>
      </c>
      <c r="P72" s="97"/>
      <c r="Q72" s="97"/>
      <c r="R72" s="97"/>
      <c r="S72" s="97"/>
      <c r="T72" s="97"/>
      <c r="U72" s="97" t="s">
        <v>26</v>
      </c>
      <c r="V72" s="97"/>
      <c r="W72" s="97"/>
      <c r="X72" s="97"/>
      <c r="Y72" s="97"/>
      <c r="Z72" s="97"/>
    </row>
    <row r="73" spans="1:26" ht="11.45" customHeight="1" x14ac:dyDescent="0.2">
      <c r="A73" s="68">
        <f>IF(D73&lt;&gt;"",COUNTA($D$7:D73),"")</f>
        <v>59</v>
      </c>
      <c r="B73" s="70" t="s">
        <v>25</v>
      </c>
      <c r="C73" s="66">
        <v>100</v>
      </c>
      <c r="D73" s="63">
        <v>100</v>
      </c>
      <c r="E73" s="63">
        <v>100</v>
      </c>
      <c r="F73" s="63">
        <v>100</v>
      </c>
      <c r="G73" s="63">
        <v>100</v>
      </c>
      <c r="H73" s="63">
        <v>100</v>
      </c>
      <c r="I73" s="62">
        <v>100</v>
      </c>
      <c r="J73" s="62">
        <v>100</v>
      </c>
      <c r="K73" s="62">
        <v>100</v>
      </c>
      <c r="L73" s="62">
        <v>100</v>
      </c>
      <c r="M73" s="62">
        <v>100</v>
      </c>
      <c r="N73" s="62">
        <v>100</v>
      </c>
      <c r="O73" s="62">
        <v>100</v>
      </c>
      <c r="P73" s="62">
        <v>100</v>
      </c>
      <c r="Q73" s="62">
        <v>100</v>
      </c>
      <c r="R73" s="62">
        <v>100</v>
      </c>
      <c r="S73" s="63">
        <v>100</v>
      </c>
      <c r="T73" s="63">
        <v>100</v>
      </c>
      <c r="U73" s="63">
        <v>100</v>
      </c>
      <c r="V73" s="63">
        <v>100</v>
      </c>
      <c r="W73" s="63">
        <v>100</v>
      </c>
      <c r="X73" s="63">
        <v>100</v>
      </c>
      <c r="Y73" s="63">
        <v>100</v>
      </c>
      <c r="Z73" s="63">
        <v>100</v>
      </c>
    </row>
    <row r="74" spans="1:26" ht="11.45" customHeight="1" x14ac:dyDescent="0.2">
      <c r="A74" s="68">
        <f>IF(D74&lt;&gt;"",COUNTA($D$7:D74),"")</f>
        <v>60</v>
      </c>
      <c r="B74" s="70" t="s">
        <v>62</v>
      </c>
      <c r="C74" s="65">
        <v>0.1891249424153757</v>
      </c>
      <c r="D74" s="61">
        <v>0.14813263037836202</v>
      </c>
      <c r="E74" s="61">
        <v>0.15292001203335406</v>
      </c>
      <c r="F74" s="61">
        <v>0.173623606454405</v>
      </c>
      <c r="G74" s="61">
        <v>7.4656168425062994E-2</v>
      </c>
      <c r="H74" s="61">
        <v>5.0136879778891204E-2</v>
      </c>
      <c r="I74" s="60">
        <v>4.3296131752610871E-2</v>
      </c>
      <c r="J74" s="60">
        <v>4.704913047133194E-2</v>
      </c>
      <c r="K74" s="60">
        <v>5.0486496654689662E-2</v>
      </c>
      <c r="L74" s="60">
        <v>5.1641881688326778E-2</v>
      </c>
      <c r="M74" s="60">
        <v>5.3928219735242519E-2</v>
      </c>
      <c r="N74" s="60">
        <v>4.7172389854954457E-2</v>
      </c>
      <c r="O74" s="60">
        <v>4.0016424383005088E-2</v>
      </c>
      <c r="P74" s="60">
        <v>4.0252954734452687E-2</v>
      </c>
      <c r="Q74" s="60">
        <v>4.1318366531655479E-2</v>
      </c>
      <c r="R74" s="60">
        <v>4.7629072735496408E-2</v>
      </c>
      <c r="S74" s="61">
        <v>4.6346413456202488E-2</v>
      </c>
      <c r="T74" s="61">
        <v>3.9051996026554195E-2</v>
      </c>
      <c r="U74" s="61">
        <v>3.5273349043654097E-2</v>
      </c>
      <c r="V74" s="61">
        <v>3.2742801808517304E-2</v>
      </c>
      <c r="W74" s="61">
        <v>3.0967810624415993E-2</v>
      </c>
      <c r="X74" s="61">
        <v>3.5827632061227223E-2</v>
      </c>
      <c r="Y74" s="61">
        <v>4.2189510464745672E-2</v>
      </c>
      <c r="Z74" s="61">
        <v>3.4789379299490997E-2</v>
      </c>
    </row>
    <row r="75" spans="1:26" ht="11.45" customHeight="1" x14ac:dyDescent="0.2">
      <c r="A75" s="68">
        <f>IF(D75&lt;&gt;"",COUNTA($D$7:D75),"")</f>
        <v>61</v>
      </c>
      <c r="B75" s="70" t="s">
        <v>40</v>
      </c>
      <c r="C75" s="65">
        <v>18.279075042742143</v>
      </c>
      <c r="D75" s="61">
        <v>17.112344773809106</v>
      </c>
      <c r="E75" s="61">
        <v>16.401888068484432</v>
      </c>
      <c r="F75" s="61">
        <v>15.813301577895075</v>
      </c>
      <c r="G75" s="61">
        <v>15.934352996214898</v>
      </c>
      <c r="H75" s="61">
        <v>15.325094751198664</v>
      </c>
      <c r="I75" s="60">
        <v>15.839306085266722</v>
      </c>
      <c r="J75" s="60">
        <v>15.481936698893929</v>
      </c>
      <c r="K75" s="60">
        <v>16.058839333578245</v>
      </c>
      <c r="L75" s="60">
        <v>16.520470279424561</v>
      </c>
      <c r="M75" s="60">
        <v>15.494800437520247</v>
      </c>
      <c r="N75" s="60">
        <v>15.742925001634214</v>
      </c>
      <c r="O75" s="60">
        <v>16.092221469838204</v>
      </c>
      <c r="P75" s="60">
        <v>16.412138587466913</v>
      </c>
      <c r="Q75" s="60">
        <v>16.578017560138765</v>
      </c>
      <c r="R75" s="60">
        <v>16.843552857381386</v>
      </c>
      <c r="S75" s="61">
        <v>16.284822871605542</v>
      </c>
      <c r="T75" s="61">
        <v>16.701888320040879</v>
      </c>
      <c r="U75" s="61">
        <v>16.761717989574397</v>
      </c>
      <c r="V75" s="61">
        <v>17.256746655602747</v>
      </c>
      <c r="W75" s="61">
        <v>16.844339148200937</v>
      </c>
      <c r="X75" s="61">
        <v>17.152829119458382</v>
      </c>
      <c r="Y75" s="61">
        <v>16.071205127902445</v>
      </c>
      <c r="Z75" s="61">
        <v>15.770814718871954</v>
      </c>
    </row>
    <row r="76" spans="1:26" ht="11.45" customHeight="1" x14ac:dyDescent="0.2">
      <c r="A76" s="68">
        <f>IF(D76&lt;&gt;"",COUNTA($D$7:D76),"")</f>
        <v>62</v>
      </c>
      <c r="B76" s="70" t="s">
        <v>41</v>
      </c>
      <c r="C76" s="65">
        <v>81.531800014842474</v>
      </c>
      <c r="D76" s="61">
        <v>82.739522595812531</v>
      </c>
      <c r="E76" s="61">
        <v>83.445191919482212</v>
      </c>
      <c r="F76" s="61">
        <v>84.013074815650526</v>
      </c>
      <c r="G76" s="61">
        <v>83.990990835360037</v>
      </c>
      <c r="H76" s="61">
        <v>84.624768369022433</v>
      </c>
      <c r="I76" s="60">
        <v>84.11739778298066</v>
      </c>
      <c r="J76" s="60">
        <v>84.471014170634746</v>
      </c>
      <c r="K76" s="60">
        <v>83.890674169767067</v>
      </c>
      <c r="L76" s="60">
        <v>83.427887838887116</v>
      </c>
      <c r="M76" s="60">
        <v>84.451271342744505</v>
      </c>
      <c r="N76" s="60">
        <v>84.209902608510831</v>
      </c>
      <c r="O76" s="60">
        <v>83.86776210577878</v>
      </c>
      <c r="P76" s="60">
        <v>83.547608457798646</v>
      </c>
      <c r="Q76" s="60">
        <v>83.380664073329584</v>
      </c>
      <c r="R76" s="60">
        <v>83.108818069883114</v>
      </c>
      <c r="S76" s="61">
        <v>83.668830714938252</v>
      </c>
      <c r="T76" s="61">
        <v>83.259059683932563</v>
      </c>
      <c r="U76" s="61">
        <v>83.203008661381944</v>
      </c>
      <c r="V76" s="61">
        <v>82.710510542588736</v>
      </c>
      <c r="W76" s="61">
        <v>83.124693041174652</v>
      </c>
      <c r="X76" s="61">
        <v>82.811343248480398</v>
      </c>
      <c r="Y76" s="61">
        <v>83.886605361632803</v>
      </c>
      <c r="Z76" s="61">
        <v>84.194395901828557</v>
      </c>
    </row>
    <row r="77" spans="1:26" ht="15.95" customHeight="1" x14ac:dyDescent="0.2">
      <c r="A77" s="68" t="str">
        <f>IF(D77&lt;&gt;"",COUNTA($D$7:D77),"")</f>
        <v/>
      </c>
      <c r="B77" s="70"/>
      <c r="C77" s="96" t="s">
        <v>27</v>
      </c>
      <c r="D77" s="96"/>
      <c r="E77" s="96"/>
      <c r="F77" s="96"/>
      <c r="G77" s="96"/>
      <c r="H77" s="96"/>
      <c r="I77" s="97" t="s">
        <v>27</v>
      </c>
      <c r="J77" s="97"/>
      <c r="K77" s="97"/>
      <c r="L77" s="97"/>
      <c r="M77" s="97"/>
      <c r="N77" s="97"/>
      <c r="O77" s="97" t="s">
        <v>27</v>
      </c>
      <c r="P77" s="97"/>
      <c r="Q77" s="97"/>
      <c r="R77" s="97"/>
      <c r="S77" s="97"/>
      <c r="T77" s="97"/>
      <c r="U77" s="97" t="s">
        <v>27</v>
      </c>
      <c r="V77" s="97"/>
      <c r="W77" s="97"/>
      <c r="X77" s="97"/>
      <c r="Y77" s="97"/>
      <c r="Z77" s="97"/>
    </row>
    <row r="78" spans="1:26" s="43" customFormat="1" ht="11.45" customHeight="1" x14ac:dyDescent="0.2">
      <c r="A78" s="68">
        <f>IF(D78&lt;&gt;"",COUNTA($D$7:D78),"")</f>
        <v>63</v>
      </c>
      <c r="B78" s="70" t="s">
        <v>25</v>
      </c>
      <c r="C78" s="64">
        <v>21597</v>
      </c>
      <c r="D78" s="59">
        <v>22076</v>
      </c>
      <c r="E78" s="59">
        <v>22493</v>
      </c>
      <c r="F78" s="59">
        <v>22830</v>
      </c>
      <c r="G78" s="59">
        <v>23003</v>
      </c>
      <c r="H78" s="59">
        <v>23338</v>
      </c>
      <c r="I78" s="58">
        <v>23378</v>
      </c>
      <c r="J78" s="58">
        <v>23860</v>
      </c>
      <c r="K78" s="58">
        <v>24416</v>
      </c>
      <c r="L78" s="58">
        <v>25130</v>
      </c>
      <c r="M78" s="58">
        <v>25651</v>
      </c>
      <c r="N78" s="58">
        <v>26502</v>
      </c>
      <c r="O78" s="58">
        <v>27457</v>
      </c>
      <c r="P78" s="58">
        <v>27910</v>
      </c>
      <c r="Q78" s="58">
        <v>28607</v>
      </c>
      <c r="R78" s="58">
        <v>29903</v>
      </c>
      <c r="S78" s="59">
        <v>30748</v>
      </c>
      <c r="T78" s="59">
        <v>31555</v>
      </c>
      <c r="U78" s="59">
        <v>32712</v>
      </c>
      <c r="V78" s="59">
        <v>34312</v>
      </c>
      <c r="W78" s="59">
        <v>34642</v>
      </c>
      <c r="X78" s="59">
        <v>35462</v>
      </c>
      <c r="Y78" s="59">
        <v>37449</v>
      </c>
      <c r="Z78" s="59">
        <v>39829</v>
      </c>
    </row>
    <row r="79" spans="1:26" ht="11.45" customHeight="1" x14ac:dyDescent="0.2">
      <c r="A79" s="68">
        <f>IF(D79&lt;&gt;"",COUNTA($D$7:D79),"")</f>
        <v>64</v>
      </c>
      <c r="B79" s="70" t="s">
        <v>62</v>
      </c>
      <c r="C79" s="64" t="s">
        <v>11</v>
      </c>
      <c r="D79" s="59" t="s">
        <v>11</v>
      </c>
      <c r="E79" s="59" t="s">
        <v>11</v>
      </c>
      <c r="F79" s="59" t="s">
        <v>11</v>
      </c>
      <c r="G79" s="59" t="s">
        <v>11</v>
      </c>
      <c r="H79" s="59" t="s">
        <v>11</v>
      </c>
      <c r="I79" s="58" t="s">
        <v>11</v>
      </c>
      <c r="J79" s="58" t="s">
        <v>11</v>
      </c>
      <c r="K79" s="58" t="s">
        <v>11</v>
      </c>
      <c r="L79" s="58" t="s">
        <v>11</v>
      </c>
      <c r="M79" s="58" t="s">
        <v>11</v>
      </c>
      <c r="N79" s="58" t="s">
        <v>11</v>
      </c>
      <c r="O79" s="58" t="s">
        <v>11</v>
      </c>
      <c r="P79" s="58" t="s">
        <v>11</v>
      </c>
      <c r="Q79" s="58" t="s">
        <v>11</v>
      </c>
      <c r="R79" s="58" t="s">
        <v>11</v>
      </c>
      <c r="S79" s="59" t="s">
        <v>11</v>
      </c>
      <c r="T79" s="59" t="s">
        <v>11</v>
      </c>
      <c r="U79" s="59" t="s">
        <v>11</v>
      </c>
      <c r="V79" s="59" t="s">
        <v>11</v>
      </c>
      <c r="W79" s="59" t="s">
        <v>11</v>
      </c>
      <c r="X79" s="59" t="s">
        <v>11</v>
      </c>
      <c r="Y79" s="59" t="s">
        <v>11</v>
      </c>
      <c r="Z79" s="59" t="s">
        <v>11</v>
      </c>
    </row>
    <row r="80" spans="1:26" ht="11.45" customHeight="1" x14ac:dyDescent="0.2">
      <c r="A80" s="68">
        <f>IF(D80&lt;&gt;"",COUNTA($D$7:D80),"")</f>
        <v>65</v>
      </c>
      <c r="B80" s="70" t="s">
        <v>40</v>
      </c>
      <c r="C80" s="64">
        <v>23557</v>
      </c>
      <c r="D80" s="59">
        <v>24429</v>
      </c>
      <c r="E80" s="59">
        <v>25070</v>
      </c>
      <c r="F80" s="59">
        <v>25736</v>
      </c>
      <c r="G80" s="59">
        <v>26524</v>
      </c>
      <c r="H80" s="59">
        <v>26891</v>
      </c>
      <c r="I80" s="58">
        <v>27534</v>
      </c>
      <c r="J80" s="58">
        <v>28899</v>
      </c>
      <c r="K80" s="58">
        <v>29921</v>
      </c>
      <c r="L80" s="58">
        <v>31427</v>
      </c>
      <c r="M80" s="58">
        <v>30852</v>
      </c>
      <c r="N80" s="58">
        <v>31706</v>
      </c>
      <c r="O80" s="58">
        <v>32743</v>
      </c>
      <c r="P80" s="58">
        <v>33601</v>
      </c>
      <c r="Q80" s="58">
        <v>34558</v>
      </c>
      <c r="R80" s="58">
        <v>36265</v>
      </c>
      <c r="S80" s="59">
        <v>36790</v>
      </c>
      <c r="T80" s="59">
        <v>38532</v>
      </c>
      <c r="U80" s="59">
        <v>40123</v>
      </c>
      <c r="V80" s="59">
        <v>42000</v>
      </c>
      <c r="W80" s="59">
        <v>40017</v>
      </c>
      <c r="X80" s="59">
        <v>42456</v>
      </c>
      <c r="Y80" s="59">
        <v>45276</v>
      </c>
      <c r="Z80" s="59">
        <v>48054</v>
      </c>
    </row>
    <row r="81" spans="1:26" ht="11.45" customHeight="1" x14ac:dyDescent="0.2">
      <c r="A81" s="68">
        <f>IF(D81&lt;&gt;"",COUNTA($D$7:D81),"")</f>
        <v>66</v>
      </c>
      <c r="B81" s="70" t="s">
        <v>61</v>
      </c>
      <c r="C81" s="64">
        <v>25979</v>
      </c>
      <c r="D81" s="59">
        <v>26716</v>
      </c>
      <c r="E81" s="59">
        <v>27217</v>
      </c>
      <c r="F81" s="59">
        <v>27426</v>
      </c>
      <c r="G81" s="59">
        <v>27962</v>
      </c>
      <c r="H81" s="59">
        <v>28002</v>
      </c>
      <c r="I81" s="58">
        <v>28644</v>
      </c>
      <c r="J81" s="58">
        <v>30615</v>
      </c>
      <c r="K81" s="58">
        <v>31387</v>
      </c>
      <c r="L81" s="58">
        <v>32790</v>
      </c>
      <c r="M81" s="58">
        <v>31547</v>
      </c>
      <c r="N81" s="58">
        <v>32533</v>
      </c>
      <c r="O81" s="58">
        <v>34021</v>
      </c>
      <c r="P81" s="58">
        <v>34678</v>
      </c>
      <c r="Q81" s="58">
        <v>35105</v>
      </c>
      <c r="R81" s="58">
        <v>37251</v>
      </c>
      <c r="S81" s="59">
        <v>37717</v>
      </c>
      <c r="T81" s="59">
        <v>39921</v>
      </c>
      <c r="U81" s="59">
        <v>41367</v>
      </c>
      <c r="V81" s="59">
        <v>43463</v>
      </c>
      <c r="W81" s="59">
        <v>39914</v>
      </c>
      <c r="X81" s="59">
        <v>43035</v>
      </c>
      <c r="Y81" s="59">
        <v>46572</v>
      </c>
      <c r="Z81" s="59">
        <v>48512</v>
      </c>
    </row>
    <row r="82" spans="1:26" ht="11.45" customHeight="1" x14ac:dyDescent="0.2">
      <c r="A82" s="68">
        <f>IF(D82&lt;&gt;"",COUNTA($D$7:D82),"")</f>
        <v>67</v>
      </c>
      <c r="B82" s="70" t="s">
        <v>45</v>
      </c>
      <c r="C82" s="64">
        <v>19981</v>
      </c>
      <c r="D82" s="59">
        <v>20513</v>
      </c>
      <c r="E82" s="59">
        <v>20662</v>
      </c>
      <c r="F82" s="59">
        <v>21076</v>
      </c>
      <c r="G82" s="59">
        <v>21605</v>
      </c>
      <c r="H82" s="59">
        <v>21862</v>
      </c>
      <c r="I82" s="58">
        <v>21897</v>
      </c>
      <c r="J82" s="58">
        <v>23172</v>
      </c>
      <c r="K82" s="58">
        <v>24067</v>
      </c>
      <c r="L82" s="58">
        <v>25281</v>
      </c>
      <c r="M82" s="58">
        <v>25475</v>
      </c>
      <c r="N82" s="58">
        <v>26253</v>
      </c>
      <c r="O82" s="58">
        <v>26816</v>
      </c>
      <c r="P82" s="58">
        <v>28043</v>
      </c>
      <c r="Q82" s="58">
        <v>29763</v>
      </c>
      <c r="R82" s="58">
        <v>30549</v>
      </c>
      <c r="S82" s="59">
        <v>30929</v>
      </c>
      <c r="T82" s="59">
        <v>31763</v>
      </c>
      <c r="U82" s="59">
        <v>33048</v>
      </c>
      <c r="V82" s="59">
        <v>34567</v>
      </c>
      <c r="W82" s="59">
        <v>35659</v>
      </c>
      <c r="X82" s="59">
        <v>36259</v>
      </c>
      <c r="Y82" s="59">
        <v>38409</v>
      </c>
      <c r="Z82" s="59">
        <v>41407</v>
      </c>
    </row>
    <row r="83" spans="1:26" ht="11.45" customHeight="1" x14ac:dyDescent="0.2">
      <c r="A83" s="68">
        <f>IF(D83&lt;&gt;"",COUNTA($D$7:D83),"")</f>
        <v>68</v>
      </c>
      <c r="B83" s="70" t="s">
        <v>41</v>
      </c>
      <c r="C83" s="64">
        <v>21229</v>
      </c>
      <c r="D83" s="59">
        <v>21669</v>
      </c>
      <c r="E83" s="59">
        <v>22073</v>
      </c>
      <c r="F83" s="59">
        <v>22385</v>
      </c>
      <c r="G83" s="59">
        <v>22455</v>
      </c>
      <c r="H83" s="59">
        <v>22807</v>
      </c>
      <c r="I83" s="58">
        <v>22744</v>
      </c>
      <c r="J83" s="58">
        <v>23134</v>
      </c>
      <c r="K83" s="58">
        <v>23598</v>
      </c>
      <c r="L83" s="58">
        <v>24185</v>
      </c>
      <c r="M83" s="58">
        <v>24897</v>
      </c>
      <c r="N83" s="58">
        <v>25727</v>
      </c>
      <c r="O83" s="58">
        <v>26642</v>
      </c>
      <c r="P83" s="58">
        <v>27020</v>
      </c>
      <c r="Q83" s="58">
        <v>27669</v>
      </c>
      <c r="R83" s="58">
        <v>28889</v>
      </c>
      <c r="S83" s="59">
        <v>29804</v>
      </c>
      <c r="T83" s="59">
        <v>30455</v>
      </c>
      <c r="U83" s="59">
        <v>31546</v>
      </c>
      <c r="V83" s="59">
        <v>33054</v>
      </c>
      <c r="W83" s="59">
        <v>33731</v>
      </c>
      <c r="X83" s="59">
        <v>34299</v>
      </c>
      <c r="Y83" s="59">
        <v>36257</v>
      </c>
      <c r="Z83" s="59">
        <v>38599</v>
      </c>
    </row>
    <row r="84" spans="1:26" ht="23.1" customHeight="1" x14ac:dyDescent="0.2">
      <c r="A84" s="68">
        <f>IF(D84&lt;&gt;"",COUNTA($D$7:D84),"")</f>
        <v>69</v>
      </c>
      <c r="B84" s="70" t="s">
        <v>60</v>
      </c>
      <c r="C84" s="64">
        <v>20605</v>
      </c>
      <c r="D84" s="59">
        <v>20889</v>
      </c>
      <c r="E84" s="59">
        <v>20836</v>
      </c>
      <c r="F84" s="59">
        <v>21071</v>
      </c>
      <c r="G84" s="59">
        <v>21330</v>
      </c>
      <c r="H84" s="59">
        <v>21440</v>
      </c>
      <c r="I84" s="58">
        <v>22123</v>
      </c>
      <c r="J84" s="58">
        <v>22462</v>
      </c>
      <c r="K84" s="58">
        <v>22435</v>
      </c>
      <c r="L84" s="58">
        <v>22736</v>
      </c>
      <c r="M84" s="58">
        <v>23216</v>
      </c>
      <c r="N84" s="58">
        <v>23626</v>
      </c>
      <c r="O84" s="58">
        <v>23660</v>
      </c>
      <c r="P84" s="58">
        <v>24261</v>
      </c>
      <c r="Q84" s="58">
        <v>24787</v>
      </c>
      <c r="R84" s="58">
        <v>25741</v>
      </c>
      <c r="S84" s="59">
        <v>26429</v>
      </c>
      <c r="T84" s="59">
        <v>27279</v>
      </c>
      <c r="U84" s="59">
        <v>28459</v>
      </c>
      <c r="V84" s="59">
        <v>29899</v>
      </c>
      <c r="W84" s="59">
        <v>29474</v>
      </c>
      <c r="X84" s="59">
        <v>29647</v>
      </c>
      <c r="Y84" s="59">
        <v>32061</v>
      </c>
      <c r="Z84" s="59">
        <v>34405</v>
      </c>
    </row>
    <row r="85" spans="1:26" s="44" customFormat="1" ht="23.1" customHeight="1" x14ac:dyDescent="0.2">
      <c r="A85" s="68">
        <f>IF(D85&lt;&gt;"",COUNTA($D$7:D85),"")</f>
        <v>70</v>
      </c>
      <c r="B85" s="70" t="s">
        <v>42</v>
      </c>
      <c r="C85" s="64">
        <v>20829</v>
      </c>
      <c r="D85" s="59">
        <v>21228</v>
      </c>
      <c r="E85" s="59">
        <v>21531</v>
      </c>
      <c r="F85" s="59">
        <v>21790</v>
      </c>
      <c r="G85" s="59">
        <v>21016</v>
      </c>
      <c r="H85" s="59">
        <v>21442</v>
      </c>
      <c r="I85" s="58">
        <v>21390</v>
      </c>
      <c r="J85" s="58">
        <v>22061</v>
      </c>
      <c r="K85" s="58">
        <v>22805</v>
      </c>
      <c r="L85" s="58">
        <v>23455</v>
      </c>
      <c r="M85" s="58">
        <v>23868</v>
      </c>
      <c r="N85" s="58">
        <v>24059</v>
      </c>
      <c r="O85" s="58">
        <v>24487</v>
      </c>
      <c r="P85" s="58">
        <v>24937</v>
      </c>
      <c r="Q85" s="58">
        <v>25342</v>
      </c>
      <c r="R85" s="58">
        <v>27041</v>
      </c>
      <c r="S85" s="59">
        <v>27575</v>
      </c>
      <c r="T85" s="59">
        <v>28203</v>
      </c>
      <c r="U85" s="59">
        <v>29561</v>
      </c>
      <c r="V85" s="59">
        <v>31078</v>
      </c>
      <c r="W85" s="59">
        <v>32159</v>
      </c>
      <c r="X85" s="59">
        <v>33342</v>
      </c>
      <c r="Y85" s="59">
        <v>36150</v>
      </c>
      <c r="Z85" s="59">
        <v>38832</v>
      </c>
    </row>
    <row r="86" spans="1:26" s="44" customFormat="1" ht="23.1" customHeight="1" x14ac:dyDescent="0.2">
      <c r="A86" s="68">
        <f>IF(D86&lt;&gt;"",COUNTA($D$7:D86),"")</f>
        <v>71</v>
      </c>
      <c r="B86" s="70" t="s">
        <v>43</v>
      </c>
      <c r="C86" s="64">
        <v>21779</v>
      </c>
      <c r="D86" s="59">
        <v>22318</v>
      </c>
      <c r="E86" s="59">
        <v>23033</v>
      </c>
      <c r="F86" s="59">
        <v>23378</v>
      </c>
      <c r="G86" s="59">
        <v>23655</v>
      </c>
      <c r="H86" s="59">
        <v>24123</v>
      </c>
      <c r="I86" s="58">
        <v>23707</v>
      </c>
      <c r="J86" s="58">
        <v>24028</v>
      </c>
      <c r="K86" s="58">
        <v>24652</v>
      </c>
      <c r="L86" s="58">
        <v>25365</v>
      </c>
      <c r="M86" s="58">
        <v>26366</v>
      </c>
      <c r="N86" s="58">
        <v>27803</v>
      </c>
      <c r="O86" s="58">
        <v>29494</v>
      </c>
      <c r="P86" s="58">
        <v>29769</v>
      </c>
      <c r="Q86" s="58">
        <v>30692</v>
      </c>
      <c r="R86" s="58">
        <v>31819</v>
      </c>
      <c r="S86" s="59">
        <v>33153</v>
      </c>
      <c r="T86" s="59">
        <v>33711</v>
      </c>
      <c r="U86" s="59">
        <v>34607</v>
      </c>
      <c r="V86" s="59">
        <v>36114</v>
      </c>
      <c r="W86" s="59">
        <v>37087</v>
      </c>
      <c r="X86" s="59">
        <v>37482</v>
      </c>
      <c r="Y86" s="59">
        <v>38772</v>
      </c>
      <c r="Z86" s="59">
        <v>40940</v>
      </c>
    </row>
    <row r="87" spans="1:26" ht="15.95" customHeight="1" x14ac:dyDescent="0.2">
      <c r="A87" s="68" t="str">
        <f>IF(D87&lt;&gt;"",COUNTA($D$7:D87),"")</f>
        <v/>
      </c>
      <c r="B87" s="70"/>
      <c r="C87" s="96" t="s">
        <v>28</v>
      </c>
      <c r="D87" s="96"/>
      <c r="E87" s="96"/>
      <c r="F87" s="96"/>
      <c r="G87" s="96"/>
      <c r="H87" s="96"/>
      <c r="I87" s="97" t="s">
        <v>28</v>
      </c>
      <c r="J87" s="97"/>
      <c r="K87" s="97"/>
      <c r="L87" s="97"/>
      <c r="M87" s="97"/>
      <c r="N87" s="97"/>
      <c r="O87" s="97" t="s">
        <v>28</v>
      </c>
      <c r="P87" s="97"/>
      <c r="Q87" s="97"/>
      <c r="R87" s="97"/>
      <c r="S87" s="97"/>
      <c r="T87" s="97"/>
      <c r="U87" s="97" t="s">
        <v>28</v>
      </c>
      <c r="V87" s="97"/>
      <c r="W87" s="97"/>
      <c r="X87" s="97"/>
      <c r="Y87" s="97"/>
      <c r="Z87" s="97"/>
    </row>
    <row r="88" spans="1:26" s="43" customFormat="1" ht="11.45" customHeight="1" x14ac:dyDescent="0.2">
      <c r="A88" s="68">
        <f>IF(D88&lt;&gt;"",COUNTA($D$7:D88),"")</f>
        <v>72</v>
      </c>
      <c r="B88" s="70" t="s">
        <v>25</v>
      </c>
      <c r="C88" s="65">
        <v>110.69707842132239</v>
      </c>
      <c r="D88" s="61">
        <v>110.68438205063926</v>
      </c>
      <c r="E88" s="61">
        <v>110.73204351892876</v>
      </c>
      <c r="F88" s="61">
        <v>110.49269189817055</v>
      </c>
      <c r="G88" s="61">
        <v>110.7724164499663</v>
      </c>
      <c r="H88" s="61">
        <v>111.23927550047665</v>
      </c>
      <c r="I88" s="60">
        <v>111.13329530328959</v>
      </c>
      <c r="J88" s="60">
        <v>111.69889050138102</v>
      </c>
      <c r="K88" s="60">
        <v>111.88708642654201</v>
      </c>
      <c r="L88" s="60">
        <v>112.76643482162889</v>
      </c>
      <c r="M88" s="60">
        <v>112.22382639891499</v>
      </c>
      <c r="N88" s="60">
        <v>111.50755248874489</v>
      </c>
      <c r="O88" s="60">
        <v>111.38290535880897</v>
      </c>
      <c r="P88" s="60">
        <v>111.10226503721985</v>
      </c>
      <c r="Q88" s="60">
        <v>110.14978244965539</v>
      </c>
      <c r="R88" s="60">
        <v>110.26586526051845</v>
      </c>
      <c r="S88" s="61">
        <v>109.61072294310566</v>
      </c>
      <c r="T88" s="61">
        <v>109.24733416424317</v>
      </c>
      <c r="U88" s="61">
        <v>109.05817636272712</v>
      </c>
      <c r="V88" s="61">
        <v>109.93207740612586</v>
      </c>
      <c r="W88" s="61">
        <v>109.47414991783593</v>
      </c>
      <c r="X88" s="61">
        <v>109.06686350495171</v>
      </c>
      <c r="Y88" s="61">
        <v>108.94254545454545</v>
      </c>
      <c r="Z88" s="61">
        <v>108.14281835460223</v>
      </c>
    </row>
    <row r="89" spans="1:26" ht="11.45" customHeight="1" x14ac:dyDescent="0.2">
      <c r="A89" s="68">
        <f>IF(D89&lt;&gt;"",COUNTA($D$7:D89),"")</f>
        <v>73</v>
      </c>
      <c r="B89" s="70" t="s">
        <v>62</v>
      </c>
      <c r="C89" s="65" t="s">
        <v>11</v>
      </c>
      <c r="D89" s="61" t="s">
        <v>11</v>
      </c>
      <c r="E89" s="61" t="s">
        <v>11</v>
      </c>
      <c r="F89" s="61" t="s">
        <v>11</v>
      </c>
      <c r="G89" s="61" t="s">
        <v>11</v>
      </c>
      <c r="H89" s="61" t="s">
        <v>11</v>
      </c>
      <c r="I89" s="60" t="s">
        <v>11</v>
      </c>
      <c r="J89" s="60" t="s">
        <v>11</v>
      </c>
      <c r="K89" s="60" t="s">
        <v>11</v>
      </c>
      <c r="L89" s="60" t="s">
        <v>11</v>
      </c>
      <c r="M89" s="60" t="s">
        <v>11</v>
      </c>
      <c r="N89" s="60" t="s">
        <v>11</v>
      </c>
      <c r="O89" s="60" t="s">
        <v>11</v>
      </c>
      <c r="P89" s="60" t="s">
        <v>11</v>
      </c>
      <c r="Q89" s="60" t="s">
        <v>11</v>
      </c>
      <c r="R89" s="60" t="s">
        <v>11</v>
      </c>
      <c r="S89" s="61" t="s">
        <v>11</v>
      </c>
      <c r="T89" s="61" t="s">
        <v>11</v>
      </c>
      <c r="U89" s="61" t="s">
        <v>11</v>
      </c>
      <c r="V89" s="61" t="s">
        <v>11</v>
      </c>
      <c r="W89" s="61" t="s">
        <v>11</v>
      </c>
      <c r="X89" s="61" t="s">
        <v>11</v>
      </c>
      <c r="Y89" s="61" t="s">
        <v>11</v>
      </c>
      <c r="Z89" s="61" t="s">
        <v>11</v>
      </c>
    </row>
    <row r="90" spans="1:26" ht="11.45" customHeight="1" x14ac:dyDescent="0.2">
      <c r="A90" s="68">
        <f>IF(D90&lt;&gt;"",COUNTA($D$7:D90),"")</f>
        <v>74</v>
      </c>
      <c r="B90" s="70" t="s">
        <v>40</v>
      </c>
      <c r="C90" s="65">
        <v>112.90740030674846</v>
      </c>
      <c r="D90" s="61">
        <v>113.89873181648638</v>
      </c>
      <c r="E90" s="61">
        <v>114.50102763187941</v>
      </c>
      <c r="F90" s="61">
        <v>114.36189121933877</v>
      </c>
      <c r="G90" s="61">
        <v>115.19152262659603</v>
      </c>
      <c r="H90" s="61">
        <v>114.75696667093416</v>
      </c>
      <c r="I90" s="60">
        <v>116.3490386646947</v>
      </c>
      <c r="J90" s="60">
        <v>118.19631901840491</v>
      </c>
      <c r="K90" s="60">
        <v>119.91904132098914</v>
      </c>
      <c r="L90" s="60">
        <v>124.24685696212541</v>
      </c>
      <c r="M90" s="60">
        <v>119.864796612145</v>
      </c>
      <c r="N90" s="60">
        <v>118.8960137998275</v>
      </c>
      <c r="O90" s="60">
        <v>121.80722443361482</v>
      </c>
      <c r="P90" s="60">
        <v>120.80606888617243</v>
      </c>
      <c r="Q90" s="60">
        <v>118.88265850218447</v>
      </c>
      <c r="R90" s="60">
        <v>120.46571884134998</v>
      </c>
      <c r="S90" s="61">
        <v>119.27765529762678</v>
      </c>
      <c r="T90" s="61">
        <v>120.54057436025778</v>
      </c>
      <c r="U90" s="61">
        <v>119.86675828279509</v>
      </c>
      <c r="V90" s="61">
        <v>120.85287601070411</v>
      </c>
      <c r="W90" s="61">
        <v>115.37929244875012</v>
      </c>
      <c r="X90" s="61">
        <v>117.6979374584165</v>
      </c>
      <c r="Y90" s="61">
        <v>118.67889908256882</v>
      </c>
      <c r="Z90" s="61">
        <v>116.77480498651309</v>
      </c>
    </row>
    <row r="91" spans="1:26" ht="11.45" customHeight="1" x14ac:dyDescent="0.2">
      <c r="A91" s="68">
        <f>IF(D91&lt;&gt;"",COUNTA($D$7:D91),"")</f>
        <v>75</v>
      </c>
      <c r="B91" s="70" t="s">
        <v>61</v>
      </c>
      <c r="C91" s="65">
        <v>116.06057898498928</v>
      </c>
      <c r="D91" s="61">
        <v>117.65534857092526</v>
      </c>
      <c r="E91" s="61">
        <v>117.36524363949978</v>
      </c>
      <c r="F91" s="61">
        <v>116.19217081850535</v>
      </c>
      <c r="G91" s="61">
        <v>116.35319573901464</v>
      </c>
      <c r="H91" s="61">
        <v>114.24724602203182</v>
      </c>
      <c r="I91" s="60">
        <v>115.13324490534185</v>
      </c>
      <c r="J91" s="60">
        <v>120.17664376840038</v>
      </c>
      <c r="K91" s="60">
        <v>120.84937625134759</v>
      </c>
      <c r="L91" s="60">
        <v>127.47842313972475</v>
      </c>
      <c r="M91" s="60">
        <v>121.19011947293612</v>
      </c>
      <c r="N91" s="60">
        <v>119.45729602702504</v>
      </c>
      <c r="O91" s="60">
        <v>124.8843697232215</v>
      </c>
      <c r="P91" s="60">
        <v>122.91061175303042</v>
      </c>
      <c r="Q91" s="60">
        <v>119.67749633518562</v>
      </c>
      <c r="R91" s="60">
        <v>122.04639276587379</v>
      </c>
      <c r="S91" s="61">
        <v>120.29406136378134</v>
      </c>
      <c r="T91" s="61">
        <v>122.36696910250122</v>
      </c>
      <c r="U91" s="61">
        <v>121.23974208675263</v>
      </c>
      <c r="V91" s="61">
        <v>122.47583622171499</v>
      </c>
      <c r="W91" s="61">
        <v>115.83040715052671</v>
      </c>
      <c r="X91" s="61">
        <v>118.85823183362334</v>
      </c>
      <c r="Y91" s="61">
        <v>121.25283136764821</v>
      </c>
      <c r="Z91" s="61">
        <v>117.12499094618411</v>
      </c>
    </row>
    <row r="92" spans="1:26" ht="11.45" customHeight="1" x14ac:dyDescent="0.2">
      <c r="A92" s="68">
        <f>IF(D92&lt;&gt;"",COUNTA($D$7:D92),"")</f>
        <v>76</v>
      </c>
      <c r="B92" s="70" t="s">
        <v>45</v>
      </c>
      <c r="C92" s="65">
        <v>106.42343541944075</v>
      </c>
      <c r="D92" s="61">
        <v>106.72736732570239</v>
      </c>
      <c r="E92" s="61">
        <v>106.75829285935723</v>
      </c>
      <c r="F92" s="61">
        <v>106.28876897473398</v>
      </c>
      <c r="G92" s="61">
        <v>106.32905162655642</v>
      </c>
      <c r="H92" s="61">
        <v>106.1107605688492</v>
      </c>
      <c r="I92" s="60">
        <v>106.78338047400761</v>
      </c>
      <c r="J92" s="60">
        <v>106.46939900753539</v>
      </c>
      <c r="K92" s="60">
        <v>109.45017963527218</v>
      </c>
      <c r="L92" s="60">
        <v>109.80281445448227</v>
      </c>
      <c r="M92" s="60">
        <v>107.77138505795753</v>
      </c>
      <c r="N92" s="60">
        <v>108.45210063204857</v>
      </c>
      <c r="O92" s="60">
        <v>109.11902339776196</v>
      </c>
      <c r="P92" s="60">
        <v>110.88572558323449</v>
      </c>
      <c r="Q92" s="60">
        <v>111.6391597899475</v>
      </c>
      <c r="R92" s="60">
        <v>111.34234792433575</v>
      </c>
      <c r="S92" s="61">
        <v>110.51202343945403</v>
      </c>
      <c r="T92" s="61">
        <v>109.70159563445465</v>
      </c>
      <c r="U92" s="61">
        <v>109.0045517514348</v>
      </c>
      <c r="V92" s="61">
        <v>109.62861945387078</v>
      </c>
      <c r="W92" s="61">
        <v>109.68287656485498</v>
      </c>
      <c r="X92" s="61">
        <v>108.82706044780599</v>
      </c>
      <c r="Y92" s="61">
        <v>109.14128210957034</v>
      </c>
      <c r="Z92" s="61">
        <v>110.11621413185118</v>
      </c>
    </row>
    <row r="93" spans="1:26" ht="11.45" customHeight="1" x14ac:dyDescent="0.2">
      <c r="A93" s="68">
        <f>IF(D93&lt;&gt;"",COUNTA($D$7:D93),"")</f>
        <v>77</v>
      </c>
      <c r="B93" s="70" t="s">
        <v>41</v>
      </c>
      <c r="C93" s="65">
        <v>110.7811929238637</v>
      </c>
      <c r="D93" s="61">
        <v>110.5674048372283</v>
      </c>
      <c r="E93" s="61">
        <v>110.47547547547548</v>
      </c>
      <c r="F93" s="61">
        <v>110.30897353767308</v>
      </c>
      <c r="G93" s="61">
        <v>110.50145170021159</v>
      </c>
      <c r="H93" s="61">
        <v>111.27537080405934</v>
      </c>
      <c r="I93" s="60">
        <v>110.94634146341464</v>
      </c>
      <c r="J93" s="60">
        <v>111.69909709816039</v>
      </c>
      <c r="K93" s="60">
        <v>111.56919294596</v>
      </c>
      <c r="L93" s="60">
        <v>111.71932742054693</v>
      </c>
      <c r="M93" s="60">
        <v>111.88154406147486</v>
      </c>
      <c r="N93" s="60">
        <v>111.12214927436075</v>
      </c>
      <c r="O93" s="60">
        <v>110.00908415228344</v>
      </c>
      <c r="P93" s="60">
        <v>109.895473217554</v>
      </c>
      <c r="Q93" s="60">
        <v>109.09628578187839</v>
      </c>
      <c r="R93" s="60">
        <v>108.70334136062614</v>
      </c>
      <c r="S93" s="61">
        <v>108.1186969455126</v>
      </c>
      <c r="T93" s="61">
        <v>107.4553665937478</v>
      </c>
      <c r="U93" s="61">
        <v>107.39795049875735</v>
      </c>
      <c r="V93" s="61">
        <v>108.03019903912147</v>
      </c>
      <c r="W93" s="61">
        <v>108.23706841227056</v>
      </c>
      <c r="X93" s="61">
        <v>107.44290950098674</v>
      </c>
      <c r="Y93" s="61">
        <v>107.30097662030187</v>
      </c>
      <c r="Z93" s="61">
        <v>106.84844290657441</v>
      </c>
    </row>
    <row r="94" spans="1:26" ht="23.1" customHeight="1" x14ac:dyDescent="0.2">
      <c r="A94" s="68">
        <f>IF(D94&lt;&gt;"",COUNTA($D$7:D94),"")</f>
        <v>78</v>
      </c>
      <c r="B94" s="70" t="s">
        <v>60</v>
      </c>
      <c r="C94" s="65">
        <v>118.405930352833</v>
      </c>
      <c r="D94" s="61">
        <v>117.34734003707656</v>
      </c>
      <c r="E94" s="61">
        <v>117.5514809590973</v>
      </c>
      <c r="F94" s="61">
        <v>117.72823779193206</v>
      </c>
      <c r="G94" s="61">
        <v>119.30197438335478</v>
      </c>
      <c r="H94" s="61">
        <v>119.30332201880809</v>
      </c>
      <c r="I94" s="60">
        <v>119.53209422952239</v>
      </c>
      <c r="J94" s="60">
        <v>119.79733333333333</v>
      </c>
      <c r="K94" s="60">
        <v>118.65975564605702</v>
      </c>
      <c r="L94" s="60">
        <v>119.99155583702765</v>
      </c>
      <c r="M94" s="60">
        <v>120.19051563470697</v>
      </c>
      <c r="N94" s="60">
        <v>120.09963399755999</v>
      </c>
      <c r="O94" s="60">
        <v>116.45420091548948</v>
      </c>
      <c r="P94" s="60">
        <v>118.12737364884605</v>
      </c>
      <c r="Q94" s="60">
        <v>116.89224239566141</v>
      </c>
      <c r="R94" s="60">
        <v>114.35362061306087</v>
      </c>
      <c r="S94" s="61">
        <v>113.96231296623691</v>
      </c>
      <c r="T94" s="61">
        <v>113.61516034985424</v>
      </c>
      <c r="U94" s="61">
        <v>113.21557862911247</v>
      </c>
      <c r="V94" s="61">
        <v>113.80990445738648</v>
      </c>
      <c r="W94" s="61">
        <v>114.13413878562577</v>
      </c>
      <c r="X94" s="61">
        <v>112.09119437407841</v>
      </c>
      <c r="Y94" s="61">
        <v>111.40027797081306</v>
      </c>
      <c r="Z94" s="61">
        <v>110.72313584140572</v>
      </c>
    </row>
    <row r="95" spans="1:26" s="44" customFormat="1" ht="23.1" customHeight="1" x14ac:dyDescent="0.2">
      <c r="A95" s="68">
        <f>IF(D95&lt;&gt;"",COUNTA($D$7:D95),"")</f>
        <v>79</v>
      </c>
      <c r="B95" s="70" t="s">
        <v>42</v>
      </c>
      <c r="C95" s="65">
        <v>113.87567656224374</v>
      </c>
      <c r="D95" s="61">
        <v>114.5849076972903</v>
      </c>
      <c r="E95" s="61">
        <v>114.74020783373302</v>
      </c>
      <c r="F95" s="61">
        <v>113.27718860469953</v>
      </c>
      <c r="G95" s="61">
        <v>111.75156864830373</v>
      </c>
      <c r="H95" s="61">
        <v>113.03706046707786</v>
      </c>
      <c r="I95" s="60">
        <v>113.29449152542372</v>
      </c>
      <c r="J95" s="60">
        <v>113.71063347250141</v>
      </c>
      <c r="K95" s="60">
        <v>114.88664987405541</v>
      </c>
      <c r="L95" s="60">
        <v>115.62731082080356</v>
      </c>
      <c r="M95" s="60">
        <v>114.89361702127661</v>
      </c>
      <c r="N95" s="60">
        <v>112.17885951415116</v>
      </c>
      <c r="O95" s="60">
        <v>110.63570234491485</v>
      </c>
      <c r="P95" s="60">
        <v>108.54444154261338</v>
      </c>
      <c r="Q95" s="60">
        <v>107.87042948963521</v>
      </c>
      <c r="R95" s="60">
        <v>109.3051457213307</v>
      </c>
      <c r="S95" s="61">
        <v>108.04827397045571</v>
      </c>
      <c r="T95" s="61">
        <v>107.57523744135484</v>
      </c>
      <c r="U95" s="61">
        <v>107.17108363847296</v>
      </c>
      <c r="V95" s="61">
        <v>108.13124108416548</v>
      </c>
      <c r="W95" s="61">
        <v>109.58936786505366</v>
      </c>
      <c r="X95" s="61">
        <v>109.13554384471867</v>
      </c>
      <c r="Y95" s="61">
        <v>109.73499681267644</v>
      </c>
      <c r="Z95" s="61">
        <v>109.57419791754846</v>
      </c>
    </row>
    <row r="96" spans="1:26" s="44" customFormat="1" ht="23.1" customHeight="1" x14ac:dyDescent="0.2">
      <c r="A96" s="68">
        <f>IF(D96&lt;&gt;"",COUNTA($D$7:D96),"")</f>
        <v>80</v>
      </c>
      <c r="B96" s="70" t="s">
        <v>43</v>
      </c>
      <c r="C96" s="65">
        <v>105.87749149246474</v>
      </c>
      <c r="D96" s="61">
        <v>105.85277935875546</v>
      </c>
      <c r="E96" s="61">
        <v>105.6947503671072</v>
      </c>
      <c r="F96" s="61">
        <v>105.62985722031448</v>
      </c>
      <c r="G96" s="61">
        <v>105.77740016992354</v>
      </c>
      <c r="H96" s="61">
        <v>106.89028713222261</v>
      </c>
      <c r="I96" s="60">
        <v>106.3189523724101</v>
      </c>
      <c r="J96" s="60">
        <v>107.06233569487145</v>
      </c>
      <c r="K96" s="60">
        <v>106.76945731733727</v>
      </c>
      <c r="L96" s="60">
        <v>106.08531994981179</v>
      </c>
      <c r="M96" s="60">
        <v>106.57666033388577</v>
      </c>
      <c r="N96" s="60">
        <v>106.10617104911651</v>
      </c>
      <c r="O96" s="60">
        <v>106.44579182907464</v>
      </c>
      <c r="P96" s="60">
        <v>106.26472478046691</v>
      </c>
      <c r="Q96" s="60">
        <v>106.11257087539758</v>
      </c>
      <c r="R96" s="60">
        <v>105.89742736379672</v>
      </c>
      <c r="S96" s="61">
        <v>105.86601098480011</v>
      </c>
      <c r="T96" s="61">
        <v>104.95330012453302</v>
      </c>
      <c r="U96" s="61">
        <v>105.02245690701626</v>
      </c>
      <c r="V96" s="61">
        <v>105.47005052422533</v>
      </c>
      <c r="W96" s="61">
        <v>104.96716857239896</v>
      </c>
      <c r="X96" s="61">
        <v>104.36598540958957</v>
      </c>
      <c r="Y96" s="61">
        <v>103.94359400552264</v>
      </c>
      <c r="Z96" s="61">
        <v>103.44914718888188</v>
      </c>
    </row>
    <row r="97" spans="1:26" ht="24.95" customHeight="1" x14ac:dyDescent="0.2">
      <c r="A97" s="68" t="str">
        <f>IF(D97&lt;&gt;"",COUNTA($D$7:D97),"")</f>
        <v/>
      </c>
      <c r="B97" s="69"/>
      <c r="C97" s="96" t="s">
        <v>18</v>
      </c>
      <c r="D97" s="96"/>
      <c r="E97" s="96"/>
      <c r="F97" s="96"/>
      <c r="G97" s="96"/>
      <c r="H97" s="96"/>
      <c r="I97" s="97" t="s">
        <v>18</v>
      </c>
      <c r="J97" s="97"/>
      <c r="K97" s="97"/>
      <c r="L97" s="97"/>
      <c r="M97" s="97"/>
      <c r="N97" s="97"/>
      <c r="O97" s="97" t="s">
        <v>18</v>
      </c>
      <c r="P97" s="97"/>
      <c r="Q97" s="97"/>
      <c r="R97" s="97"/>
      <c r="S97" s="97"/>
      <c r="T97" s="97"/>
      <c r="U97" s="97" t="s">
        <v>18</v>
      </c>
      <c r="V97" s="97"/>
      <c r="W97" s="97"/>
      <c r="X97" s="97"/>
      <c r="Y97" s="97"/>
      <c r="Z97" s="97"/>
    </row>
    <row r="98" spans="1:26" ht="15.95" customHeight="1" x14ac:dyDescent="0.2">
      <c r="A98" s="68" t="str">
        <f>IF(D98&lt;&gt;"",COUNTA($D$7:D98),"")</f>
        <v/>
      </c>
      <c r="B98" s="70"/>
      <c r="C98" s="96" t="s">
        <v>23</v>
      </c>
      <c r="D98" s="96"/>
      <c r="E98" s="96"/>
      <c r="F98" s="96"/>
      <c r="G98" s="96"/>
      <c r="H98" s="96"/>
      <c r="I98" s="97" t="s">
        <v>23</v>
      </c>
      <c r="J98" s="97"/>
      <c r="K98" s="97"/>
      <c r="L98" s="97"/>
      <c r="M98" s="97"/>
      <c r="N98" s="97"/>
      <c r="O98" s="97" t="s">
        <v>23</v>
      </c>
      <c r="P98" s="97"/>
      <c r="Q98" s="97"/>
      <c r="R98" s="97"/>
      <c r="S98" s="97"/>
      <c r="T98" s="97"/>
      <c r="U98" s="97" t="s">
        <v>23</v>
      </c>
      <c r="V98" s="97"/>
      <c r="W98" s="97"/>
      <c r="X98" s="97"/>
      <c r="Y98" s="97"/>
      <c r="Z98" s="97"/>
    </row>
    <row r="99" spans="1:26" s="43" customFormat="1" ht="11.45" customHeight="1" x14ac:dyDescent="0.2">
      <c r="A99" s="68">
        <f>IF(D99&lt;&gt;"",COUNTA($D$7:D99),"")</f>
        <v>81</v>
      </c>
      <c r="B99" s="70" t="s">
        <v>25</v>
      </c>
      <c r="C99" s="64">
        <v>1408.278</v>
      </c>
      <c r="D99" s="59">
        <v>1406.828</v>
      </c>
      <c r="E99" s="59">
        <v>1399.9860000000001</v>
      </c>
      <c r="F99" s="59">
        <v>1401.787</v>
      </c>
      <c r="G99" s="59">
        <v>1405.9780000000001</v>
      </c>
      <c r="H99" s="59">
        <v>1421.1410000000001</v>
      </c>
      <c r="I99" s="58">
        <v>1442.884</v>
      </c>
      <c r="J99" s="58">
        <v>1447.866</v>
      </c>
      <c r="K99" s="58">
        <v>1464.9690000000001</v>
      </c>
      <c r="L99" s="58">
        <v>1500.317</v>
      </c>
      <c r="M99" s="58">
        <v>1518.2370000000001</v>
      </c>
      <c r="N99" s="58">
        <v>1574.787</v>
      </c>
      <c r="O99" s="58">
        <v>1620.335</v>
      </c>
      <c r="P99" s="58">
        <v>1650.7260000000001</v>
      </c>
      <c r="Q99" s="58">
        <v>1720.883</v>
      </c>
      <c r="R99" s="58">
        <v>1812.191</v>
      </c>
      <c r="S99" s="59">
        <v>1880.296</v>
      </c>
      <c r="T99" s="59">
        <v>1938.97</v>
      </c>
      <c r="U99" s="59">
        <v>2009.3330000000001</v>
      </c>
      <c r="V99" s="59">
        <v>2102.5990000000002</v>
      </c>
      <c r="W99" s="59">
        <v>2145.9580000000001</v>
      </c>
      <c r="X99" s="59">
        <v>2205.2530000000002</v>
      </c>
      <c r="Y99" s="59">
        <v>2332.5360000000001</v>
      </c>
      <c r="Z99" s="59">
        <v>2503.2420000000002</v>
      </c>
    </row>
    <row r="100" spans="1:26" ht="11.45" customHeight="1" x14ac:dyDescent="0.2">
      <c r="A100" s="68">
        <f>IF(D100&lt;&gt;"",COUNTA($D$7:D100),"")</f>
        <v>82</v>
      </c>
      <c r="B100" s="70" t="s">
        <v>62</v>
      </c>
      <c r="C100" s="64" t="s">
        <v>11</v>
      </c>
      <c r="D100" s="59" t="s">
        <v>11</v>
      </c>
      <c r="E100" s="59" t="s">
        <v>11</v>
      </c>
      <c r="F100" s="59" t="s">
        <v>11</v>
      </c>
      <c r="G100" s="59" t="s">
        <v>11</v>
      </c>
      <c r="H100" s="59" t="s">
        <v>11</v>
      </c>
      <c r="I100" s="58" t="s">
        <v>11</v>
      </c>
      <c r="J100" s="58" t="s">
        <v>11</v>
      </c>
      <c r="K100" s="58" t="s">
        <v>11</v>
      </c>
      <c r="L100" s="58" t="s">
        <v>11</v>
      </c>
      <c r="M100" s="58" t="s">
        <v>11</v>
      </c>
      <c r="N100" s="58" t="s">
        <v>11</v>
      </c>
      <c r="O100" s="58" t="s">
        <v>11</v>
      </c>
      <c r="P100" s="58" t="s">
        <v>11</v>
      </c>
      <c r="Q100" s="58" t="s">
        <v>11</v>
      </c>
      <c r="R100" s="58" t="s">
        <v>11</v>
      </c>
      <c r="S100" s="59" t="s">
        <v>11</v>
      </c>
      <c r="T100" s="59" t="s">
        <v>11</v>
      </c>
      <c r="U100" s="59" t="s">
        <v>11</v>
      </c>
      <c r="V100" s="59" t="s">
        <v>11</v>
      </c>
      <c r="W100" s="59" t="s">
        <v>11</v>
      </c>
      <c r="X100" s="59" t="s">
        <v>11</v>
      </c>
      <c r="Y100" s="59" t="s">
        <v>11</v>
      </c>
      <c r="Z100" s="59" t="s">
        <v>11</v>
      </c>
    </row>
    <row r="101" spans="1:26" ht="11.45" customHeight="1" x14ac:dyDescent="0.2">
      <c r="A101" s="68">
        <f>IF(D101&lt;&gt;"",COUNTA($D$7:D101),"")</f>
        <v>83</v>
      </c>
      <c r="B101" s="70" t="s">
        <v>40</v>
      </c>
      <c r="C101" s="64">
        <v>246.904</v>
      </c>
      <c r="D101" s="59">
        <v>224.887</v>
      </c>
      <c r="E101" s="59">
        <v>218.023</v>
      </c>
      <c r="F101" s="59">
        <v>207.74299999999999</v>
      </c>
      <c r="G101" s="59">
        <v>209.95500000000001</v>
      </c>
      <c r="H101" s="59">
        <v>206.387</v>
      </c>
      <c r="I101" s="58">
        <v>202.857</v>
      </c>
      <c r="J101" s="58">
        <v>211.685</v>
      </c>
      <c r="K101" s="58">
        <v>206.73599999999999</v>
      </c>
      <c r="L101" s="58">
        <v>212.54300000000001</v>
      </c>
      <c r="M101" s="58">
        <v>219.41900000000001</v>
      </c>
      <c r="N101" s="58">
        <v>227.35599999999999</v>
      </c>
      <c r="O101" s="58">
        <v>226.01</v>
      </c>
      <c r="P101" s="58">
        <v>232.809</v>
      </c>
      <c r="Q101" s="58">
        <v>242.43100000000001</v>
      </c>
      <c r="R101" s="58">
        <v>261.46499999999997</v>
      </c>
      <c r="S101" s="59">
        <v>272.86900000000003</v>
      </c>
      <c r="T101" s="59">
        <v>277.971</v>
      </c>
      <c r="U101" s="59">
        <v>288.07299999999998</v>
      </c>
      <c r="V101" s="59">
        <v>302.05700000000002</v>
      </c>
      <c r="W101" s="59">
        <v>308.41000000000003</v>
      </c>
      <c r="X101" s="59">
        <v>317.69400000000002</v>
      </c>
      <c r="Y101" s="59">
        <v>336.78399999999999</v>
      </c>
      <c r="Z101" s="59">
        <v>367.94499999999999</v>
      </c>
    </row>
    <row r="102" spans="1:26" ht="11.45" customHeight="1" x14ac:dyDescent="0.2">
      <c r="A102" s="68">
        <f>IF(D102&lt;&gt;"",COUNTA($D$7:D102),"")</f>
        <v>84</v>
      </c>
      <c r="B102" s="70" t="s">
        <v>61</v>
      </c>
      <c r="C102" s="64">
        <v>106.501</v>
      </c>
      <c r="D102" s="59">
        <v>99.76</v>
      </c>
      <c r="E102" s="59">
        <v>101.762</v>
      </c>
      <c r="F102" s="59">
        <v>93.918999999999997</v>
      </c>
      <c r="G102" s="59">
        <v>98.144000000000005</v>
      </c>
      <c r="H102" s="59">
        <v>99.272000000000006</v>
      </c>
      <c r="I102" s="58">
        <v>103.527</v>
      </c>
      <c r="J102" s="58">
        <v>107.33</v>
      </c>
      <c r="K102" s="58">
        <v>108.625</v>
      </c>
      <c r="L102" s="58">
        <v>106.55</v>
      </c>
      <c r="M102" s="58">
        <v>106.345</v>
      </c>
      <c r="N102" s="58">
        <v>106.714</v>
      </c>
      <c r="O102" s="58">
        <v>106.87</v>
      </c>
      <c r="P102" s="58">
        <v>114.291</v>
      </c>
      <c r="Q102" s="58">
        <v>118.748</v>
      </c>
      <c r="R102" s="58">
        <v>130.18100000000001</v>
      </c>
      <c r="S102" s="59">
        <v>136.18899999999999</v>
      </c>
      <c r="T102" s="59">
        <v>138.19800000000001</v>
      </c>
      <c r="U102" s="59">
        <v>138.249</v>
      </c>
      <c r="V102" s="59">
        <v>145.22499999999999</v>
      </c>
      <c r="W102" s="59">
        <v>143.876</v>
      </c>
      <c r="X102" s="59">
        <v>150.1</v>
      </c>
      <c r="Y102" s="59">
        <v>159.768</v>
      </c>
      <c r="Z102" s="59">
        <v>178.36500000000001</v>
      </c>
    </row>
    <row r="103" spans="1:26" ht="11.45" customHeight="1" x14ac:dyDescent="0.2">
      <c r="A103" s="68">
        <f>IF(D103&lt;&gt;"",COUNTA($D$7:D103),"")</f>
        <v>85</v>
      </c>
      <c r="B103" s="70" t="s">
        <v>45</v>
      </c>
      <c r="C103" s="64">
        <v>88.56</v>
      </c>
      <c r="D103" s="59">
        <v>75.444999999999993</v>
      </c>
      <c r="E103" s="59">
        <v>65.662999999999997</v>
      </c>
      <c r="F103" s="59">
        <v>61.332000000000001</v>
      </c>
      <c r="G103" s="59">
        <v>64.298000000000002</v>
      </c>
      <c r="H103" s="59">
        <v>60.518000000000001</v>
      </c>
      <c r="I103" s="58">
        <v>60.578000000000003</v>
      </c>
      <c r="J103" s="58">
        <v>66.53</v>
      </c>
      <c r="K103" s="58">
        <v>59.1</v>
      </c>
      <c r="L103" s="58">
        <v>62.823999999999998</v>
      </c>
      <c r="M103" s="58">
        <v>66.832999999999998</v>
      </c>
      <c r="N103" s="58">
        <v>69.099999999999994</v>
      </c>
      <c r="O103" s="58">
        <v>64.402000000000001</v>
      </c>
      <c r="P103" s="58">
        <v>65.631</v>
      </c>
      <c r="Q103" s="58">
        <v>67.507999999999996</v>
      </c>
      <c r="R103" s="58">
        <v>70.085999999999999</v>
      </c>
      <c r="S103" s="59">
        <v>72.989999999999995</v>
      </c>
      <c r="T103" s="59">
        <v>76.144999999999996</v>
      </c>
      <c r="U103" s="59">
        <v>81.718999999999994</v>
      </c>
      <c r="V103" s="59">
        <v>85.268000000000001</v>
      </c>
      <c r="W103" s="59">
        <v>86.402000000000001</v>
      </c>
      <c r="X103" s="59">
        <v>87.697000000000003</v>
      </c>
      <c r="Y103" s="59">
        <v>90.998000000000005</v>
      </c>
      <c r="Z103" s="59">
        <v>95.024000000000001</v>
      </c>
    </row>
    <row r="104" spans="1:26" ht="11.45" customHeight="1" x14ac:dyDescent="0.2">
      <c r="A104" s="68">
        <f>IF(D104&lt;&gt;"",COUNTA($D$7:D104),"")</f>
        <v>86</v>
      </c>
      <c r="B104" s="70" t="s">
        <v>41</v>
      </c>
      <c r="C104" s="64">
        <v>1160.127</v>
      </c>
      <c r="D104" s="59">
        <v>1180.7180000000001</v>
      </c>
      <c r="E104" s="59">
        <v>1180.7070000000001</v>
      </c>
      <c r="F104" s="59">
        <v>1192.56</v>
      </c>
      <c r="G104" s="59">
        <v>1194.546</v>
      </c>
      <c r="H104" s="59">
        <v>1213.124</v>
      </c>
      <c r="I104" s="58">
        <v>1238.579</v>
      </c>
      <c r="J104" s="58">
        <v>1234.7139999999999</v>
      </c>
      <c r="K104" s="58">
        <v>1256.7049999999999</v>
      </c>
      <c r="L104" s="58">
        <v>1286.8309999999999</v>
      </c>
      <c r="M104" s="58">
        <v>1298.0930000000001</v>
      </c>
      <c r="N104" s="58">
        <v>1346.684</v>
      </c>
      <c r="O104" s="58">
        <v>1393.492</v>
      </c>
      <c r="P104" s="58">
        <v>1417.0239999999999</v>
      </c>
      <c r="Q104" s="58">
        <v>1477.6669999999999</v>
      </c>
      <c r="R104" s="58">
        <v>1549.943</v>
      </c>
      <c r="S104" s="59">
        <v>1606.6089999999999</v>
      </c>
      <c r="T104" s="59">
        <v>1660.097</v>
      </c>
      <c r="U104" s="59">
        <v>1720.2850000000001</v>
      </c>
      <c r="V104" s="59">
        <v>1799.568</v>
      </c>
      <c r="W104" s="59">
        <v>1836.5640000000001</v>
      </c>
      <c r="X104" s="59">
        <v>1886.626</v>
      </c>
      <c r="Y104" s="59">
        <v>1994.6849999999999</v>
      </c>
      <c r="Z104" s="59">
        <v>2134.3220000000001</v>
      </c>
    </row>
    <row r="105" spans="1:26" ht="23.1" customHeight="1" x14ac:dyDescent="0.2">
      <c r="A105" s="68">
        <f>IF(D105&lt;&gt;"",COUNTA($D$7:D105),"")</f>
        <v>87</v>
      </c>
      <c r="B105" s="70" t="s">
        <v>60</v>
      </c>
      <c r="C105" s="64">
        <v>306.608</v>
      </c>
      <c r="D105" s="59">
        <v>303.02800000000002</v>
      </c>
      <c r="E105" s="59">
        <v>288.80200000000002</v>
      </c>
      <c r="F105" s="59">
        <v>285.40499999999997</v>
      </c>
      <c r="G105" s="59">
        <v>283.71600000000001</v>
      </c>
      <c r="H105" s="59">
        <v>279.33199999999999</v>
      </c>
      <c r="I105" s="58">
        <v>290.77600000000001</v>
      </c>
      <c r="J105" s="58">
        <v>297.96199999999999</v>
      </c>
      <c r="K105" s="58">
        <v>294.221</v>
      </c>
      <c r="L105" s="58">
        <v>285.96899999999999</v>
      </c>
      <c r="M105" s="58">
        <v>288.58499999999998</v>
      </c>
      <c r="N105" s="58">
        <v>293.01400000000001</v>
      </c>
      <c r="O105" s="58">
        <v>308.16699999999997</v>
      </c>
      <c r="P105" s="58">
        <v>317.32799999999997</v>
      </c>
      <c r="Q105" s="58">
        <v>322.82</v>
      </c>
      <c r="R105" s="58">
        <v>340.57100000000003</v>
      </c>
      <c r="S105" s="59">
        <v>355.18799999999999</v>
      </c>
      <c r="T105" s="59">
        <v>367.05599999999998</v>
      </c>
      <c r="U105" s="59">
        <v>380.54300000000001</v>
      </c>
      <c r="V105" s="59">
        <v>392.43200000000002</v>
      </c>
      <c r="W105" s="59">
        <v>375.75200000000001</v>
      </c>
      <c r="X105" s="59">
        <v>389.762</v>
      </c>
      <c r="Y105" s="59">
        <v>421.02199999999999</v>
      </c>
      <c r="Z105" s="59">
        <v>457.47500000000002</v>
      </c>
    </row>
    <row r="106" spans="1:26" ht="23.1" customHeight="1" x14ac:dyDescent="0.2">
      <c r="A106" s="68">
        <f>IF(D106&lt;&gt;"",COUNTA($D$7:D106),"")</f>
        <v>88</v>
      </c>
      <c r="B106" s="70" t="s">
        <v>42</v>
      </c>
      <c r="C106" s="64">
        <v>213.346</v>
      </c>
      <c r="D106" s="59">
        <v>217.642</v>
      </c>
      <c r="E106" s="59">
        <v>216.804</v>
      </c>
      <c r="F106" s="59">
        <v>225.49299999999999</v>
      </c>
      <c r="G106" s="59">
        <v>224.876</v>
      </c>
      <c r="H106" s="59">
        <v>231.727</v>
      </c>
      <c r="I106" s="58">
        <v>245.62700000000001</v>
      </c>
      <c r="J106" s="58">
        <v>258.642</v>
      </c>
      <c r="K106" s="58">
        <v>257.774</v>
      </c>
      <c r="L106" s="58">
        <v>266.11599999999999</v>
      </c>
      <c r="M106" s="58">
        <v>272.21199999999999</v>
      </c>
      <c r="N106" s="58">
        <v>283.36200000000002</v>
      </c>
      <c r="O106" s="58">
        <v>296.995</v>
      </c>
      <c r="P106" s="58">
        <v>303.221</v>
      </c>
      <c r="Q106" s="58">
        <v>311.95600000000002</v>
      </c>
      <c r="R106" s="58">
        <v>330.13299999999998</v>
      </c>
      <c r="S106" s="59">
        <v>332.90699999999998</v>
      </c>
      <c r="T106" s="59">
        <v>344.065</v>
      </c>
      <c r="U106" s="59">
        <v>358.87700000000001</v>
      </c>
      <c r="V106" s="59">
        <v>369.34199999999998</v>
      </c>
      <c r="W106" s="59">
        <v>369.69</v>
      </c>
      <c r="X106" s="59">
        <v>368.52300000000002</v>
      </c>
      <c r="Y106" s="59">
        <v>399.976</v>
      </c>
      <c r="Z106" s="59">
        <v>415.23700000000002</v>
      </c>
    </row>
    <row r="107" spans="1:26" ht="23.1" customHeight="1" x14ac:dyDescent="0.2">
      <c r="A107" s="68">
        <f>IF(D107&lt;&gt;"",COUNTA($D$7:D107),"")</f>
        <v>89</v>
      </c>
      <c r="B107" s="70" t="s">
        <v>43</v>
      </c>
      <c r="C107" s="64">
        <v>640.173</v>
      </c>
      <c r="D107" s="59">
        <v>660.048</v>
      </c>
      <c r="E107" s="59">
        <v>675.101</v>
      </c>
      <c r="F107" s="59">
        <v>681.66200000000003</v>
      </c>
      <c r="G107" s="59">
        <v>685.95399999999995</v>
      </c>
      <c r="H107" s="59">
        <v>702.06500000000005</v>
      </c>
      <c r="I107" s="58">
        <v>702.17600000000004</v>
      </c>
      <c r="J107" s="58">
        <v>678.11</v>
      </c>
      <c r="K107" s="58">
        <v>704.71</v>
      </c>
      <c r="L107" s="58">
        <v>734.74599999999998</v>
      </c>
      <c r="M107" s="58">
        <v>737.29600000000005</v>
      </c>
      <c r="N107" s="58">
        <v>770.30799999999999</v>
      </c>
      <c r="O107" s="58">
        <v>788.33</v>
      </c>
      <c r="P107" s="58">
        <v>796.47500000000002</v>
      </c>
      <c r="Q107" s="58">
        <v>842.89099999999996</v>
      </c>
      <c r="R107" s="58">
        <v>879.23900000000003</v>
      </c>
      <c r="S107" s="59">
        <v>918.51400000000001</v>
      </c>
      <c r="T107" s="59">
        <v>948.976</v>
      </c>
      <c r="U107" s="59">
        <v>980.86500000000001</v>
      </c>
      <c r="V107" s="59">
        <v>1037.7940000000001</v>
      </c>
      <c r="W107" s="59">
        <v>1091.1220000000001</v>
      </c>
      <c r="X107" s="59">
        <v>1128.3409999999999</v>
      </c>
      <c r="Y107" s="59">
        <v>1173.6869999999999</v>
      </c>
      <c r="Z107" s="59">
        <v>1261.6099999999999</v>
      </c>
    </row>
    <row r="108" spans="1:26" ht="15.95" customHeight="1" x14ac:dyDescent="0.2">
      <c r="A108" s="68" t="str">
        <f>IF(D108&lt;&gt;"",COUNTA($D$7:D108),"")</f>
        <v/>
      </c>
      <c r="B108" s="70"/>
      <c r="C108" s="96" t="s">
        <v>20</v>
      </c>
      <c r="D108" s="96"/>
      <c r="E108" s="96"/>
      <c r="F108" s="96"/>
      <c r="G108" s="96"/>
      <c r="H108" s="96"/>
      <c r="I108" s="97" t="s">
        <v>20</v>
      </c>
      <c r="J108" s="97"/>
      <c r="K108" s="97"/>
      <c r="L108" s="97"/>
      <c r="M108" s="97"/>
      <c r="N108" s="97"/>
      <c r="O108" s="97" t="s">
        <v>20</v>
      </c>
      <c r="P108" s="97"/>
      <c r="Q108" s="97"/>
      <c r="R108" s="97"/>
      <c r="S108" s="97"/>
      <c r="T108" s="97"/>
      <c r="U108" s="97" t="s">
        <v>20</v>
      </c>
      <c r="V108" s="97"/>
      <c r="W108" s="97"/>
      <c r="X108" s="97"/>
      <c r="Y108" s="97"/>
      <c r="Z108" s="97"/>
    </row>
    <row r="109" spans="1:26" ht="11.45" customHeight="1" x14ac:dyDescent="0.2">
      <c r="A109" s="68">
        <f>IF(D109&lt;&gt;"",COUNTA($D$7:D109),"")</f>
        <v>90</v>
      </c>
      <c r="B109" s="70" t="s">
        <v>25</v>
      </c>
      <c r="C109" s="65" t="s">
        <v>9</v>
      </c>
      <c r="D109" s="61">
        <v>-0.10296262527711519</v>
      </c>
      <c r="E109" s="61">
        <v>-0.4863423247191605</v>
      </c>
      <c r="F109" s="61">
        <v>0.12864414358429599</v>
      </c>
      <c r="G109" s="61">
        <v>0.29897552195876642</v>
      </c>
      <c r="H109" s="61">
        <v>1.0784663771410408</v>
      </c>
      <c r="I109" s="60">
        <v>1.5299678216306347</v>
      </c>
      <c r="J109" s="60">
        <v>0.34528070170574665</v>
      </c>
      <c r="K109" s="60">
        <v>1.1812557239413053</v>
      </c>
      <c r="L109" s="60">
        <v>2.412883822114992</v>
      </c>
      <c r="M109" s="60">
        <v>1.1944142471224382</v>
      </c>
      <c r="N109" s="60">
        <v>3.7247149160506581</v>
      </c>
      <c r="O109" s="60">
        <v>2.8923276608201718</v>
      </c>
      <c r="P109" s="60">
        <v>1.8755997988070305</v>
      </c>
      <c r="Q109" s="60">
        <v>4.2500693634194988</v>
      </c>
      <c r="R109" s="60">
        <v>5.3058807600516786</v>
      </c>
      <c r="S109" s="61">
        <v>3.7581579425126819</v>
      </c>
      <c r="T109" s="61">
        <v>3.1204661393738036</v>
      </c>
      <c r="U109" s="61">
        <v>3.6288854391764716</v>
      </c>
      <c r="V109" s="61">
        <v>4.6416397879296198</v>
      </c>
      <c r="W109" s="61">
        <v>2.0621621146019748</v>
      </c>
      <c r="X109" s="61">
        <v>2.7631016077667852</v>
      </c>
      <c r="Y109" s="61">
        <v>5.771809402367893</v>
      </c>
      <c r="Z109" s="61">
        <v>7.3184722550905974</v>
      </c>
    </row>
    <row r="110" spans="1:26" ht="11.45" customHeight="1" x14ac:dyDescent="0.2">
      <c r="A110" s="68">
        <f>IF(D110&lt;&gt;"",COUNTA($D$7:D110),"")</f>
        <v>91</v>
      </c>
      <c r="B110" s="70" t="s">
        <v>62</v>
      </c>
      <c r="C110" s="65" t="s">
        <v>9</v>
      </c>
      <c r="D110" s="61" t="s">
        <v>11</v>
      </c>
      <c r="E110" s="61" t="s">
        <v>11</v>
      </c>
      <c r="F110" s="61" t="s">
        <v>11</v>
      </c>
      <c r="G110" s="61" t="s">
        <v>11</v>
      </c>
      <c r="H110" s="61" t="s">
        <v>11</v>
      </c>
      <c r="I110" s="60" t="s">
        <v>11</v>
      </c>
      <c r="J110" s="60" t="s">
        <v>11</v>
      </c>
      <c r="K110" s="60" t="s">
        <v>11</v>
      </c>
      <c r="L110" s="60" t="s">
        <v>11</v>
      </c>
      <c r="M110" s="60" t="s">
        <v>11</v>
      </c>
      <c r="N110" s="60" t="s">
        <v>11</v>
      </c>
      <c r="O110" s="60" t="s">
        <v>11</v>
      </c>
      <c r="P110" s="60" t="s">
        <v>11</v>
      </c>
      <c r="Q110" s="60" t="s">
        <v>11</v>
      </c>
      <c r="R110" s="60" t="s">
        <v>11</v>
      </c>
      <c r="S110" s="61" t="s">
        <v>11</v>
      </c>
      <c r="T110" s="61" t="s">
        <v>11</v>
      </c>
      <c r="U110" s="61" t="s">
        <v>11</v>
      </c>
      <c r="V110" s="61" t="s">
        <v>11</v>
      </c>
      <c r="W110" s="61" t="s">
        <v>11</v>
      </c>
      <c r="X110" s="61" t="s">
        <v>11</v>
      </c>
      <c r="Y110" s="61" t="s">
        <v>11</v>
      </c>
      <c r="Z110" s="61" t="s">
        <v>11</v>
      </c>
    </row>
    <row r="111" spans="1:26" ht="11.45" customHeight="1" x14ac:dyDescent="0.2">
      <c r="A111" s="68">
        <f>IF(D111&lt;&gt;"",COUNTA($D$7:D111),"")</f>
        <v>92</v>
      </c>
      <c r="B111" s="70" t="s">
        <v>40</v>
      </c>
      <c r="C111" s="65" t="s">
        <v>9</v>
      </c>
      <c r="D111" s="61">
        <v>-8.917230988562352</v>
      </c>
      <c r="E111" s="61">
        <v>-3.0521995491068878</v>
      </c>
      <c r="F111" s="61">
        <v>-4.7150988657160013</v>
      </c>
      <c r="G111" s="61">
        <v>1.0647771525394347</v>
      </c>
      <c r="H111" s="61">
        <v>-1.6994117787144916</v>
      </c>
      <c r="I111" s="60">
        <v>-1.7103790451918002</v>
      </c>
      <c r="J111" s="60">
        <v>4.3518340505873709</v>
      </c>
      <c r="K111" s="60">
        <v>-2.3379077402744741</v>
      </c>
      <c r="L111" s="60">
        <v>2.8088963702499967</v>
      </c>
      <c r="M111" s="60">
        <v>3.2351100718442893</v>
      </c>
      <c r="N111" s="60">
        <v>3.6172801808412203</v>
      </c>
      <c r="O111" s="60">
        <v>-0.59202308274248594</v>
      </c>
      <c r="P111" s="60">
        <v>3.0082739701783083</v>
      </c>
      <c r="Q111" s="60">
        <v>4.1330017310327207</v>
      </c>
      <c r="R111" s="60">
        <v>7.8513061448412174</v>
      </c>
      <c r="S111" s="61">
        <v>4.3615780314764976</v>
      </c>
      <c r="T111" s="61">
        <v>1.8697616805133634</v>
      </c>
      <c r="U111" s="61">
        <v>3.6341920560058298</v>
      </c>
      <c r="V111" s="61">
        <v>4.8543251189802561</v>
      </c>
      <c r="W111" s="61">
        <v>2.1032454139450465</v>
      </c>
      <c r="X111" s="61">
        <v>3.0102785253396434</v>
      </c>
      <c r="Y111" s="61">
        <v>6.0089268289611937</v>
      </c>
      <c r="Z111" s="61">
        <v>9.2525179343436719</v>
      </c>
    </row>
    <row r="112" spans="1:26" ht="11.45" customHeight="1" x14ac:dyDescent="0.2">
      <c r="A112" s="68">
        <f>IF(D112&lt;&gt;"",COUNTA($D$7:D112),"")</f>
        <v>93</v>
      </c>
      <c r="B112" s="70" t="s">
        <v>61</v>
      </c>
      <c r="C112" s="65" t="s">
        <v>9</v>
      </c>
      <c r="D112" s="61">
        <v>-6.3295180326945228</v>
      </c>
      <c r="E112" s="61">
        <v>2.0068163592622312</v>
      </c>
      <c r="F112" s="61">
        <v>-7.7071991509600934</v>
      </c>
      <c r="G112" s="61">
        <v>4.4985572674325738</v>
      </c>
      <c r="H112" s="61">
        <v>1.1493315943919242</v>
      </c>
      <c r="I112" s="60">
        <v>4.2862035619308614</v>
      </c>
      <c r="J112" s="60">
        <v>3.6734378471316518</v>
      </c>
      <c r="K112" s="60">
        <v>1.2065592099133511</v>
      </c>
      <c r="L112" s="60">
        <v>-1.9102416570771084</v>
      </c>
      <c r="M112" s="60">
        <v>-0.19239793524167226</v>
      </c>
      <c r="N112" s="60">
        <v>0.34698387324274904</v>
      </c>
      <c r="O112" s="60">
        <v>0.14618513034841385</v>
      </c>
      <c r="P112" s="60">
        <v>6.9439505941798529</v>
      </c>
      <c r="Q112" s="60">
        <v>3.8996946391229415</v>
      </c>
      <c r="R112" s="60">
        <v>9.6279516286590194</v>
      </c>
      <c r="S112" s="61">
        <v>4.6151128044799208</v>
      </c>
      <c r="T112" s="61">
        <v>1.4751558495913741</v>
      </c>
      <c r="U112" s="61">
        <v>3.6903573134196677E-2</v>
      </c>
      <c r="V112" s="61">
        <v>5.0459677827687841</v>
      </c>
      <c r="W112" s="61">
        <v>-0.92890342571870121</v>
      </c>
      <c r="X112" s="61">
        <v>4.3259473435458347</v>
      </c>
      <c r="Y112" s="61">
        <v>6.4410393071285768</v>
      </c>
      <c r="Z112" s="61">
        <v>11.640003004356331</v>
      </c>
    </row>
    <row r="113" spans="1:26" ht="11.45" customHeight="1" x14ac:dyDescent="0.2">
      <c r="A113" s="68">
        <f>IF(D113&lt;&gt;"",COUNTA($D$7:D113),"")</f>
        <v>94</v>
      </c>
      <c r="B113" s="70" t="s">
        <v>45</v>
      </c>
      <c r="C113" s="65" t="s">
        <v>9</v>
      </c>
      <c r="D113" s="61">
        <v>-14.80916892502259</v>
      </c>
      <c r="E113" s="61">
        <v>-12.965736629332625</v>
      </c>
      <c r="F113" s="61">
        <v>-6.5957997654691383</v>
      </c>
      <c r="G113" s="61">
        <v>4.8359746951020668</v>
      </c>
      <c r="H113" s="61">
        <v>-5.878876481383557</v>
      </c>
      <c r="I113" s="60">
        <v>9.9144056313818396E-2</v>
      </c>
      <c r="J113" s="60">
        <v>9.8253491366502743</v>
      </c>
      <c r="K113" s="60">
        <v>-11.167894183075305</v>
      </c>
      <c r="L113" s="60">
        <v>6.3011844331641242</v>
      </c>
      <c r="M113" s="60">
        <v>6.3813192410543849</v>
      </c>
      <c r="N113" s="60">
        <v>3.3920368680143014</v>
      </c>
      <c r="O113" s="60">
        <v>-6.7988422575976841</v>
      </c>
      <c r="P113" s="60">
        <v>1.9083258283904172</v>
      </c>
      <c r="Q113" s="60">
        <v>2.8599289969678949</v>
      </c>
      <c r="R113" s="60">
        <v>3.8188066599514201</v>
      </c>
      <c r="S113" s="61">
        <v>4.143480866364186</v>
      </c>
      <c r="T113" s="61">
        <v>4.3225099328675185</v>
      </c>
      <c r="U113" s="61">
        <v>7.3202442707991366</v>
      </c>
      <c r="V113" s="61">
        <v>4.342931264455018</v>
      </c>
      <c r="W113" s="61">
        <v>1.3299244734249669</v>
      </c>
      <c r="X113" s="61">
        <v>1.498807897965321</v>
      </c>
      <c r="Y113" s="61">
        <v>3.7640968334150529</v>
      </c>
      <c r="Z113" s="61">
        <v>4.4242730609463905</v>
      </c>
    </row>
    <row r="114" spans="1:26" ht="11.45" customHeight="1" x14ac:dyDescent="0.2">
      <c r="A114" s="68">
        <f>IF(D114&lt;&gt;"",COUNTA($D$7:D114),"")</f>
        <v>95</v>
      </c>
      <c r="B114" s="70" t="s">
        <v>41</v>
      </c>
      <c r="C114" s="65" t="s">
        <v>9</v>
      </c>
      <c r="D114" s="61">
        <v>1.774891886836528</v>
      </c>
      <c r="E114" s="61">
        <v>-9.3163651270344872E-4</v>
      </c>
      <c r="F114" s="61">
        <v>1.0038900421527046</v>
      </c>
      <c r="G114" s="61">
        <v>0.1665325015093515</v>
      </c>
      <c r="H114" s="61">
        <v>1.5552352106992942</v>
      </c>
      <c r="I114" s="60">
        <v>2.0983015751069161</v>
      </c>
      <c r="J114" s="60">
        <v>-0.31205114893761277</v>
      </c>
      <c r="K114" s="60">
        <v>1.7810602293324678</v>
      </c>
      <c r="L114" s="60">
        <v>2.3972213049204214</v>
      </c>
      <c r="M114" s="60">
        <v>0.87517319679118089</v>
      </c>
      <c r="N114" s="60">
        <v>3.7432603056945908</v>
      </c>
      <c r="O114" s="60">
        <v>3.4757968461792075</v>
      </c>
      <c r="P114" s="60">
        <v>1.6887072189865506</v>
      </c>
      <c r="Q114" s="60">
        <v>4.2796028860485222</v>
      </c>
      <c r="R114" s="60">
        <v>4.8912238007616082</v>
      </c>
      <c r="S114" s="61">
        <v>3.6560054143926664</v>
      </c>
      <c r="T114" s="61">
        <v>3.3292481244658916</v>
      </c>
      <c r="U114" s="61">
        <v>3.6255712768591195</v>
      </c>
      <c r="V114" s="61">
        <v>4.6087130911447929</v>
      </c>
      <c r="W114" s="61">
        <v>2.0558267317489509</v>
      </c>
      <c r="X114" s="61">
        <v>2.7258511002066825</v>
      </c>
      <c r="Y114" s="61">
        <v>5.7276322917207807</v>
      </c>
      <c r="Z114" s="61">
        <v>7.000453705722947</v>
      </c>
    </row>
    <row r="115" spans="1:26" ht="23.1" customHeight="1" x14ac:dyDescent="0.2">
      <c r="A115" s="68">
        <f>IF(D115&lt;&gt;"",COUNTA($D$7:D115),"")</f>
        <v>96</v>
      </c>
      <c r="B115" s="70" t="s">
        <v>60</v>
      </c>
      <c r="C115" s="65" t="s">
        <v>9</v>
      </c>
      <c r="D115" s="61">
        <v>-1.1676146741115758</v>
      </c>
      <c r="E115" s="61">
        <v>-4.6946156790791633</v>
      </c>
      <c r="F115" s="61">
        <v>-1.1762383917008918</v>
      </c>
      <c r="G115" s="61">
        <v>-0.59179061333894367</v>
      </c>
      <c r="H115" s="61">
        <v>-1.5452071790100064</v>
      </c>
      <c r="I115" s="60">
        <v>4.0969169303910746</v>
      </c>
      <c r="J115" s="60">
        <v>2.4713181280435776</v>
      </c>
      <c r="K115" s="60">
        <v>-1.2555292285593538</v>
      </c>
      <c r="L115" s="60">
        <v>-2.8046944303771681</v>
      </c>
      <c r="M115" s="60">
        <v>0.9147844696452978</v>
      </c>
      <c r="N115" s="60">
        <v>1.5347298023112899</v>
      </c>
      <c r="O115" s="60">
        <v>5.1714252561311014</v>
      </c>
      <c r="P115" s="60">
        <v>2.9727388072051895</v>
      </c>
      <c r="Q115" s="60">
        <v>1.7307013563253122</v>
      </c>
      <c r="R115" s="60">
        <v>5.4987299423827665</v>
      </c>
      <c r="S115" s="61">
        <v>4.2919097633092633</v>
      </c>
      <c r="T115" s="61">
        <v>3.341329098956038</v>
      </c>
      <c r="U115" s="61">
        <v>3.6743712131118969</v>
      </c>
      <c r="V115" s="61">
        <v>3.1242198647721864</v>
      </c>
      <c r="W115" s="61">
        <v>-4.250417906796585</v>
      </c>
      <c r="X115" s="61">
        <v>3.7285230684068296</v>
      </c>
      <c r="Y115" s="61">
        <v>8.0202790420820946</v>
      </c>
      <c r="Z115" s="61">
        <v>8.658217385314785</v>
      </c>
    </row>
    <row r="116" spans="1:26" s="44" customFormat="1" ht="23.1" customHeight="1" x14ac:dyDescent="0.2">
      <c r="A116" s="68">
        <f>IF(D116&lt;&gt;"",COUNTA($D$7:D116),"")</f>
        <v>97</v>
      </c>
      <c r="B116" s="70" t="s">
        <v>42</v>
      </c>
      <c r="C116" s="65" t="s">
        <v>9</v>
      </c>
      <c r="D116" s="61">
        <v>2.0136304406925802</v>
      </c>
      <c r="E116" s="61">
        <v>-0.3850359765118867</v>
      </c>
      <c r="F116" s="61">
        <v>4.0077673843656072</v>
      </c>
      <c r="G116" s="61">
        <v>-0.2736226845179317</v>
      </c>
      <c r="H116" s="61">
        <v>3.0465678863017729</v>
      </c>
      <c r="I116" s="60">
        <v>5.9984378169138779</v>
      </c>
      <c r="J116" s="60">
        <v>5.298684590863374</v>
      </c>
      <c r="K116" s="60">
        <v>-0.33559901330797004</v>
      </c>
      <c r="L116" s="60">
        <v>3.236168116256863</v>
      </c>
      <c r="M116" s="60">
        <v>2.2907303581896485</v>
      </c>
      <c r="N116" s="60">
        <v>4.0960721790369377</v>
      </c>
      <c r="O116" s="60">
        <v>4.811160282606707</v>
      </c>
      <c r="P116" s="60">
        <v>2.0963315880738804</v>
      </c>
      <c r="Q116" s="60">
        <v>2.8807371521101715</v>
      </c>
      <c r="R116" s="60">
        <v>5.8267832643064992</v>
      </c>
      <c r="S116" s="61">
        <v>0.84026740737823502</v>
      </c>
      <c r="T116" s="61">
        <v>3.3516868074267023</v>
      </c>
      <c r="U116" s="61">
        <v>4.3050005086248291</v>
      </c>
      <c r="V116" s="61">
        <v>2.9160408719421866</v>
      </c>
      <c r="W116" s="61">
        <v>9.4221615738263154E-2</v>
      </c>
      <c r="X116" s="61">
        <v>-0.31566988557980835</v>
      </c>
      <c r="Y116" s="61">
        <v>8.5348811336063193</v>
      </c>
      <c r="Z116" s="61">
        <v>3.8154789287357289</v>
      </c>
    </row>
    <row r="117" spans="1:26" s="44" customFormat="1" ht="23.1" customHeight="1" x14ac:dyDescent="0.2">
      <c r="A117" s="68">
        <f>IF(D117&lt;&gt;"",COUNTA($D$7:D117),"")</f>
        <v>98</v>
      </c>
      <c r="B117" s="70" t="s">
        <v>43</v>
      </c>
      <c r="C117" s="65" t="s">
        <v>9</v>
      </c>
      <c r="D117" s="61">
        <v>3.1046295298302198</v>
      </c>
      <c r="E117" s="61">
        <v>2.2805917145419841</v>
      </c>
      <c r="F117" s="61">
        <v>0.97185458175887618</v>
      </c>
      <c r="G117" s="61">
        <v>0.62963756231093271</v>
      </c>
      <c r="H117" s="61">
        <v>2.3486997670397756</v>
      </c>
      <c r="I117" s="60">
        <v>1.5810501876600824E-2</v>
      </c>
      <c r="J117" s="60">
        <v>-3.4273458506129515</v>
      </c>
      <c r="K117" s="60">
        <v>3.9226674138414239</v>
      </c>
      <c r="L117" s="60">
        <v>4.2621787685714736</v>
      </c>
      <c r="M117" s="60">
        <v>0.34705871144586808</v>
      </c>
      <c r="N117" s="60">
        <v>4.4774418957921966</v>
      </c>
      <c r="O117" s="60">
        <v>2.3395836470606639</v>
      </c>
      <c r="P117" s="60">
        <v>1.0331967577029957</v>
      </c>
      <c r="Q117" s="60">
        <v>5.8276782071000355</v>
      </c>
      <c r="R117" s="60">
        <v>4.3123013533185315</v>
      </c>
      <c r="S117" s="61">
        <v>4.4669310619751741</v>
      </c>
      <c r="T117" s="61">
        <v>3.3164437341183657</v>
      </c>
      <c r="U117" s="61">
        <v>3.3603589553371336</v>
      </c>
      <c r="V117" s="61">
        <v>5.803958750694548</v>
      </c>
      <c r="W117" s="61">
        <v>5.1385920519871888</v>
      </c>
      <c r="X117" s="61">
        <v>3.4110759383460447</v>
      </c>
      <c r="Y117" s="61">
        <v>4.0188205515885755</v>
      </c>
      <c r="Z117" s="61">
        <v>7.491179505268434</v>
      </c>
    </row>
    <row r="118" spans="1:26" ht="15.95" customHeight="1" x14ac:dyDescent="0.2">
      <c r="A118" s="68" t="str">
        <f>IF(D118&lt;&gt;"",COUNTA($D$7:D118),"")</f>
        <v/>
      </c>
      <c r="B118" s="70"/>
      <c r="C118" s="96" t="s">
        <v>26</v>
      </c>
      <c r="D118" s="96"/>
      <c r="E118" s="96"/>
      <c r="F118" s="96"/>
      <c r="G118" s="96"/>
      <c r="H118" s="96"/>
      <c r="I118" s="97" t="s">
        <v>26</v>
      </c>
      <c r="J118" s="97"/>
      <c r="K118" s="97"/>
      <c r="L118" s="97"/>
      <c r="M118" s="97"/>
      <c r="N118" s="97"/>
      <c r="O118" s="97" t="s">
        <v>26</v>
      </c>
      <c r="P118" s="97"/>
      <c r="Q118" s="97"/>
      <c r="R118" s="97"/>
      <c r="S118" s="97"/>
      <c r="T118" s="97"/>
      <c r="U118" s="97" t="s">
        <v>26</v>
      </c>
      <c r="V118" s="97"/>
      <c r="W118" s="97"/>
      <c r="X118" s="97"/>
      <c r="Y118" s="97"/>
      <c r="Z118" s="97"/>
    </row>
    <row r="119" spans="1:26" ht="11.45" customHeight="1" x14ac:dyDescent="0.2">
      <c r="A119" s="68">
        <f>IF(D119&lt;&gt;"",COUNTA($D$7:D119),"")</f>
        <v>99</v>
      </c>
      <c r="B119" s="70" t="s">
        <v>25</v>
      </c>
      <c r="C119" s="66">
        <v>100</v>
      </c>
      <c r="D119" s="63">
        <v>100</v>
      </c>
      <c r="E119" s="63">
        <v>100</v>
      </c>
      <c r="F119" s="63">
        <v>100</v>
      </c>
      <c r="G119" s="63">
        <v>100</v>
      </c>
      <c r="H119" s="63">
        <v>100</v>
      </c>
      <c r="I119" s="62">
        <v>100</v>
      </c>
      <c r="J119" s="62">
        <v>100</v>
      </c>
      <c r="K119" s="62">
        <v>100</v>
      </c>
      <c r="L119" s="62">
        <v>100</v>
      </c>
      <c r="M119" s="62">
        <v>100</v>
      </c>
      <c r="N119" s="62">
        <v>100</v>
      </c>
      <c r="O119" s="62">
        <v>100</v>
      </c>
      <c r="P119" s="62">
        <v>100</v>
      </c>
      <c r="Q119" s="62">
        <v>100</v>
      </c>
      <c r="R119" s="62">
        <v>100</v>
      </c>
      <c r="S119" s="63">
        <v>100</v>
      </c>
      <c r="T119" s="63">
        <v>100</v>
      </c>
      <c r="U119" s="63">
        <v>100</v>
      </c>
      <c r="V119" s="63">
        <v>100</v>
      </c>
      <c r="W119" s="63">
        <v>100</v>
      </c>
      <c r="X119" s="63">
        <v>100</v>
      </c>
      <c r="Y119" s="63">
        <v>100</v>
      </c>
      <c r="Z119" s="63">
        <v>100</v>
      </c>
    </row>
    <row r="120" spans="1:26" ht="11.45" customHeight="1" x14ac:dyDescent="0.2">
      <c r="A120" s="68">
        <f>IF(D120&lt;&gt;"",COUNTA($D$7:D120),"")</f>
        <v>100</v>
      </c>
      <c r="B120" s="70" t="s">
        <v>62</v>
      </c>
      <c r="C120" s="65">
        <v>8.8547857738315874E-2</v>
      </c>
      <c r="D120" s="61">
        <v>8.6933157429337493E-2</v>
      </c>
      <c r="E120" s="61">
        <v>8.9715182866114379E-2</v>
      </c>
      <c r="F120" s="61">
        <v>0.10586487105387624</v>
      </c>
      <c r="G120" s="61">
        <v>0.1050514303922252</v>
      </c>
      <c r="H120" s="61">
        <v>0.1146965712761788</v>
      </c>
      <c r="I120" s="60">
        <v>0.10035456765755252</v>
      </c>
      <c r="J120" s="60">
        <v>0.10132153113616867</v>
      </c>
      <c r="K120" s="60">
        <v>0.10430254838156984</v>
      </c>
      <c r="L120" s="60">
        <v>6.2853383651588296E-2</v>
      </c>
      <c r="M120" s="60">
        <v>4.7752755333982773E-2</v>
      </c>
      <c r="N120" s="60">
        <v>4.7434986445785997E-2</v>
      </c>
      <c r="O120" s="60">
        <v>5.1409122187695749E-2</v>
      </c>
      <c r="P120" s="60">
        <v>5.4097409261137222E-2</v>
      </c>
      <c r="Q120" s="60">
        <v>4.5616116842341986E-2</v>
      </c>
      <c r="R120" s="60">
        <v>4.320736611096733E-2</v>
      </c>
      <c r="S120" s="61">
        <v>4.3503788765173142E-2</v>
      </c>
      <c r="T120" s="61">
        <v>4.6519543881545354E-2</v>
      </c>
      <c r="U120" s="61">
        <v>4.8523564784931118E-2</v>
      </c>
      <c r="V120" s="61">
        <v>4.6323621384771897E-2</v>
      </c>
      <c r="W120" s="61">
        <v>4.5853646716291746E-2</v>
      </c>
      <c r="X120" s="61">
        <v>4.2308070774645809E-2</v>
      </c>
      <c r="Y120" s="61">
        <v>4.5744202876182832E-2</v>
      </c>
      <c r="Z120" s="61">
        <v>3.894949030097769E-2</v>
      </c>
    </row>
    <row r="121" spans="1:26" ht="11.45" customHeight="1" x14ac:dyDescent="0.2">
      <c r="A121" s="68">
        <f>IF(D121&lt;&gt;"",COUNTA($D$7:D121),"")</f>
        <v>101</v>
      </c>
      <c r="B121" s="70" t="s">
        <v>40</v>
      </c>
      <c r="C121" s="65">
        <v>17.532333814772365</v>
      </c>
      <c r="D121" s="61">
        <v>15.985394092241552</v>
      </c>
      <c r="E121" s="61">
        <v>15.573227160843036</v>
      </c>
      <c r="F121" s="61">
        <v>14.819869209801489</v>
      </c>
      <c r="G121" s="61">
        <v>14.933021711577279</v>
      </c>
      <c r="H121" s="61">
        <v>14.522626537409025</v>
      </c>
      <c r="I121" s="60">
        <v>14.059134344826058</v>
      </c>
      <c r="J121" s="60">
        <v>14.620482834737469</v>
      </c>
      <c r="K121" s="60">
        <v>14.111970970034179</v>
      </c>
      <c r="L121" s="60">
        <v>14.166539471325059</v>
      </c>
      <c r="M121" s="60">
        <v>14.452223203623676</v>
      </c>
      <c r="N121" s="60">
        <v>14.437254054040324</v>
      </c>
      <c r="O121" s="60">
        <v>13.948350186844078</v>
      </c>
      <c r="P121" s="60">
        <v>14.103430854060578</v>
      </c>
      <c r="Q121" s="60">
        <v>14.087593404083835</v>
      </c>
      <c r="R121" s="60">
        <v>14.428114917246582</v>
      </c>
      <c r="S121" s="61">
        <v>14.512023638831334</v>
      </c>
      <c r="T121" s="61">
        <v>14.336013450440182</v>
      </c>
      <c r="U121" s="61">
        <v>14.336747567476371</v>
      </c>
      <c r="V121" s="61">
        <v>14.365887171067806</v>
      </c>
      <c r="W121" s="61">
        <v>14.371669902206847</v>
      </c>
      <c r="X121" s="61">
        <v>14.406238195798849</v>
      </c>
      <c r="Y121" s="61">
        <v>14.438533853282436</v>
      </c>
      <c r="Z121" s="61">
        <v>14.698738675685371</v>
      </c>
    </row>
    <row r="122" spans="1:26" ht="11.45" customHeight="1" x14ac:dyDescent="0.2">
      <c r="A122" s="68">
        <f>IF(D122&lt;&gt;"",COUNTA($D$7:D122),"")</f>
        <v>102</v>
      </c>
      <c r="B122" s="70" t="s">
        <v>41</v>
      </c>
      <c r="C122" s="65">
        <v>82.379118327489323</v>
      </c>
      <c r="D122" s="61">
        <v>83.927672750329108</v>
      </c>
      <c r="E122" s="61">
        <v>84.337057656290852</v>
      </c>
      <c r="F122" s="61">
        <v>85.074265919144636</v>
      </c>
      <c r="G122" s="61">
        <v>84.961926858030495</v>
      </c>
      <c r="H122" s="61">
        <v>85.362676891314791</v>
      </c>
      <c r="I122" s="60">
        <v>85.84051108751639</v>
      </c>
      <c r="J122" s="60">
        <v>85.278195634126362</v>
      </c>
      <c r="K122" s="60">
        <v>85.783726481584253</v>
      </c>
      <c r="L122" s="60">
        <v>85.770607145023348</v>
      </c>
      <c r="M122" s="60">
        <v>85.500024041042337</v>
      </c>
      <c r="N122" s="60">
        <v>85.515310959513897</v>
      </c>
      <c r="O122" s="60">
        <v>86.000240690968226</v>
      </c>
      <c r="P122" s="60">
        <v>85.842471736678277</v>
      </c>
      <c r="Q122" s="60">
        <v>85.866790479073828</v>
      </c>
      <c r="R122" s="60">
        <v>85.528677716642449</v>
      </c>
      <c r="S122" s="61">
        <v>85.444472572403498</v>
      </c>
      <c r="T122" s="61">
        <v>85.617467005678265</v>
      </c>
      <c r="U122" s="61">
        <v>85.614728867738705</v>
      </c>
      <c r="V122" s="61">
        <v>85.587789207547416</v>
      </c>
      <c r="W122" s="61">
        <v>85.582476451076857</v>
      </c>
      <c r="X122" s="61">
        <v>85.551453733426513</v>
      </c>
      <c r="Y122" s="61">
        <v>85.515721943841385</v>
      </c>
      <c r="Z122" s="61">
        <v>85.262311834013644</v>
      </c>
    </row>
    <row r="123" spans="1:26" ht="15.95" customHeight="1" x14ac:dyDescent="0.2">
      <c r="A123" s="68" t="str">
        <f>IF(D123&lt;&gt;"",COUNTA($D$7:D123),"")</f>
        <v/>
      </c>
      <c r="B123" s="70"/>
      <c r="C123" s="96" t="s">
        <v>27</v>
      </c>
      <c r="D123" s="96"/>
      <c r="E123" s="96"/>
      <c r="F123" s="96"/>
      <c r="G123" s="96"/>
      <c r="H123" s="96"/>
      <c r="I123" s="97" t="s">
        <v>27</v>
      </c>
      <c r="J123" s="97"/>
      <c r="K123" s="97"/>
      <c r="L123" s="97"/>
      <c r="M123" s="97"/>
      <c r="N123" s="97"/>
      <c r="O123" s="97" t="s">
        <v>27</v>
      </c>
      <c r="P123" s="97"/>
      <c r="Q123" s="97"/>
      <c r="R123" s="97"/>
      <c r="S123" s="97"/>
      <c r="T123" s="97"/>
      <c r="U123" s="97" t="s">
        <v>27</v>
      </c>
      <c r="V123" s="97"/>
      <c r="W123" s="97"/>
      <c r="X123" s="97"/>
      <c r="Y123" s="97"/>
      <c r="Z123" s="97"/>
    </row>
    <row r="124" spans="1:26" s="43" customFormat="1" ht="11.45" customHeight="1" x14ac:dyDescent="0.2">
      <c r="A124" s="68">
        <f>IF(D124&lt;&gt;"",COUNTA($D$7:D124),"")</f>
        <v>103</v>
      </c>
      <c r="B124" s="70" t="s">
        <v>25</v>
      </c>
      <c r="C124" s="64">
        <v>21557</v>
      </c>
      <c r="D124" s="59">
        <v>22064</v>
      </c>
      <c r="E124" s="59">
        <v>22623</v>
      </c>
      <c r="F124" s="59">
        <v>23025</v>
      </c>
      <c r="G124" s="59">
        <v>23165</v>
      </c>
      <c r="H124" s="59">
        <v>23477</v>
      </c>
      <c r="I124" s="58">
        <v>23438</v>
      </c>
      <c r="J124" s="58">
        <v>23564</v>
      </c>
      <c r="K124" s="58">
        <v>24179</v>
      </c>
      <c r="L124" s="58">
        <v>24743</v>
      </c>
      <c r="M124" s="58">
        <v>25139</v>
      </c>
      <c r="N124" s="58">
        <v>26090</v>
      </c>
      <c r="O124" s="58">
        <v>27263</v>
      </c>
      <c r="P124" s="58">
        <v>27877</v>
      </c>
      <c r="Q124" s="58">
        <v>28939</v>
      </c>
      <c r="R124" s="58">
        <v>30175</v>
      </c>
      <c r="S124" s="59">
        <v>31213</v>
      </c>
      <c r="T124" s="59">
        <v>31877</v>
      </c>
      <c r="U124" s="59">
        <v>32971</v>
      </c>
      <c r="V124" s="59">
        <v>34185</v>
      </c>
      <c r="W124" s="59">
        <v>35017</v>
      </c>
      <c r="X124" s="59">
        <v>36006</v>
      </c>
      <c r="Y124" s="59">
        <v>37782</v>
      </c>
      <c r="Z124" s="59">
        <v>40329</v>
      </c>
    </row>
    <row r="125" spans="1:26" ht="11.45" customHeight="1" x14ac:dyDescent="0.2">
      <c r="A125" s="68">
        <f>IF(D125&lt;&gt;"",COUNTA($D$7:D125),"")</f>
        <v>104</v>
      </c>
      <c r="B125" s="70" t="s">
        <v>62</v>
      </c>
      <c r="C125" s="64" t="s">
        <v>11</v>
      </c>
      <c r="D125" s="59" t="s">
        <v>11</v>
      </c>
      <c r="E125" s="59" t="s">
        <v>11</v>
      </c>
      <c r="F125" s="59" t="s">
        <v>11</v>
      </c>
      <c r="G125" s="59" t="s">
        <v>11</v>
      </c>
      <c r="H125" s="59" t="s">
        <v>11</v>
      </c>
      <c r="I125" s="58" t="s">
        <v>11</v>
      </c>
      <c r="J125" s="58" t="s">
        <v>11</v>
      </c>
      <c r="K125" s="58" t="s">
        <v>11</v>
      </c>
      <c r="L125" s="58" t="s">
        <v>11</v>
      </c>
      <c r="M125" s="58" t="s">
        <v>11</v>
      </c>
      <c r="N125" s="58" t="s">
        <v>11</v>
      </c>
      <c r="O125" s="58" t="s">
        <v>11</v>
      </c>
      <c r="P125" s="58" t="s">
        <v>11</v>
      </c>
      <c r="Q125" s="58" t="s">
        <v>11</v>
      </c>
      <c r="R125" s="58" t="s">
        <v>11</v>
      </c>
      <c r="S125" s="59" t="s">
        <v>11</v>
      </c>
      <c r="T125" s="59" t="s">
        <v>11</v>
      </c>
      <c r="U125" s="59" t="s">
        <v>11</v>
      </c>
      <c r="V125" s="59" t="s">
        <v>11</v>
      </c>
      <c r="W125" s="59" t="s">
        <v>11</v>
      </c>
      <c r="X125" s="59" t="s">
        <v>11</v>
      </c>
      <c r="Y125" s="59" t="s">
        <v>11</v>
      </c>
      <c r="Z125" s="59" t="s">
        <v>11</v>
      </c>
    </row>
    <row r="126" spans="1:26" ht="11.45" customHeight="1" x14ac:dyDescent="0.2">
      <c r="A126" s="68">
        <f>IF(D126&lt;&gt;"",COUNTA($D$7:D126),"")</f>
        <v>105</v>
      </c>
      <c r="B126" s="70" t="s">
        <v>40</v>
      </c>
      <c r="C126" s="64">
        <v>23909</v>
      </c>
      <c r="D126" s="59">
        <v>24597</v>
      </c>
      <c r="E126" s="59">
        <v>25955</v>
      </c>
      <c r="F126" s="59">
        <v>26343</v>
      </c>
      <c r="G126" s="59">
        <v>26876</v>
      </c>
      <c r="H126" s="59">
        <v>27570</v>
      </c>
      <c r="I126" s="58">
        <v>27347</v>
      </c>
      <c r="J126" s="58">
        <v>27835</v>
      </c>
      <c r="K126" s="58">
        <v>27877</v>
      </c>
      <c r="L126" s="58">
        <v>28110</v>
      </c>
      <c r="M126" s="58">
        <v>28552</v>
      </c>
      <c r="N126" s="58">
        <v>29355</v>
      </c>
      <c r="O126" s="58">
        <v>29801</v>
      </c>
      <c r="P126" s="58">
        <v>30059</v>
      </c>
      <c r="Q126" s="58">
        <v>31129</v>
      </c>
      <c r="R126" s="58">
        <v>32663</v>
      </c>
      <c r="S126" s="59">
        <v>33395</v>
      </c>
      <c r="T126" s="59">
        <v>34015</v>
      </c>
      <c r="U126" s="59">
        <v>35268</v>
      </c>
      <c r="V126" s="59">
        <v>36305</v>
      </c>
      <c r="W126" s="59">
        <v>36940</v>
      </c>
      <c r="X126" s="59">
        <v>38588</v>
      </c>
      <c r="Y126" s="59">
        <v>40645</v>
      </c>
      <c r="Z126" s="59">
        <v>44224</v>
      </c>
    </row>
    <row r="127" spans="1:26" ht="11.45" customHeight="1" x14ac:dyDescent="0.2">
      <c r="A127" s="68">
        <f>IF(D127&lt;&gt;"",COUNTA($D$7:D127),"")</f>
        <v>106</v>
      </c>
      <c r="B127" s="70" t="s">
        <v>61</v>
      </c>
      <c r="C127" s="64">
        <v>27598</v>
      </c>
      <c r="D127" s="59">
        <v>27634</v>
      </c>
      <c r="E127" s="59">
        <v>29479</v>
      </c>
      <c r="F127" s="59">
        <v>28916</v>
      </c>
      <c r="G127" s="59">
        <v>29669</v>
      </c>
      <c r="H127" s="59">
        <v>30916</v>
      </c>
      <c r="I127" s="58">
        <v>30922</v>
      </c>
      <c r="J127" s="58">
        <v>31002</v>
      </c>
      <c r="K127" s="58">
        <v>30023</v>
      </c>
      <c r="L127" s="58">
        <v>29033</v>
      </c>
      <c r="M127" s="58">
        <v>29176</v>
      </c>
      <c r="N127" s="58">
        <v>30273</v>
      </c>
      <c r="O127" s="58">
        <v>30155</v>
      </c>
      <c r="P127" s="58">
        <v>30388</v>
      </c>
      <c r="Q127" s="58">
        <v>31070</v>
      </c>
      <c r="R127" s="58">
        <v>32602</v>
      </c>
      <c r="S127" s="59">
        <v>32872</v>
      </c>
      <c r="T127" s="59">
        <v>33625</v>
      </c>
      <c r="U127" s="59">
        <v>34580</v>
      </c>
      <c r="V127" s="59">
        <v>35352</v>
      </c>
      <c r="W127" s="59">
        <v>34753</v>
      </c>
      <c r="X127" s="59">
        <v>36735</v>
      </c>
      <c r="Y127" s="59">
        <v>38968</v>
      </c>
      <c r="Z127" s="59">
        <v>42247</v>
      </c>
    </row>
    <row r="128" spans="1:26" ht="11.45" customHeight="1" x14ac:dyDescent="0.2">
      <c r="A128" s="68">
        <f>IF(D128&lt;&gt;"",COUNTA($D$7:D128),"")</f>
        <v>107</v>
      </c>
      <c r="B128" s="70" t="s">
        <v>45</v>
      </c>
      <c r="C128" s="64">
        <v>19563</v>
      </c>
      <c r="D128" s="59">
        <v>20103</v>
      </c>
      <c r="E128" s="59">
        <v>20310</v>
      </c>
      <c r="F128" s="59">
        <v>20961</v>
      </c>
      <c r="G128" s="59">
        <v>21708</v>
      </c>
      <c r="H128" s="59">
        <v>21999</v>
      </c>
      <c r="I128" s="58">
        <v>21798</v>
      </c>
      <c r="J128" s="58">
        <v>23061</v>
      </c>
      <c r="K128" s="58">
        <v>22898</v>
      </c>
      <c r="L128" s="58">
        <v>23979</v>
      </c>
      <c r="M128" s="58">
        <v>24589</v>
      </c>
      <c r="N128" s="58">
        <v>24723</v>
      </c>
      <c r="O128" s="58">
        <v>24469</v>
      </c>
      <c r="P128" s="58">
        <v>24860</v>
      </c>
      <c r="Q128" s="58">
        <v>25905</v>
      </c>
      <c r="R128" s="58">
        <v>26873</v>
      </c>
      <c r="S128" s="59">
        <v>27679</v>
      </c>
      <c r="T128" s="59">
        <v>28487</v>
      </c>
      <c r="U128" s="59">
        <v>29781</v>
      </c>
      <c r="V128" s="59">
        <v>31052</v>
      </c>
      <c r="W128" s="59">
        <v>31977</v>
      </c>
      <c r="X128" s="59">
        <v>33231</v>
      </c>
      <c r="Y128" s="59">
        <v>34640</v>
      </c>
      <c r="Z128" s="59">
        <v>37133</v>
      </c>
    </row>
    <row r="129" spans="1:26" ht="11.45" customHeight="1" x14ac:dyDescent="0.2">
      <c r="A129" s="68">
        <f>IF(D129&lt;&gt;"",COUNTA($D$7:D129),"")</f>
        <v>108</v>
      </c>
      <c r="B129" s="70" t="s">
        <v>41</v>
      </c>
      <c r="C129" s="64">
        <v>21126</v>
      </c>
      <c r="D129" s="59">
        <v>21650</v>
      </c>
      <c r="E129" s="59">
        <v>22111</v>
      </c>
      <c r="F129" s="59">
        <v>22543</v>
      </c>
      <c r="G129" s="59">
        <v>22628</v>
      </c>
      <c r="H129" s="59">
        <v>22912</v>
      </c>
      <c r="I129" s="58">
        <v>22915</v>
      </c>
      <c r="J129" s="58">
        <v>22974</v>
      </c>
      <c r="K129" s="58">
        <v>23680</v>
      </c>
      <c r="L129" s="58">
        <v>24271</v>
      </c>
      <c r="M129" s="58">
        <v>24648</v>
      </c>
      <c r="N129" s="58">
        <v>25616</v>
      </c>
      <c r="O129" s="58">
        <v>26899</v>
      </c>
      <c r="P129" s="58">
        <v>27558</v>
      </c>
      <c r="Q129" s="58">
        <v>28616</v>
      </c>
      <c r="R129" s="58">
        <v>29801</v>
      </c>
      <c r="S129" s="59">
        <v>30880</v>
      </c>
      <c r="T129" s="59">
        <v>31557</v>
      </c>
      <c r="U129" s="59">
        <v>32626</v>
      </c>
      <c r="V129" s="59">
        <v>33863</v>
      </c>
      <c r="W129" s="59">
        <v>34724</v>
      </c>
      <c r="X129" s="59">
        <v>35616</v>
      </c>
      <c r="Y129" s="59">
        <v>37352</v>
      </c>
      <c r="Z129" s="59">
        <v>39738</v>
      </c>
    </row>
    <row r="130" spans="1:26" ht="23.1" customHeight="1" x14ac:dyDescent="0.2">
      <c r="A130" s="68">
        <f>IF(D130&lt;&gt;"",COUNTA($D$7:D130),"")</f>
        <v>109</v>
      </c>
      <c r="B130" s="70" t="s">
        <v>60</v>
      </c>
      <c r="C130" s="64">
        <v>18172</v>
      </c>
      <c r="D130" s="59">
        <v>18679</v>
      </c>
      <c r="E130" s="59">
        <v>18528</v>
      </c>
      <c r="F130" s="59">
        <v>18912</v>
      </c>
      <c r="G130" s="59">
        <v>18904</v>
      </c>
      <c r="H130" s="59">
        <v>18874</v>
      </c>
      <c r="I130" s="58">
        <v>19654</v>
      </c>
      <c r="J130" s="58">
        <v>19799</v>
      </c>
      <c r="K130" s="58">
        <v>19995</v>
      </c>
      <c r="L130" s="58">
        <v>19575</v>
      </c>
      <c r="M130" s="58">
        <v>19967</v>
      </c>
      <c r="N130" s="58">
        <v>20218</v>
      </c>
      <c r="O130" s="58">
        <v>21120</v>
      </c>
      <c r="P130" s="58">
        <v>22225</v>
      </c>
      <c r="Q130" s="58">
        <v>23189</v>
      </c>
      <c r="R130" s="58">
        <v>24419</v>
      </c>
      <c r="S130" s="59">
        <v>25396</v>
      </c>
      <c r="T130" s="59">
        <v>25847</v>
      </c>
      <c r="U130" s="59">
        <v>26991</v>
      </c>
      <c r="V130" s="59">
        <v>28365</v>
      </c>
      <c r="W130" s="59">
        <v>28127</v>
      </c>
      <c r="X130" s="59">
        <v>29169</v>
      </c>
      <c r="Y130" s="59">
        <v>30960</v>
      </c>
      <c r="Z130" s="59">
        <v>33451</v>
      </c>
    </row>
    <row r="131" spans="1:26" s="44" customFormat="1" ht="23.1" customHeight="1" x14ac:dyDescent="0.2">
      <c r="A131" s="68">
        <f>IF(D131&lt;&gt;"",COUNTA($D$7:D131),"")</f>
        <v>110</v>
      </c>
      <c r="B131" s="70" t="s">
        <v>42</v>
      </c>
      <c r="C131" s="64">
        <v>20770</v>
      </c>
      <c r="D131" s="59">
        <v>21151</v>
      </c>
      <c r="E131" s="59">
        <v>21451</v>
      </c>
      <c r="F131" s="59">
        <v>21856</v>
      </c>
      <c r="G131" s="59">
        <v>21407</v>
      </c>
      <c r="H131" s="59">
        <v>21620</v>
      </c>
      <c r="I131" s="58">
        <v>21155</v>
      </c>
      <c r="J131" s="58">
        <v>21397</v>
      </c>
      <c r="K131" s="58">
        <v>22123</v>
      </c>
      <c r="L131" s="58">
        <v>22839</v>
      </c>
      <c r="M131" s="58">
        <v>23059</v>
      </c>
      <c r="N131" s="58">
        <v>23566</v>
      </c>
      <c r="O131" s="58">
        <v>24164</v>
      </c>
      <c r="P131" s="58">
        <v>25035</v>
      </c>
      <c r="Q131" s="58">
        <v>25501</v>
      </c>
      <c r="R131" s="58">
        <v>26611</v>
      </c>
      <c r="S131" s="59">
        <v>27712</v>
      </c>
      <c r="T131" s="59">
        <v>28239</v>
      </c>
      <c r="U131" s="59">
        <v>29748</v>
      </c>
      <c r="V131" s="59">
        <v>30449</v>
      </c>
      <c r="W131" s="59">
        <v>31570</v>
      </c>
      <c r="X131" s="59">
        <v>32963</v>
      </c>
      <c r="Y131" s="59">
        <v>35988</v>
      </c>
      <c r="Z131" s="59">
        <v>38302</v>
      </c>
    </row>
    <row r="132" spans="1:26" s="44" customFormat="1" ht="23.1" customHeight="1" x14ac:dyDescent="0.2">
      <c r="A132" s="68">
        <f>IF(D132&lt;&gt;"",COUNTA($D$7:D132),"")</f>
        <v>111</v>
      </c>
      <c r="B132" s="70" t="s">
        <v>43</v>
      </c>
      <c r="C132" s="64">
        <v>23053</v>
      </c>
      <c r="D132" s="59">
        <v>23553</v>
      </c>
      <c r="E132" s="59">
        <v>24367</v>
      </c>
      <c r="F132" s="59">
        <v>24794</v>
      </c>
      <c r="G132" s="59">
        <v>25148</v>
      </c>
      <c r="H132" s="59">
        <v>25596</v>
      </c>
      <c r="I132" s="58">
        <v>25401</v>
      </c>
      <c r="J132" s="58">
        <v>25487</v>
      </c>
      <c r="K132" s="58">
        <v>26391</v>
      </c>
      <c r="L132" s="58">
        <v>27459</v>
      </c>
      <c r="M132" s="58">
        <v>27920</v>
      </c>
      <c r="N132" s="58">
        <v>29566</v>
      </c>
      <c r="O132" s="58">
        <v>31632</v>
      </c>
      <c r="P132" s="58">
        <v>31821</v>
      </c>
      <c r="Q132" s="58">
        <v>33077</v>
      </c>
      <c r="R132" s="58">
        <v>34269</v>
      </c>
      <c r="S132" s="59">
        <v>35289</v>
      </c>
      <c r="T132" s="59">
        <v>36190</v>
      </c>
      <c r="U132" s="59">
        <v>36923</v>
      </c>
      <c r="V132" s="59">
        <v>38186</v>
      </c>
      <c r="W132" s="59">
        <v>39219</v>
      </c>
      <c r="X132" s="59">
        <v>39690</v>
      </c>
      <c r="Y132" s="59">
        <v>40909</v>
      </c>
      <c r="Z132" s="59">
        <v>43216</v>
      </c>
    </row>
    <row r="133" spans="1:26" ht="15.95" customHeight="1" x14ac:dyDescent="0.2">
      <c r="A133" s="68" t="str">
        <f>IF(D133&lt;&gt;"",COUNTA($D$7:D133),"")</f>
        <v/>
      </c>
      <c r="B133" s="70"/>
      <c r="C133" s="96" t="s">
        <v>28</v>
      </c>
      <c r="D133" s="96"/>
      <c r="E133" s="96"/>
      <c r="F133" s="96"/>
      <c r="G133" s="96"/>
      <c r="H133" s="96"/>
      <c r="I133" s="97" t="s">
        <v>28</v>
      </c>
      <c r="J133" s="97"/>
      <c r="K133" s="97"/>
      <c r="L133" s="97"/>
      <c r="M133" s="97"/>
      <c r="N133" s="97"/>
      <c r="O133" s="97" t="s">
        <v>28</v>
      </c>
      <c r="P133" s="97"/>
      <c r="Q133" s="97"/>
      <c r="R133" s="97"/>
      <c r="S133" s="97"/>
      <c r="T133" s="97"/>
      <c r="U133" s="97" t="s">
        <v>28</v>
      </c>
      <c r="V133" s="97"/>
      <c r="W133" s="97"/>
      <c r="X133" s="97"/>
      <c r="Y133" s="97"/>
      <c r="Z133" s="97"/>
    </row>
    <row r="134" spans="1:26" ht="11.45" customHeight="1" x14ac:dyDescent="0.2">
      <c r="A134" s="68">
        <f>IF(D134&lt;&gt;"",COUNTA($D$7:D134),"")</f>
        <v>112</v>
      </c>
      <c r="B134" s="70" t="s">
        <v>25</v>
      </c>
      <c r="C134" s="65">
        <v>110.49205535622757</v>
      </c>
      <c r="D134" s="61">
        <v>110.62421659563802</v>
      </c>
      <c r="E134" s="61">
        <v>111.37202776547039</v>
      </c>
      <c r="F134" s="61">
        <v>111.43645339270158</v>
      </c>
      <c r="G134" s="61">
        <v>111.55253780217664</v>
      </c>
      <c r="H134" s="61">
        <v>111.90181124880839</v>
      </c>
      <c r="I134" s="60">
        <v>111.41852063129873</v>
      </c>
      <c r="J134" s="60">
        <v>110.31318758485089</v>
      </c>
      <c r="K134" s="60">
        <v>110.80102648703144</v>
      </c>
      <c r="L134" s="60">
        <v>111.02984070002245</v>
      </c>
      <c r="M134" s="60">
        <v>109.98381239882748</v>
      </c>
      <c r="N134" s="60">
        <v>109.77405646484621</v>
      </c>
      <c r="O134" s="60">
        <v>110.59591902965397</v>
      </c>
      <c r="P134" s="60">
        <v>110.9709008399347</v>
      </c>
      <c r="Q134" s="60">
        <v>111.42813137730545</v>
      </c>
      <c r="R134" s="60">
        <v>111.26885209631622</v>
      </c>
      <c r="S134" s="61">
        <v>111.26835876229859</v>
      </c>
      <c r="T134" s="61">
        <v>110.36213820800442</v>
      </c>
      <c r="U134" s="61">
        <v>109.92165360893482</v>
      </c>
      <c r="V134" s="61">
        <v>109.52518262206843</v>
      </c>
      <c r="W134" s="61">
        <v>110.65920869675136</v>
      </c>
      <c r="X134" s="61">
        <v>110.73998892784647</v>
      </c>
      <c r="Y134" s="61">
        <v>109.91127272727272</v>
      </c>
      <c r="Z134" s="61">
        <v>109.50040727667663</v>
      </c>
    </row>
    <row r="135" spans="1:26" ht="11.45" customHeight="1" x14ac:dyDescent="0.2">
      <c r="A135" s="68">
        <f>IF(D135&lt;&gt;"",COUNTA($D$7:D135),"")</f>
        <v>113</v>
      </c>
      <c r="B135" s="70" t="s">
        <v>62</v>
      </c>
      <c r="C135" s="65" t="s">
        <v>11</v>
      </c>
      <c r="D135" s="61" t="s">
        <v>11</v>
      </c>
      <c r="E135" s="61" t="s">
        <v>11</v>
      </c>
      <c r="F135" s="61" t="s">
        <v>11</v>
      </c>
      <c r="G135" s="61" t="s">
        <v>11</v>
      </c>
      <c r="H135" s="61" t="s">
        <v>11</v>
      </c>
      <c r="I135" s="60" t="s">
        <v>11</v>
      </c>
      <c r="J135" s="60" t="s">
        <v>11</v>
      </c>
      <c r="K135" s="60" t="s">
        <v>11</v>
      </c>
      <c r="L135" s="60" t="s">
        <v>11</v>
      </c>
      <c r="M135" s="60" t="s">
        <v>11</v>
      </c>
      <c r="N135" s="60" t="s">
        <v>11</v>
      </c>
      <c r="O135" s="60" t="s">
        <v>11</v>
      </c>
      <c r="P135" s="60" t="s">
        <v>11</v>
      </c>
      <c r="Q135" s="60" t="s">
        <v>11</v>
      </c>
      <c r="R135" s="60" t="s">
        <v>11</v>
      </c>
      <c r="S135" s="61" t="s">
        <v>11</v>
      </c>
      <c r="T135" s="61" t="s">
        <v>11</v>
      </c>
      <c r="U135" s="61" t="s">
        <v>11</v>
      </c>
      <c r="V135" s="61" t="s">
        <v>11</v>
      </c>
      <c r="W135" s="61" t="s">
        <v>11</v>
      </c>
      <c r="X135" s="61" t="s">
        <v>11</v>
      </c>
      <c r="Y135" s="61" t="s">
        <v>11</v>
      </c>
      <c r="Z135" s="61" t="s">
        <v>11</v>
      </c>
    </row>
    <row r="136" spans="1:26" ht="11.45" customHeight="1" x14ac:dyDescent="0.2">
      <c r="A136" s="68">
        <f>IF(D136&lt;&gt;"",COUNTA($D$7:D136),"")</f>
        <v>114</v>
      </c>
      <c r="B136" s="70" t="s">
        <v>40</v>
      </c>
      <c r="C136" s="65">
        <v>114.59451687116564</v>
      </c>
      <c r="D136" s="61">
        <v>114.68202163371876</v>
      </c>
      <c r="E136" s="61">
        <v>118.54304635761591</v>
      </c>
      <c r="F136" s="61">
        <v>117.05918947742624</v>
      </c>
      <c r="G136" s="61">
        <v>116.72022930600193</v>
      </c>
      <c r="H136" s="61">
        <v>117.65458968121879</v>
      </c>
      <c r="I136" s="60">
        <v>115.55884217198394</v>
      </c>
      <c r="J136" s="60">
        <v>113.84458077709611</v>
      </c>
      <c r="K136" s="60">
        <v>111.72698489038515</v>
      </c>
      <c r="L136" s="60">
        <v>111.13307503755831</v>
      </c>
      <c r="M136" s="60">
        <v>110.92894051827966</v>
      </c>
      <c r="N136" s="60">
        <v>110.07987400157498</v>
      </c>
      <c r="O136" s="60">
        <v>110.86269112012201</v>
      </c>
      <c r="P136" s="60">
        <v>108.07147479686489</v>
      </c>
      <c r="Q136" s="60">
        <v>107.08658708589907</v>
      </c>
      <c r="R136" s="60">
        <v>108.50053149083179</v>
      </c>
      <c r="S136" s="61">
        <v>108.27065231487485</v>
      </c>
      <c r="T136" s="61">
        <v>106.40993555652882</v>
      </c>
      <c r="U136" s="61">
        <v>105.3625309951304</v>
      </c>
      <c r="V136" s="61">
        <v>104.46580151353839</v>
      </c>
      <c r="W136" s="61">
        <v>106.5075108842949</v>
      </c>
      <c r="X136" s="61">
        <v>106.97493901086716</v>
      </c>
      <c r="Y136" s="61">
        <v>106.53997378768021</v>
      </c>
      <c r="Z136" s="61">
        <v>107.46761925591115</v>
      </c>
    </row>
    <row r="137" spans="1:26" ht="11.45" customHeight="1" x14ac:dyDescent="0.2">
      <c r="A137" s="68">
        <f>IF(D137&lt;&gt;"",COUNTA($D$7:D137),"")</f>
        <v>115</v>
      </c>
      <c r="B137" s="70" t="s">
        <v>61</v>
      </c>
      <c r="C137" s="65">
        <v>123.29342387419587</v>
      </c>
      <c r="D137" s="61">
        <v>121.6981547540406</v>
      </c>
      <c r="E137" s="61">
        <v>127.11944803794739</v>
      </c>
      <c r="F137" s="61">
        <v>122.50466022708015</v>
      </c>
      <c r="G137" s="61">
        <v>123.45622503328894</v>
      </c>
      <c r="H137" s="61">
        <v>126.13627090983273</v>
      </c>
      <c r="I137" s="60">
        <v>124.28956147755135</v>
      </c>
      <c r="J137" s="60">
        <v>121.69578017664378</v>
      </c>
      <c r="K137" s="60">
        <v>115.5975666101956</v>
      </c>
      <c r="L137" s="60">
        <v>112.87224943628023</v>
      </c>
      <c r="M137" s="60">
        <v>112.08174868426109</v>
      </c>
      <c r="N137" s="60">
        <v>111.15884556069619</v>
      </c>
      <c r="O137" s="60">
        <v>110.69304750018354</v>
      </c>
      <c r="P137" s="60">
        <v>107.70539448500745</v>
      </c>
      <c r="Q137" s="60">
        <v>105.92165820066137</v>
      </c>
      <c r="R137" s="60">
        <v>106.81475656903217</v>
      </c>
      <c r="S137" s="61">
        <v>104.84148752950182</v>
      </c>
      <c r="T137" s="61">
        <v>103.06829328102012</v>
      </c>
      <c r="U137" s="61">
        <v>101.34818288393903</v>
      </c>
      <c r="V137" s="61">
        <v>99.619579000760837</v>
      </c>
      <c r="W137" s="61">
        <v>100.85318784642618</v>
      </c>
      <c r="X137" s="61">
        <v>101.45828154776702</v>
      </c>
      <c r="Y137" s="61">
        <v>101.45538806009009</v>
      </c>
      <c r="Z137" s="61">
        <v>101.99908254665732</v>
      </c>
    </row>
    <row r="138" spans="1:26" ht="11.45" customHeight="1" x14ac:dyDescent="0.2">
      <c r="A138" s="68">
        <f>IF(D138&lt;&gt;"",COUNTA($D$7:D138),"")</f>
        <v>116</v>
      </c>
      <c r="B138" s="70" t="s">
        <v>45</v>
      </c>
      <c r="C138" s="65">
        <v>104.1970705725699</v>
      </c>
      <c r="D138" s="61">
        <v>104.59417273673257</v>
      </c>
      <c r="E138" s="61">
        <v>104.93954738038649</v>
      </c>
      <c r="F138" s="61">
        <v>105.70881032830704</v>
      </c>
      <c r="G138" s="61">
        <v>106.83596633692602</v>
      </c>
      <c r="H138" s="61">
        <v>106.77571227491143</v>
      </c>
      <c r="I138" s="60">
        <v>106.30059494782016</v>
      </c>
      <c r="J138" s="60">
        <v>105.95938246645838</v>
      </c>
      <c r="K138" s="60">
        <v>104.13388512438037</v>
      </c>
      <c r="L138" s="60">
        <v>104.14784572619875</v>
      </c>
      <c r="M138" s="60">
        <v>104.02318301040697</v>
      </c>
      <c r="N138" s="60">
        <v>102.13161482215889</v>
      </c>
      <c r="O138" s="60">
        <v>99.568667344862661</v>
      </c>
      <c r="P138" s="60">
        <v>98.299723210755246</v>
      </c>
      <c r="Q138" s="60">
        <v>97.168042010502631</v>
      </c>
      <c r="R138" s="60">
        <v>97.944381674381304</v>
      </c>
      <c r="S138" s="61">
        <v>98.899489048486799</v>
      </c>
      <c r="T138" s="61">
        <v>98.387096774193552</v>
      </c>
      <c r="U138" s="61">
        <v>98.22877498515733</v>
      </c>
      <c r="V138" s="61">
        <v>98.480860105927505</v>
      </c>
      <c r="W138" s="61">
        <v>98.357479007105283</v>
      </c>
      <c r="X138" s="61">
        <v>99.738879884746979</v>
      </c>
      <c r="Y138" s="61">
        <v>98.431461695839957</v>
      </c>
      <c r="Z138" s="61">
        <v>98.750099726085679</v>
      </c>
    </row>
    <row r="139" spans="1:26" ht="11.45" customHeight="1" x14ac:dyDescent="0.2">
      <c r="A139" s="68">
        <f>IF(D139&lt;&gt;"",COUNTA($D$7:D139),"")</f>
        <v>117</v>
      </c>
      <c r="B139" s="70" t="s">
        <v>41</v>
      </c>
      <c r="C139" s="65">
        <v>110.243698794552</v>
      </c>
      <c r="D139" s="61">
        <v>110.47045616899685</v>
      </c>
      <c r="E139" s="61">
        <v>110.66566566566567</v>
      </c>
      <c r="F139" s="61">
        <v>111.0875671413788</v>
      </c>
      <c r="G139" s="61">
        <v>111.35278775650805</v>
      </c>
      <c r="H139" s="61">
        <v>111.78766588602653</v>
      </c>
      <c r="I139" s="60">
        <v>111.78048780487806</v>
      </c>
      <c r="J139" s="60">
        <v>110.92656076481097</v>
      </c>
      <c r="K139" s="60">
        <v>111.95688147132523</v>
      </c>
      <c r="L139" s="60">
        <v>112.11659275683665</v>
      </c>
      <c r="M139" s="60">
        <v>110.76259380757651</v>
      </c>
      <c r="N139" s="60">
        <v>110.64270905321354</v>
      </c>
      <c r="O139" s="60">
        <v>111.07027830539269</v>
      </c>
      <c r="P139" s="60">
        <v>112.08362142595681</v>
      </c>
      <c r="Q139" s="60">
        <v>112.83021843703179</v>
      </c>
      <c r="R139" s="60">
        <v>112.1350090307044</v>
      </c>
      <c r="S139" s="61">
        <v>112.02205615613437</v>
      </c>
      <c r="T139" s="61">
        <v>111.34358901982924</v>
      </c>
      <c r="U139" s="61">
        <v>111.07479658189494</v>
      </c>
      <c r="V139" s="61">
        <v>110.67424910938981</v>
      </c>
      <c r="W139" s="61">
        <v>111.42343729944808</v>
      </c>
      <c r="X139" s="61">
        <v>111.56846161075087</v>
      </c>
      <c r="Y139" s="61">
        <v>110.54158034921575</v>
      </c>
      <c r="Z139" s="61">
        <v>110.00138408304498</v>
      </c>
    </row>
    <row r="140" spans="1:26" ht="23.1" customHeight="1" x14ac:dyDescent="0.2">
      <c r="A140" s="68">
        <f>IF(D140&lt;&gt;"",COUNTA($D$7:D140),"")</f>
        <v>118</v>
      </c>
      <c r="B140" s="70" t="s">
        <v>60</v>
      </c>
      <c r="C140" s="65">
        <v>104.42477876106196</v>
      </c>
      <c r="D140" s="61">
        <v>104.93230717375428</v>
      </c>
      <c r="E140" s="61">
        <v>104.53032440056418</v>
      </c>
      <c r="F140" s="61">
        <v>105.66543747904792</v>
      </c>
      <c r="G140" s="61">
        <v>105.73298282901729</v>
      </c>
      <c r="H140" s="61">
        <v>105.02476211674366</v>
      </c>
      <c r="I140" s="60">
        <v>106.19191700886104</v>
      </c>
      <c r="J140" s="60">
        <v>105.59466666666665</v>
      </c>
      <c r="K140" s="60">
        <v>105.75448246681123</v>
      </c>
      <c r="L140" s="60">
        <v>103.30905636478785</v>
      </c>
      <c r="M140" s="60">
        <v>103.37026299440879</v>
      </c>
      <c r="N140" s="60">
        <v>102.77551850345669</v>
      </c>
      <c r="O140" s="60">
        <v>103.95235517054684</v>
      </c>
      <c r="P140" s="60">
        <v>108.21404226312201</v>
      </c>
      <c r="Q140" s="60">
        <v>109.35628389530771</v>
      </c>
      <c r="R140" s="60">
        <v>108.48067525544202</v>
      </c>
      <c r="S140" s="61">
        <v>109.50799879263506</v>
      </c>
      <c r="T140" s="61">
        <v>107.65097875885048</v>
      </c>
      <c r="U140" s="61">
        <v>107.37558181167203</v>
      </c>
      <c r="V140" s="61">
        <v>107.97076624414754</v>
      </c>
      <c r="W140" s="61">
        <v>108.91806071871129</v>
      </c>
      <c r="X140" s="61">
        <v>110.28394268214299</v>
      </c>
      <c r="Y140" s="61">
        <v>107.57470465601111</v>
      </c>
      <c r="Z140" s="61">
        <v>107.65294628777396</v>
      </c>
    </row>
    <row r="141" spans="1:26" s="44" customFormat="1" ht="23.1" customHeight="1" x14ac:dyDescent="0.2">
      <c r="A141" s="68">
        <f>IF(D141&lt;&gt;"",COUNTA($D$7:D141),"")</f>
        <v>119</v>
      </c>
      <c r="B141" s="70" t="s">
        <v>42</v>
      </c>
      <c r="C141" s="65">
        <v>113.55311355311355</v>
      </c>
      <c r="D141" s="61">
        <v>114.16927561265248</v>
      </c>
      <c r="E141" s="61">
        <v>114.3138822275513</v>
      </c>
      <c r="F141" s="61">
        <v>113.62029527968393</v>
      </c>
      <c r="G141" s="61">
        <v>113.83069233223439</v>
      </c>
      <c r="H141" s="61">
        <v>113.97543360219305</v>
      </c>
      <c r="I141" s="60">
        <v>112.04978813559323</v>
      </c>
      <c r="J141" s="60">
        <v>110.28812947786197</v>
      </c>
      <c r="K141" s="60">
        <v>111.4508816120907</v>
      </c>
      <c r="L141" s="60">
        <v>112.59058417549915</v>
      </c>
      <c r="M141" s="60">
        <v>110.99932608067778</v>
      </c>
      <c r="N141" s="60">
        <v>109.88016972070686</v>
      </c>
      <c r="O141" s="60">
        <v>109.17634301721411</v>
      </c>
      <c r="P141" s="60">
        <v>108.97101070775659</v>
      </c>
      <c r="Q141" s="60">
        <v>108.54722683352489</v>
      </c>
      <c r="R141" s="60">
        <v>107.56699947451393</v>
      </c>
      <c r="S141" s="61">
        <v>108.58508679126993</v>
      </c>
      <c r="T141" s="61">
        <v>107.71255292367547</v>
      </c>
      <c r="U141" s="61">
        <v>107.84903745060363</v>
      </c>
      <c r="V141" s="61">
        <v>105.94272989805505</v>
      </c>
      <c r="W141" s="61">
        <v>107.58221162037826</v>
      </c>
      <c r="X141" s="61">
        <v>107.89499525383786</v>
      </c>
      <c r="Y141" s="61">
        <v>109.24323832073581</v>
      </c>
      <c r="Z141" s="61">
        <v>108.07867039137673</v>
      </c>
    </row>
    <row r="142" spans="1:26" s="44" customFormat="1" ht="23.1" customHeight="1" x14ac:dyDescent="0.2">
      <c r="A142" s="68">
        <f>IF(D142&lt;&gt;"",COUNTA($D$7:D142),"")</f>
        <v>120</v>
      </c>
      <c r="B142" s="70" t="s">
        <v>43</v>
      </c>
      <c r="C142" s="65">
        <v>112.07097715119106</v>
      </c>
      <c r="D142" s="61">
        <v>111.7103016505407</v>
      </c>
      <c r="E142" s="61">
        <v>111.81626284875183</v>
      </c>
      <c r="F142" s="61">
        <v>112.02783300198806</v>
      </c>
      <c r="G142" s="61">
        <v>112.45360640343425</v>
      </c>
      <c r="H142" s="61">
        <v>113.41722793335695</v>
      </c>
      <c r="I142" s="60">
        <v>113.91604628217777</v>
      </c>
      <c r="J142" s="60">
        <v>113.56324911999288</v>
      </c>
      <c r="K142" s="60">
        <v>114.30118238122049</v>
      </c>
      <c r="L142" s="60">
        <v>114.84316185696362</v>
      </c>
      <c r="M142" s="60">
        <v>112.85824002587009</v>
      </c>
      <c r="N142" s="60">
        <v>112.83440827386177</v>
      </c>
      <c r="O142" s="60">
        <v>114.16197488090083</v>
      </c>
      <c r="P142" s="60">
        <v>113.58963375455129</v>
      </c>
      <c r="Q142" s="60">
        <v>114.35831835154198</v>
      </c>
      <c r="R142" s="60">
        <v>114.05131959929444</v>
      </c>
      <c r="S142" s="61">
        <v>112.68680546685401</v>
      </c>
      <c r="T142" s="61">
        <v>112.67123287671232</v>
      </c>
      <c r="U142" s="61">
        <v>112.05086185967468</v>
      </c>
      <c r="V142" s="61">
        <v>111.52127566367804</v>
      </c>
      <c r="W142" s="61">
        <v>111.00135854183178</v>
      </c>
      <c r="X142" s="61">
        <v>110.51400568023612</v>
      </c>
      <c r="Y142" s="61">
        <v>109.6726629312887</v>
      </c>
      <c r="Z142" s="61">
        <v>109.20025268477573</v>
      </c>
    </row>
    <row r="143" spans="1:26" ht="24.95" customHeight="1" x14ac:dyDescent="0.2">
      <c r="A143" s="68" t="str">
        <f>IF(D143&lt;&gt;"",COUNTA($D$7:D143),"")</f>
        <v/>
      </c>
      <c r="B143" s="69"/>
      <c r="C143" s="96" t="s">
        <v>33</v>
      </c>
      <c r="D143" s="96"/>
      <c r="E143" s="96"/>
      <c r="F143" s="96"/>
      <c r="G143" s="96"/>
      <c r="H143" s="96"/>
      <c r="I143" s="97" t="s">
        <v>33</v>
      </c>
      <c r="J143" s="97"/>
      <c r="K143" s="97"/>
      <c r="L143" s="97"/>
      <c r="M143" s="97"/>
      <c r="N143" s="97"/>
      <c r="O143" s="97" t="s">
        <v>33</v>
      </c>
      <c r="P143" s="97"/>
      <c r="Q143" s="97"/>
      <c r="R143" s="97"/>
      <c r="S143" s="97"/>
      <c r="T143" s="97"/>
      <c r="U143" s="97" t="s">
        <v>33</v>
      </c>
      <c r="V143" s="97"/>
      <c r="W143" s="97"/>
      <c r="X143" s="97"/>
      <c r="Y143" s="97"/>
      <c r="Z143" s="97"/>
    </row>
    <row r="144" spans="1:26" ht="15.95" customHeight="1" x14ac:dyDescent="0.2">
      <c r="A144" s="68" t="str">
        <f>IF(D144&lt;&gt;"",COUNTA($D$7:D144),"")</f>
        <v/>
      </c>
      <c r="B144" s="70"/>
      <c r="C144" s="96" t="s">
        <v>23</v>
      </c>
      <c r="D144" s="96"/>
      <c r="E144" s="96"/>
      <c r="F144" s="96"/>
      <c r="G144" s="96"/>
      <c r="H144" s="96"/>
      <c r="I144" s="97" t="s">
        <v>23</v>
      </c>
      <c r="J144" s="97"/>
      <c r="K144" s="97"/>
      <c r="L144" s="97"/>
      <c r="M144" s="97"/>
      <c r="N144" s="97"/>
      <c r="O144" s="97" t="s">
        <v>23</v>
      </c>
      <c r="P144" s="97"/>
      <c r="Q144" s="97"/>
      <c r="R144" s="97"/>
      <c r="S144" s="97"/>
      <c r="T144" s="97"/>
      <c r="U144" s="97" t="s">
        <v>23</v>
      </c>
      <c r="V144" s="97"/>
      <c r="W144" s="97"/>
      <c r="X144" s="97"/>
      <c r="Y144" s="97"/>
      <c r="Z144" s="97"/>
    </row>
    <row r="145" spans="1:26" s="43" customFormat="1" ht="11.45" customHeight="1" x14ac:dyDescent="0.2">
      <c r="A145" s="68">
        <f>IF(D145&lt;&gt;"",COUNTA($D$7:D145),"")</f>
        <v>121</v>
      </c>
      <c r="B145" s="70" t="s">
        <v>25</v>
      </c>
      <c r="C145" s="64">
        <v>2509.174</v>
      </c>
      <c r="D145" s="59">
        <v>2471.4859999999999</v>
      </c>
      <c r="E145" s="59">
        <v>2459.7440000000001</v>
      </c>
      <c r="F145" s="59">
        <v>2445.7150000000001</v>
      </c>
      <c r="G145" s="59">
        <v>2428.1190000000001</v>
      </c>
      <c r="H145" s="59">
        <v>2408.7579999999998</v>
      </c>
      <c r="I145" s="58">
        <v>2420.4059999999999</v>
      </c>
      <c r="J145" s="58">
        <v>2479.7420000000002</v>
      </c>
      <c r="K145" s="58">
        <v>2517.7840000000001</v>
      </c>
      <c r="L145" s="58">
        <v>2565.0419999999999</v>
      </c>
      <c r="M145" s="58">
        <v>2616.0239999999999</v>
      </c>
      <c r="N145" s="58">
        <v>2677.319</v>
      </c>
      <c r="O145" s="58">
        <v>2750.4389999999999</v>
      </c>
      <c r="P145" s="58">
        <v>2816.0050000000001</v>
      </c>
      <c r="Q145" s="58">
        <v>2889.8319999999999</v>
      </c>
      <c r="R145" s="58">
        <v>2971.0940000000001</v>
      </c>
      <c r="S145" s="59">
        <v>3061.9810000000002</v>
      </c>
      <c r="T145" s="59">
        <v>3159.6640000000002</v>
      </c>
      <c r="U145" s="59">
        <v>3280.9250000000002</v>
      </c>
      <c r="V145" s="59">
        <v>3396.6660000000002</v>
      </c>
      <c r="W145" s="59">
        <v>3452.4270000000001</v>
      </c>
      <c r="X145" s="59">
        <v>3532.788</v>
      </c>
      <c r="Y145" s="59">
        <v>3737.2550000000001</v>
      </c>
      <c r="Z145" s="59">
        <v>3995.1469999999999</v>
      </c>
    </row>
    <row r="146" spans="1:26" ht="11.45" customHeight="1" x14ac:dyDescent="0.2">
      <c r="A146" s="68">
        <f>IF(D146&lt;&gt;"",COUNTA($D$7:D146),"")</f>
        <v>122</v>
      </c>
      <c r="B146" s="70" t="s">
        <v>62</v>
      </c>
      <c r="C146" s="64">
        <v>122.35599999999999</v>
      </c>
      <c r="D146" s="59">
        <v>107.976</v>
      </c>
      <c r="E146" s="59">
        <v>102.90600000000001</v>
      </c>
      <c r="F146" s="59">
        <v>95.153000000000006</v>
      </c>
      <c r="G146" s="59">
        <v>91.468000000000004</v>
      </c>
      <c r="H146" s="59">
        <v>80.302999999999997</v>
      </c>
      <c r="I146" s="58">
        <v>75.804000000000002</v>
      </c>
      <c r="J146" s="58">
        <v>72.992000000000004</v>
      </c>
      <c r="K146" s="58">
        <v>75.403999999999996</v>
      </c>
      <c r="L146" s="58">
        <v>75.409000000000006</v>
      </c>
      <c r="M146" s="58">
        <v>75.352999999999994</v>
      </c>
      <c r="N146" s="58">
        <v>81.087999999999994</v>
      </c>
      <c r="O146" s="58">
        <v>85.245000000000005</v>
      </c>
      <c r="P146" s="58">
        <v>89.775000000000006</v>
      </c>
      <c r="Q146" s="58">
        <v>95.361999999999995</v>
      </c>
      <c r="R146" s="58">
        <v>95.063999999999993</v>
      </c>
      <c r="S146" s="59">
        <v>94.171000000000006</v>
      </c>
      <c r="T146" s="59">
        <v>87.71</v>
      </c>
      <c r="U146" s="59">
        <v>82.74</v>
      </c>
      <c r="V146" s="59">
        <v>81.91</v>
      </c>
      <c r="W146" s="59">
        <v>81.111999999999995</v>
      </c>
      <c r="X146" s="59">
        <v>83.227999999999994</v>
      </c>
      <c r="Y146" s="59">
        <v>84.488</v>
      </c>
      <c r="Z146" s="59">
        <v>88.629000000000005</v>
      </c>
    </row>
    <row r="147" spans="1:26" ht="11.45" customHeight="1" x14ac:dyDescent="0.2">
      <c r="A147" s="68">
        <f>IF(D147&lt;&gt;"",COUNTA($D$7:D147),"")</f>
        <v>123</v>
      </c>
      <c r="B147" s="70" t="s">
        <v>40</v>
      </c>
      <c r="C147" s="64">
        <v>588.45699999999999</v>
      </c>
      <c r="D147" s="59">
        <v>555.27200000000005</v>
      </c>
      <c r="E147" s="59">
        <v>524.505</v>
      </c>
      <c r="F147" s="59">
        <v>504.74</v>
      </c>
      <c r="G147" s="59">
        <v>499.18700000000001</v>
      </c>
      <c r="H147" s="59">
        <v>476.81099999999998</v>
      </c>
      <c r="I147" s="58">
        <v>486.71699999999998</v>
      </c>
      <c r="J147" s="58">
        <v>515.09199999999998</v>
      </c>
      <c r="K147" s="58">
        <v>522.79399999999998</v>
      </c>
      <c r="L147" s="58">
        <v>535.20600000000002</v>
      </c>
      <c r="M147" s="58">
        <v>554.04</v>
      </c>
      <c r="N147" s="58">
        <v>582.49099999999999</v>
      </c>
      <c r="O147" s="58">
        <v>588.32600000000002</v>
      </c>
      <c r="P147" s="58">
        <v>627.44200000000001</v>
      </c>
      <c r="Q147" s="58">
        <v>645.4</v>
      </c>
      <c r="R147" s="58">
        <v>648.16999999999996</v>
      </c>
      <c r="S147" s="59">
        <v>679.05200000000002</v>
      </c>
      <c r="T147" s="59">
        <v>689.91700000000003</v>
      </c>
      <c r="U147" s="59">
        <v>724.09900000000005</v>
      </c>
      <c r="V147" s="59">
        <v>742.10400000000004</v>
      </c>
      <c r="W147" s="59">
        <v>763.62199999999996</v>
      </c>
      <c r="X147" s="59">
        <v>785.09</v>
      </c>
      <c r="Y147" s="59">
        <v>826.07299999999998</v>
      </c>
      <c r="Z147" s="59">
        <v>895.87400000000002</v>
      </c>
    </row>
    <row r="148" spans="1:26" ht="11.45" customHeight="1" x14ac:dyDescent="0.2">
      <c r="A148" s="68">
        <f>IF(D148&lt;&gt;"",COUNTA($D$7:D148),"")</f>
        <v>124</v>
      </c>
      <c r="B148" s="70" t="s">
        <v>61</v>
      </c>
      <c r="C148" s="64">
        <v>258.34100000000001</v>
      </c>
      <c r="D148" s="59">
        <v>267.666</v>
      </c>
      <c r="E148" s="59">
        <v>264.858</v>
      </c>
      <c r="F148" s="59">
        <v>267.75799999999998</v>
      </c>
      <c r="G148" s="59">
        <v>267.28699999999998</v>
      </c>
      <c r="H148" s="59">
        <v>257.80700000000002</v>
      </c>
      <c r="I148" s="58">
        <v>270.91399999999999</v>
      </c>
      <c r="J148" s="58">
        <v>284.52199999999999</v>
      </c>
      <c r="K148" s="58">
        <v>291.5</v>
      </c>
      <c r="L148" s="58">
        <v>292.27199999999999</v>
      </c>
      <c r="M148" s="58">
        <v>303.54000000000002</v>
      </c>
      <c r="N148" s="58">
        <v>316.57799999999997</v>
      </c>
      <c r="O148" s="58">
        <v>307.858</v>
      </c>
      <c r="P148" s="58">
        <v>340.00900000000001</v>
      </c>
      <c r="Q148" s="58">
        <v>349.72800000000001</v>
      </c>
      <c r="R148" s="58">
        <v>346.78899999999999</v>
      </c>
      <c r="S148" s="59">
        <v>375.31099999999998</v>
      </c>
      <c r="T148" s="59">
        <v>381.125</v>
      </c>
      <c r="U148" s="59">
        <v>394.94299999999998</v>
      </c>
      <c r="V148" s="59">
        <v>399.71300000000002</v>
      </c>
      <c r="W148" s="59">
        <v>406.51499999999999</v>
      </c>
      <c r="X148" s="59">
        <v>419.60500000000002</v>
      </c>
      <c r="Y148" s="59">
        <v>440.60599999999999</v>
      </c>
      <c r="Z148" s="59">
        <v>479.56799999999998</v>
      </c>
    </row>
    <row r="149" spans="1:26" ht="11.45" customHeight="1" x14ac:dyDescent="0.2">
      <c r="A149" s="68">
        <f>IF(D149&lt;&gt;"",COUNTA($D$7:D149),"")</f>
        <v>125</v>
      </c>
      <c r="B149" s="70" t="s">
        <v>45</v>
      </c>
      <c r="C149" s="64">
        <v>267.59100000000001</v>
      </c>
      <c r="D149" s="59">
        <v>226.167</v>
      </c>
      <c r="E149" s="59">
        <v>199.119</v>
      </c>
      <c r="F149" s="59">
        <v>177.52500000000001</v>
      </c>
      <c r="G149" s="59">
        <v>171.035</v>
      </c>
      <c r="H149" s="59">
        <v>160.822</v>
      </c>
      <c r="I149" s="58">
        <v>155.506</v>
      </c>
      <c r="J149" s="58">
        <v>171.322</v>
      </c>
      <c r="K149" s="58">
        <v>170.06</v>
      </c>
      <c r="L149" s="58">
        <v>179.55199999999999</v>
      </c>
      <c r="M149" s="58">
        <v>187.91200000000001</v>
      </c>
      <c r="N149" s="58">
        <v>200.42099999999999</v>
      </c>
      <c r="O149" s="58">
        <v>211.15100000000001</v>
      </c>
      <c r="P149" s="58">
        <v>210.62899999999999</v>
      </c>
      <c r="Q149" s="58">
        <v>220.38800000000001</v>
      </c>
      <c r="R149" s="58">
        <v>225.893</v>
      </c>
      <c r="S149" s="59">
        <v>230.46</v>
      </c>
      <c r="T149" s="59">
        <v>233.36099999999999</v>
      </c>
      <c r="U149" s="59">
        <v>245.005</v>
      </c>
      <c r="V149" s="59">
        <v>255.07599999999999</v>
      </c>
      <c r="W149" s="59">
        <v>262.79500000000002</v>
      </c>
      <c r="X149" s="59">
        <v>265.10300000000001</v>
      </c>
      <c r="Y149" s="59">
        <v>278.65800000000002</v>
      </c>
      <c r="Z149" s="59">
        <v>295.69799999999998</v>
      </c>
    </row>
    <row r="150" spans="1:26" ht="11.45" customHeight="1" x14ac:dyDescent="0.2">
      <c r="A150" s="68">
        <f>IF(D150&lt;&gt;"",COUNTA($D$7:D150),"")</f>
        <v>126</v>
      </c>
      <c r="B150" s="70" t="s">
        <v>41</v>
      </c>
      <c r="C150" s="64">
        <v>1798.3610000000001</v>
      </c>
      <c r="D150" s="59">
        <v>1808.2380000000001</v>
      </c>
      <c r="E150" s="59">
        <v>1832.3330000000001</v>
      </c>
      <c r="F150" s="59">
        <v>1845.8219999999999</v>
      </c>
      <c r="G150" s="59">
        <v>1837.4639999999999</v>
      </c>
      <c r="H150" s="59">
        <v>1851.644</v>
      </c>
      <c r="I150" s="58">
        <v>1857.885</v>
      </c>
      <c r="J150" s="58">
        <v>1891.6579999999999</v>
      </c>
      <c r="K150" s="58">
        <v>1919.586</v>
      </c>
      <c r="L150" s="58">
        <v>1954.4269999999999</v>
      </c>
      <c r="M150" s="58">
        <v>1986.6310000000001</v>
      </c>
      <c r="N150" s="58">
        <v>2013.74</v>
      </c>
      <c r="O150" s="58">
        <v>2076.8679999999999</v>
      </c>
      <c r="P150" s="58">
        <v>2098.788</v>
      </c>
      <c r="Q150" s="58">
        <v>2149.0700000000002</v>
      </c>
      <c r="R150" s="58">
        <v>2227.86</v>
      </c>
      <c r="S150" s="59">
        <v>2288.7579999999998</v>
      </c>
      <c r="T150" s="59">
        <v>2382.0369999999998</v>
      </c>
      <c r="U150" s="59">
        <v>2474.0859999999998</v>
      </c>
      <c r="V150" s="59">
        <v>2572.652</v>
      </c>
      <c r="W150" s="59">
        <v>2607.6930000000002</v>
      </c>
      <c r="X150" s="59">
        <v>2664.47</v>
      </c>
      <c r="Y150" s="59">
        <v>2826.694</v>
      </c>
      <c r="Z150" s="59">
        <v>3010.6439999999998</v>
      </c>
    </row>
    <row r="151" spans="1:26" ht="23.1" customHeight="1" x14ac:dyDescent="0.2">
      <c r="A151" s="68">
        <f>IF(D151&lt;&gt;"",COUNTA($D$7:D151),"")</f>
        <v>127</v>
      </c>
      <c r="B151" s="70" t="s">
        <v>60</v>
      </c>
      <c r="C151" s="64">
        <v>533.46100000000001</v>
      </c>
      <c r="D151" s="59">
        <v>538.00900000000001</v>
      </c>
      <c r="E151" s="59">
        <v>531.30399999999997</v>
      </c>
      <c r="F151" s="59">
        <v>526.68399999999997</v>
      </c>
      <c r="G151" s="59">
        <v>523.43700000000001</v>
      </c>
      <c r="H151" s="59">
        <v>513.55499999999995</v>
      </c>
      <c r="I151" s="58">
        <v>528.57299999999998</v>
      </c>
      <c r="J151" s="58">
        <v>544.97500000000002</v>
      </c>
      <c r="K151" s="58">
        <v>558.68899999999996</v>
      </c>
      <c r="L151" s="58">
        <v>551.77200000000005</v>
      </c>
      <c r="M151" s="58">
        <v>558.52499999999998</v>
      </c>
      <c r="N151" s="58">
        <v>570.07399999999996</v>
      </c>
      <c r="O151" s="58">
        <v>584.94899999999996</v>
      </c>
      <c r="P151" s="58">
        <v>584.54300000000001</v>
      </c>
      <c r="Q151" s="58">
        <v>599.90099999999995</v>
      </c>
      <c r="R151" s="58">
        <v>629.66300000000001</v>
      </c>
      <c r="S151" s="59">
        <v>650.97</v>
      </c>
      <c r="T151" s="59">
        <v>681.596</v>
      </c>
      <c r="U151" s="59">
        <v>717.48299999999995</v>
      </c>
      <c r="V151" s="59">
        <v>740.95500000000004</v>
      </c>
      <c r="W151" s="59">
        <v>714.43299999999999</v>
      </c>
      <c r="X151" s="59">
        <v>705.80499999999995</v>
      </c>
      <c r="Y151" s="59">
        <v>767.56899999999996</v>
      </c>
      <c r="Z151" s="59">
        <v>828.44899999999996</v>
      </c>
    </row>
    <row r="152" spans="1:26" ht="23.1" customHeight="1" x14ac:dyDescent="0.2">
      <c r="A152" s="68">
        <f>IF(D152&lt;&gt;"",COUNTA($D$7:D152),"")</f>
        <v>128</v>
      </c>
      <c r="B152" s="70" t="s">
        <v>42</v>
      </c>
      <c r="C152" s="64">
        <v>292.75</v>
      </c>
      <c r="D152" s="59">
        <v>285.077</v>
      </c>
      <c r="E152" s="59">
        <v>277.66300000000001</v>
      </c>
      <c r="F152" s="59">
        <v>281.01499999999999</v>
      </c>
      <c r="G152" s="59">
        <v>275.76299999999998</v>
      </c>
      <c r="H152" s="59">
        <v>282.93299999999999</v>
      </c>
      <c r="I152" s="58">
        <v>282.548</v>
      </c>
      <c r="J152" s="58">
        <v>293.93200000000002</v>
      </c>
      <c r="K152" s="58">
        <v>300.47300000000001</v>
      </c>
      <c r="L152" s="58">
        <v>322.94900000000001</v>
      </c>
      <c r="M152" s="58">
        <v>320.767</v>
      </c>
      <c r="N152" s="58">
        <v>312.678</v>
      </c>
      <c r="O152" s="58">
        <v>315.399</v>
      </c>
      <c r="P152" s="58">
        <v>327.892</v>
      </c>
      <c r="Q152" s="58">
        <v>329.303</v>
      </c>
      <c r="R152" s="58">
        <v>350.91</v>
      </c>
      <c r="S152" s="59">
        <v>345.23700000000002</v>
      </c>
      <c r="T152" s="59">
        <v>359.98500000000001</v>
      </c>
      <c r="U152" s="59">
        <v>377.416</v>
      </c>
      <c r="V152" s="59">
        <v>400.88400000000001</v>
      </c>
      <c r="W152" s="59">
        <v>400.32400000000001</v>
      </c>
      <c r="X152" s="59">
        <v>407.30200000000002</v>
      </c>
      <c r="Y152" s="59">
        <v>432.834</v>
      </c>
      <c r="Z152" s="59">
        <v>456.125</v>
      </c>
    </row>
    <row r="153" spans="1:26" ht="23.1" customHeight="1" x14ac:dyDescent="0.2">
      <c r="A153" s="68">
        <f>IF(D153&lt;&gt;"",COUNTA($D$7:D153),"")</f>
        <v>129</v>
      </c>
      <c r="B153" s="70" t="s">
        <v>43</v>
      </c>
      <c r="C153" s="64">
        <v>972.15</v>
      </c>
      <c r="D153" s="59">
        <v>985.15200000000004</v>
      </c>
      <c r="E153" s="59">
        <v>1023.366</v>
      </c>
      <c r="F153" s="59">
        <v>1038.123</v>
      </c>
      <c r="G153" s="59">
        <v>1038.2639999999999</v>
      </c>
      <c r="H153" s="59">
        <v>1055.1559999999999</v>
      </c>
      <c r="I153" s="58">
        <v>1046.7639999999999</v>
      </c>
      <c r="J153" s="58">
        <v>1052.751</v>
      </c>
      <c r="K153" s="58">
        <v>1060.424</v>
      </c>
      <c r="L153" s="58">
        <v>1079.7059999999999</v>
      </c>
      <c r="M153" s="58">
        <v>1107.3389999999999</v>
      </c>
      <c r="N153" s="58">
        <v>1130.9880000000001</v>
      </c>
      <c r="O153" s="58">
        <v>1176.52</v>
      </c>
      <c r="P153" s="58">
        <v>1186.3530000000001</v>
      </c>
      <c r="Q153" s="58">
        <v>1219.866</v>
      </c>
      <c r="R153" s="58">
        <v>1247.287</v>
      </c>
      <c r="S153" s="59">
        <v>1292.5509999999999</v>
      </c>
      <c r="T153" s="59">
        <v>1340.4559999999999</v>
      </c>
      <c r="U153" s="59">
        <v>1379.1869999999999</v>
      </c>
      <c r="V153" s="59">
        <v>1430.8130000000001</v>
      </c>
      <c r="W153" s="59">
        <v>1492.9359999999999</v>
      </c>
      <c r="X153" s="59">
        <v>1551.3630000000001</v>
      </c>
      <c r="Y153" s="59">
        <v>1626.2909999999999</v>
      </c>
      <c r="Z153" s="59">
        <v>1726.07</v>
      </c>
    </row>
    <row r="154" spans="1:26" ht="15.95" customHeight="1" x14ac:dyDescent="0.2">
      <c r="A154" s="68" t="str">
        <f>IF(D154&lt;&gt;"",COUNTA($D$7:D154),"")</f>
        <v/>
      </c>
      <c r="B154" s="70"/>
      <c r="C154" s="96" t="s">
        <v>20</v>
      </c>
      <c r="D154" s="96"/>
      <c r="E154" s="96"/>
      <c r="F154" s="96"/>
      <c r="G154" s="96"/>
      <c r="H154" s="96"/>
      <c r="I154" s="97" t="s">
        <v>20</v>
      </c>
      <c r="J154" s="97"/>
      <c r="K154" s="97"/>
      <c r="L154" s="97"/>
      <c r="M154" s="97"/>
      <c r="N154" s="97"/>
      <c r="O154" s="97" t="s">
        <v>20</v>
      </c>
      <c r="P154" s="97"/>
      <c r="Q154" s="97"/>
      <c r="R154" s="97"/>
      <c r="S154" s="97"/>
      <c r="T154" s="97"/>
      <c r="U154" s="97" t="s">
        <v>20</v>
      </c>
      <c r="V154" s="97"/>
      <c r="W154" s="97"/>
      <c r="X154" s="97"/>
      <c r="Y154" s="97"/>
      <c r="Z154" s="97"/>
    </row>
    <row r="155" spans="1:26" ht="11.45" customHeight="1" x14ac:dyDescent="0.2">
      <c r="A155" s="68">
        <f>IF(D155&lt;&gt;"",COUNTA($D$7:D155),"")</f>
        <v>130</v>
      </c>
      <c r="B155" s="70" t="s">
        <v>25</v>
      </c>
      <c r="C155" s="65" t="s">
        <v>9</v>
      </c>
      <c r="D155" s="61">
        <v>-1.5020082305969993</v>
      </c>
      <c r="E155" s="61">
        <v>-0.47509878672184414</v>
      </c>
      <c r="F155" s="61">
        <v>-0.57034390570726146</v>
      </c>
      <c r="G155" s="61">
        <v>-0.71946240669906558</v>
      </c>
      <c r="H155" s="61">
        <v>-0.79736619168994594</v>
      </c>
      <c r="I155" s="60">
        <v>0.48356871051389305</v>
      </c>
      <c r="J155" s="60">
        <v>2.4514895434898136</v>
      </c>
      <c r="K155" s="60">
        <v>1.5341112099565208</v>
      </c>
      <c r="L155" s="60">
        <v>1.8769680004321287</v>
      </c>
      <c r="M155" s="60">
        <v>1.9875697941787962</v>
      </c>
      <c r="N155" s="60">
        <v>2.3430595437962296</v>
      </c>
      <c r="O155" s="60">
        <v>2.7310903183371096</v>
      </c>
      <c r="P155" s="60">
        <v>2.3838376346466958</v>
      </c>
      <c r="Q155" s="60">
        <v>2.6216927881875165</v>
      </c>
      <c r="R155" s="60">
        <v>2.8119973756259924</v>
      </c>
      <c r="S155" s="61">
        <v>3.0590415516977885</v>
      </c>
      <c r="T155" s="61">
        <v>3.1901896190734078</v>
      </c>
      <c r="U155" s="61">
        <v>3.8377814856263228</v>
      </c>
      <c r="V155" s="61">
        <v>3.5276941716131773</v>
      </c>
      <c r="W155" s="61">
        <v>1.6416391838349682</v>
      </c>
      <c r="X155" s="61">
        <v>2.3276668847741036</v>
      </c>
      <c r="Y155" s="61">
        <v>5.787695157479007</v>
      </c>
      <c r="Z155" s="61">
        <v>6.9005727465746958</v>
      </c>
    </row>
    <row r="156" spans="1:26" ht="11.45" customHeight="1" x14ac:dyDescent="0.2">
      <c r="A156" s="68">
        <f>IF(D156&lt;&gt;"",COUNTA($D$7:D156),"")</f>
        <v>131</v>
      </c>
      <c r="B156" s="70" t="s">
        <v>62</v>
      </c>
      <c r="C156" s="65" t="s">
        <v>9</v>
      </c>
      <c r="D156" s="61">
        <v>-11.752590800614598</v>
      </c>
      <c r="E156" s="61">
        <v>-4.6954878861969291</v>
      </c>
      <c r="F156" s="61">
        <v>-7.5340602102890131</v>
      </c>
      <c r="G156" s="61">
        <v>-3.8727102666232298</v>
      </c>
      <c r="H156" s="61">
        <v>-12.206454716403542</v>
      </c>
      <c r="I156" s="60">
        <v>-5.6025304160492055</v>
      </c>
      <c r="J156" s="60">
        <v>-3.7095667774787557</v>
      </c>
      <c r="K156" s="60">
        <v>3.3044717229285396</v>
      </c>
      <c r="L156" s="60">
        <v>6.6309479603177124E-3</v>
      </c>
      <c r="M156" s="60">
        <v>-7.4261692901373522E-2</v>
      </c>
      <c r="N156" s="60">
        <v>7.6108449564051881</v>
      </c>
      <c r="O156" s="60">
        <v>5.126529202841354</v>
      </c>
      <c r="P156" s="60">
        <v>5.3140946683089822</v>
      </c>
      <c r="Q156" s="60">
        <v>6.2233361180729503</v>
      </c>
      <c r="R156" s="60">
        <v>-0.31249344602672124</v>
      </c>
      <c r="S156" s="61">
        <v>-0.93936716317428193</v>
      </c>
      <c r="T156" s="61">
        <v>-6.8609232141529759</v>
      </c>
      <c r="U156" s="61">
        <v>-5.6664006384676782</v>
      </c>
      <c r="V156" s="61">
        <v>-1.0031423737007543</v>
      </c>
      <c r="W156" s="61">
        <v>-0.9742400195336387</v>
      </c>
      <c r="X156" s="61">
        <v>2.6087385343722218</v>
      </c>
      <c r="Y156" s="61">
        <v>1.5139135867736826</v>
      </c>
      <c r="Z156" s="61">
        <v>4.9012877568411994</v>
      </c>
    </row>
    <row r="157" spans="1:26" ht="11.45" customHeight="1" x14ac:dyDescent="0.2">
      <c r="A157" s="68">
        <f>IF(D157&lt;&gt;"",COUNTA($D$7:D157),"")</f>
        <v>132</v>
      </c>
      <c r="B157" s="70" t="s">
        <v>40</v>
      </c>
      <c r="C157" s="65" t="s">
        <v>9</v>
      </c>
      <c r="D157" s="61">
        <v>-5.6393245385814197</v>
      </c>
      <c r="E157" s="61">
        <v>-5.5408880692705509</v>
      </c>
      <c r="F157" s="61">
        <v>-3.7683148873699963</v>
      </c>
      <c r="G157" s="61">
        <v>-1.1001703847525448</v>
      </c>
      <c r="H157" s="61">
        <v>-4.482488526343829</v>
      </c>
      <c r="I157" s="60">
        <v>2.0775527410231689</v>
      </c>
      <c r="J157" s="60">
        <v>5.8298764990744019</v>
      </c>
      <c r="K157" s="60">
        <v>1.4952668649484053</v>
      </c>
      <c r="L157" s="60">
        <v>2.374166497702717</v>
      </c>
      <c r="M157" s="60">
        <v>3.5190188450802111</v>
      </c>
      <c r="N157" s="60">
        <v>5.1351887950328461</v>
      </c>
      <c r="O157" s="60">
        <v>1.0017322156050454</v>
      </c>
      <c r="P157" s="60">
        <v>6.6486947712662641</v>
      </c>
      <c r="Q157" s="60">
        <v>2.8620972137663756</v>
      </c>
      <c r="R157" s="60">
        <v>0.42919119925628024</v>
      </c>
      <c r="S157" s="61">
        <v>4.7644907971674115</v>
      </c>
      <c r="T157" s="61">
        <v>1.6000247403733567</v>
      </c>
      <c r="U157" s="61">
        <v>4.9545090206503062</v>
      </c>
      <c r="V157" s="61">
        <v>2.4865384429477331</v>
      </c>
      <c r="W157" s="61">
        <v>2.8995935879607231</v>
      </c>
      <c r="X157" s="61">
        <v>2.8113385942259299</v>
      </c>
      <c r="Y157" s="61">
        <v>5.2201658408590106</v>
      </c>
      <c r="Z157" s="61">
        <v>8.4497374929334228</v>
      </c>
    </row>
    <row r="158" spans="1:26" ht="11.45" customHeight="1" x14ac:dyDescent="0.2">
      <c r="A158" s="68">
        <f>IF(D158&lt;&gt;"",COUNTA($D$7:D158),"")</f>
        <v>133</v>
      </c>
      <c r="B158" s="70" t="s">
        <v>61</v>
      </c>
      <c r="C158" s="65" t="s">
        <v>9</v>
      </c>
      <c r="D158" s="61">
        <v>3.6095702966234597</v>
      </c>
      <c r="E158" s="61">
        <v>-1.0490686153639217</v>
      </c>
      <c r="F158" s="61">
        <v>1.0949263378867329</v>
      </c>
      <c r="G158" s="61">
        <v>-0.17590510834409656</v>
      </c>
      <c r="H158" s="61">
        <v>-3.5467493742681029</v>
      </c>
      <c r="I158" s="60">
        <v>5.0840357321562379</v>
      </c>
      <c r="J158" s="60">
        <v>5.022996227585125</v>
      </c>
      <c r="K158" s="60">
        <v>2.452534426160355</v>
      </c>
      <c r="L158" s="60">
        <v>0.2648370497427095</v>
      </c>
      <c r="M158" s="60">
        <v>3.855312859254397</v>
      </c>
      <c r="N158" s="60">
        <v>4.2953152796995511</v>
      </c>
      <c r="O158" s="60">
        <v>-2.754455458054565</v>
      </c>
      <c r="P158" s="60">
        <v>10.443451201527992</v>
      </c>
      <c r="Q158" s="60">
        <v>2.8584537468126001</v>
      </c>
      <c r="R158" s="60">
        <v>-0.84036737121419947</v>
      </c>
      <c r="S158" s="61">
        <v>8.2245976660159386</v>
      </c>
      <c r="T158" s="61">
        <v>1.5491152670718407</v>
      </c>
      <c r="U158" s="61">
        <v>3.6255821580846117</v>
      </c>
      <c r="V158" s="61">
        <v>1.2077692223941199</v>
      </c>
      <c r="W158" s="61">
        <v>1.701720984806613</v>
      </c>
      <c r="X158" s="61">
        <v>3.2200533805640532</v>
      </c>
      <c r="Y158" s="61">
        <v>5.0049451269646568</v>
      </c>
      <c r="Z158" s="61">
        <v>8.8428210237718048</v>
      </c>
    </row>
    <row r="159" spans="1:26" ht="11.45" customHeight="1" x14ac:dyDescent="0.2">
      <c r="A159" s="68">
        <f>IF(D159&lt;&gt;"",COUNTA($D$7:D159),"")</f>
        <v>134</v>
      </c>
      <c r="B159" s="70" t="s">
        <v>45</v>
      </c>
      <c r="C159" s="65" t="s">
        <v>9</v>
      </c>
      <c r="D159" s="61">
        <v>-15.480341267082977</v>
      </c>
      <c r="E159" s="61">
        <v>-11.959304407804851</v>
      </c>
      <c r="F159" s="61">
        <v>-10.844771217211814</v>
      </c>
      <c r="G159" s="61">
        <v>-3.6558231235037368</v>
      </c>
      <c r="H159" s="61">
        <v>-5.97129242552694</v>
      </c>
      <c r="I159" s="60">
        <v>-3.3055179017796092</v>
      </c>
      <c r="J159" s="60">
        <v>10.170668655871793</v>
      </c>
      <c r="K159" s="60">
        <v>-0.73662460162734078</v>
      </c>
      <c r="L159" s="60">
        <v>5.5815594496060044</v>
      </c>
      <c r="M159" s="60">
        <v>4.656032792728567</v>
      </c>
      <c r="N159" s="60">
        <v>6.6568393716207623</v>
      </c>
      <c r="O159" s="60">
        <v>5.3537303975132318</v>
      </c>
      <c r="P159" s="60">
        <v>-0.24721644699764056</v>
      </c>
      <c r="Q159" s="60">
        <v>4.6332651249353205</v>
      </c>
      <c r="R159" s="60">
        <v>2.4978673974989505</v>
      </c>
      <c r="S159" s="61">
        <v>2.0217536621320704</v>
      </c>
      <c r="T159" s="61">
        <v>1.2587867742775245</v>
      </c>
      <c r="U159" s="61">
        <v>4.989694079130615</v>
      </c>
      <c r="V159" s="61">
        <v>4.1105283565641599</v>
      </c>
      <c r="W159" s="61">
        <v>3.0261569100973702</v>
      </c>
      <c r="X159" s="61">
        <v>0.87825110827830599</v>
      </c>
      <c r="Y159" s="61">
        <v>5.1131069810601986</v>
      </c>
      <c r="Z159" s="61">
        <v>6.1150227160174921</v>
      </c>
    </row>
    <row r="160" spans="1:26" ht="11.45" customHeight="1" x14ac:dyDescent="0.2">
      <c r="A160" s="68">
        <f>IF(D160&lt;&gt;"",COUNTA($D$7:D160),"")</f>
        <v>135</v>
      </c>
      <c r="B160" s="70" t="s">
        <v>41</v>
      </c>
      <c r="C160" s="65" t="s">
        <v>9</v>
      </c>
      <c r="D160" s="61">
        <v>0.54922231965662149</v>
      </c>
      <c r="E160" s="61">
        <v>1.3325126449062594</v>
      </c>
      <c r="F160" s="61">
        <v>0.73616531492911008</v>
      </c>
      <c r="G160" s="61">
        <v>-0.452806391948954</v>
      </c>
      <c r="H160" s="61">
        <v>0.77171579960206316</v>
      </c>
      <c r="I160" s="60">
        <v>0.33705183069747591</v>
      </c>
      <c r="J160" s="60">
        <v>1.8178197251175447</v>
      </c>
      <c r="K160" s="60">
        <v>1.4763768080699577</v>
      </c>
      <c r="L160" s="60">
        <v>1.8150267818164849</v>
      </c>
      <c r="M160" s="60">
        <v>1.6477463727220254</v>
      </c>
      <c r="N160" s="60">
        <v>1.3645714780449794</v>
      </c>
      <c r="O160" s="60">
        <v>3.1348634878385582</v>
      </c>
      <c r="P160" s="60">
        <v>1.0554353959905143</v>
      </c>
      <c r="Q160" s="60">
        <v>2.3957636502591129</v>
      </c>
      <c r="R160" s="60">
        <v>3.6662370234566595</v>
      </c>
      <c r="S160" s="61">
        <v>2.7334751734848766</v>
      </c>
      <c r="T160" s="61">
        <v>4.075529173464389</v>
      </c>
      <c r="U160" s="61">
        <v>3.8642976578449577</v>
      </c>
      <c r="V160" s="61">
        <v>3.9839358858180418</v>
      </c>
      <c r="W160" s="61">
        <v>1.3620575188560338</v>
      </c>
      <c r="X160" s="61">
        <v>2.1772885075045139</v>
      </c>
      <c r="Y160" s="61">
        <v>6.0884153321298413</v>
      </c>
      <c r="Z160" s="61">
        <v>6.5076021670545288</v>
      </c>
    </row>
    <row r="161" spans="1:26" ht="23.1" customHeight="1" x14ac:dyDescent="0.2">
      <c r="A161" s="68">
        <f>IF(D161&lt;&gt;"",COUNTA($D$7:D161),"")</f>
        <v>136</v>
      </c>
      <c r="B161" s="70" t="s">
        <v>60</v>
      </c>
      <c r="C161" s="65" t="s">
        <v>9</v>
      </c>
      <c r="D161" s="61">
        <v>0.85254592181995292</v>
      </c>
      <c r="E161" s="61">
        <v>-1.2462616796373283</v>
      </c>
      <c r="F161" s="61">
        <v>-0.86955867074217963</v>
      </c>
      <c r="G161" s="61">
        <v>-0.61649869751121855</v>
      </c>
      <c r="H161" s="61">
        <v>-1.8879062809851064</v>
      </c>
      <c r="I161" s="60">
        <v>2.924321640330632</v>
      </c>
      <c r="J161" s="60">
        <v>3.1030718557323382</v>
      </c>
      <c r="K161" s="60">
        <v>2.5164457085187451</v>
      </c>
      <c r="L161" s="60">
        <v>-1.2380769981152326</v>
      </c>
      <c r="M161" s="60">
        <v>1.2238750788368975</v>
      </c>
      <c r="N161" s="60">
        <v>2.0677677812094259</v>
      </c>
      <c r="O161" s="60">
        <v>2.6093103702326488</v>
      </c>
      <c r="P161" s="60">
        <v>-6.9407760334655677E-2</v>
      </c>
      <c r="Q161" s="60">
        <v>2.6273516234049481</v>
      </c>
      <c r="R161" s="60">
        <v>4.961151923400692</v>
      </c>
      <c r="S161" s="61">
        <v>3.3838735958758832</v>
      </c>
      <c r="T161" s="61">
        <v>4.7046714902376578</v>
      </c>
      <c r="U161" s="61">
        <v>5.2651424010704346</v>
      </c>
      <c r="V161" s="61">
        <v>3.2714363964024216</v>
      </c>
      <c r="W161" s="61">
        <v>-3.5794346485279078</v>
      </c>
      <c r="X161" s="61">
        <v>-1.2076709782442947</v>
      </c>
      <c r="Y161" s="61">
        <v>8.7508589482930859</v>
      </c>
      <c r="Z161" s="61">
        <v>7.9315344939673054</v>
      </c>
    </row>
    <row r="162" spans="1:26" s="44" customFormat="1" ht="23.1" customHeight="1" x14ac:dyDescent="0.2">
      <c r="A162" s="68">
        <f>IF(D162&lt;&gt;"",COUNTA($D$7:D162),"")</f>
        <v>137</v>
      </c>
      <c r="B162" s="70" t="s">
        <v>42</v>
      </c>
      <c r="C162" s="65" t="s">
        <v>9</v>
      </c>
      <c r="D162" s="61">
        <v>-2.6210076857386895</v>
      </c>
      <c r="E162" s="61">
        <v>-2.6007008632755344</v>
      </c>
      <c r="F162" s="61">
        <v>1.2072188228175804</v>
      </c>
      <c r="G162" s="61">
        <v>-1.8689393804601195</v>
      </c>
      <c r="H162" s="61">
        <v>2.60005874609719</v>
      </c>
      <c r="I162" s="60">
        <v>-0.13607461837254675</v>
      </c>
      <c r="J162" s="60">
        <v>4.0290499313391024</v>
      </c>
      <c r="K162" s="60">
        <v>2.2253446375352155</v>
      </c>
      <c r="L162" s="60">
        <v>7.480206208211726</v>
      </c>
      <c r="M162" s="60">
        <v>-0.67564847700410269</v>
      </c>
      <c r="N162" s="60">
        <v>-2.5217681369966414</v>
      </c>
      <c r="O162" s="60">
        <v>0.87022432022720864</v>
      </c>
      <c r="P162" s="60">
        <v>3.9610144610477533</v>
      </c>
      <c r="Q162" s="60">
        <v>0.43032461908190101</v>
      </c>
      <c r="R162" s="60">
        <v>6.5614343021472621</v>
      </c>
      <c r="S162" s="61">
        <v>-1.6166538428656878</v>
      </c>
      <c r="T162" s="61">
        <v>4.2718480348282526</v>
      </c>
      <c r="U162" s="61">
        <v>4.8421462005361349</v>
      </c>
      <c r="V162" s="61">
        <v>6.2180723657714481</v>
      </c>
      <c r="W162" s="61">
        <v>-0.13969128226619887</v>
      </c>
      <c r="X162" s="61">
        <v>1.7430880986401007</v>
      </c>
      <c r="Y162" s="61">
        <v>6.2685673038678829</v>
      </c>
      <c r="Z162" s="61">
        <v>5.3810467754381648</v>
      </c>
    </row>
    <row r="163" spans="1:26" s="44" customFormat="1" ht="23.1" customHeight="1" x14ac:dyDescent="0.2">
      <c r="A163" s="68">
        <f>IF(D163&lt;&gt;"",COUNTA($D$7:D163),"")</f>
        <v>138</v>
      </c>
      <c r="B163" s="70" t="s">
        <v>43</v>
      </c>
      <c r="C163" s="65" t="s">
        <v>9</v>
      </c>
      <c r="D163" s="61">
        <v>1.3374479247029853</v>
      </c>
      <c r="E163" s="61">
        <v>3.8789953225492013</v>
      </c>
      <c r="F163" s="61">
        <v>1.442006085799207</v>
      </c>
      <c r="G163" s="61">
        <v>1.3582205576796014E-2</v>
      </c>
      <c r="H163" s="61">
        <v>1.6269465184192171</v>
      </c>
      <c r="I163" s="60">
        <v>-0.79533263327886061</v>
      </c>
      <c r="J163" s="60">
        <v>0.5719531814238934</v>
      </c>
      <c r="K163" s="60">
        <v>0.72885231170522502</v>
      </c>
      <c r="L163" s="60">
        <v>1.8183292720647586</v>
      </c>
      <c r="M163" s="60">
        <v>2.5593078115709176</v>
      </c>
      <c r="N163" s="60">
        <v>2.1356603533335203</v>
      </c>
      <c r="O163" s="60">
        <v>4.0258605750016727</v>
      </c>
      <c r="P163" s="60">
        <v>0.83576989766429222</v>
      </c>
      <c r="Q163" s="60">
        <v>2.8248759011862319</v>
      </c>
      <c r="R163" s="60">
        <v>2.247869847999695</v>
      </c>
      <c r="S163" s="61">
        <v>3.6289963737295352</v>
      </c>
      <c r="T163" s="61">
        <v>3.706236736500145</v>
      </c>
      <c r="U163" s="61">
        <v>2.8893898792649679</v>
      </c>
      <c r="V163" s="61">
        <v>3.7432197374250222</v>
      </c>
      <c r="W163" s="61">
        <v>4.3417972858787408</v>
      </c>
      <c r="X163" s="61">
        <v>3.9135636088887935</v>
      </c>
      <c r="Y163" s="61">
        <v>4.8298173928345705</v>
      </c>
      <c r="Z163" s="61">
        <v>6.1353718368975905</v>
      </c>
    </row>
    <row r="164" spans="1:26" ht="15.95" customHeight="1" x14ac:dyDescent="0.2">
      <c r="A164" s="68" t="str">
        <f>IF(D164&lt;&gt;"",COUNTA($D$7:D164),"")</f>
        <v/>
      </c>
      <c r="B164" s="70"/>
      <c r="C164" s="96" t="s">
        <v>26</v>
      </c>
      <c r="D164" s="96"/>
      <c r="E164" s="96"/>
      <c r="F164" s="96"/>
      <c r="G164" s="96"/>
      <c r="H164" s="96"/>
      <c r="I164" s="97" t="s">
        <v>26</v>
      </c>
      <c r="J164" s="97"/>
      <c r="K164" s="97"/>
      <c r="L164" s="97"/>
      <c r="M164" s="97"/>
      <c r="N164" s="97"/>
      <c r="O164" s="97" t="s">
        <v>26</v>
      </c>
      <c r="P164" s="97"/>
      <c r="Q164" s="97"/>
      <c r="R164" s="97"/>
      <c r="S164" s="97"/>
      <c r="T164" s="97"/>
      <c r="U164" s="97" t="s">
        <v>26</v>
      </c>
      <c r="V164" s="97"/>
      <c r="W164" s="97"/>
      <c r="X164" s="97"/>
      <c r="Y164" s="97"/>
      <c r="Z164" s="97"/>
    </row>
    <row r="165" spans="1:26" ht="11.45" customHeight="1" x14ac:dyDescent="0.2">
      <c r="A165" s="68">
        <f>IF(D165&lt;&gt;"",COUNTA($D$7:D165),"")</f>
        <v>139</v>
      </c>
      <c r="B165" s="70" t="s">
        <v>25</v>
      </c>
      <c r="C165" s="66">
        <v>100</v>
      </c>
      <c r="D165" s="63">
        <v>100</v>
      </c>
      <c r="E165" s="63">
        <v>100</v>
      </c>
      <c r="F165" s="63">
        <v>100</v>
      </c>
      <c r="G165" s="63">
        <v>100</v>
      </c>
      <c r="H165" s="63">
        <v>100</v>
      </c>
      <c r="I165" s="62">
        <v>100</v>
      </c>
      <c r="J165" s="62">
        <v>100</v>
      </c>
      <c r="K165" s="62">
        <v>100</v>
      </c>
      <c r="L165" s="62">
        <v>100</v>
      </c>
      <c r="M165" s="62">
        <v>100</v>
      </c>
      <c r="N165" s="62">
        <v>100</v>
      </c>
      <c r="O165" s="62">
        <v>100</v>
      </c>
      <c r="P165" s="62">
        <v>100</v>
      </c>
      <c r="Q165" s="62">
        <v>100</v>
      </c>
      <c r="R165" s="62">
        <v>100</v>
      </c>
      <c r="S165" s="63">
        <v>100</v>
      </c>
      <c r="T165" s="63">
        <v>100</v>
      </c>
      <c r="U165" s="63">
        <v>100</v>
      </c>
      <c r="V165" s="63">
        <v>100</v>
      </c>
      <c r="W165" s="63">
        <v>100</v>
      </c>
      <c r="X165" s="63">
        <v>100</v>
      </c>
      <c r="Y165" s="63">
        <v>100</v>
      </c>
      <c r="Z165" s="63">
        <v>100</v>
      </c>
    </row>
    <row r="166" spans="1:26" ht="11.45" customHeight="1" x14ac:dyDescent="0.2">
      <c r="A166" s="68">
        <f>IF(D166&lt;&gt;"",COUNTA($D$7:D166),"")</f>
        <v>140</v>
      </c>
      <c r="B166" s="70" t="s">
        <v>62</v>
      </c>
      <c r="C166" s="65">
        <v>4.8763457615932575</v>
      </c>
      <c r="D166" s="61">
        <v>4.3688695788687459</v>
      </c>
      <c r="E166" s="61">
        <v>4.1836060988460586</v>
      </c>
      <c r="F166" s="61">
        <v>3.8906004992405081</v>
      </c>
      <c r="G166" s="61">
        <v>3.7670311875159332</v>
      </c>
      <c r="H166" s="61">
        <v>3.333792767891171</v>
      </c>
      <c r="I166" s="60">
        <v>3.1318712645729683</v>
      </c>
      <c r="J166" s="60">
        <v>2.9435320287352478</v>
      </c>
      <c r="K166" s="60">
        <v>2.994855793825046</v>
      </c>
      <c r="L166" s="60">
        <v>2.9398738890045464</v>
      </c>
      <c r="M166" s="60">
        <v>2.8804399348018213</v>
      </c>
      <c r="N166" s="60">
        <v>3.0287014733769118</v>
      </c>
      <c r="O166" s="60">
        <v>3.0993234170981432</v>
      </c>
      <c r="P166" s="60">
        <v>3.1880270098952237</v>
      </c>
      <c r="Q166" s="60">
        <v>3.2999150123605805</v>
      </c>
      <c r="R166" s="60">
        <v>3.1996294967442966</v>
      </c>
      <c r="S166" s="61">
        <v>3.0754926304245518</v>
      </c>
      <c r="T166" s="61">
        <v>2.7759280733647631</v>
      </c>
      <c r="U166" s="61">
        <v>2.5218497832166236</v>
      </c>
      <c r="V166" s="61">
        <v>2.4114823182497194</v>
      </c>
      <c r="W166" s="61">
        <v>2.3494196980848545</v>
      </c>
      <c r="X166" s="61">
        <v>2.3558730385180202</v>
      </c>
      <c r="Y166" s="61">
        <v>2.2606966878096357</v>
      </c>
      <c r="Z166" s="61">
        <v>2.2184164938111164</v>
      </c>
    </row>
    <row r="167" spans="1:26" ht="11.45" customHeight="1" x14ac:dyDescent="0.2">
      <c r="A167" s="68">
        <f>IF(D167&lt;&gt;"",COUNTA($D$7:D167),"")</f>
        <v>141</v>
      </c>
      <c r="B167" s="70" t="s">
        <v>40</v>
      </c>
      <c r="C167" s="65">
        <v>23.452219734462417</v>
      </c>
      <c r="D167" s="61">
        <v>22.467131110595002</v>
      </c>
      <c r="E167" s="61">
        <v>21.323560500604941</v>
      </c>
      <c r="F167" s="61">
        <v>20.637727617486092</v>
      </c>
      <c r="G167" s="61">
        <v>20.558588767683954</v>
      </c>
      <c r="H167" s="61">
        <v>19.794890146706312</v>
      </c>
      <c r="I167" s="60">
        <v>20.108899085525319</v>
      </c>
      <c r="J167" s="60">
        <v>20.771999667707366</v>
      </c>
      <c r="K167" s="60">
        <v>20.764052833761752</v>
      </c>
      <c r="L167" s="60">
        <v>20.865389338654104</v>
      </c>
      <c r="M167" s="60">
        <v>21.178704782524932</v>
      </c>
      <c r="N167" s="60">
        <v>21.756503427495939</v>
      </c>
      <c r="O167" s="60">
        <v>21.390258064258106</v>
      </c>
      <c r="P167" s="60">
        <v>22.281281460792858</v>
      </c>
      <c r="Q167" s="60">
        <v>22.333478209113885</v>
      </c>
      <c r="R167" s="60">
        <v>21.815869844575769</v>
      </c>
      <c r="S167" s="61">
        <v>22.176884833707327</v>
      </c>
      <c r="T167" s="61">
        <v>21.835138166589864</v>
      </c>
      <c r="U167" s="61">
        <v>22.069965025107248</v>
      </c>
      <c r="V167" s="61">
        <v>21.848012138962147</v>
      </c>
      <c r="W167" s="61">
        <v>22.118411193053468</v>
      </c>
      <c r="X167" s="61">
        <v>22.222958184867021</v>
      </c>
      <c r="Y167" s="61">
        <v>22.103736566009008</v>
      </c>
      <c r="Z167" s="61">
        <v>22.424055985924923</v>
      </c>
    </row>
    <row r="168" spans="1:26" ht="11.45" customHeight="1" x14ac:dyDescent="0.2">
      <c r="A168" s="68">
        <f>IF(D168&lt;&gt;"",COUNTA($D$7:D168),"")</f>
        <v>142</v>
      </c>
      <c r="B168" s="70" t="s">
        <v>41</v>
      </c>
      <c r="C168" s="65">
        <v>71.671434503944326</v>
      </c>
      <c r="D168" s="61">
        <v>73.163999310536255</v>
      </c>
      <c r="E168" s="61">
        <v>74.492833400549003</v>
      </c>
      <c r="F168" s="61">
        <v>75.471671883273387</v>
      </c>
      <c r="G168" s="61">
        <v>75.674380044800117</v>
      </c>
      <c r="H168" s="61">
        <v>76.871317085402524</v>
      </c>
      <c r="I168" s="60">
        <v>76.759229649901712</v>
      </c>
      <c r="J168" s="60">
        <v>76.284468303557389</v>
      </c>
      <c r="K168" s="60">
        <v>76.241091372413209</v>
      </c>
      <c r="L168" s="60">
        <v>76.194736772341358</v>
      </c>
      <c r="M168" s="60">
        <v>75.940855282673255</v>
      </c>
      <c r="N168" s="60">
        <v>75.214795099127159</v>
      </c>
      <c r="O168" s="60">
        <v>75.510418518643746</v>
      </c>
      <c r="P168" s="60">
        <v>74.530691529311909</v>
      </c>
      <c r="Q168" s="60">
        <v>74.366606778525536</v>
      </c>
      <c r="R168" s="60">
        <v>74.984500658679934</v>
      </c>
      <c r="S168" s="61">
        <v>74.747622535868118</v>
      </c>
      <c r="T168" s="61">
        <v>75.388933760045376</v>
      </c>
      <c r="U168" s="61">
        <v>75.408185191676125</v>
      </c>
      <c r="V168" s="61">
        <v>75.740505542788142</v>
      </c>
      <c r="W168" s="61">
        <v>75.53216910886168</v>
      </c>
      <c r="X168" s="61">
        <v>75.421168776614962</v>
      </c>
      <c r="Y168" s="61">
        <v>75.635566746181354</v>
      </c>
      <c r="Z168" s="61">
        <v>75.357527520263957</v>
      </c>
    </row>
    <row r="169" spans="1:26" ht="15.95" customHeight="1" x14ac:dyDescent="0.2">
      <c r="A169" s="68" t="str">
        <f>IF(D169&lt;&gt;"",COUNTA($D$7:D169),"")</f>
        <v/>
      </c>
      <c r="B169" s="70"/>
      <c r="C169" s="96" t="s">
        <v>27</v>
      </c>
      <c r="D169" s="96"/>
      <c r="E169" s="96"/>
      <c r="F169" s="96"/>
      <c r="G169" s="96"/>
      <c r="H169" s="96"/>
      <c r="I169" s="97" t="s">
        <v>27</v>
      </c>
      <c r="J169" s="97"/>
      <c r="K169" s="97"/>
      <c r="L169" s="97"/>
      <c r="M169" s="97"/>
      <c r="N169" s="97"/>
      <c r="O169" s="97" t="s">
        <v>27</v>
      </c>
      <c r="P169" s="97"/>
      <c r="Q169" s="97"/>
      <c r="R169" s="97"/>
      <c r="S169" s="97"/>
      <c r="T169" s="97"/>
      <c r="U169" s="97" t="s">
        <v>27</v>
      </c>
      <c r="V169" s="97"/>
      <c r="W169" s="97"/>
      <c r="X169" s="97"/>
      <c r="Y169" s="97"/>
      <c r="Z169" s="97"/>
    </row>
    <row r="170" spans="1:26" s="43" customFormat="1" ht="11.45" customHeight="1" x14ac:dyDescent="0.2">
      <c r="A170" s="68">
        <f>IF(D170&lt;&gt;"",COUNTA($D$7:D170),"")</f>
        <v>143</v>
      </c>
      <c r="B170" s="70" t="s">
        <v>25</v>
      </c>
      <c r="C170" s="64">
        <v>19373</v>
      </c>
      <c r="D170" s="59">
        <v>19817</v>
      </c>
      <c r="E170" s="59">
        <v>20207</v>
      </c>
      <c r="F170" s="59">
        <v>20656</v>
      </c>
      <c r="G170" s="59">
        <v>20766</v>
      </c>
      <c r="H170" s="59">
        <v>20830</v>
      </c>
      <c r="I170" s="58">
        <v>20947</v>
      </c>
      <c r="J170" s="58">
        <v>21259</v>
      </c>
      <c r="K170" s="58">
        <v>21621</v>
      </c>
      <c r="L170" s="58">
        <v>22013</v>
      </c>
      <c r="M170" s="58">
        <v>22670</v>
      </c>
      <c r="N170" s="58">
        <v>23665</v>
      </c>
      <c r="O170" s="58">
        <v>24430</v>
      </c>
      <c r="P170" s="58">
        <v>25207</v>
      </c>
      <c r="Q170" s="58">
        <v>26036</v>
      </c>
      <c r="R170" s="58">
        <v>27029</v>
      </c>
      <c r="S170" s="59">
        <v>27865</v>
      </c>
      <c r="T170" s="59">
        <v>28573</v>
      </c>
      <c r="U170" s="59">
        <v>29541</v>
      </c>
      <c r="V170" s="59">
        <v>30586</v>
      </c>
      <c r="W170" s="59">
        <v>31251</v>
      </c>
      <c r="X170" s="59">
        <v>32144</v>
      </c>
      <c r="Y170" s="59">
        <v>33936</v>
      </c>
      <c r="Z170" s="59">
        <v>36416</v>
      </c>
    </row>
    <row r="171" spans="1:26" ht="11.45" customHeight="1" x14ac:dyDescent="0.2">
      <c r="A171" s="68">
        <f>IF(D171&lt;&gt;"",COUNTA($D$7:D171),"")</f>
        <v>144</v>
      </c>
      <c r="B171" s="70" t="s">
        <v>62</v>
      </c>
      <c r="C171" s="64">
        <v>18435</v>
      </c>
      <c r="D171" s="59">
        <v>18505</v>
      </c>
      <c r="E171" s="59">
        <v>18578</v>
      </c>
      <c r="F171" s="59">
        <v>18735</v>
      </c>
      <c r="G171" s="59">
        <v>18400</v>
      </c>
      <c r="H171" s="59">
        <v>18806</v>
      </c>
      <c r="I171" s="58">
        <v>18951</v>
      </c>
      <c r="J171" s="58">
        <v>19058</v>
      </c>
      <c r="K171" s="58">
        <v>19454</v>
      </c>
      <c r="L171" s="58">
        <v>19808</v>
      </c>
      <c r="M171" s="58">
        <v>19893</v>
      </c>
      <c r="N171" s="58">
        <v>20670</v>
      </c>
      <c r="O171" s="58">
        <v>21147</v>
      </c>
      <c r="P171" s="58">
        <v>22107</v>
      </c>
      <c r="Q171" s="58">
        <v>22841</v>
      </c>
      <c r="R171" s="58">
        <v>22896</v>
      </c>
      <c r="S171" s="59">
        <v>23298</v>
      </c>
      <c r="T171" s="59">
        <v>23253</v>
      </c>
      <c r="U171" s="59">
        <v>23606</v>
      </c>
      <c r="V171" s="59">
        <v>23742</v>
      </c>
      <c r="W171" s="59">
        <v>23800</v>
      </c>
      <c r="X171" s="59">
        <v>24293</v>
      </c>
      <c r="Y171" s="59">
        <v>24806</v>
      </c>
      <c r="Z171" s="59">
        <v>26528</v>
      </c>
    </row>
    <row r="172" spans="1:26" ht="11.45" customHeight="1" x14ac:dyDescent="0.2">
      <c r="A172" s="68">
        <f>IF(D172&lt;&gt;"",COUNTA($D$7:D172),"")</f>
        <v>145</v>
      </c>
      <c r="B172" s="70" t="s">
        <v>40</v>
      </c>
      <c r="C172" s="64">
        <v>20005</v>
      </c>
      <c r="D172" s="59">
        <v>20671</v>
      </c>
      <c r="E172" s="59">
        <v>21035</v>
      </c>
      <c r="F172" s="59">
        <v>21679</v>
      </c>
      <c r="G172" s="59">
        <v>21894</v>
      </c>
      <c r="H172" s="59">
        <v>21860</v>
      </c>
      <c r="I172" s="58">
        <v>22135</v>
      </c>
      <c r="J172" s="58">
        <v>22953</v>
      </c>
      <c r="K172" s="58">
        <v>23038</v>
      </c>
      <c r="L172" s="58">
        <v>23150</v>
      </c>
      <c r="M172" s="58">
        <v>24003</v>
      </c>
      <c r="N172" s="58">
        <v>24984</v>
      </c>
      <c r="O172" s="58">
        <v>24988</v>
      </c>
      <c r="P172" s="58">
        <v>27191</v>
      </c>
      <c r="Q172" s="58">
        <v>28942</v>
      </c>
      <c r="R172" s="58">
        <v>29464</v>
      </c>
      <c r="S172" s="59">
        <v>30316</v>
      </c>
      <c r="T172" s="59">
        <v>31037</v>
      </c>
      <c r="U172" s="59">
        <v>32155</v>
      </c>
      <c r="V172" s="59">
        <v>32876</v>
      </c>
      <c r="W172" s="59">
        <v>33898</v>
      </c>
      <c r="X172" s="59">
        <v>35152</v>
      </c>
      <c r="Y172" s="59">
        <v>37060</v>
      </c>
      <c r="Z172" s="59">
        <v>40594</v>
      </c>
    </row>
    <row r="173" spans="1:26" ht="11.45" customHeight="1" x14ac:dyDescent="0.2">
      <c r="A173" s="68">
        <f>IF(D173&lt;&gt;"",COUNTA($D$7:D173),"")</f>
        <v>146</v>
      </c>
      <c r="B173" s="70" t="s">
        <v>61</v>
      </c>
      <c r="C173" s="64">
        <v>20915</v>
      </c>
      <c r="D173" s="59">
        <v>21556</v>
      </c>
      <c r="E173" s="59">
        <v>21940</v>
      </c>
      <c r="F173" s="59">
        <v>22463</v>
      </c>
      <c r="G173" s="59">
        <v>22268</v>
      </c>
      <c r="H173" s="59">
        <v>21956</v>
      </c>
      <c r="I173" s="58">
        <v>22332</v>
      </c>
      <c r="J173" s="58">
        <v>23001</v>
      </c>
      <c r="K173" s="58">
        <v>22998</v>
      </c>
      <c r="L173" s="58">
        <v>22427</v>
      </c>
      <c r="M173" s="58">
        <v>23447</v>
      </c>
      <c r="N173" s="58">
        <v>24646</v>
      </c>
      <c r="O173" s="58">
        <v>24076</v>
      </c>
      <c r="P173" s="58">
        <v>27011</v>
      </c>
      <c r="Q173" s="58">
        <v>29146</v>
      </c>
      <c r="R173" s="58">
        <v>29399</v>
      </c>
      <c r="S173" s="59">
        <v>30648</v>
      </c>
      <c r="T173" s="59">
        <v>31317</v>
      </c>
      <c r="U173" s="59">
        <v>32154</v>
      </c>
      <c r="V173" s="59">
        <v>32670</v>
      </c>
      <c r="W173" s="59">
        <v>33508</v>
      </c>
      <c r="X173" s="59">
        <v>35105</v>
      </c>
      <c r="Y173" s="59">
        <v>36825</v>
      </c>
      <c r="Z173" s="59">
        <v>40853</v>
      </c>
    </row>
    <row r="174" spans="1:26" ht="11.45" customHeight="1" x14ac:dyDescent="0.2">
      <c r="A174" s="68">
        <f>IF(D174&lt;&gt;"",COUNTA($D$7:D174),"")</f>
        <v>147</v>
      </c>
      <c r="B174" s="70" t="s">
        <v>45</v>
      </c>
      <c r="C174" s="64">
        <v>18410</v>
      </c>
      <c r="D174" s="59">
        <v>18808</v>
      </c>
      <c r="E174" s="59">
        <v>18953</v>
      </c>
      <c r="F174" s="59">
        <v>19446</v>
      </c>
      <c r="G174" s="59">
        <v>19936</v>
      </c>
      <c r="H174" s="59">
        <v>20275</v>
      </c>
      <c r="I174" s="58">
        <v>20206</v>
      </c>
      <c r="J174" s="58">
        <v>21561</v>
      </c>
      <c r="K174" s="58">
        <v>21578</v>
      </c>
      <c r="L174" s="58">
        <v>22565</v>
      </c>
      <c r="M174" s="58">
        <v>23225</v>
      </c>
      <c r="N174" s="58">
        <v>23908</v>
      </c>
      <c r="O174" s="58">
        <v>24436</v>
      </c>
      <c r="P174" s="58">
        <v>25066</v>
      </c>
      <c r="Q174" s="58">
        <v>26498</v>
      </c>
      <c r="R174" s="58">
        <v>27232</v>
      </c>
      <c r="S174" s="59">
        <v>27887</v>
      </c>
      <c r="T174" s="59">
        <v>28690</v>
      </c>
      <c r="U174" s="59">
        <v>29875</v>
      </c>
      <c r="V174" s="59">
        <v>30903</v>
      </c>
      <c r="W174" s="59">
        <v>31823</v>
      </c>
      <c r="X174" s="59">
        <v>32456</v>
      </c>
      <c r="Y174" s="59">
        <v>34487</v>
      </c>
      <c r="Z174" s="59">
        <v>36976</v>
      </c>
    </row>
    <row r="175" spans="1:26" ht="11.45" customHeight="1" x14ac:dyDescent="0.2">
      <c r="A175" s="68">
        <f>IF(D175&lt;&gt;"",COUNTA($D$7:D175),"")</f>
        <v>148</v>
      </c>
      <c r="B175" s="70" t="s">
        <v>41</v>
      </c>
      <c r="C175" s="64">
        <v>19241</v>
      </c>
      <c r="D175" s="59">
        <v>19651</v>
      </c>
      <c r="E175" s="59">
        <v>20080</v>
      </c>
      <c r="F175" s="59">
        <v>20499</v>
      </c>
      <c r="G175" s="59">
        <v>20610</v>
      </c>
      <c r="H175" s="59">
        <v>20676</v>
      </c>
      <c r="I175" s="58">
        <v>20745</v>
      </c>
      <c r="J175" s="58">
        <v>20932</v>
      </c>
      <c r="K175" s="58">
        <v>21357</v>
      </c>
      <c r="L175" s="58">
        <v>21813</v>
      </c>
      <c r="M175" s="58">
        <v>22441</v>
      </c>
      <c r="N175" s="58">
        <v>23444</v>
      </c>
      <c r="O175" s="58">
        <v>24431</v>
      </c>
      <c r="P175" s="58">
        <v>24815</v>
      </c>
      <c r="Q175" s="58">
        <v>25427</v>
      </c>
      <c r="R175" s="58">
        <v>26595</v>
      </c>
      <c r="S175" s="59">
        <v>27428</v>
      </c>
      <c r="T175" s="59">
        <v>28162</v>
      </c>
      <c r="U175" s="59">
        <v>29094</v>
      </c>
      <c r="V175" s="59">
        <v>30256</v>
      </c>
      <c r="W175" s="59">
        <v>30846</v>
      </c>
      <c r="X175" s="59">
        <v>31665</v>
      </c>
      <c r="Y175" s="59">
        <v>33479</v>
      </c>
      <c r="Z175" s="59">
        <v>35714</v>
      </c>
    </row>
    <row r="176" spans="1:26" ht="23.1" customHeight="1" x14ac:dyDescent="0.2">
      <c r="A176" s="68">
        <f>IF(D176&lt;&gt;"",COUNTA($D$7:D176),"")</f>
        <v>149</v>
      </c>
      <c r="B176" s="70" t="s">
        <v>60</v>
      </c>
      <c r="C176" s="64">
        <v>17429</v>
      </c>
      <c r="D176" s="59">
        <v>17849</v>
      </c>
      <c r="E176" s="59">
        <v>17855</v>
      </c>
      <c r="F176" s="59">
        <v>18071</v>
      </c>
      <c r="G176" s="59">
        <v>18096</v>
      </c>
      <c r="H176" s="59">
        <v>18375</v>
      </c>
      <c r="I176" s="58">
        <v>18946</v>
      </c>
      <c r="J176" s="58">
        <v>19162</v>
      </c>
      <c r="K176" s="58">
        <v>19405</v>
      </c>
      <c r="L176" s="58">
        <v>19432</v>
      </c>
      <c r="M176" s="58">
        <v>19737</v>
      </c>
      <c r="N176" s="58">
        <v>20024</v>
      </c>
      <c r="O176" s="58">
        <v>20407</v>
      </c>
      <c r="P176" s="58">
        <v>20894</v>
      </c>
      <c r="Q176" s="58">
        <v>21332</v>
      </c>
      <c r="R176" s="58">
        <v>22658</v>
      </c>
      <c r="S176" s="59">
        <v>23147</v>
      </c>
      <c r="T176" s="59">
        <v>24009</v>
      </c>
      <c r="U176" s="59">
        <v>25020</v>
      </c>
      <c r="V176" s="59">
        <v>26108</v>
      </c>
      <c r="W176" s="59">
        <v>25763</v>
      </c>
      <c r="X176" s="59">
        <v>26234</v>
      </c>
      <c r="Y176" s="59">
        <v>28431</v>
      </c>
      <c r="Z176" s="59">
        <v>30878</v>
      </c>
    </row>
    <row r="177" spans="1:26" s="44" customFormat="1" ht="23.1" customHeight="1" x14ac:dyDescent="0.2">
      <c r="A177" s="68">
        <f>IF(D177&lt;&gt;"",COUNTA($D$7:D177),"")</f>
        <v>150</v>
      </c>
      <c r="B177" s="70" t="s">
        <v>42</v>
      </c>
      <c r="C177" s="64">
        <v>19115</v>
      </c>
      <c r="D177" s="59">
        <v>19184</v>
      </c>
      <c r="E177" s="59">
        <v>19355</v>
      </c>
      <c r="F177" s="59">
        <v>20083</v>
      </c>
      <c r="G177" s="59">
        <v>19740</v>
      </c>
      <c r="H177" s="59">
        <v>19605</v>
      </c>
      <c r="I177" s="58">
        <v>19531</v>
      </c>
      <c r="J177" s="58">
        <v>20036</v>
      </c>
      <c r="K177" s="58">
        <v>20242</v>
      </c>
      <c r="L177" s="58">
        <v>20565</v>
      </c>
      <c r="M177" s="58">
        <v>21130</v>
      </c>
      <c r="N177" s="58">
        <v>21726</v>
      </c>
      <c r="O177" s="58">
        <v>22474</v>
      </c>
      <c r="P177" s="58">
        <v>22999</v>
      </c>
      <c r="Q177" s="58">
        <v>23373</v>
      </c>
      <c r="R177" s="58">
        <v>24146</v>
      </c>
      <c r="S177" s="59">
        <v>24800</v>
      </c>
      <c r="T177" s="59">
        <v>25195</v>
      </c>
      <c r="U177" s="59">
        <v>26339</v>
      </c>
      <c r="V177" s="59">
        <v>27708</v>
      </c>
      <c r="W177" s="59">
        <v>28136</v>
      </c>
      <c r="X177" s="59">
        <v>29466</v>
      </c>
      <c r="Y177" s="59">
        <v>31941</v>
      </c>
      <c r="Z177" s="59">
        <v>33887</v>
      </c>
    </row>
    <row r="178" spans="1:26" s="44" customFormat="1" ht="23.1" customHeight="1" x14ac:dyDescent="0.2">
      <c r="A178" s="68">
        <f>IF(D178&lt;&gt;"",COUNTA($D$7:D178),"")</f>
        <v>151</v>
      </c>
      <c r="B178" s="70" t="s">
        <v>43</v>
      </c>
      <c r="C178" s="64">
        <v>20447</v>
      </c>
      <c r="D178" s="59">
        <v>20955</v>
      </c>
      <c r="E178" s="59">
        <v>21705</v>
      </c>
      <c r="F178" s="59">
        <v>22133</v>
      </c>
      <c r="G178" s="59">
        <v>22445</v>
      </c>
      <c r="H178" s="59">
        <v>22367</v>
      </c>
      <c r="I178" s="58">
        <v>22180</v>
      </c>
      <c r="J178" s="58">
        <v>22275</v>
      </c>
      <c r="K178" s="58">
        <v>22930</v>
      </c>
      <c r="L178" s="58">
        <v>23729</v>
      </c>
      <c r="M178" s="58">
        <v>24582</v>
      </c>
      <c r="N178" s="58">
        <v>26282</v>
      </c>
      <c r="O178" s="58">
        <v>27806</v>
      </c>
      <c r="P178" s="58">
        <v>28016</v>
      </c>
      <c r="Q178" s="58">
        <v>28834</v>
      </c>
      <c r="R178" s="58">
        <v>30093</v>
      </c>
      <c r="S178" s="59">
        <v>31220</v>
      </c>
      <c r="T178" s="59">
        <v>31988</v>
      </c>
      <c r="U178" s="59">
        <v>32812</v>
      </c>
      <c r="V178" s="59">
        <v>33921</v>
      </c>
      <c r="W178" s="59">
        <v>35062</v>
      </c>
      <c r="X178" s="59">
        <v>35730</v>
      </c>
      <c r="Y178" s="59">
        <v>37060</v>
      </c>
      <c r="Z178" s="59">
        <v>39222</v>
      </c>
    </row>
    <row r="179" spans="1:26" ht="15.95" customHeight="1" x14ac:dyDescent="0.2">
      <c r="A179" s="68" t="str">
        <f>IF(D179&lt;&gt;"",COUNTA($D$7:D179),"")</f>
        <v/>
      </c>
      <c r="B179" s="70"/>
      <c r="C179" s="96" t="s">
        <v>28</v>
      </c>
      <c r="D179" s="96"/>
      <c r="E179" s="96"/>
      <c r="F179" s="96"/>
      <c r="G179" s="96"/>
      <c r="H179" s="96"/>
      <c r="I179" s="97" t="s">
        <v>28</v>
      </c>
      <c r="J179" s="97"/>
      <c r="K179" s="97"/>
      <c r="L179" s="97"/>
      <c r="M179" s="97"/>
      <c r="N179" s="97"/>
      <c r="O179" s="97" t="s">
        <v>28</v>
      </c>
      <c r="P179" s="97"/>
      <c r="Q179" s="97"/>
      <c r="R179" s="97"/>
      <c r="S179" s="97"/>
      <c r="T179" s="97"/>
      <c r="U179" s="97" t="s">
        <v>28</v>
      </c>
      <c r="V179" s="97"/>
      <c r="W179" s="97"/>
      <c r="X179" s="97"/>
      <c r="Y179" s="97"/>
      <c r="Z179" s="97"/>
    </row>
    <row r="180" spans="1:26" ht="11.45" customHeight="1" x14ac:dyDescent="0.2">
      <c r="A180" s="68">
        <f>IF(D180&lt;&gt;"",COUNTA($D$7:D180),"")</f>
        <v>152</v>
      </c>
      <c r="B180" s="70" t="s">
        <v>25</v>
      </c>
      <c r="C180" s="65">
        <v>99.297796002050234</v>
      </c>
      <c r="D180" s="61">
        <v>99.3582351466533</v>
      </c>
      <c r="E180" s="61">
        <v>99.478166691281444</v>
      </c>
      <c r="F180" s="61">
        <v>99.970961184783661</v>
      </c>
      <c r="G180" s="61">
        <v>100</v>
      </c>
      <c r="H180" s="61">
        <v>99.285033365109626</v>
      </c>
      <c r="I180" s="60">
        <v>99.57691576345313</v>
      </c>
      <c r="J180" s="60">
        <v>99.522494265249748</v>
      </c>
      <c r="K180" s="60">
        <v>99.078911190541646</v>
      </c>
      <c r="L180" s="60">
        <v>98.779448059232664</v>
      </c>
      <c r="M180" s="60">
        <v>99.181869886686798</v>
      </c>
      <c r="N180" s="60">
        <v>99.570833508646444</v>
      </c>
      <c r="O180" s="60">
        <v>99.10348464565331</v>
      </c>
      <c r="P180" s="60">
        <v>100.34234305959157</v>
      </c>
      <c r="Q180" s="60">
        <v>100.25027915752185</v>
      </c>
      <c r="R180" s="60">
        <v>99.668129355802208</v>
      </c>
      <c r="S180" s="61">
        <v>99.333380864109515</v>
      </c>
      <c r="T180" s="61">
        <v>98.923279324193331</v>
      </c>
      <c r="U180" s="61">
        <v>98.486414402400399</v>
      </c>
      <c r="V180" s="61">
        <v>97.994361143150073</v>
      </c>
      <c r="W180" s="61">
        <v>98.758058399696623</v>
      </c>
      <c r="X180" s="61">
        <v>98.862028664575263</v>
      </c>
      <c r="Y180" s="61">
        <v>98.722909090909098</v>
      </c>
      <c r="Z180" s="61">
        <v>98.875916372522397</v>
      </c>
    </row>
    <row r="181" spans="1:26" ht="11.45" customHeight="1" x14ac:dyDescent="0.2">
      <c r="A181" s="68">
        <f>IF(D181&lt;&gt;"",COUNTA($D$7:D181),"")</f>
        <v>153</v>
      </c>
      <c r="B181" s="70" t="s">
        <v>62</v>
      </c>
      <c r="C181" s="65">
        <v>103.52088948787062</v>
      </c>
      <c r="D181" s="61">
        <v>103.20691578360291</v>
      </c>
      <c r="E181" s="61">
        <v>103.05652632162867</v>
      </c>
      <c r="F181" s="61">
        <v>103.05847406347984</v>
      </c>
      <c r="G181" s="61">
        <v>103.19685922602355</v>
      </c>
      <c r="H181" s="61">
        <v>103.31831666849797</v>
      </c>
      <c r="I181" s="60">
        <v>102.73772091510354</v>
      </c>
      <c r="J181" s="60">
        <v>102.34131672215658</v>
      </c>
      <c r="K181" s="60">
        <v>101.24908920578746</v>
      </c>
      <c r="L181" s="60">
        <v>101.57948717948717</v>
      </c>
      <c r="M181" s="60">
        <v>99.152669092359076</v>
      </c>
      <c r="N181" s="60">
        <v>100.1162452775356</v>
      </c>
      <c r="O181" s="60">
        <v>101.4390559792776</v>
      </c>
      <c r="P181" s="60">
        <v>102.65137444279347</v>
      </c>
      <c r="Q181" s="60">
        <v>104.5593957427329</v>
      </c>
      <c r="R181" s="60">
        <v>104.31930016402407</v>
      </c>
      <c r="S181" s="61">
        <v>103.52366140857588</v>
      </c>
      <c r="T181" s="61">
        <v>101.58584534731322</v>
      </c>
      <c r="U181" s="61">
        <v>102.24358974358974</v>
      </c>
      <c r="V181" s="61">
        <v>102.02397834214258</v>
      </c>
      <c r="W181" s="61">
        <v>101.9271948608137</v>
      </c>
      <c r="X181" s="61">
        <v>102.38546803219961</v>
      </c>
      <c r="Y181" s="61">
        <v>101.68477146956343</v>
      </c>
      <c r="Z181" s="61">
        <v>99.811874482654829</v>
      </c>
    </row>
    <row r="182" spans="1:26" ht="11.45" customHeight="1" x14ac:dyDescent="0.2">
      <c r="A182" s="68">
        <f>IF(D182&lt;&gt;"",COUNTA($D$7:D182),"")</f>
        <v>154</v>
      </c>
      <c r="B182" s="70" t="s">
        <v>40</v>
      </c>
      <c r="C182" s="65">
        <v>95.882860429447859</v>
      </c>
      <c r="D182" s="61">
        <v>96.377284595300267</v>
      </c>
      <c r="E182" s="61">
        <v>96.072162594199582</v>
      </c>
      <c r="F182" s="61">
        <v>96.333985069321002</v>
      </c>
      <c r="G182" s="61">
        <v>95.083818292365152</v>
      </c>
      <c r="H182" s="61">
        <v>93.287244484274311</v>
      </c>
      <c r="I182" s="60">
        <v>93.534755968730181</v>
      </c>
      <c r="J182" s="60">
        <v>93.877300613496928</v>
      </c>
      <c r="K182" s="60">
        <v>92.33297262634764</v>
      </c>
      <c r="L182" s="60">
        <v>91.523681505495375</v>
      </c>
      <c r="M182" s="60">
        <v>93.255371226543389</v>
      </c>
      <c r="N182" s="60">
        <v>93.68882888963887</v>
      </c>
      <c r="O182" s="60">
        <v>92.957851270414054</v>
      </c>
      <c r="P182" s="60">
        <v>97.760120802473566</v>
      </c>
      <c r="Q182" s="60">
        <v>99.563108466063497</v>
      </c>
      <c r="R182" s="60">
        <v>97.874036672867391</v>
      </c>
      <c r="S182" s="61">
        <v>98.288159771754636</v>
      </c>
      <c r="T182" s="61">
        <v>97.093787148845649</v>
      </c>
      <c r="U182" s="61">
        <v>96.062498132823464</v>
      </c>
      <c r="V182" s="61">
        <v>94.599027422093059</v>
      </c>
      <c r="W182" s="61">
        <v>97.736643312285551</v>
      </c>
      <c r="X182" s="61">
        <v>97.449545353736966</v>
      </c>
      <c r="Y182" s="61">
        <v>97.142857142857139</v>
      </c>
      <c r="Z182" s="61">
        <v>98.646448445967295</v>
      </c>
    </row>
    <row r="183" spans="1:26" ht="11.45" customHeight="1" x14ac:dyDescent="0.2">
      <c r="A183" s="68">
        <f>IF(D183&lt;&gt;"",COUNTA($D$7:D183),"")</f>
        <v>155</v>
      </c>
      <c r="B183" s="70" t="s">
        <v>61</v>
      </c>
      <c r="C183" s="65">
        <v>93.437276626161548</v>
      </c>
      <c r="D183" s="61">
        <v>94.931078522041659</v>
      </c>
      <c r="E183" s="61">
        <v>94.609745579991383</v>
      </c>
      <c r="F183" s="61">
        <v>95.166073546856467</v>
      </c>
      <c r="G183" s="61">
        <v>92.659786950732354</v>
      </c>
      <c r="H183" s="61">
        <v>89.5797633618931</v>
      </c>
      <c r="I183" s="60">
        <v>89.762450259254791</v>
      </c>
      <c r="J183" s="60">
        <v>90.288518155053978</v>
      </c>
      <c r="K183" s="60">
        <v>88.549206838133372</v>
      </c>
      <c r="L183" s="60">
        <v>87.189954124873651</v>
      </c>
      <c r="M183" s="60">
        <v>90.073374054012518</v>
      </c>
      <c r="N183" s="60">
        <v>90.497172651832273</v>
      </c>
      <c r="O183" s="60">
        <v>88.37823948315102</v>
      </c>
      <c r="P183" s="60">
        <v>95.736159353512434</v>
      </c>
      <c r="Q183" s="60">
        <v>99.36249275559949</v>
      </c>
      <c r="R183" s="60">
        <v>96.320686717777335</v>
      </c>
      <c r="S183" s="61">
        <v>97.748293678637495</v>
      </c>
      <c r="T183" s="61">
        <v>95.993746934771949</v>
      </c>
      <c r="U183" s="61">
        <v>94.237983587338803</v>
      </c>
      <c r="V183" s="61">
        <v>92.061881815876234</v>
      </c>
      <c r="W183" s="61">
        <v>97.240198496764279</v>
      </c>
      <c r="X183" s="61">
        <v>96.956389648410521</v>
      </c>
      <c r="Y183" s="61">
        <v>95.875966570335081</v>
      </c>
      <c r="Z183" s="61">
        <v>98.633477389603812</v>
      </c>
    </row>
    <row r="184" spans="1:26" ht="11.45" customHeight="1" x14ac:dyDescent="0.2">
      <c r="A184" s="68">
        <f>IF(D184&lt;&gt;"",COUNTA($D$7:D184),"")</f>
        <v>156</v>
      </c>
      <c r="B184" s="70" t="s">
        <v>45</v>
      </c>
      <c r="C184" s="65">
        <v>98.055925432756325</v>
      </c>
      <c r="D184" s="61">
        <v>97.856399583766901</v>
      </c>
      <c r="E184" s="61">
        <v>97.928076883331613</v>
      </c>
      <c r="F184" s="61">
        <v>98.068485551465017</v>
      </c>
      <c r="G184" s="61">
        <v>98.115064717751849</v>
      </c>
      <c r="H184" s="61">
        <v>98.407998835121106</v>
      </c>
      <c r="I184" s="60">
        <v>98.537013557007697</v>
      </c>
      <c r="J184" s="60">
        <v>99.067267046498813</v>
      </c>
      <c r="K184" s="60">
        <v>98.130883623629998</v>
      </c>
      <c r="L184" s="60">
        <v>98.006428075052128</v>
      </c>
      <c r="M184" s="60">
        <v>98.252813266773842</v>
      </c>
      <c r="N184" s="60">
        <v>98.764820093361422</v>
      </c>
      <c r="O184" s="60">
        <v>99.434384537131223</v>
      </c>
      <c r="P184" s="60">
        <v>99.114274416765525</v>
      </c>
      <c r="Q184" s="60">
        <v>99.392348087021759</v>
      </c>
      <c r="R184" s="60">
        <v>99.252833764624413</v>
      </c>
      <c r="S184" s="61">
        <v>99.642691249508701</v>
      </c>
      <c r="T184" s="61">
        <v>99.088208883055884</v>
      </c>
      <c r="U184" s="61">
        <v>98.538821822019912</v>
      </c>
      <c r="V184" s="61">
        <v>98.008309282927911</v>
      </c>
      <c r="W184" s="61">
        <v>97.883793177693704</v>
      </c>
      <c r="X184" s="61">
        <v>97.412809892550584</v>
      </c>
      <c r="Y184" s="61">
        <v>97.996703796317348</v>
      </c>
      <c r="Z184" s="61">
        <v>98.332579847352605</v>
      </c>
    </row>
    <row r="185" spans="1:26" ht="11.45" customHeight="1" x14ac:dyDescent="0.2">
      <c r="A185" s="68">
        <f>IF(D185&lt;&gt;"",COUNTA($D$7:D185),"")</f>
        <v>157</v>
      </c>
      <c r="B185" s="70" t="s">
        <v>41</v>
      </c>
      <c r="C185" s="65">
        <v>100.4070343891875</v>
      </c>
      <c r="D185" s="61">
        <v>100.27043575875089</v>
      </c>
      <c r="E185" s="61">
        <v>100.50050050050049</v>
      </c>
      <c r="F185" s="61">
        <v>101.01512836938846</v>
      </c>
      <c r="G185" s="61">
        <v>101.42217410560504</v>
      </c>
      <c r="H185" s="61">
        <v>100.87822014051523</v>
      </c>
      <c r="I185" s="60">
        <v>101.19512195121952</v>
      </c>
      <c r="J185" s="60">
        <v>101.06706581043889</v>
      </c>
      <c r="K185" s="60">
        <v>100.97394922225899</v>
      </c>
      <c r="L185" s="60">
        <v>100.76219512195121</v>
      </c>
      <c r="M185" s="60">
        <v>100.84482991057386</v>
      </c>
      <c r="N185" s="60">
        <v>101.26123013130615</v>
      </c>
      <c r="O185" s="60">
        <v>100.87951110744075</v>
      </c>
      <c r="P185" s="60">
        <v>100.92731931508521</v>
      </c>
      <c r="Q185" s="60">
        <v>100.25628893620377</v>
      </c>
      <c r="R185" s="60">
        <v>100.07149307645997</v>
      </c>
      <c r="S185" s="61">
        <v>99.499383298265968</v>
      </c>
      <c r="T185" s="61">
        <v>99.36490014818996</v>
      </c>
      <c r="U185" s="61">
        <v>99.050148095189456</v>
      </c>
      <c r="V185" s="61">
        <v>98.885511651469088</v>
      </c>
      <c r="W185" s="61">
        <v>98.979591836734699</v>
      </c>
      <c r="X185" s="61">
        <v>99.191805281458514</v>
      </c>
      <c r="Y185" s="61">
        <v>99.079609351879256</v>
      </c>
      <c r="Z185" s="61">
        <v>98.862283737024228</v>
      </c>
    </row>
    <row r="186" spans="1:26" ht="23.1" customHeight="1" x14ac:dyDescent="0.2">
      <c r="A186" s="68">
        <f>IF(D186&lt;&gt;"",COUNTA($D$7:D186),"")</f>
        <v>158</v>
      </c>
      <c r="B186" s="70" t="s">
        <v>60</v>
      </c>
      <c r="C186" s="65">
        <v>100.15515457993334</v>
      </c>
      <c r="D186" s="61">
        <v>100.26964777259704</v>
      </c>
      <c r="E186" s="61">
        <v>100.73342736248236</v>
      </c>
      <c r="F186" s="61">
        <v>100.96658844563638</v>
      </c>
      <c r="G186" s="61">
        <v>101.2137144135578</v>
      </c>
      <c r="H186" s="61">
        <v>102.24806632908574</v>
      </c>
      <c r="I186" s="60">
        <v>102.36654419710396</v>
      </c>
      <c r="J186" s="60">
        <v>102.19733333333335</v>
      </c>
      <c r="K186" s="60">
        <v>102.63394509969852</v>
      </c>
      <c r="L186" s="60">
        <v>102.55435929913448</v>
      </c>
      <c r="M186" s="60">
        <v>102.17954027749016</v>
      </c>
      <c r="N186" s="60">
        <v>101.78934526230175</v>
      </c>
      <c r="O186" s="60">
        <v>100.44297878623813</v>
      </c>
      <c r="P186" s="60">
        <v>101.73337228551954</v>
      </c>
      <c r="Q186" s="60">
        <v>100.59891535015326</v>
      </c>
      <c r="R186" s="60">
        <v>100.65748556197245</v>
      </c>
      <c r="S186" s="61">
        <v>99.810271225906604</v>
      </c>
      <c r="T186" s="61">
        <v>99.995835068721362</v>
      </c>
      <c r="U186" s="61">
        <v>99.534550662370208</v>
      </c>
      <c r="V186" s="61">
        <v>99.379543983860529</v>
      </c>
      <c r="W186" s="61">
        <v>99.763785625774474</v>
      </c>
      <c r="X186" s="61">
        <v>99.187114824757089</v>
      </c>
      <c r="Y186" s="61">
        <v>98.787352328005568</v>
      </c>
      <c r="Z186" s="61">
        <v>99.372445531490357</v>
      </c>
    </row>
    <row r="187" spans="1:26" s="44" customFormat="1" ht="23.1" customHeight="1" x14ac:dyDescent="0.2">
      <c r="A187" s="68">
        <f>IF(D187&lt;&gt;"",COUNTA($D$7:D187),"")</f>
        <v>159</v>
      </c>
      <c r="B187" s="70" t="s">
        <v>42</v>
      </c>
      <c r="C187" s="65">
        <v>104.50494778852988</v>
      </c>
      <c r="D187" s="61">
        <v>103.55176508690489</v>
      </c>
      <c r="E187" s="61">
        <v>103.14415134559019</v>
      </c>
      <c r="F187" s="61">
        <v>104.40320232896651</v>
      </c>
      <c r="G187" s="61">
        <v>104.96650005317451</v>
      </c>
      <c r="H187" s="61">
        <v>103.35283884232169</v>
      </c>
      <c r="I187" s="60">
        <v>103.44809322033899</v>
      </c>
      <c r="J187" s="60">
        <v>103.27302716354826</v>
      </c>
      <c r="K187" s="60">
        <v>101.97481108312343</v>
      </c>
      <c r="L187" s="60">
        <v>101.38033029332018</v>
      </c>
      <c r="M187" s="60">
        <v>101.71368056224127</v>
      </c>
      <c r="N187" s="60">
        <v>101.30088124213177</v>
      </c>
      <c r="O187" s="60">
        <v>101.54068585370261</v>
      </c>
      <c r="P187" s="60">
        <v>100.10881866457734</v>
      </c>
      <c r="Q187" s="60">
        <v>99.489209551781371</v>
      </c>
      <c r="R187" s="60">
        <v>97.602975059622452</v>
      </c>
      <c r="S187" s="61">
        <v>97.174875592649187</v>
      </c>
      <c r="T187" s="61">
        <v>96.101766029675403</v>
      </c>
      <c r="U187" s="61">
        <v>95.489975709676244</v>
      </c>
      <c r="V187" s="61">
        <v>96.405831390696221</v>
      </c>
      <c r="W187" s="61">
        <v>95.880047708297838</v>
      </c>
      <c r="X187" s="61">
        <v>96.448561421884719</v>
      </c>
      <c r="Y187" s="61">
        <v>96.958382660959842</v>
      </c>
      <c r="Z187" s="61">
        <v>95.620643923361271</v>
      </c>
    </row>
    <row r="188" spans="1:26" s="44" customFormat="1" ht="23.1" customHeight="1" x14ac:dyDescent="0.2">
      <c r="A188" s="68">
        <f>IF(D188&lt;&gt;"",COUNTA($D$7:D188),"")</f>
        <v>160</v>
      </c>
      <c r="B188" s="70" t="s">
        <v>43</v>
      </c>
      <c r="C188" s="65">
        <v>99.402041808458918</v>
      </c>
      <c r="D188" s="61">
        <v>99.388161639157659</v>
      </c>
      <c r="E188" s="61">
        <v>99.600770925110126</v>
      </c>
      <c r="F188" s="61">
        <v>100.00451834447858</v>
      </c>
      <c r="G188" s="61">
        <v>100.3666771005679</v>
      </c>
      <c r="H188" s="61">
        <v>99.109358383551921</v>
      </c>
      <c r="I188" s="60">
        <v>99.470804556462468</v>
      </c>
      <c r="J188" s="60">
        <v>99.251436973666614</v>
      </c>
      <c r="K188" s="60">
        <v>99.311360388063591</v>
      </c>
      <c r="L188" s="60">
        <v>99.242994562944375</v>
      </c>
      <c r="M188" s="60">
        <v>99.365374509883182</v>
      </c>
      <c r="N188" s="60">
        <v>100.30149219555014</v>
      </c>
      <c r="O188" s="60">
        <v>100.35368846542514</v>
      </c>
      <c r="P188" s="60">
        <v>100.00713928749911</v>
      </c>
      <c r="Q188" s="60">
        <v>99.688839717881336</v>
      </c>
      <c r="R188" s="60">
        <v>100.15309348687056</v>
      </c>
      <c r="S188" s="61">
        <v>99.693447439008807</v>
      </c>
      <c r="T188" s="61">
        <v>99.589041095890408</v>
      </c>
      <c r="U188" s="61">
        <v>99.575139596989558</v>
      </c>
      <c r="V188" s="61">
        <v>99.065447854910786</v>
      </c>
      <c r="W188" s="61">
        <v>99.235820219630938</v>
      </c>
      <c r="X188" s="61">
        <v>99.487664977446116</v>
      </c>
      <c r="Y188" s="61">
        <v>99.353904721053055</v>
      </c>
      <c r="Z188" s="61">
        <v>99.108022741629824</v>
      </c>
    </row>
    <row r="189" spans="1:26" ht="24.95" customHeight="1" x14ac:dyDescent="0.2">
      <c r="A189" s="68" t="str">
        <f>IF(D189&lt;&gt;"",COUNTA($D$7:D189),"")</f>
        <v/>
      </c>
      <c r="B189" s="69"/>
      <c r="C189" s="96" t="s">
        <v>34</v>
      </c>
      <c r="D189" s="96"/>
      <c r="E189" s="96"/>
      <c r="F189" s="96"/>
      <c r="G189" s="96"/>
      <c r="H189" s="96"/>
      <c r="I189" s="97" t="s">
        <v>34</v>
      </c>
      <c r="J189" s="97"/>
      <c r="K189" s="97"/>
      <c r="L189" s="97"/>
      <c r="M189" s="97"/>
      <c r="N189" s="97"/>
      <c r="O189" s="97" t="s">
        <v>34</v>
      </c>
      <c r="P189" s="97"/>
      <c r="Q189" s="97"/>
      <c r="R189" s="97"/>
      <c r="S189" s="97"/>
      <c r="T189" s="97"/>
      <c r="U189" s="97" t="s">
        <v>34</v>
      </c>
      <c r="V189" s="97"/>
      <c r="W189" s="97"/>
      <c r="X189" s="97"/>
      <c r="Y189" s="97"/>
      <c r="Z189" s="97"/>
    </row>
    <row r="190" spans="1:26" ht="15.95" customHeight="1" x14ac:dyDescent="0.2">
      <c r="A190" s="68" t="str">
        <f>IF(D190&lt;&gt;"",COUNTA($D$7:D190),"")</f>
        <v/>
      </c>
      <c r="B190" s="70"/>
      <c r="C190" s="96" t="s">
        <v>23</v>
      </c>
      <c r="D190" s="96"/>
      <c r="E190" s="96"/>
      <c r="F190" s="96"/>
      <c r="G190" s="96"/>
      <c r="H190" s="96"/>
      <c r="I190" s="97" t="s">
        <v>23</v>
      </c>
      <c r="J190" s="97"/>
      <c r="K190" s="97"/>
      <c r="L190" s="97"/>
      <c r="M190" s="97"/>
      <c r="N190" s="97"/>
      <c r="O190" s="97" t="s">
        <v>23</v>
      </c>
      <c r="P190" s="97"/>
      <c r="Q190" s="97"/>
      <c r="R190" s="97"/>
      <c r="S190" s="97"/>
      <c r="T190" s="97"/>
      <c r="U190" s="97" t="s">
        <v>23</v>
      </c>
      <c r="V190" s="97"/>
      <c r="W190" s="97"/>
      <c r="X190" s="97"/>
      <c r="Y190" s="97"/>
      <c r="Z190" s="97"/>
    </row>
    <row r="191" spans="1:26" s="43" customFormat="1" ht="11.45" customHeight="1" x14ac:dyDescent="0.2">
      <c r="A191" s="68">
        <f>IF(D191&lt;&gt;"",COUNTA($D$7:D191),"")</f>
        <v>161</v>
      </c>
      <c r="B191" s="70" t="s">
        <v>25</v>
      </c>
      <c r="C191" s="64">
        <v>1507.779</v>
      </c>
      <c r="D191" s="59">
        <v>1489.3130000000001</v>
      </c>
      <c r="E191" s="59">
        <v>1481.01</v>
      </c>
      <c r="F191" s="59">
        <v>1454.796</v>
      </c>
      <c r="G191" s="59">
        <v>1446.104</v>
      </c>
      <c r="H191" s="59">
        <v>1438.5219999999999</v>
      </c>
      <c r="I191" s="58">
        <v>1448.816</v>
      </c>
      <c r="J191" s="58">
        <v>1482.1089999999999</v>
      </c>
      <c r="K191" s="58">
        <v>1533.5340000000001</v>
      </c>
      <c r="L191" s="58">
        <v>1581.4069999999999</v>
      </c>
      <c r="M191" s="58">
        <v>1635.473</v>
      </c>
      <c r="N191" s="58">
        <v>1714.57</v>
      </c>
      <c r="O191" s="58">
        <v>1771.6659999999999</v>
      </c>
      <c r="P191" s="58">
        <v>1850.338</v>
      </c>
      <c r="Q191" s="58">
        <v>1917.3130000000001</v>
      </c>
      <c r="R191" s="58">
        <v>2016.577</v>
      </c>
      <c r="S191" s="59">
        <v>2113.0770000000002</v>
      </c>
      <c r="T191" s="59">
        <v>2218.1849999999999</v>
      </c>
      <c r="U191" s="59">
        <v>2344.0650000000001</v>
      </c>
      <c r="V191" s="59">
        <v>2447.9250000000002</v>
      </c>
      <c r="W191" s="59">
        <v>2457.3040000000001</v>
      </c>
      <c r="X191" s="59">
        <v>2554.317</v>
      </c>
      <c r="Y191" s="59">
        <v>2762.8510000000001</v>
      </c>
      <c r="Z191" s="59">
        <v>2972.7910000000002</v>
      </c>
    </row>
    <row r="192" spans="1:26" ht="11.45" customHeight="1" x14ac:dyDescent="0.2">
      <c r="A192" s="68">
        <f>IF(D192&lt;&gt;"",COUNTA($D$7:D192),"")</f>
        <v>162</v>
      </c>
      <c r="B192" s="70" t="s">
        <v>62</v>
      </c>
      <c r="C192" s="64">
        <v>64.83</v>
      </c>
      <c r="D192" s="59">
        <v>63.113999999999997</v>
      </c>
      <c r="E192" s="59">
        <v>63.01</v>
      </c>
      <c r="F192" s="59">
        <v>61.363</v>
      </c>
      <c r="G192" s="59">
        <v>58.473999999999997</v>
      </c>
      <c r="H192" s="59">
        <v>57.667000000000002</v>
      </c>
      <c r="I192" s="58">
        <v>58.140999999999998</v>
      </c>
      <c r="J192" s="58">
        <v>60.165999999999997</v>
      </c>
      <c r="K192" s="58">
        <v>63.719000000000001</v>
      </c>
      <c r="L192" s="58">
        <v>64.194999999999993</v>
      </c>
      <c r="M192" s="58">
        <v>65.162000000000006</v>
      </c>
      <c r="N192" s="58">
        <v>68.95</v>
      </c>
      <c r="O192" s="58">
        <v>71.703999999999994</v>
      </c>
      <c r="P192" s="58">
        <v>74.603999999999999</v>
      </c>
      <c r="Q192" s="58">
        <v>77.944000000000003</v>
      </c>
      <c r="R192" s="58">
        <v>77.625</v>
      </c>
      <c r="S192" s="59">
        <v>76.873000000000005</v>
      </c>
      <c r="T192" s="59">
        <v>76.025000000000006</v>
      </c>
      <c r="U192" s="59">
        <v>75.016999999999996</v>
      </c>
      <c r="V192" s="59">
        <v>76.325999999999993</v>
      </c>
      <c r="W192" s="59">
        <v>76.936999999999998</v>
      </c>
      <c r="X192" s="59">
        <v>77.947000000000003</v>
      </c>
      <c r="Y192" s="59">
        <v>82.802000000000007</v>
      </c>
      <c r="Z192" s="59">
        <v>88.358999999999995</v>
      </c>
    </row>
    <row r="193" spans="1:26" ht="11.45" customHeight="1" x14ac:dyDescent="0.2">
      <c r="A193" s="68">
        <f>IF(D193&lt;&gt;"",COUNTA($D$7:D193),"")</f>
        <v>163</v>
      </c>
      <c r="B193" s="70" t="s">
        <v>40</v>
      </c>
      <c r="C193" s="64">
        <v>419.85700000000003</v>
      </c>
      <c r="D193" s="59">
        <v>389.14400000000001</v>
      </c>
      <c r="E193" s="59">
        <v>359.68900000000002</v>
      </c>
      <c r="F193" s="59">
        <v>336.20800000000003</v>
      </c>
      <c r="G193" s="59">
        <v>334.31599999999997</v>
      </c>
      <c r="H193" s="59">
        <v>333.93099999999998</v>
      </c>
      <c r="I193" s="58">
        <v>329.60300000000001</v>
      </c>
      <c r="J193" s="58">
        <v>337.88099999999997</v>
      </c>
      <c r="K193" s="58">
        <v>352.34300000000002</v>
      </c>
      <c r="L193" s="58">
        <v>366.64600000000002</v>
      </c>
      <c r="M193" s="58">
        <v>374.71800000000002</v>
      </c>
      <c r="N193" s="58">
        <v>388.97800000000001</v>
      </c>
      <c r="O193" s="58">
        <v>399.524</v>
      </c>
      <c r="P193" s="58">
        <v>411.80900000000003</v>
      </c>
      <c r="Q193" s="58">
        <v>428.25200000000001</v>
      </c>
      <c r="R193" s="58">
        <v>443.613</v>
      </c>
      <c r="S193" s="59">
        <v>460.99</v>
      </c>
      <c r="T193" s="59">
        <v>485.68700000000001</v>
      </c>
      <c r="U193" s="59">
        <v>523.81500000000005</v>
      </c>
      <c r="V193" s="59">
        <v>541.16999999999996</v>
      </c>
      <c r="W193" s="59">
        <v>541.24900000000002</v>
      </c>
      <c r="X193" s="59">
        <v>558.03599999999994</v>
      </c>
      <c r="Y193" s="59">
        <v>608.13900000000001</v>
      </c>
      <c r="Z193" s="59">
        <v>663.98500000000001</v>
      </c>
    </row>
    <row r="194" spans="1:26" ht="11.45" customHeight="1" x14ac:dyDescent="0.2">
      <c r="A194" s="68">
        <f>IF(D194&lt;&gt;"",COUNTA($D$7:D194),"")</f>
        <v>164</v>
      </c>
      <c r="B194" s="70" t="s">
        <v>61</v>
      </c>
      <c r="C194" s="64">
        <v>193.81</v>
      </c>
      <c r="D194" s="59">
        <v>186.83099999999999</v>
      </c>
      <c r="E194" s="59">
        <v>174.934</v>
      </c>
      <c r="F194" s="59">
        <v>171.005</v>
      </c>
      <c r="G194" s="59">
        <v>180.18100000000001</v>
      </c>
      <c r="H194" s="59">
        <v>185.34</v>
      </c>
      <c r="I194" s="58">
        <v>183.30699999999999</v>
      </c>
      <c r="J194" s="58">
        <v>182.40799999999999</v>
      </c>
      <c r="K194" s="58">
        <v>192.989</v>
      </c>
      <c r="L194" s="58">
        <v>196.38399999999999</v>
      </c>
      <c r="M194" s="58">
        <v>195.44399999999999</v>
      </c>
      <c r="N194" s="58">
        <v>197.77799999999999</v>
      </c>
      <c r="O194" s="58">
        <v>202.476</v>
      </c>
      <c r="P194" s="58">
        <v>210.42500000000001</v>
      </c>
      <c r="Q194" s="58">
        <v>212.95500000000001</v>
      </c>
      <c r="R194" s="58">
        <v>220.233</v>
      </c>
      <c r="S194" s="59">
        <v>236.85400000000001</v>
      </c>
      <c r="T194" s="59">
        <v>247.80500000000001</v>
      </c>
      <c r="U194" s="59">
        <v>253.292</v>
      </c>
      <c r="V194" s="59">
        <v>269.69600000000003</v>
      </c>
      <c r="W194" s="59">
        <v>265.87599999999998</v>
      </c>
      <c r="X194" s="59">
        <v>269.51799999999997</v>
      </c>
      <c r="Y194" s="59">
        <v>293.20499999999998</v>
      </c>
      <c r="Z194" s="59">
        <v>310.76400000000001</v>
      </c>
    </row>
    <row r="195" spans="1:26" ht="11.45" customHeight="1" x14ac:dyDescent="0.2">
      <c r="A195" s="68">
        <f>IF(D195&lt;&gt;"",COUNTA($D$7:D195),"")</f>
        <v>165</v>
      </c>
      <c r="B195" s="70" t="s">
        <v>45</v>
      </c>
      <c r="C195" s="64">
        <v>192.57400000000001</v>
      </c>
      <c r="D195" s="59">
        <v>170.488</v>
      </c>
      <c r="E195" s="59">
        <v>154.58699999999999</v>
      </c>
      <c r="F195" s="59">
        <v>136.65</v>
      </c>
      <c r="G195" s="59">
        <v>128.71899999999999</v>
      </c>
      <c r="H195" s="59">
        <v>123.624</v>
      </c>
      <c r="I195" s="58">
        <v>120.55500000000001</v>
      </c>
      <c r="J195" s="58">
        <v>129.059</v>
      </c>
      <c r="K195" s="58">
        <v>132.84200000000001</v>
      </c>
      <c r="L195" s="58">
        <v>142.613</v>
      </c>
      <c r="M195" s="58">
        <v>149.876</v>
      </c>
      <c r="N195" s="58">
        <v>160.28100000000001</v>
      </c>
      <c r="O195" s="58">
        <v>163.339</v>
      </c>
      <c r="P195" s="58">
        <v>166.07400000000001</v>
      </c>
      <c r="Q195" s="58">
        <v>176.548</v>
      </c>
      <c r="R195" s="58">
        <v>184.84800000000001</v>
      </c>
      <c r="S195" s="59">
        <v>183.57300000000001</v>
      </c>
      <c r="T195" s="59">
        <v>195.46799999999999</v>
      </c>
      <c r="U195" s="59">
        <v>211.84100000000001</v>
      </c>
      <c r="V195" s="59">
        <v>222.69900000000001</v>
      </c>
      <c r="W195" s="59">
        <v>223.40700000000001</v>
      </c>
      <c r="X195" s="59">
        <v>233.53700000000001</v>
      </c>
      <c r="Y195" s="59">
        <v>252.54499999999999</v>
      </c>
      <c r="Z195" s="59">
        <v>279.65100000000001</v>
      </c>
    </row>
    <row r="196" spans="1:26" ht="11.45" customHeight="1" x14ac:dyDescent="0.2">
      <c r="A196" s="68">
        <f>IF(D196&lt;&gt;"",COUNTA($D$7:D196),"")</f>
        <v>166</v>
      </c>
      <c r="B196" s="70" t="s">
        <v>41</v>
      </c>
      <c r="C196" s="64">
        <v>1023.092</v>
      </c>
      <c r="D196" s="59">
        <v>1037.0550000000001</v>
      </c>
      <c r="E196" s="59">
        <v>1058.3109999999999</v>
      </c>
      <c r="F196" s="59">
        <v>1057.2249999999999</v>
      </c>
      <c r="G196" s="59">
        <v>1053.3140000000001</v>
      </c>
      <c r="H196" s="59">
        <v>1046.924</v>
      </c>
      <c r="I196" s="58">
        <v>1061.0719999999999</v>
      </c>
      <c r="J196" s="58">
        <v>1084.0619999999999</v>
      </c>
      <c r="K196" s="58">
        <v>1117.472</v>
      </c>
      <c r="L196" s="58">
        <v>1150.566</v>
      </c>
      <c r="M196" s="58">
        <v>1195.5930000000001</v>
      </c>
      <c r="N196" s="58">
        <v>1256.6420000000001</v>
      </c>
      <c r="O196" s="58">
        <v>1300.4380000000001</v>
      </c>
      <c r="P196" s="58">
        <v>1363.925</v>
      </c>
      <c r="Q196" s="58">
        <v>1411.117</v>
      </c>
      <c r="R196" s="58">
        <v>1495.3389999999999</v>
      </c>
      <c r="S196" s="59">
        <v>1575.2139999999999</v>
      </c>
      <c r="T196" s="59">
        <v>1656.473</v>
      </c>
      <c r="U196" s="59">
        <v>1745.2329999999999</v>
      </c>
      <c r="V196" s="59">
        <v>1830.4290000000001</v>
      </c>
      <c r="W196" s="59">
        <v>1839.1179999999999</v>
      </c>
      <c r="X196" s="59">
        <v>1918.3340000000001</v>
      </c>
      <c r="Y196" s="59">
        <v>2071.91</v>
      </c>
      <c r="Z196" s="59">
        <v>2220.4470000000001</v>
      </c>
    </row>
    <row r="197" spans="1:26" ht="23.1" customHeight="1" x14ac:dyDescent="0.2">
      <c r="A197" s="68">
        <f>IF(D197&lt;&gt;"",COUNTA($D$7:D197),"")</f>
        <v>167</v>
      </c>
      <c r="B197" s="70" t="s">
        <v>60</v>
      </c>
      <c r="C197" s="64">
        <v>381.72899999999998</v>
      </c>
      <c r="D197" s="59">
        <v>394.33300000000003</v>
      </c>
      <c r="E197" s="59">
        <v>389.565</v>
      </c>
      <c r="F197" s="59">
        <v>384.70600000000002</v>
      </c>
      <c r="G197" s="59">
        <v>380.97199999999998</v>
      </c>
      <c r="H197" s="59">
        <v>381.39</v>
      </c>
      <c r="I197" s="58">
        <v>394.06200000000001</v>
      </c>
      <c r="J197" s="58">
        <v>410.286</v>
      </c>
      <c r="K197" s="58">
        <v>427.82799999999997</v>
      </c>
      <c r="L197" s="58">
        <v>426.25900000000001</v>
      </c>
      <c r="M197" s="58">
        <v>442.17399999999998</v>
      </c>
      <c r="N197" s="58">
        <v>459.81200000000001</v>
      </c>
      <c r="O197" s="58">
        <v>467.14800000000002</v>
      </c>
      <c r="P197" s="58">
        <v>479.61</v>
      </c>
      <c r="Q197" s="58">
        <v>496.25200000000001</v>
      </c>
      <c r="R197" s="58">
        <v>531.34199999999998</v>
      </c>
      <c r="S197" s="59">
        <v>552.99300000000005</v>
      </c>
      <c r="T197" s="59">
        <v>577.95600000000002</v>
      </c>
      <c r="U197" s="59">
        <v>610.28599999999994</v>
      </c>
      <c r="V197" s="59">
        <v>649.64099999999996</v>
      </c>
      <c r="W197" s="59">
        <v>635.16</v>
      </c>
      <c r="X197" s="59">
        <v>684.93200000000002</v>
      </c>
      <c r="Y197" s="59">
        <v>757.67100000000005</v>
      </c>
      <c r="Z197" s="59">
        <v>823.85500000000002</v>
      </c>
    </row>
    <row r="198" spans="1:26" ht="23.1" customHeight="1" x14ac:dyDescent="0.2">
      <c r="A198" s="68">
        <f>IF(D198&lt;&gt;"",COUNTA($D$7:D198),"")</f>
        <v>168</v>
      </c>
      <c r="B198" s="70" t="s">
        <v>42</v>
      </c>
      <c r="C198" s="64">
        <v>125.625</v>
      </c>
      <c r="D198" s="59">
        <v>134.084</v>
      </c>
      <c r="E198" s="59">
        <v>139.02099999999999</v>
      </c>
      <c r="F198" s="59">
        <v>141.999</v>
      </c>
      <c r="G198" s="59">
        <v>138.489</v>
      </c>
      <c r="H198" s="59">
        <v>136.81</v>
      </c>
      <c r="I198" s="58">
        <v>140.47800000000001</v>
      </c>
      <c r="J198" s="58">
        <v>147.714</v>
      </c>
      <c r="K198" s="58">
        <v>153.345</v>
      </c>
      <c r="L198" s="58">
        <v>162.518</v>
      </c>
      <c r="M198" s="58">
        <v>166.15700000000001</v>
      </c>
      <c r="N198" s="58">
        <v>169.71799999999999</v>
      </c>
      <c r="O198" s="58">
        <v>182.524</v>
      </c>
      <c r="P198" s="58">
        <v>195.84299999999999</v>
      </c>
      <c r="Q198" s="58">
        <v>198.98099999999999</v>
      </c>
      <c r="R198" s="58">
        <v>209.411</v>
      </c>
      <c r="S198" s="59">
        <v>211.703</v>
      </c>
      <c r="T198" s="59">
        <v>223.203</v>
      </c>
      <c r="U198" s="59">
        <v>238.80699999999999</v>
      </c>
      <c r="V198" s="59">
        <v>261.80799999999999</v>
      </c>
      <c r="W198" s="59">
        <v>246.94900000000001</v>
      </c>
      <c r="X198" s="59">
        <v>254.67099999999999</v>
      </c>
      <c r="Y198" s="59">
        <v>281.41000000000003</v>
      </c>
      <c r="Z198" s="59">
        <v>297.38200000000001</v>
      </c>
    </row>
    <row r="199" spans="1:26" ht="23.1" customHeight="1" x14ac:dyDescent="0.2">
      <c r="A199" s="68">
        <f>IF(D199&lt;&gt;"",COUNTA($D$7:D199),"")</f>
        <v>169</v>
      </c>
      <c r="B199" s="70" t="s">
        <v>43</v>
      </c>
      <c r="C199" s="64">
        <v>515.73800000000006</v>
      </c>
      <c r="D199" s="59">
        <v>508.63799999999998</v>
      </c>
      <c r="E199" s="59">
        <v>529.72500000000002</v>
      </c>
      <c r="F199" s="59">
        <v>530.52</v>
      </c>
      <c r="G199" s="59">
        <v>533.85299999999995</v>
      </c>
      <c r="H199" s="59">
        <v>528.72400000000005</v>
      </c>
      <c r="I199" s="58">
        <v>526.53200000000004</v>
      </c>
      <c r="J199" s="58">
        <v>526.06200000000001</v>
      </c>
      <c r="K199" s="58">
        <v>536.29899999999998</v>
      </c>
      <c r="L199" s="58">
        <v>561.78899999999999</v>
      </c>
      <c r="M199" s="58">
        <v>587.26199999999994</v>
      </c>
      <c r="N199" s="58">
        <v>627.11199999999997</v>
      </c>
      <c r="O199" s="58">
        <v>650.76599999999996</v>
      </c>
      <c r="P199" s="58">
        <v>688.47199999999998</v>
      </c>
      <c r="Q199" s="58">
        <v>715.88400000000001</v>
      </c>
      <c r="R199" s="58">
        <v>754.58600000000001</v>
      </c>
      <c r="S199" s="59">
        <v>810.51800000000003</v>
      </c>
      <c r="T199" s="59">
        <v>855.31399999999996</v>
      </c>
      <c r="U199" s="59">
        <v>896.14</v>
      </c>
      <c r="V199" s="59">
        <v>918.98</v>
      </c>
      <c r="W199" s="59">
        <v>957.00900000000001</v>
      </c>
      <c r="X199" s="59">
        <v>978.73099999999999</v>
      </c>
      <c r="Y199" s="59">
        <v>1032.829</v>
      </c>
      <c r="Z199" s="59">
        <v>1099.21</v>
      </c>
    </row>
    <row r="200" spans="1:26" ht="15.95" customHeight="1" x14ac:dyDescent="0.2">
      <c r="A200" s="68" t="str">
        <f>IF(D200&lt;&gt;"",COUNTA($D$7:D200),"")</f>
        <v/>
      </c>
      <c r="B200" s="70"/>
      <c r="C200" s="96" t="s">
        <v>20</v>
      </c>
      <c r="D200" s="96"/>
      <c r="E200" s="96"/>
      <c r="F200" s="96"/>
      <c r="G200" s="96"/>
      <c r="H200" s="96"/>
      <c r="I200" s="97" t="s">
        <v>20</v>
      </c>
      <c r="J200" s="97"/>
      <c r="K200" s="97"/>
      <c r="L200" s="97"/>
      <c r="M200" s="97"/>
      <c r="N200" s="97"/>
      <c r="O200" s="97" t="s">
        <v>20</v>
      </c>
      <c r="P200" s="97"/>
      <c r="Q200" s="97"/>
      <c r="R200" s="97"/>
      <c r="S200" s="97"/>
      <c r="T200" s="97"/>
      <c r="U200" s="97" t="s">
        <v>20</v>
      </c>
      <c r="V200" s="97"/>
      <c r="W200" s="97"/>
      <c r="X200" s="97"/>
      <c r="Y200" s="97"/>
      <c r="Z200" s="97"/>
    </row>
    <row r="201" spans="1:26" ht="11.45" customHeight="1" x14ac:dyDescent="0.2">
      <c r="A201" s="68">
        <f>IF(D201&lt;&gt;"",COUNTA($D$7:D201),"")</f>
        <v>170</v>
      </c>
      <c r="B201" s="70" t="s">
        <v>25</v>
      </c>
      <c r="C201" s="65" t="s">
        <v>9</v>
      </c>
      <c r="D201" s="61">
        <v>-1.2247152931563505</v>
      </c>
      <c r="E201" s="61">
        <v>-0.55750537328285077</v>
      </c>
      <c r="F201" s="61">
        <v>-1.7700083051431079</v>
      </c>
      <c r="G201" s="61">
        <v>-0.59747208543328156</v>
      </c>
      <c r="H201" s="61">
        <v>-0.52430530584246071</v>
      </c>
      <c r="I201" s="60">
        <v>0.71559559047412336</v>
      </c>
      <c r="J201" s="60">
        <v>2.2979453567602945</v>
      </c>
      <c r="K201" s="60">
        <v>3.4697178142768053</v>
      </c>
      <c r="L201" s="60">
        <v>3.1217436326811168</v>
      </c>
      <c r="M201" s="60">
        <v>3.4188542228534402</v>
      </c>
      <c r="N201" s="60">
        <v>4.8363378667822872</v>
      </c>
      <c r="O201" s="60">
        <v>3.3300477670786393</v>
      </c>
      <c r="P201" s="60">
        <v>4.44056611121961</v>
      </c>
      <c r="Q201" s="60">
        <v>3.6196089579309216</v>
      </c>
      <c r="R201" s="60">
        <v>5.1772454471440028</v>
      </c>
      <c r="S201" s="61">
        <v>4.7853367364598398</v>
      </c>
      <c r="T201" s="61">
        <v>4.974168002396496</v>
      </c>
      <c r="U201" s="61">
        <v>5.6749098925472907</v>
      </c>
      <c r="V201" s="61">
        <v>4.4307645052504796</v>
      </c>
      <c r="W201" s="61">
        <v>0.38314082335037369</v>
      </c>
      <c r="X201" s="61">
        <v>3.9479445766579886</v>
      </c>
      <c r="Y201" s="61">
        <v>8.163982778958129</v>
      </c>
      <c r="Z201" s="61">
        <v>7.5986725306576517</v>
      </c>
    </row>
    <row r="202" spans="1:26" ht="11.45" customHeight="1" x14ac:dyDescent="0.2">
      <c r="A202" s="68">
        <f>IF(D202&lt;&gt;"",COUNTA($D$7:D202),"")</f>
        <v>171</v>
      </c>
      <c r="B202" s="70" t="s">
        <v>62</v>
      </c>
      <c r="C202" s="65" t="s">
        <v>9</v>
      </c>
      <c r="D202" s="61">
        <v>-2.6469227209625217</v>
      </c>
      <c r="E202" s="61">
        <v>-0.1647811895934268</v>
      </c>
      <c r="F202" s="61">
        <v>-2.6138708141564848</v>
      </c>
      <c r="G202" s="61">
        <v>-4.7080488242100387</v>
      </c>
      <c r="H202" s="61">
        <v>-1.3801005575127476</v>
      </c>
      <c r="I202" s="60">
        <v>0.82196056670191808</v>
      </c>
      <c r="J202" s="60">
        <v>3.4829122306117881</v>
      </c>
      <c r="K202" s="60">
        <v>5.9053285908985202</v>
      </c>
      <c r="L202" s="60">
        <v>0.74702992827883463</v>
      </c>
      <c r="M202" s="60">
        <v>1.5063478464054896</v>
      </c>
      <c r="N202" s="60">
        <v>5.8132040146097381</v>
      </c>
      <c r="O202" s="60">
        <v>3.9941986947063128</v>
      </c>
      <c r="P202" s="60">
        <v>4.0444047751868766</v>
      </c>
      <c r="Q202" s="60">
        <v>4.4769717441424177</v>
      </c>
      <c r="R202" s="60">
        <v>-0.40926819254849534</v>
      </c>
      <c r="S202" s="61">
        <v>-0.96876006441223694</v>
      </c>
      <c r="T202" s="61">
        <v>-1.103118129902569</v>
      </c>
      <c r="U202" s="61">
        <v>-1.3258796448536714</v>
      </c>
      <c r="V202" s="61">
        <v>1.7449378140954792</v>
      </c>
      <c r="W202" s="61">
        <v>0.80051358645809501</v>
      </c>
      <c r="X202" s="61">
        <v>1.3127623900074212</v>
      </c>
      <c r="Y202" s="61">
        <v>6.2285912222407518</v>
      </c>
      <c r="Z202" s="61">
        <v>6.7111905509528782</v>
      </c>
    </row>
    <row r="203" spans="1:26" ht="11.45" customHeight="1" x14ac:dyDescent="0.2">
      <c r="A203" s="68">
        <f>IF(D203&lt;&gt;"",COUNTA($D$7:D203),"")</f>
        <v>172</v>
      </c>
      <c r="B203" s="70" t="s">
        <v>40</v>
      </c>
      <c r="C203" s="65" t="s">
        <v>9</v>
      </c>
      <c r="D203" s="61">
        <v>-7.3151096682918251</v>
      </c>
      <c r="E203" s="61">
        <v>-7.5691774767181244</v>
      </c>
      <c r="F203" s="61">
        <v>-6.5281395872545431</v>
      </c>
      <c r="G203" s="61">
        <v>-0.5627468709846255</v>
      </c>
      <c r="H203" s="61">
        <v>-0.1151605068258732</v>
      </c>
      <c r="I203" s="60">
        <v>-1.2960761354890593</v>
      </c>
      <c r="J203" s="60">
        <v>2.5115062666298655</v>
      </c>
      <c r="K203" s="60">
        <v>4.2802051609886433</v>
      </c>
      <c r="L203" s="60">
        <v>4.0593966674518782</v>
      </c>
      <c r="M203" s="60">
        <v>2.2015786344321384</v>
      </c>
      <c r="N203" s="60">
        <v>3.8055284240415403</v>
      </c>
      <c r="O203" s="60">
        <v>2.711207317637502</v>
      </c>
      <c r="P203" s="60">
        <v>3.0749091418788481</v>
      </c>
      <c r="Q203" s="60">
        <v>3.9928704812182332</v>
      </c>
      <c r="R203" s="60">
        <v>3.5869067745159384</v>
      </c>
      <c r="S203" s="61">
        <v>3.9171530140009452</v>
      </c>
      <c r="T203" s="61">
        <v>5.3573830234929147</v>
      </c>
      <c r="U203" s="61">
        <v>7.8503233564003239</v>
      </c>
      <c r="V203" s="61">
        <v>3.3131926348042668</v>
      </c>
      <c r="W203" s="61">
        <v>1.4598000628268437E-2</v>
      </c>
      <c r="X203" s="61">
        <v>3.1015299797320495</v>
      </c>
      <c r="Y203" s="61">
        <v>8.9784530030320582</v>
      </c>
      <c r="Z203" s="61">
        <v>9.1830979430689297</v>
      </c>
    </row>
    <row r="204" spans="1:26" ht="11.45" customHeight="1" x14ac:dyDescent="0.2">
      <c r="A204" s="68">
        <f>IF(D204&lt;&gt;"",COUNTA($D$7:D204),"")</f>
        <v>173</v>
      </c>
      <c r="B204" s="70" t="s">
        <v>61</v>
      </c>
      <c r="C204" s="65" t="s">
        <v>9</v>
      </c>
      <c r="D204" s="61">
        <v>-3.6009493834167472</v>
      </c>
      <c r="E204" s="61">
        <v>-6.3677869304344625</v>
      </c>
      <c r="F204" s="61">
        <v>-2.2459899161969616</v>
      </c>
      <c r="G204" s="61">
        <v>5.3659249729540051</v>
      </c>
      <c r="H204" s="61">
        <v>2.8632319722945283</v>
      </c>
      <c r="I204" s="60">
        <v>-1.0969029891011104</v>
      </c>
      <c r="J204" s="60">
        <v>-0.49043408053157123</v>
      </c>
      <c r="K204" s="60">
        <v>5.8007324240164877</v>
      </c>
      <c r="L204" s="60">
        <v>1.7591676209524962</v>
      </c>
      <c r="M204" s="60">
        <v>-0.47865406550431544</v>
      </c>
      <c r="N204" s="60">
        <v>1.1942039663535269</v>
      </c>
      <c r="O204" s="60">
        <v>2.3753905894487843</v>
      </c>
      <c r="P204" s="60">
        <v>3.9258973903079948</v>
      </c>
      <c r="Q204" s="60">
        <v>1.2023286206486858</v>
      </c>
      <c r="R204" s="60">
        <v>3.4176234415721751</v>
      </c>
      <c r="S204" s="61">
        <v>7.5470070334600052</v>
      </c>
      <c r="T204" s="61">
        <v>4.6235233519383172</v>
      </c>
      <c r="U204" s="61">
        <v>2.2142410362987022</v>
      </c>
      <c r="V204" s="61">
        <v>6.4763198206022992</v>
      </c>
      <c r="W204" s="61">
        <v>-1.416409587090655</v>
      </c>
      <c r="X204" s="61">
        <v>1.3698114910710331</v>
      </c>
      <c r="Y204" s="61">
        <v>8.7886523349089742</v>
      </c>
      <c r="Z204" s="61">
        <v>5.9886427584795712</v>
      </c>
    </row>
    <row r="205" spans="1:26" ht="11.45" customHeight="1" x14ac:dyDescent="0.2">
      <c r="A205" s="68">
        <f>IF(D205&lt;&gt;"",COUNTA($D$7:D205),"")</f>
        <v>174</v>
      </c>
      <c r="B205" s="70" t="s">
        <v>45</v>
      </c>
      <c r="C205" s="65" t="s">
        <v>9</v>
      </c>
      <c r="D205" s="61">
        <v>-11.46883795320241</v>
      </c>
      <c r="E205" s="61">
        <v>-9.3267561353291768</v>
      </c>
      <c r="F205" s="61">
        <v>-11.603174911215035</v>
      </c>
      <c r="G205" s="61">
        <v>-5.8038785217709403</v>
      </c>
      <c r="H205" s="61">
        <v>-3.95823460406001</v>
      </c>
      <c r="I205" s="60">
        <v>-2.4825276645311618</v>
      </c>
      <c r="J205" s="60">
        <v>7.0540417236945672</v>
      </c>
      <c r="K205" s="60">
        <v>2.931217505172043</v>
      </c>
      <c r="L205" s="60">
        <v>7.355354481263447</v>
      </c>
      <c r="M205" s="60">
        <v>5.0928036013547171</v>
      </c>
      <c r="N205" s="60">
        <v>6.9424057220635689</v>
      </c>
      <c r="O205" s="60">
        <v>1.9078992519387725</v>
      </c>
      <c r="P205" s="60">
        <v>1.674431703389871</v>
      </c>
      <c r="Q205" s="60">
        <v>6.3068270770861261</v>
      </c>
      <c r="R205" s="60">
        <v>4.7012710424360478</v>
      </c>
      <c r="S205" s="61">
        <v>-0.68975590755647431</v>
      </c>
      <c r="T205" s="61">
        <v>6.4797110686211994</v>
      </c>
      <c r="U205" s="61">
        <v>8.3763071193238829</v>
      </c>
      <c r="V205" s="61">
        <v>5.1255422699099711</v>
      </c>
      <c r="W205" s="61">
        <v>0.31791790713025136</v>
      </c>
      <c r="X205" s="61">
        <v>4.5343252449565199</v>
      </c>
      <c r="Y205" s="61">
        <v>8.1391813716884371</v>
      </c>
      <c r="Z205" s="61">
        <v>10.733136668712518</v>
      </c>
    </row>
    <row r="206" spans="1:26" ht="11.45" customHeight="1" x14ac:dyDescent="0.2">
      <c r="A206" s="68">
        <f>IF(D206&lt;&gt;"",COUNTA($D$7:D206),"")</f>
        <v>175</v>
      </c>
      <c r="B206" s="70" t="s">
        <v>41</v>
      </c>
      <c r="C206" s="65" t="s">
        <v>9</v>
      </c>
      <c r="D206" s="61">
        <v>1.3647843986660035</v>
      </c>
      <c r="E206" s="61">
        <v>2.0496502114159938</v>
      </c>
      <c r="F206" s="61">
        <v>-0.10261633867550302</v>
      </c>
      <c r="G206" s="61">
        <v>-0.36993071484310747</v>
      </c>
      <c r="H206" s="61">
        <v>-0.60665670445850139</v>
      </c>
      <c r="I206" s="60">
        <v>1.3513874932659746</v>
      </c>
      <c r="J206" s="60">
        <v>2.1666767193932088</v>
      </c>
      <c r="K206" s="60">
        <v>3.081927048452954</v>
      </c>
      <c r="L206" s="60">
        <v>2.9615059706193989</v>
      </c>
      <c r="M206" s="60">
        <v>3.9134651988673568</v>
      </c>
      <c r="N206" s="60">
        <v>5.1061690725857432</v>
      </c>
      <c r="O206" s="60">
        <v>3.4851612471968849</v>
      </c>
      <c r="P206" s="60">
        <v>4.881970536080928</v>
      </c>
      <c r="Q206" s="60">
        <v>3.4600142969737959</v>
      </c>
      <c r="R206" s="60">
        <v>5.9684632812162306</v>
      </c>
      <c r="S206" s="61">
        <v>5.3415981259099112</v>
      </c>
      <c r="T206" s="61">
        <v>5.1586006726705165</v>
      </c>
      <c r="U206" s="61">
        <v>5.3583728802099557</v>
      </c>
      <c r="V206" s="61">
        <v>4.8816404457169966</v>
      </c>
      <c r="W206" s="61">
        <v>0.47469746163331195</v>
      </c>
      <c r="X206" s="61">
        <v>4.3072820776045972</v>
      </c>
      <c r="Y206" s="61">
        <v>8.0056966096623512</v>
      </c>
      <c r="Z206" s="61">
        <v>7.169085529776865</v>
      </c>
    </row>
    <row r="207" spans="1:26" ht="23.1" customHeight="1" x14ac:dyDescent="0.2">
      <c r="A207" s="68">
        <f>IF(D207&lt;&gt;"",COUNTA($D$7:D207),"")</f>
        <v>176</v>
      </c>
      <c r="B207" s="70" t="s">
        <v>60</v>
      </c>
      <c r="C207" s="65" t="s">
        <v>9</v>
      </c>
      <c r="D207" s="61">
        <v>3.3018188295885267</v>
      </c>
      <c r="E207" s="61">
        <v>-1.2091303542944587</v>
      </c>
      <c r="F207" s="61">
        <v>-1.2472886424601768</v>
      </c>
      <c r="G207" s="61">
        <v>-0.97061132397206507</v>
      </c>
      <c r="H207" s="61">
        <v>0.10971934945349915</v>
      </c>
      <c r="I207" s="60">
        <v>3.3225831825690193</v>
      </c>
      <c r="J207" s="60">
        <v>4.1171186260030197</v>
      </c>
      <c r="K207" s="60">
        <v>4.2755541256586724</v>
      </c>
      <c r="L207" s="60">
        <v>-0.36673616500088713</v>
      </c>
      <c r="M207" s="60">
        <v>3.7336455066051286</v>
      </c>
      <c r="N207" s="60">
        <v>3.988927435805806</v>
      </c>
      <c r="O207" s="60">
        <v>1.5954346559028352</v>
      </c>
      <c r="P207" s="60">
        <v>2.6676770530966678</v>
      </c>
      <c r="Q207" s="60">
        <v>3.4699026292195754</v>
      </c>
      <c r="R207" s="60">
        <v>7.0710042478418131</v>
      </c>
      <c r="S207" s="61">
        <v>4.0747766974942721</v>
      </c>
      <c r="T207" s="61">
        <v>4.5141620237507425</v>
      </c>
      <c r="U207" s="61">
        <v>5.5938514350573456</v>
      </c>
      <c r="V207" s="61">
        <v>6.4486158948427317</v>
      </c>
      <c r="W207" s="61">
        <v>-2.2290772903803742</v>
      </c>
      <c r="X207" s="61">
        <v>7.8361357768121422</v>
      </c>
      <c r="Y207" s="61">
        <v>10.619886353681835</v>
      </c>
      <c r="Z207" s="61">
        <v>8.7351898119368343</v>
      </c>
    </row>
    <row r="208" spans="1:26" s="44" customFormat="1" ht="23.1" customHeight="1" x14ac:dyDescent="0.2">
      <c r="A208" s="68">
        <f>IF(D208&lt;&gt;"",COUNTA($D$7:D208),"")</f>
        <v>177</v>
      </c>
      <c r="B208" s="70" t="s">
        <v>42</v>
      </c>
      <c r="C208" s="65" t="s">
        <v>9</v>
      </c>
      <c r="D208" s="61">
        <v>6.7335323383084642</v>
      </c>
      <c r="E208" s="61">
        <v>3.6820202261269088</v>
      </c>
      <c r="F208" s="61">
        <v>2.1421224131606067</v>
      </c>
      <c r="G208" s="61">
        <v>-2.4718483932985436</v>
      </c>
      <c r="H208" s="61">
        <v>-1.2123706575973472</v>
      </c>
      <c r="I208" s="60">
        <v>2.6810905635553013</v>
      </c>
      <c r="J208" s="60">
        <v>5.1509844957929403</v>
      </c>
      <c r="K208" s="60">
        <v>3.812096348348831</v>
      </c>
      <c r="L208" s="60">
        <v>5.9819361570315266</v>
      </c>
      <c r="M208" s="60">
        <v>2.2391365879471863</v>
      </c>
      <c r="N208" s="60">
        <v>2.1431537642109504</v>
      </c>
      <c r="O208" s="60">
        <v>7.5454577593419714</v>
      </c>
      <c r="P208" s="60">
        <v>7.2971225701825517</v>
      </c>
      <c r="Q208" s="60">
        <v>1.6023038862762462</v>
      </c>
      <c r="R208" s="60">
        <v>5.2417064945899199</v>
      </c>
      <c r="S208" s="61">
        <v>1.0944983787862128</v>
      </c>
      <c r="T208" s="61">
        <v>5.432138420334141</v>
      </c>
      <c r="U208" s="61">
        <v>6.9909454622025606</v>
      </c>
      <c r="V208" s="61">
        <v>9.6316272136076435</v>
      </c>
      <c r="W208" s="61">
        <v>-5.6755332151805931</v>
      </c>
      <c r="X208" s="61">
        <v>3.1269614373818087</v>
      </c>
      <c r="Y208" s="61">
        <v>10.499428674642971</v>
      </c>
      <c r="Z208" s="61">
        <v>5.6757044881134249</v>
      </c>
    </row>
    <row r="209" spans="1:26" s="44" customFormat="1" ht="23.1" customHeight="1" x14ac:dyDescent="0.2">
      <c r="A209" s="68">
        <f>IF(D209&lt;&gt;"",COUNTA($D$7:D209),"")</f>
        <v>178</v>
      </c>
      <c r="B209" s="70" t="s">
        <v>43</v>
      </c>
      <c r="C209" s="65" t="s">
        <v>9</v>
      </c>
      <c r="D209" s="61">
        <v>-1.3766679980920458</v>
      </c>
      <c r="E209" s="61">
        <v>4.1457775470963725</v>
      </c>
      <c r="F209" s="61">
        <v>0.15007787059322197</v>
      </c>
      <c r="G209" s="61">
        <v>0.6282515268038793</v>
      </c>
      <c r="H209" s="61">
        <v>-0.96075136788591919</v>
      </c>
      <c r="I209" s="60">
        <v>-0.41458303387021544</v>
      </c>
      <c r="J209" s="60">
        <v>-8.926333062377978E-2</v>
      </c>
      <c r="K209" s="60">
        <v>1.9459683459364072</v>
      </c>
      <c r="L209" s="60">
        <v>4.7529456515861455</v>
      </c>
      <c r="M209" s="60">
        <v>4.5342646438431444</v>
      </c>
      <c r="N209" s="60">
        <v>6.7857276649944964</v>
      </c>
      <c r="O209" s="60">
        <v>3.7718940157420064</v>
      </c>
      <c r="P209" s="60">
        <v>5.7940949588638659</v>
      </c>
      <c r="Q209" s="60">
        <v>3.9815707828350355</v>
      </c>
      <c r="R209" s="60">
        <v>5.4061831246402932</v>
      </c>
      <c r="S209" s="61">
        <v>7.4122764005693114</v>
      </c>
      <c r="T209" s="61">
        <v>5.5268359246802561</v>
      </c>
      <c r="U209" s="61">
        <v>4.7732177890225103</v>
      </c>
      <c r="V209" s="61">
        <v>2.5487089070904005</v>
      </c>
      <c r="W209" s="61">
        <v>4.1381749330779769</v>
      </c>
      <c r="X209" s="61">
        <v>2.2697801170103986</v>
      </c>
      <c r="Y209" s="61">
        <v>5.5273614506948405</v>
      </c>
      <c r="Z209" s="61">
        <v>6.4271045836242138</v>
      </c>
    </row>
    <row r="210" spans="1:26" ht="15.95" customHeight="1" x14ac:dyDescent="0.2">
      <c r="A210" s="68" t="str">
        <f>IF(D210&lt;&gt;"",COUNTA($D$7:D210),"")</f>
        <v/>
      </c>
      <c r="B210" s="70"/>
      <c r="C210" s="96" t="s">
        <v>26</v>
      </c>
      <c r="D210" s="96"/>
      <c r="E210" s="96"/>
      <c r="F210" s="96"/>
      <c r="G210" s="96"/>
      <c r="H210" s="96"/>
      <c r="I210" s="97" t="s">
        <v>26</v>
      </c>
      <c r="J210" s="97"/>
      <c r="K210" s="97"/>
      <c r="L210" s="97"/>
      <c r="M210" s="97"/>
      <c r="N210" s="97"/>
      <c r="O210" s="97" t="s">
        <v>26</v>
      </c>
      <c r="P210" s="97"/>
      <c r="Q210" s="97"/>
      <c r="R210" s="97"/>
      <c r="S210" s="97"/>
      <c r="T210" s="97"/>
      <c r="U210" s="97" t="s">
        <v>26</v>
      </c>
      <c r="V210" s="97"/>
      <c r="W210" s="97"/>
      <c r="X210" s="97"/>
      <c r="Y210" s="97"/>
      <c r="Z210" s="97"/>
    </row>
    <row r="211" spans="1:26" ht="11.45" customHeight="1" x14ac:dyDescent="0.2">
      <c r="A211" s="68">
        <f>IF(D211&lt;&gt;"",COUNTA($D$7:D211),"")</f>
        <v>179</v>
      </c>
      <c r="B211" s="70" t="s">
        <v>25</v>
      </c>
      <c r="C211" s="66">
        <v>100</v>
      </c>
      <c r="D211" s="63">
        <v>100</v>
      </c>
      <c r="E211" s="63">
        <v>100</v>
      </c>
      <c r="F211" s="63">
        <v>100</v>
      </c>
      <c r="G211" s="63">
        <v>100</v>
      </c>
      <c r="H211" s="63">
        <v>100</v>
      </c>
      <c r="I211" s="62">
        <v>100</v>
      </c>
      <c r="J211" s="62">
        <v>100</v>
      </c>
      <c r="K211" s="62">
        <v>100</v>
      </c>
      <c r="L211" s="62">
        <v>100</v>
      </c>
      <c r="M211" s="62">
        <v>100</v>
      </c>
      <c r="N211" s="62">
        <v>100</v>
      </c>
      <c r="O211" s="62">
        <v>100</v>
      </c>
      <c r="P211" s="62">
        <v>100</v>
      </c>
      <c r="Q211" s="62">
        <v>100</v>
      </c>
      <c r="R211" s="62">
        <v>100</v>
      </c>
      <c r="S211" s="63">
        <v>100</v>
      </c>
      <c r="T211" s="63">
        <v>100</v>
      </c>
      <c r="U211" s="63">
        <v>100</v>
      </c>
      <c r="V211" s="63">
        <v>100</v>
      </c>
      <c r="W211" s="63">
        <v>100</v>
      </c>
      <c r="X211" s="63">
        <v>100</v>
      </c>
      <c r="Y211" s="63">
        <v>100</v>
      </c>
      <c r="Z211" s="63">
        <v>100</v>
      </c>
    </row>
    <row r="212" spans="1:26" ht="11.45" customHeight="1" x14ac:dyDescent="0.2">
      <c r="A212" s="68">
        <f>IF(D212&lt;&gt;"",COUNTA($D$7:D212),"")</f>
        <v>180</v>
      </c>
      <c r="B212" s="70" t="s">
        <v>62</v>
      </c>
      <c r="C212" s="65">
        <v>4.2997017467413992</v>
      </c>
      <c r="D212" s="61">
        <v>4.237792861540858</v>
      </c>
      <c r="E212" s="61">
        <v>4.2545290038554766</v>
      </c>
      <c r="F212" s="61">
        <v>4.2179797029961588</v>
      </c>
      <c r="G212" s="61">
        <v>4.0435542671896352</v>
      </c>
      <c r="H212" s="61">
        <v>4.0087673320255099</v>
      </c>
      <c r="I212" s="60">
        <v>4.0130009607845301</v>
      </c>
      <c r="J212" s="60">
        <v>4.0594855034278856</v>
      </c>
      <c r="K212" s="60">
        <v>4.1550431878262888</v>
      </c>
      <c r="L212" s="60">
        <v>4.0593597979520766</v>
      </c>
      <c r="M212" s="60">
        <v>3.9842907831556986</v>
      </c>
      <c r="N212" s="60">
        <v>4.0214164484389672</v>
      </c>
      <c r="O212" s="60">
        <v>4.0472639876816512</v>
      </c>
      <c r="P212" s="60">
        <v>4.0319120074278318</v>
      </c>
      <c r="Q212" s="60">
        <v>4.0652725976405524</v>
      </c>
      <c r="R212" s="60">
        <v>3.8493447064009949</v>
      </c>
      <c r="S212" s="61">
        <v>3.6379649203507487</v>
      </c>
      <c r="T212" s="61">
        <v>3.4273516410939577</v>
      </c>
      <c r="U212" s="61">
        <v>3.2002952136566174</v>
      </c>
      <c r="V212" s="61">
        <v>3.1179876834461839</v>
      </c>
      <c r="W212" s="61">
        <v>3.1309516445665659</v>
      </c>
      <c r="X212" s="61">
        <v>3.0515789543741048</v>
      </c>
      <c r="Y212" s="61">
        <v>2.9969766737330388</v>
      </c>
      <c r="Z212" s="61">
        <v>2.9722573837178596</v>
      </c>
    </row>
    <row r="213" spans="1:26" ht="11.45" customHeight="1" x14ac:dyDescent="0.2">
      <c r="A213" s="68">
        <f>IF(D213&lt;&gt;"",COUNTA($D$7:D213),"")</f>
        <v>181</v>
      </c>
      <c r="B213" s="70" t="s">
        <v>40</v>
      </c>
      <c r="C213" s="65">
        <v>27.846057014986947</v>
      </c>
      <c r="D213" s="61">
        <v>26.129094421387578</v>
      </c>
      <c r="E213" s="61">
        <v>24.286736753971951</v>
      </c>
      <c r="F213" s="61">
        <v>23.110319247509619</v>
      </c>
      <c r="G213" s="61">
        <v>23.118392591404213</v>
      </c>
      <c r="H213" s="61">
        <v>23.213478834525993</v>
      </c>
      <c r="I213" s="60">
        <v>22.749817782244261</v>
      </c>
      <c r="J213" s="60">
        <v>22.79731112893856</v>
      </c>
      <c r="K213" s="60">
        <v>22.975884460338015</v>
      </c>
      <c r="L213" s="60">
        <v>23.184796829658652</v>
      </c>
      <c r="M213" s="60">
        <v>22.911903773403779</v>
      </c>
      <c r="N213" s="60">
        <v>22.686621135328391</v>
      </c>
      <c r="O213" s="60">
        <v>22.550751665381625</v>
      </c>
      <c r="P213" s="60">
        <v>22.255879736567049</v>
      </c>
      <c r="Q213" s="60">
        <v>22.336050504012647</v>
      </c>
      <c r="R213" s="60">
        <v>21.998316949960252</v>
      </c>
      <c r="S213" s="61">
        <v>21.816053082779284</v>
      </c>
      <c r="T213" s="61">
        <v>21.895694002078276</v>
      </c>
      <c r="U213" s="61">
        <v>22.34643663891573</v>
      </c>
      <c r="V213" s="61">
        <v>22.107294953889518</v>
      </c>
      <c r="W213" s="61">
        <v>22.026131076985184</v>
      </c>
      <c r="X213" s="61">
        <v>21.846779393473874</v>
      </c>
      <c r="Y213" s="61">
        <v>22.011284720022903</v>
      </c>
      <c r="Z213" s="61">
        <v>22.335408039112068</v>
      </c>
    </row>
    <row r="214" spans="1:26" ht="11.45" customHeight="1" x14ac:dyDescent="0.2">
      <c r="A214" s="68">
        <f>IF(D214&lt;&gt;"",COUNTA($D$7:D214),"")</f>
        <v>182</v>
      </c>
      <c r="B214" s="70" t="s">
        <v>41</v>
      </c>
      <c r="C214" s="65">
        <v>67.854241238271669</v>
      </c>
      <c r="D214" s="61">
        <v>69.633112717071569</v>
      </c>
      <c r="E214" s="61">
        <v>71.458734242172568</v>
      </c>
      <c r="F214" s="61">
        <v>72.671701049494217</v>
      </c>
      <c r="G214" s="61">
        <v>72.838053141406149</v>
      </c>
      <c r="H214" s="61">
        <v>72.7777538334485</v>
      </c>
      <c r="I214" s="60">
        <v>73.237181256971212</v>
      </c>
      <c r="J214" s="60">
        <v>73.143203367633561</v>
      </c>
      <c r="K214" s="60">
        <v>72.869072351835698</v>
      </c>
      <c r="L214" s="60">
        <v>72.755843372389279</v>
      </c>
      <c r="M214" s="60">
        <v>73.103805443440521</v>
      </c>
      <c r="N214" s="60">
        <v>73.291962416232636</v>
      </c>
      <c r="O214" s="60">
        <v>73.401984346936729</v>
      </c>
      <c r="P214" s="60">
        <v>73.712208256005113</v>
      </c>
      <c r="Q214" s="60">
        <v>73.59867689834681</v>
      </c>
      <c r="R214" s="60">
        <v>74.152338343638746</v>
      </c>
      <c r="S214" s="61">
        <v>74.545981996869969</v>
      </c>
      <c r="T214" s="61">
        <v>74.676954356827764</v>
      </c>
      <c r="U214" s="61">
        <v>74.45326814742765</v>
      </c>
      <c r="V214" s="61">
        <v>74.774717362664305</v>
      </c>
      <c r="W214" s="61">
        <v>74.842917278448255</v>
      </c>
      <c r="X214" s="61">
        <v>75.101641652152011</v>
      </c>
      <c r="Y214" s="61">
        <v>74.99173860624407</v>
      </c>
      <c r="Z214" s="61">
        <v>74.692334577170072</v>
      </c>
    </row>
    <row r="215" spans="1:26" ht="15.95" customHeight="1" x14ac:dyDescent="0.2">
      <c r="A215" s="68" t="str">
        <f>IF(D215&lt;&gt;"",COUNTA($D$7:D215),"")</f>
        <v/>
      </c>
      <c r="B215" s="70"/>
      <c r="C215" s="96" t="s">
        <v>27</v>
      </c>
      <c r="D215" s="96"/>
      <c r="E215" s="96"/>
      <c r="F215" s="96"/>
      <c r="G215" s="96"/>
      <c r="H215" s="96"/>
      <c r="I215" s="97" t="s">
        <v>27</v>
      </c>
      <c r="J215" s="97"/>
      <c r="K215" s="97"/>
      <c r="L215" s="97"/>
      <c r="M215" s="97"/>
      <c r="N215" s="97"/>
      <c r="O215" s="97" t="s">
        <v>27</v>
      </c>
      <c r="P215" s="97"/>
      <c r="Q215" s="97"/>
      <c r="R215" s="97"/>
      <c r="S215" s="97"/>
      <c r="T215" s="97"/>
      <c r="U215" s="97" t="s">
        <v>27</v>
      </c>
      <c r="V215" s="97"/>
      <c r="W215" s="97"/>
      <c r="X215" s="97"/>
      <c r="Y215" s="97"/>
      <c r="Z215" s="97"/>
    </row>
    <row r="216" spans="1:26" s="43" customFormat="1" ht="11.45" customHeight="1" x14ac:dyDescent="0.2">
      <c r="A216" s="68">
        <f>IF(D216&lt;&gt;"",COUNTA($D$7:D216),"")</f>
        <v>183</v>
      </c>
      <c r="B216" s="70" t="s">
        <v>25</v>
      </c>
      <c r="C216" s="64">
        <v>18534</v>
      </c>
      <c r="D216" s="59">
        <v>18872</v>
      </c>
      <c r="E216" s="59">
        <v>19115</v>
      </c>
      <c r="F216" s="59">
        <v>19312</v>
      </c>
      <c r="G216" s="59">
        <v>19377</v>
      </c>
      <c r="H216" s="59">
        <v>19596</v>
      </c>
      <c r="I216" s="58">
        <v>19681</v>
      </c>
      <c r="J216" s="58">
        <v>19759</v>
      </c>
      <c r="K216" s="58">
        <v>20269</v>
      </c>
      <c r="L216" s="58">
        <v>20780</v>
      </c>
      <c r="M216" s="58">
        <v>21524</v>
      </c>
      <c r="N216" s="58">
        <v>22446</v>
      </c>
      <c r="O216" s="58">
        <v>22966</v>
      </c>
      <c r="P216" s="58">
        <v>23776</v>
      </c>
      <c r="Q216" s="58">
        <v>24482</v>
      </c>
      <c r="R216" s="58">
        <v>25504</v>
      </c>
      <c r="S216" s="59">
        <v>26468</v>
      </c>
      <c r="T216" s="59">
        <v>27403</v>
      </c>
      <c r="U216" s="59">
        <v>28497</v>
      </c>
      <c r="V216" s="59">
        <v>29593</v>
      </c>
      <c r="W216" s="59">
        <v>29915</v>
      </c>
      <c r="X216" s="59">
        <v>30759</v>
      </c>
      <c r="Y216" s="59">
        <v>32793</v>
      </c>
      <c r="Z216" s="59">
        <v>35288</v>
      </c>
    </row>
    <row r="217" spans="1:26" ht="11.45" customHeight="1" x14ac:dyDescent="0.2">
      <c r="A217" s="68">
        <f>IF(D217&lt;&gt;"",COUNTA($D$7:D217),"")</f>
        <v>184</v>
      </c>
      <c r="B217" s="70" t="s">
        <v>62</v>
      </c>
      <c r="C217" s="64">
        <v>17569</v>
      </c>
      <c r="D217" s="59">
        <v>17754</v>
      </c>
      <c r="E217" s="59">
        <v>17901</v>
      </c>
      <c r="F217" s="59">
        <v>17948</v>
      </c>
      <c r="G217" s="59">
        <v>17634</v>
      </c>
      <c r="H217" s="59">
        <v>18151</v>
      </c>
      <c r="I217" s="58">
        <v>18341</v>
      </c>
      <c r="J217" s="58">
        <v>18575</v>
      </c>
      <c r="K217" s="58">
        <v>19456</v>
      </c>
      <c r="L217" s="58">
        <v>19249</v>
      </c>
      <c r="M217" s="58">
        <v>19533</v>
      </c>
      <c r="N217" s="58">
        <v>19962</v>
      </c>
      <c r="O217" s="58">
        <v>19490</v>
      </c>
      <c r="P217" s="58">
        <v>20262</v>
      </c>
      <c r="Q217" s="58">
        <v>20135</v>
      </c>
      <c r="R217" s="58">
        <v>20433</v>
      </c>
      <c r="S217" s="59">
        <v>20884</v>
      </c>
      <c r="T217" s="59">
        <v>21325</v>
      </c>
      <c r="U217" s="59">
        <v>21269</v>
      </c>
      <c r="V217" s="59">
        <v>21314</v>
      </c>
      <c r="W217" s="59">
        <v>21612</v>
      </c>
      <c r="X217" s="59">
        <v>21926</v>
      </c>
      <c r="Y217" s="59">
        <v>23123</v>
      </c>
      <c r="Z217" s="59">
        <v>26019</v>
      </c>
    </row>
    <row r="218" spans="1:26" ht="11.45" customHeight="1" x14ac:dyDescent="0.2">
      <c r="A218" s="68">
        <f>IF(D218&lt;&gt;"",COUNTA($D$7:D218),"")</f>
        <v>185</v>
      </c>
      <c r="B218" s="70" t="s">
        <v>40</v>
      </c>
      <c r="C218" s="64">
        <v>20133</v>
      </c>
      <c r="D218" s="59">
        <v>20500</v>
      </c>
      <c r="E218" s="59">
        <v>20620</v>
      </c>
      <c r="F218" s="59">
        <v>21000</v>
      </c>
      <c r="G218" s="59">
        <v>21414</v>
      </c>
      <c r="H218" s="59">
        <v>22120</v>
      </c>
      <c r="I218" s="58">
        <v>21925</v>
      </c>
      <c r="J218" s="58">
        <v>21659</v>
      </c>
      <c r="K218" s="58">
        <v>21967</v>
      </c>
      <c r="L218" s="58">
        <v>22662</v>
      </c>
      <c r="M218" s="58">
        <v>23171</v>
      </c>
      <c r="N218" s="58">
        <v>23627</v>
      </c>
      <c r="O218" s="58">
        <v>24170</v>
      </c>
      <c r="P218" s="58">
        <v>24917</v>
      </c>
      <c r="Q218" s="58">
        <v>25904</v>
      </c>
      <c r="R218" s="58">
        <v>26667</v>
      </c>
      <c r="S218" s="59">
        <v>27362</v>
      </c>
      <c r="T218" s="59">
        <v>28388</v>
      </c>
      <c r="U218" s="59">
        <v>29607</v>
      </c>
      <c r="V218" s="59">
        <v>30526</v>
      </c>
      <c r="W218" s="59">
        <v>30798</v>
      </c>
      <c r="X218" s="59">
        <v>31753</v>
      </c>
      <c r="Y218" s="59">
        <v>34358</v>
      </c>
      <c r="Z218" s="59">
        <v>37053</v>
      </c>
    </row>
    <row r="219" spans="1:26" ht="11.45" customHeight="1" x14ac:dyDescent="0.2">
      <c r="A219" s="68">
        <f>IF(D219&lt;&gt;"",COUNTA($D$7:D219),"")</f>
        <v>186</v>
      </c>
      <c r="B219" s="70" t="s">
        <v>61</v>
      </c>
      <c r="C219" s="64">
        <v>22323</v>
      </c>
      <c r="D219" s="59">
        <v>22168</v>
      </c>
      <c r="E219" s="59">
        <v>22183</v>
      </c>
      <c r="F219" s="59">
        <v>22197</v>
      </c>
      <c r="G219" s="59">
        <v>22633</v>
      </c>
      <c r="H219" s="59">
        <v>23677</v>
      </c>
      <c r="I219" s="58">
        <v>23292</v>
      </c>
      <c r="J219" s="58">
        <v>21806</v>
      </c>
      <c r="K219" s="58">
        <v>21963</v>
      </c>
      <c r="L219" s="58">
        <v>22324</v>
      </c>
      <c r="M219" s="58">
        <v>22784</v>
      </c>
      <c r="N219" s="58">
        <v>23129</v>
      </c>
      <c r="O219" s="58">
        <v>23821</v>
      </c>
      <c r="P219" s="58">
        <v>24358</v>
      </c>
      <c r="Q219" s="58">
        <v>24890</v>
      </c>
      <c r="R219" s="58">
        <v>25367</v>
      </c>
      <c r="S219" s="59">
        <v>26488</v>
      </c>
      <c r="T219" s="59">
        <v>27543</v>
      </c>
      <c r="U219" s="59">
        <v>27923</v>
      </c>
      <c r="V219" s="59">
        <v>28959</v>
      </c>
      <c r="W219" s="59">
        <v>28491</v>
      </c>
      <c r="X219" s="59">
        <v>29299</v>
      </c>
      <c r="Y219" s="59">
        <v>32136</v>
      </c>
      <c r="Z219" s="59">
        <v>34430</v>
      </c>
    </row>
    <row r="220" spans="1:26" ht="11.45" customHeight="1" x14ac:dyDescent="0.2">
      <c r="A220" s="68">
        <f>IF(D220&lt;&gt;"",COUNTA($D$7:D220),"")</f>
        <v>187</v>
      </c>
      <c r="B220" s="70" t="s">
        <v>45</v>
      </c>
      <c r="C220" s="64">
        <v>17780</v>
      </c>
      <c r="D220" s="59">
        <v>18244</v>
      </c>
      <c r="E220" s="59">
        <v>18368</v>
      </c>
      <c r="F220" s="59">
        <v>18817</v>
      </c>
      <c r="G220" s="59">
        <v>19229</v>
      </c>
      <c r="H220" s="59">
        <v>19527</v>
      </c>
      <c r="I220" s="58">
        <v>19407</v>
      </c>
      <c r="J220" s="58">
        <v>20577</v>
      </c>
      <c r="K220" s="58">
        <v>21059</v>
      </c>
      <c r="L220" s="58">
        <v>22172</v>
      </c>
      <c r="M220" s="58">
        <v>22688</v>
      </c>
      <c r="N220" s="58">
        <v>23169</v>
      </c>
      <c r="O220" s="58">
        <v>23421</v>
      </c>
      <c r="P220" s="58">
        <v>24369</v>
      </c>
      <c r="Q220" s="58">
        <v>25620</v>
      </c>
      <c r="R220" s="58">
        <v>26817</v>
      </c>
      <c r="S220" s="59">
        <v>26933</v>
      </c>
      <c r="T220" s="59">
        <v>27944</v>
      </c>
      <c r="U220" s="59">
        <v>29480</v>
      </c>
      <c r="V220" s="59">
        <v>30952</v>
      </c>
      <c r="W220" s="59">
        <v>31915</v>
      </c>
      <c r="X220" s="59">
        <v>32874</v>
      </c>
      <c r="Y220" s="59">
        <v>34916</v>
      </c>
      <c r="Z220" s="59">
        <v>37507</v>
      </c>
    </row>
    <row r="221" spans="1:26" ht="11.45" customHeight="1" x14ac:dyDescent="0.2">
      <c r="A221" s="68">
        <f>IF(D221&lt;&gt;"",COUNTA($D$7:D221),"")</f>
        <v>188</v>
      </c>
      <c r="B221" s="70" t="s">
        <v>41</v>
      </c>
      <c r="C221" s="64">
        <v>18010</v>
      </c>
      <c r="D221" s="59">
        <v>18394</v>
      </c>
      <c r="E221" s="59">
        <v>18727</v>
      </c>
      <c r="F221" s="59">
        <v>18912</v>
      </c>
      <c r="G221" s="59">
        <v>18910</v>
      </c>
      <c r="H221" s="59">
        <v>18988</v>
      </c>
      <c r="I221" s="58">
        <v>19149</v>
      </c>
      <c r="J221" s="58">
        <v>19299</v>
      </c>
      <c r="K221" s="58">
        <v>19833</v>
      </c>
      <c r="L221" s="58">
        <v>20332</v>
      </c>
      <c r="M221" s="58">
        <v>21170</v>
      </c>
      <c r="N221" s="58">
        <v>22254</v>
      </c>
      <c r="O221" s="58">
        <v>22841</v>
      </c>
      <c r="P221" s="58">
        <v>23673</v>
      </c>
      <c r="Q221" s="58">
        <v>24366</v>
      </c>
      <c r="R221" s="58">
        <v>25503</v>
      </c>
      <c r="S221" s="59">
        <v>26560</v>
      </c>
      <c r="T221" s="59">
        <v>27483</v>
      </c>
      <c r="U221" s="59">
        <v>28593</v>
      </c>
      <c r="V221" s="59">
        <v>29806</v>
      </c>
      <c r="W221" s="59">
        <v>30145</v>
      </c>
      <c r="X221" s="59">
        <v>30983</v>
      </c>
      <c r="Y221" s="59">
        <v>32904</v>
      </c>
      <c r="Z221" s="59">
        <v>35286</v>
      </c>
    </row>
    <row r="222" spans="1:26" ht="23.1" customHeight="1" x14ac:dyDescent="0.2">
      <c r="A222" s="68">
        <f>IF(D222&lt;&gt;"",COUNTA($D$7:D222),"")</f>
        <v>189</v>
      </c>
      <c r="B222" s="70" t="s">
        <v>60</v>
      </c>
      <c r="C222" s="64">
        <v>17468</v>
      </c>
      <c r="D222" s="59">
        <v>18003</v>
      </c>
      <c r="E222" s="59">
        <v>17938</v>
      </c>
      <c r="F222" s="59">
        <v>17960</v>
      </c>
      <c r="G222" s="59">
        <v>17847</v>
      </c>
      <c r="H222" s="59">
        <v>17993</v>
      </c>
      <c r="I222" s="58">
        <v>18522</v>
      </c>
      <c r="J222" s="58">
        <v>18627</v>
      </c>
      <c r="K222" s="58">
        <v>19105</v>
      </c>
      <c r="L222" s="58">
        <v>19401</v>
      </c>
      <c r="M222" s="58">
        <v>19880</v>
      </c>
      <c r="N222" s="58">
        <v>20281</v>
      </c>
      <c r="O222" s="58">
        <v>20388</v>
      </c>
      <c r="P222" s="58">
        <v>21152</v>
      </c>
      <c r="Q222" s="58">
        <v>21852</v>
      </c>
      <c r="R222" s="58">
        <v>23074</v>
      </c>
      <c r="S222" s="59">
        <v>23603</v>
      </c>
      <c r="T222" s="59">
        <v>24195</v>
      </c>
      <c r="U222" s="59">
        <v>25259</v>
      </c>
      <c r="V222" s="59">
        <v>26374</v>
      </c>
      <c r="W222" s="59">
        <v>25984</v>
      </c>
      <c r="X222" s="59">
        <v>27054</v>
      </c>
      <c r="Y222" s="59">
        <v>29353</v>
      </c>
      <c r="Z222" s="59">
        <v>31627</v>
      </c>
    </row>
    <row r="223" spans="1:26" s="44" customFormat="1" ht="23.1" customHeight="1" x14ac:dyDescent="0.2">
      <c r="A223" s="68">
        <f>IF(D223&lt;&gt;"",COUNTA($D$7:D223),"")</f>
        <v>190</v>
      </c>
      <c r="B223" s="70" t="s">
        <v>42</v>
      </c>
      <c r="C223" s="64">
        <v>16201</v>
      </c>
      <c r="D223" s="59">
        <v>16372</v>
      </c>
      <c r="E223" s="59">
        <v>16598</v>
      </c>
      <c r="F223" s="59">
        <v>17133</v>
      </c>
      <c r="G223" s="59">
        <v>16912</v>
      </c>
      <c r="H223" s="59">
        <v>17001</v>
      </c>
      <c r="I223" s="58">
        <v>17046</v>
      </c>
      <c r="J223" s="58">
        <v>17633</v>
      </c>
      <c r="K223" s="58">
        <v>18223</v>
      </c>
      <c r="L223" s="58">
        <v>18275</v>
      </c>
      <c r="M223" s="58">
        <v>18809</v>
      </c>
      <c r="N223" s="58">
        <v>19591</v>
      </c>
      <c r="O223" s="58">
        <v>20027</v>
      </c>
      <c r="P223" s="58">
        <v>21225</v>
      </c>
      <c r="Q223" s="58">
        <v>21742</v>
      </c>
      <c r="R223" s="58">
        <v>22411</v>
      </c>
      <c r="S223" s="59">
        <v>23691</v>
      </c>
      <c r="T223" s="59">
        <v>25158</v>
      </c>
      <c r="U223" s="59">
        <v>26844</v>
      </c>
      <c r="V223" s="59">
        <v>28482</v>
      </c>
      <c r="W223" s="59">
        <v>28133</v>
      </c>
      <c r="X223" s="59">
        <v>29360</v>
      </c>
      <c r="Y223" s="59">
        <v>31520</v>
      </c>
      <c r="Z223" s="59">
        <v>34253</v>
      </c>
    </row>
    <row r="224" spans="1:26" s="44" customFormat="1" ht="23.1" customHeight="1" x14ac:dyDescent="0.2">
      <c r="A224" s="68">
        <f>IF(D224&lt;&gt;"",COUNTA($D$7:D224),"")</f>
        <v>191</v>
      </c>
      <c r="B224" s="70" t="s">
        <v>43</v>
      </c>
      <c r="C224" s="64">
        <v>18961</v>
      </c>
      <c r="D224" s="59">
        <v>19351</v>
      </c>
      <c r="E224" s="59">
        <v>20049</v>
      </c>
      <c r="F224" s="59">
        <v>20254</v>
      </c>
      <c r="G224" s="59">
        <v>20403</v>
      </c>
      <c r="H224" s="59">
        <v>20420</v>
      </c>
      <c r="I224" s="58">
        <v>20333</v>
      </c>
      <c r="J224" s="58">
        <v>20415</v>
      </c>
      <c r="K224" s="58">
        <v>21003</v>
      </c>
      <c r="L224" s="58">
        <v>21837</v>
      </c>
      <c r="M224" s="58">
        <v>23121</v>
      </c>
      <c r="N224" s="58">
        <v>24952</v>
      </c>
      <c r="O224" s="58">
        <v>26128</v>
      </c>
      <c r="P224" s="58">
        <v>26773</v>
      </c>
      <c r="Q224" s="58">
        <v>27480</v>
      </c>
      <c r="R224" s="58">
        <v>28733</v>
      </c>
      <c r="S224" s="59">
        <v>30084</v>
      </c>
      <c r="T224" s="59">
        <v>31087</v>
      </c>
      <c r="U224" s="59">
        <v>32027</v>
      </c>
      <c r="V224" s="59">
        <v>33312</v>
      </c>
      <c r="W224" s="59">
        <v>34440</v>
      </c>
      <c r="X224" s="59">
        <v>35050</v>
      </c>
      <c r="Y224" s="59">
        <v>36588</v>
      </c>
      <c r="Z224" s="59">
        <v>38985</v>
      </c>
    </row>
    <row r="225" spans="1:26" ht="15.95" customHeight="1" x14ac:dyDescent="0.2">
      <c r="A225" s="68" t="str">
        <f>IF(D225&lt;&gt;"",COUNTA($D$7:D225),"")</f>
        <v/>
      </c>
      <c r="B225" s="70"/>
      <c r="C225" s="96" t="s">
        <v>28</v>
      </c>
      <c r="D225" s="96"/>
      <c r="E225" s="96"/>
      <c r="F225" s="96"/>
      <c r="G225" s="96"/>
      <c r="H225" s="96"/>
      <c r="I225" s="97" t="s">
        <v>28</v>
      </c>
      <c r="J225" s="97"/>
      <c r="K225" s="97"/>
      <c r="L225" s="97"/>
      <c r="M225" s="97"/>
      <c r="N225" s="97"/>
      <c r="O225" s="97" t="s">
        <v>28</v>
      </c>
      <c r="P225" s="97"/>
      <c r="Q225" s="97"/>
      <c r="R225" s="97"/>
      <c r="S225" s="97"/>
      <c r="T225" s="97"/>
      <c r="U225" s="97" t="s">
        <v>28</v>
      </c>
      <c r="V225" s="97"/>
      <c r="W225" s="97"/>
      <c r="X225" s="97"/>
      <c r="Y225" s="97"/>
      <c r="Z225" s="97"/>
    </row>
    <row r="226" spans="1:26" ht="11.45" customHeight="1" x14ac:dyDescent="0.2">
      <c r="A226" s="68">
        <f>IF(D226&lt;&gt;"",COUNTA($D$7:D226),"")</f>
        <v>192</v>
      </c>
      <c r="B226" s="70" t="s">
        <v>25</v>
      </c>
      <c r="C226" s="65">
        <v>94.997437211686318</v>
      </c>
      <c r="D226" s="61">
        <v>94.620205565304587</v>
      </c>
      <c r="E226" s="61">
        <v>94.102299020331799</v>
      </c>
      <c r="F226" s="61">
        <v>93.46626657632369</v>
      </c>
      <c r="G226" s="61">
        <v>93.311181739381681</v>
      </c>
      <c r="H226" s="61">
        <v>93.403241182078162</v>
      </c>
      <c r="I226" s="60">
        <v>93.558661342460553</v>
      </c>
      <c r="J226" s="60">
        <v>92.500351107157911</v>
      </c>
      <c r="K226" s="60">
        <v>92.883328750801937</v>
      </c>
      <c r="L226" s="60">
        <v>93.246578415974867</v>
      </c>
      <c r="M226" s="60">
        <v>94.168088550553435</v>
      </c>
      <c r="N226" s="60">
        <v>94.441873185509323</v>
      </c>
      <c r="O226" s="60">
        <v>93.1645775019269</v>
      </c>
      <c r="P226" s="60">
        <v>94.645913777317787</v>
      </c>
      <c r="Q226" s="60">
        <v>94.266682068460966</v>
      </c>
      <c r="R226" s="60">
        <v>94.044765662450686</v>
      </c>
      <c r="S226" s="61">
        <v>94.353343790104091</v>
      </c>
      <c r="T226" s="61">
        <v>94.872593823570142</v>
      </c>
      <c r="U226" s="61">
        <v>95.005834305717613</v>
      </c>
      <c r="V226" s="61">
        <v>94.812892477252348</v>
      </c>
      <c r="W226" s="61">
        <v>94.536088990013894</v>
      </c>
      <c r="X226" s="61">
        <v>94.602325152242102</v>
      </c>
      <c r="Y226" s="61">
        <v>95.397818181818181</v>
      </c>
      <c r="Z226" s="61">
        <v>95.813195764322572</v>
      </c>
    </row>
    <row r="227" spans="1:26" ht="11.45" customHeight="1" x14ac:dyDescent="0.2">
      <c r="A227" s="68">
        <f>IF(D227&lt;&gt;"",COUNTA($D$7:D227),"")</f>
        <v>193</v>
      </c>
      <c r="B227" s="70" t="s">
        <v>62</v>
      </c>
      <c r="C227" s="65">
        <v>98.657906558849945</v>
      </c>
      <c r="D227" s="61">
        <v>99.018404907975452</v>
      </c>
      <c r="E227" s="61">
        <v>99.301048427358964</v>
      </c>
      <c r="F227" s="61">
        <v>98.729303041971505</v>
      </c>
      <c r="G227" s="61">
        <v>98.900729108244533</v>
      </c>
      <c r="H227" s="61">
        <v>99.71981100977915</v>
      </c>
      <c r="I227" s="60">
        <v>99.430770898839853</v>
      </c>
      <c r="J227" s="60">
        <v>99.747610353345507</v>
      </c>
      <c r="K227" s="60">
        <v>101.25949828250234</v>
      </c>
      <c r="L227" s="60">
        <v>98.712820512820514</v>
      </c>
      <c r="M227" s="60">
        <v>97.358321287942985</v>
      </c>
      <c r="N227" s="60">
        <v>96.687009590235391</v>
      </c>
      <c r="O227" s="60">
        <v>93.49067012040102</v>
      </c>
      <c r="P227" s="60">
        <v>94.084323922734029</v>
      </c>
      <c r="Q227" s="60">
        <v>92.172121766994735</v>
      </c>
      <c r="R227" s="60">
        <v>93.097320940404586</v>
      </c>
      <c r="S227" s="61">
        <v>92.797156187513892</v>
      </c>
      <c r="T227" s="61">
        <v>93.162953254696376</v>
      </c>
      <c r="U227" s="61">
        <v>92.121448371448366</v>
      </c>
      <c r="V227" s="61">
        <v>91.590391474367237</v>
      </c>
      <c r="W227" s="61">
        <v>92.556745182012847</v>
      </c>
      <c r="X227" s="61">
        <v>92.40949129683483</v>
      </c>
      <c r="Y227" s="61">
        <v>94.785816765730686</v>
      </c>
      <c r="Z227" s="61">
        <v>97.896756716080972</v>
      </c>
    </row>
    <row r="228" spans="1:26" ht="11.45" customHeight="1" x14ac:dyDescent="0.2">
      <c r="A228" s="68">
        <f>IF(D228&lt;&gt;"",COUNTA($D$7:D228),"")</f>
        <v>194</v>
      </c>
      <c r="B228" s="70" t="s">
        <v>40</v>
      </c>
      <c r="C228" s="65">
        <v>96.496357361963192</v>
      </c>
      <c r="D228" s="61">
        <v>95.580007459903015</v>
      </c>
      <c r="E228" s="61">
        <v>94.176752683261029</v>
      </c>
      <c r="F228" s="61">
        <v>93.316743690010668</v>
      </c>
      <c r="G228" s="61">
        <v>92.999218274993495</v>
      </c>
      <c r="H228" s="61">
        <v>94.396790850509959</v>
      </c>
      <c r="I228" s="60">
        <v>92.647369533065699</v>
      </c>
      <c r="J228" s="60">
        <v>88.584867075664619</v>
      </c>
      <c r="K228" s="60">
        <v>88.040559496613355</v>
      </c>
      <c r="L228" s="60">
        <v>89.594370206373057</v>
      </c>
      <c r="M228" s="60">
        <v>90.022922413458176</v>
      </c>
      <c r="N228" s="60">
        <v>88.600142498218773</v>
      </c>
      <c r="O228" s="60">
        <v>89.914809716900407</v>
      </c>
      <c r="P228" s="60">
        <v>89.58438196591645</v>
      </c>
      <c r="Q228" s="60">
        <v>89.112112559771589</v>
      </c>
      <c r="R228" s="60">
        <v>88.582912569758179</v>
      </c>
      <c r="S228" s="61">
        <v>88.710932434184926</v>
      </c>
      <c r="T228" s="61">
        <v>88.806857285866244</v>
      </c>
      <c r="U228" s="61">
        <v>88.450392853941977</v>
      </c>
      <c r="V228" s="61">
        <v>87.837021264351279</v>
      </c>
      <c r="W228" s="61">
        <v>88.798546838508784</v>
      </c>
      <c r="X228" s="61">
        <v>88.026724329119546</v>
      </c>
      <c r="Y228" s="61">
        <v>90.060288335517697</v>
      </c>
      <c r="Z228" s="61">
        <v>90.041554275716265</v>
      </c>
    </row>
    <row r="229" spans="1:26" ht="11.45" customHeight="1" x14ac:dyDescent="0.2">
      <c r="A229" s="68">
        <f>IF(D229&lt;&gt;"",COUNTA($D$7:D229),"")</f>
        <v>195</v>
      </c>
      <c r="B229" s="70" t="s">
        <v>61</v>
      </c>
      <c r="C229" s="65">
        <v>99.727483917083632</v>
      </c>
      <c r="D229" s="61">
        <v>97.626282644118561</v>
      </c>
      <c r="E229" s="61">
        <v>95.657611039241047</v>
      </c>
      <c r="F229" s="61">
        <v>94.039145907473312</v>
      </c>
      <c r="G229" s="61">
        <v>94.178595206391478</v>
      </c>
      <c r="H229" s="61">
        <v>96.601387188902493</v>
      </c>
      <c r="I229" s="60">
        <v>93.621126251055102</v>
      </c>
      <c r="J229" s="60">
        <v>85.597644749754664</v>
      </c>
      <c r="K229" s="60">
        <v>84.564146003388259</v>
      </c>
      <c r="L229" s="60">
        <v>86.78951869994556</v>
      </c>
      <c r="M229" s="60">
        <v>87.52641081787101</v>
      </c>
      <c r="N229" s="60">
        <v>84.926929573327456</v>
      </c>
      <c r="O229" s="60">
        <v>87.442184861610755</v>
      </c>
      <c r="P229" s="60">
        <v>86.333026157226911</v>
      </c>
      <c r="Q229" s="60">
        <v>84.853236968601919</v>
      </c>
      <c r="R229" s="60">
        <v>83.110543214730356</v>
      </c>
      <c r="S229" s="61">
        <v>84.480449065509987</v>
      </c>
      <c r="T229" s="61">
        <v>84.42557626287396</v>
      </c>
      <c r="U229" s="61">
        <v>81.837631887456041</v>
      </c>
      <c r="V229" s="61">
        <v>81.604531236790933</v>
      </c>
      <c r="W229" s="61">
        <v>82.680867117443924</v>
      </c>
      <c r="X229" s="61">
        <v>80.920816416714999</v>
      </c>
      <c r="Y229" s="61">
        <v>83.667890338201985</v>
      </c>
      <c r="Z229" s="61">
        <v>83.126101547598935</v>
      </c>
    </row>
    <row r="230" spans="1:26" ht="11.45" customHeight="1" x14ac:dyDescent="0.2">
      <c r="A230" s="68">
        <f>IF(D230&lt;&gt;"",COUNTA($D$7:D230),"")</f>
        <v>196</v>
      </c>
      <c r="B230" s="70" t="s">
        <v>45</v>
      </c>
      <c r="C230" s="65">
        <v>94.700399467376826</v>
      </c>
      <c r="D230" s="61">
        <v>94.92195629552549</v>
      </c>
      <c r="E230" s="61">
        <v>94.905445902655785</v>
      </c>
      <c r="F230" s="61">
        <v>94.896363911442833</v>
      </c>
      <c r="G230" s="61">
        <v>94.635562773758551</v>
      </c>
      <c r="H230" s="61">
        <v>94.777459593263117</v>
      </c>
      <c r="I230" s="60">
        <v>94.640592997171552</v>
      </c>
      <c r="J230" s="60">
        <v>94.546039331005332</v>
      </c>
      <c r="K230" s="60">
        <v>95.770612579016785</v>
      </c>
      <c r="L230" s="60">
        <v>96.299513551077126</v>
      </c>
      <c r="M230" s="60">
        <v>95.98104746594467</v>
      </c>
      <c r="N230" s="60">
        <v>95.711984136819922</v>
      </c>
      <c r="O230" s="60">
        <v>95.304170905391658</v>
      </c>
      <c r="P230" s="60">
        <v>96.358244365361799</v>
      </c>
      <c r="Q230" s="60">
        <v>96.099024756189038</v>
      </c>
      <c r="R230" s="60">
        <v>97.740277727156752</v>
      </c>
      <c r="S230" s="61">
        <v>96.233965769821708</v>
      </c>
      <c r="T230" s="61">
        <v>96.511708226842572</v>
      </c>
      <c r="U230" s="61">
        <v>97.235965433076061</v>
      </c>
      <c r="V230" s="61">
        <v>98.163711902572075</v>
      </c>
      <c r="W230" s="61">
        <v>98.16677432253698</v>
      </c>
      <c r="X230" s="61">
        <v>98.667386998019097</v>
      </c>
      <c r="Y230" s="61">
        <v>99.215730847919986</v>
      </c>
      <c r="Z230" s="61">
        <v>99.744701220647286</v>
      </c>
    </row>
    <row r="231" spans="1:26" ht="11.45" customHeight="1" x14ac:dyDescent="0.2">
      <c r="A231" s="68">
        <f>IF(D231&lt;&gt;"",COUNTA($D$7:D231),"")</f>
        <v>197</v>
      </c>
      <c r="B231" s="70" t="s">
        <v>41</v>
      </c>
      <c r="C231" s="65">
        <v>93.983196785472003</v>
      </c>
      <c r="D231" s="61">
        <v>93.856515971017444</v>
      </c>
      <c r="E231" s="61">
        <v>93.728728728728726</v>
      </c>
      <c r="F231" s="61">
        <v>93.194697679002616</v>
      </c>
      <c r="G231" s="61">
        <v>93.056444072634221</v>
      </c>
      <c r="H231" s="61">
        <v>92.642466822794688</v>
      </c>
      <c r="I231" s="60">
        <v>93.409756097560987</v>
      </c>
      <c r="J231" s="60">
        <v>93.182366858191301</v>
      </c>
      <c r="K231" s="60">
        <v>93.768616141080798</v>
      </c>
      <c r="L231" s="60">
        <v>93.920916481892093</v>
      </c>
      <c r="M231" s="60">
        <v>95.133240461960185</v>
      </c>
      <c r="N231" s="60">
        <v>96.121285418106424</v>
      </c>
      <c r="O231" s="60">
        <v>94.314146502601375</v>
      </c>
      <c r="P231" s="60">
        <v>96.282588359702288</v>
      </c>
      <c r="Q231" s="60">
        <v>96.072864916016087</v>
      </c>
      <c r="R231" s="60">
        <v>95.962522576760989</v>
      </c>
      <c r="S231" s="61">
        <v>96.350576797504175</v>
      </c>
      <c r="T231" s="61">
        <v>96.969162373862119</v>
      </c>
      <c r="U231" s="61">
        <v>97.3445000510673</v>
      </c>
      <c r="V231" s="61">
        <v>97.414779226721578</v>
      </c>
      <c r="W231" s="61">
        <v>96.730201514568094</v>
      </c>
      <c r="X231" s="61">
        <v>97.05541459136046</v>
      </c>
      <c r="Y231" s="61">
        <v>97.377922462266937</v>
      </c>
      <c r="Z231" s="61">
        <v>97.67750865051903</v>
      </c>
    </row>
    <row r="232" spans="1:26" ht="23.1" customHeight="1" x14ac:dyDescent="0.2">
      <c r="A232" s="68">
        <f>IF(D232&lt;&gt;"",COUNTA($D$7:D232),"")</f>
        <v>198</v>
      </c>
      <c r="B232" s="70" t="s">
        <v>60</v>
      </c>
      <c r="C232" s="65">
        <v>100.37926675094818</v>
      </c>
      <c r="D232" s="61">
        <v>101.13476770967924</v>
      </c>
      <c r="E232" s="61">
        <v>101.20169252468266</v>
      </c>
      <c r="F232" s="61">
        <v>100.34640741982344</v>
      </c>
      <c r="G232" s="61">
        <v>99.821019072655076</v>
      </c>
      <c r="H232" s="61">
        <v>100.12241945356408</v>
      </c>
      <c r="I232" s="60">
        <v>100.07564296520424</v>
      </c>
      <c r="J232" s="60">
        <v>99.343999999999994</v>
      </c>
      <c r="K232" s="60">
        <v>101.04723118421748</v>
      </c>
      <c r="L232" s="60">
        <v>102.39075364154529</v>
      </c>
      <c r="M232" s="60">
        <v>102.9198591840961</v>
      </c>
      <c r="N232" s="60">
        <v>103.09577063847092</v>
      </c>
      <c r="O232" s="60">
        <v>100.34946104247675</v>
      </c>
      <c r="P232" s="60">
        <v>102.98958029019379</v>
      </c>
      <c r="Q232" s="60">
        <v>103.05116717755247</v>
      </c>
      <c r="R232" s="60">
        <v>102.50555308751666</v>
      </c>
      <c r="S232" s="61">
        <v>101.7765512483291</v>
      </c>
      <c r="T232" s="61">
        <v>100.77051228654727</v>
      </c>
      <c r="U232" s="61">
        <v>100.48534033496439</v>
      </c>
      <c r="V232" s="61">
        <v>100.39206729854212</v>
      </c>
      <c r="W232" s="61">
        <v>100.61957868649318</v>
      </c>
      <c r="X232" s="61">
        <v>102.28742107452078</v>
      </c>
      <c r="Y232" s="61">
        <v>101.99096594857539</v>
      </c>
      <c r="Z232" s="61">
        <v>101.7828983361761</v>
      </c>
    </row>
    <row r="233" spans="1:26" s="44" customFormat="1" ht="23.1" customHeight="1" x14ac:dyDescent="0.2">
      <c r="A233" s="68">
        <f>IF(D233&lt;&gt;"",COUNTA($D$7:D233),"")</f>
        <v>199</v>
      </c>
      <c r="B233" s="70" t="s">
        <v>42</v>
      </c>
      <c r="C233" s="65">
        <v>88.573615439287082</v>
      </c>
      <c r="D233" s="61">
        <v>88.373097268703447</v>
      </c>
      <c r="E233" s="61">
        <v>88.451905142552619</v>
      </c>
      <c r="F233" s="61">
        <v>89.067373674360567</v>
      </c>
      <c r="G233" s="61">
        <v>89.928746144847395</v>
      </c>
      <c r="H233" s="61">
        <v>89.625177921872535</v>
      </c>
      <c r="I233" s="60">
        <v>90.286016949152554</v>
      </c>
      <c r="J233" s="60">
        <v>90.887067676923877</v>
      </c>
      <c r="K233" s="60">
        <v>91.803526448362717</v>
      </c>
      <c r="L233" s="60">
        <v>90.091200394380095</v>
      </c>
      <c r="M233" s="60">
        <v>90.541060941561568</v>
      </c>
      <c r="N233" s="60">
        <v>91.346109012915548</v>
      </c>
      <c r="O233" s="60">
        <v>90.484796457777989</v>
      </c>
      <c r="P233" s="60">
        <v>92.387046226168707</v>
      </c>
      <c r="Q233" s="60">
        <v>92.546716043076657</v>
      </c>
      <c r="R233" s="60">
        <v>90.589757063745509</v>
      </c>
      <c r="S233" s="61">
        <v>92.829434583284353</v>
      </c>
      <c r="T233" s="61">
        <v>95.960636228401412</v>
      </c>
      <c r="U233" s="61">
        <v>97.320813544574563</v>
      </c>
      <c r="V233" s="61">
        <v>99.098848335130995</v>
      </c>
      <c r="W233" s="61">
        <v>95.869824501618666</v>
      </c>
      <c r="X233" s="61">
        <v>96.101600602271603</v>
      </c>
      <c r="Y233" s="61">
        <v>95.680417691163527</v>
      </c>
      <c r="Z233" s="61">
        <v>96.653404441434574</v>
      </c>
    </row>
    <row r="234" spans="1:26" s="44" customFormat="1" ht="23.1" customHeight="1" x14ac:dyDescent="0.2">
      <c r="A234" s="68">
        <f>IF(D234&lt;&gt;"",COUNTA($D$7:D234),"")</f>
        <v>200</v>
      </c>
      <c r="B234" s="70" t="s">
        <v>43</v>
      </c>
      <c r="C234" s="65">
        <v>92.177929022848801</v>
      </c>
      <c r="D234" s="61">
        <v>91.780497059381517</v>
      </c>
      <c r="E234" s="61">
        <v>92.001651982378846</v>
      </c>
      <c r="F234" s="61">
        <v>91.514549069221047</v>
      </c>
      <c r="G234" s="61">
        <v>91.235522962035503</v>
      </c>
      <c r="H234" s="61">
        <v>90.482098546614679</v>
      </c>
      <c r="I234" s="60">
        <v>91.187550452955421</v>
      </c>
      <c r="J234" s="60">
        <v>90.963774896404232</v>
      </c>
      <c r="K234" s="60">
        <v>90.965394776733504</v>
      </c>
      <c r="L234" s="60">
        <v>91.329987452948558</v>
      </c>
      <c r="M234" s="60">
        <v>93.459719471280167</v>
      </c>
      <c r="N234" s="60">
        <v>95.225737510972024</v>
      </c>
      <c r="O234" s="60">
        <v>94.29767576151292</v>
      </c>
      <c r="P234" s="60">
        <v>95.570072106803735</v>
      </c>
      <c r="Q234" s="60">
        <v>95.007606140229569</v>
      </c>
      <c r="R234" s="60">
        <v>95.626851266349391</v>
      </c>
      <c r="S234" s="61">
        <v>96.065908800613116</v>
      </c>
      <c r="T234" s="61">
        <v>96.783935242839348</v>
      </c>
      <c r="U234" s="61">
        <v>97.192886622966739</v>
      </c>
      <c r="V234" s="61">
        <v>97.286878303787859</v>
      </c>
      <c r="W234" s="61">
        <v>97.475376429299217</v>
      </c>
      <c r="X234" s="61">
        <v>97.594252937573089</v>
      </c>
      <c r="Y234" s="61">
        <v>98.088523095895553</v>
      </c>
      <c r="Z234" s="61">
        <v>98.509159823120669</v>
      </c>
    </row>
    <row r="235" spans="1:26" ht="24.95" customHeight="1" x14ac:dyDescent="0.2">
      <c r="A235" s="68" t="str">
        <f>IF(D235&lt;&gt;"",COUNTA($D$7:D235),"")</f>
        <v/>
      </c>
      <c r="B235" s="69"/>
      <c r="C235" s="96" t="s">
        <v>35</v>
      </c>
      <c r="D235" s="96"/>
      <c r="E235" s="96"/>
      <c r="F235" s="96"/>
      <c r="G235" s="96"/>
      <c r="H235" s="96"/>
      <c r="I235" s="97" t="s">
        <v>35</v>
      </c>
      <c r="J235" s="97"/>
      <c r="K235" s="97"/>
      <c r="L235" s="97"/>
      <c r="M235" s="97"/>
      <c r="N235" s="97"/>
      <c r="O235" s="97" t="s">
        <v>35</v>
      </c>
      <c r="P235" s="97"/>
      <c r="Q235" s="97"/>
      <c r="R235" s="97"/>
      <c r="S235" s="97"/>
      <c r="T235" s="97"/>
      <c r="U235" s="97" t="s">
        <v>35</v>
      </c>
      <c r="V235" s="97"/>
      <c r="W235" s="97"/>
      <c r="X235" s="97"/>
      <c r="Y235" s="97"/>
      <c r="Z235" s="97"/>
    </row>
    <row r="236" spans="1:26" ht="15.95" customHeight="1" x14ac:dyDescent="0.2">
      <c r="A236" s="68" t="str">
        <f>IF(D236&lt;&gt;"",COUNTA($D$7:D236),"")</f>
        <v/>
      </c>
      <c r="B236" s="70"/>
      <c r="C236" s="96" t="s">
        <v>23</v>
      </c>
      <c r="D236" s="96"/>
      <c r="E236" s="96"/>
      <c r="F236" s="96"/>
      <c r="G236" s="96"/>
      <c r="H236" s="96"/>
      <c r="I236" s="97" t="s">
        <v>23</v>
      </c>
      <c r="J236" s="97"/>
      <c r="K236" s="97"/>
      <c r="L236" s="97"/>
      <c r="M236" s="97"/>
      <c r="N236" s="97"/>
      <c r="O236" s="97" t="s">
        <v>23</v>
      </c>
      <c r="P236" s="97"/>
      <c r="Q236" s="97"/>
      <c r="R236" s="97"/>
      <c r="S236" s="97"/>
      <c r="T236" s="97"/>
      <c r="U236" s="97" t="s">
        <v>23</v>
      </c>
      <c r="V236" s="97"/>
      <c r="W236" s="97"/>
      <c r="X236" s="97"/>
      <c r="Y236" s="97"/>
      <c r="Z236" s="97"/>
    </row>
    <row r="237" spans="1:26" s="43" customFormat="1" ht="11.45" customHeight="1" x14ac:dyDescent="0.2">
      <c r="A237" s="68">
        <f>IF(D237&lt;&gt;"",COUNTA($D$7:D237),"")</f>
        <v>201</v>
      </c>
      <c r="B237" s="70" t="s">
        <v>25</v>
      </c>
      <c r="C237" s="64">
        <v>1802.835</v>
      </c>
      <c r="D237" s="59">
        <v>1784.0940000000001</v>
      </c>
      <c r="E237" s="59">
        <v>1778.0840000000001</v>
      </c>
      <c r="F237" s="59">
        <v>1776.586</v>
      </c>
      <c r="G237" s="59">
        <v>1775.78</v>
      </c>
      <c r="H237" s="59">
        <v>1775.6590000000001</v>
      </c>
      <c r="I237" s="58">
        <v>1762.4939999999999</v>
      </c>
      <c r="J237" s="58">
        <v>1847.3009999999999</v>
      </c>
      <c r="K237" s="58">
        <v>1900.058</v>
      </c>
      <c r="L237" s="58">
        <v>1959.9970000000001</v>
      </c>
      <c r="M237" s="58">
        <v>1983.3140000000001</v>
      </c>
      <c r="N237" s="58">
        <v>2035.4349999999999</v>
      </c>
      <c r="O237" s="58">
        <v>2075.3980000000001</v>
      </c>
      <c r="P237" s="58">
        <v>2051.4119999999998</v>
      </c>
      <c r="Q237" s="58">
        <v>2130.402</v>
      </c>
      <c r="R237" s="58">
        <v>2223.3119999999999</v>
      </c>
      <c r="S237" s="59">
        <v>2316.2159999999999</v>
      </c>
      <c r="T237" s="59">
        <v>2429.1610000000001</v>
      </c>
      <c r="U237" s="59">
        <v>2551.9110000000001</v>
      </c>
      <c r="V237" s="59">
        <v>2683.4879999999998</v>
      </c>
      <c r="W237" s="59">
        <v>2645.7060000000001</v>
      </c>
      <c r="X237" s="59">
        <v>2742.5990000000002</v>
      </c>
      <c r="Y237" s="59">
        <v>2941.3939999999998</v>
      </c>
      <c r="Z237" s="59">
        <v>3149.6570000000002</v>
      </c>
    </row>
    <row r="238" spans="1:26" ht="11.45" customHeight="1" x14ac:dyDescent="0.2">
      <c r="A238" s="68">
        <f>IF(D238&lt;&gt;"",COUNTA($D$7:D238),"")</f>
        <v>202</v>
      </c>
      <c r="B238" s="70" t="s">
        <v>62</v>
      </c>
      <c r="C238" s="64">
        <v>57.212000000000003</v>
      </c>
      <c r="D238" s="59">
        <v>54.731000000000002</v>
      </c>
      <c r="E238" s="59">
        <v>54.482999999999997</v>
      </c>
      <c r="F238" s="59">
        <v>53.795999999999999</v>
      </c>
      <c r="G238" s="59">
        <v>55.478000000000002</v>
      </c>
      <c r="H238" s="59">
        <v>54.436</v>
      </c>
      <c r="I238" s="58">
        <v>54.228000000000002</v>
      </c>
      <c r="J238" s="58">
        <v>56.009</v>
      </c>
      <c r="K238" s="58">
        <v>57.91</v>
      </c>
      <c r="L238" s="58">
        <v>58.055999999999997</v>
      </c>
      <c r="M238" s="58">
        <v>58.883000000000003</v>
      </c>
      <c r="N238" s="58">
        <v>60.417999999999999</v>
      </c>
      <c r="O238" s="58">
        <v>60.116</v>
      </c>
      <c r="P238" s="58">
        <v>60.453000000000003</v>
      </c>
      <c r="Q238" s="58">
        <v>60.662999999999997</v>
      </c>
      <c r="R238" s="58">
        <v>60.481999999999999</v>
      </c>
      <c r="S238" s="59">
        <v>62.639000000000003</v>
      </c>
      <c r="T238" s="59">
        <v>64.388999999999996</v>
      </c>
      <c r="U238" s="59">
        <v>63.49</v>
      </c>
      <c r="V238" s="59">
        <v>63.658000000000001</v>
      </c>
      <c r="W238" s="59">
        <v>63.375</v>
      </c>
      <c r="X238" s="59">
        <v>62.594000000000001</v>
      </c>
      <c r="Y238" s="59">
        <v>63.03</v>
      </c>
      <c r="Z238" s="59">
        <v>65.203000000000003</v>
      </c>
    </row>
    <row r="239" spans="1:26" ht="11.45" customHeight="1" x14ac:dyDescent="0.2">
      <c r="A239" s="68">
        <f>IF(D239&lt;&gt;"",COUNTA($D$7:D239),"")</f>
        <v>203</v>
      </c>
      <c r="B239" s="70" t="s">
        <v>40</v>
      </c>
      <c r="C239" s="64">
        <v>422.67099999999999</v>
      </c>
      <c r="D239" s="59">
        <v>388.16800000000001</v>
      </c>
      <c r="E239" s="59">
        <v>357.01299999999998</v>
      </c>
      <c r="F239" s="59">
        <v>329.27800000000002</v>
      </c>
      <c r="G239" s="59">
        <v>317.69600000000003</v>
      </c>
      <c r="H239" s="59">
        <v>300.00799999999998</v>
      </c>
      <c r="I239" s="58">
        <v>291.65800000000002</v>
      </c>
      <c r="J239" s="58">
        <v>318.57499999999999</v>
      </c>
      <c r="K239" s="58">
        <v>330.59399999999999</v>
      </c>
      <c r="L239" s="58">
        <v>336.084</v>
      </c>
      <c r="M239" s="58">
        <v>325.19600000000003</v>
      </c>
      <c r="N239" s="58">
        <v>361.536</v>
      </c>
      <c r="O239" s="58">
        <v>356.47800000000001</v>
      </c>
      <c r="P239" s="58">
        <v>303.24400000000003</v>
      </c>
      <c r="Q239" s="58">
        <v>313.58199999999999</v>
      </c>
      <c r="R239" s="58">
        <v>326.44</v>
      </c>
      <c r="S239" s="59">
        <v>336.346</v>
      </c>
      <c r="T239" s="59">
        <v>370.41699999999997</v>
      </c>
      <c r="U239" s="59">
        <v>415.55099999999999</v>
      </c>
      <c r="V239" s="59">
        <v>447.71199999999999</v>
      </c>
      <c r="W239" s="59">
        <v>414.875</v>
      </c>
      <c r="X239" s="59">
        <v>448.83800000000002</v>
      </c>
      <c r="Y239" s="59">
        <v>444.59800000000001</v>
      </c>
      <c r="Z239" s="59">
        <v>477.33600000000001</v>
      </c>
    </row>
    <row r="240" spans="1:26" ht="11.45" customHeight="1" x14ac:dyDescent="0.2">
      <c r="A240" s="68">
        <f>IF(D240&lt;&gt;"",COUNTA($D$7:D240),"")</f>
        <v>204</v>
      </c>
      <c r="B240" s="70" t="s">
        <v>61</v>
      </c>
      <c r="C240" s="64">
        <v>177.93799999999999</v>
      </c>
      <c r="D240" s="59">
        <v>176.84399999999999</v>
      </c>
      <c r="E240" s="59">
        <v>166.309</v>
      </c>
      <c r="F240" s="59">
        <v>159.15299999999999</v>
      </c>
      <c r="G240" s="59">
        <v>154.857</v>
      </c>
      <c r="H240" s="59">
        <v>150.584</v>
      </c>
      <c r="I240" s="58">
        <v>147.40199999999999</v>
      </c>
      <c r="J240" s="58">
        <v>168.56</v>
      </c>
      <c r="K240" s="58">
        <v>179.36199999999999</v>
      </c>
      <c r="L240" s="58">
        <v>175.303</v>
      </c>
      <c r="M240" s="58">
        <v>152.16499999999999</v>
      </c>
      <c r="N240" s="58">
        <v>177.52699999999999</v>
      </c>
      <c r="O240" s="58">
        <v>165.56</v>
      </c>
      <c r="P240" s="58">
        <v>111.124</v>
      </c>
      <c r="Q240" s="58">
        <v>114.58</v>
      </c>
      <c r="R240" s="58">
        <v>128.56299999999999</v>
      </c>
      <c r="S240" s="59">
        <v>132.50200000000001</v>
      </c>
      <c r="T240" s="59">
        <v>154.12200000000001</v>
      </c>
      <c r="U240" s="59">
        <v>183.01</v>
      </c>
      <c r="V240" s="59">
        <v>202.07</v>
      </c>
      <c r="W240" s="59">
        <v>164.23400000000001</v>
      </c>
      <c r="X240" s="59">
        <v>185.00800000000001</v>
      </c>
      <c r="Y240" s="59">
        <v>169.922</v>
      </c>
      <c r="Z240" s="59">
        <v>178.387</v>
      </c>
    </row>
    <row r="241" spans="1:26" ht="11.45" customHeight="1" x14ac:dyDescent="0.2">
      <c r="A241" s="68">
        <f>IF(D241&lt;&gt;"",COUNTA($D$7:D241),"")</f>
        <v>205</v>
      </c>
      <c r="B241" s="70" t="s">
        <v>45</v>
      </c>
      <c r="C241" s="64">
        <v>205.696</v>
      </c>
      <c r="D241" s="59">
        <v>173.01499999999999</v>
      </c>
      <c r="E241" s="59">
        <v>151.77799999999999</v>
      </c>
      <c r="F241" s="59">
        <v>131.369</v>
      </c>
      <c r="G241" s="59">
        <v>124.754</v>
      </c>
      <c r="H241" s="59">
        <v>114.43600000000001</v>
      </c>
      <c r="I241" s="58">
        <v>111.621</v>
      </c>
      <c r="J241" s="58">
        <v>118.45699999999999</v>
      </c>
      <c r="K241" s="58">
        <v>119.06</v>
      </c>
      <c r="L241" s="58">
        <v>124.91</v>
      </c>
      <c r="M241" s="58">
        <v>135.6</v>
      </c>
      <c r="N241" s="58">
        <v>144.83199999999999</v>
      </c>
      <c r="O241" s="58">
        <v>149.791</v>
      </c>
      <c r="P241" s="58">
        <v>146.96899999999999</v>
      </c>
      <c r="Q241" s="58">
        <v>152.78299999999999</v>
      </c>
      <c r="R241" s="58">
        <v>152.38800000000001</v>
      </c>
      <c r="S241" s="59">
        <v>155.61000000000001</v>
      </c>
      <c r="T241" s="59">
        <v>166.70099999999999</v>
      </c>
      <c r="U241" s="59">
        <v>180.06399999999999</v>
      </c>
      <c r="V241" s="59">
        <v>186.47200000000001</v>
      </c>
      <c r="W241" s="59">
        <v>189.809</v>
      </c>
      <c r="X241" s="59">
        <v>199.92400000000001</v>
      </c>
      <c r="Y241" s="59">
        <v>209.70500000000001</v>
      </c>
      <c r="Z241" s="59">
        <v>225.32499999999999</v>
      </c>
    </row>
    <row r="242" spans="1:26" ht="11.45" customHeight="1" x14ac:dyDescent="0.2">
      <c r="A242" s="68">
        <f>IF(D242&lt;&gt;"",COUNTA($D$7:D242),"")</f>
        <v>206</v>
      </c>
      <c r="B242" s="70" t="s">
        <v>41</v>
      </c>
      <c r="C242" s="64">
        <v>1322.952</v>
      </c>
      <c r="D242" s="59">
        <v>1341.1949999999999</v>
      </c>
      <c r="E242" s="59">
        <v>1366.588</v>
      </c>
      <c r="F242" s="59">
        <v>1393.5119999999999</v>
      </c>
      <c r="G242" s="59">
        <v>1402.606</v>
      </c>
      <c r="H242" s="59">
        <v>1421.2149999999999</v>
      </c>
      <c r="I242" s="58">
        <v>1416.6079999999999</v>
      </c>
      <c r="J242" s="58">
        <v>1472.7170000000001</v>
      </c>
      <c r="K242" s="58">
        <v>1511.5540000000001</v>
      </c>
      <c r="L242" s="58">
        <v>1565.857</v>
      </c>
      <c r="M242" s="58">
        <v>1599.2349999999999</v>
      </c>
      <c r="N242" s="58">
        <v>1613.481</v>
      </c>
      <c r="O242" s="58">
        <v>1658.8040000000001</v>
      </c>
      <c r="P242" s="58">
        <v>1687.7149999999999</v>
      </c>
      <c r="Q242" s="58">
        <v>1756.1569999999999</v>
      </c>
      <c r="R242" s="58">
        <v>1836.39</v>
      </c>
      <c r="S242" s="59">
        <v>1917.231</v>
      </c>
      <c r="T242" s="59">
        <v>1994.355</v>
      </c>
      <c r="U242" s="59">
        <v>2072.87</v>
      </c>
      <c r="V242" s="59">
        <v>2172.1179999999999</v>
      </c>
      <c r="W242" s="59">
        <v>2167.4560000000001</v>
      </c>
      <c r="X242" s="59">
        <v>2231.1669999999999</v>
      </c>
      <c r="Y242" s="59">
        <v>2433.7660000000001</v>
      </c>
      <c r="Z242" s="59">
        <v>2607.1179999999999</v>
      </c>
    </row>
    <row r="243" spans="1:26" ht="23.1" customHeight="1" x14ac:dyDescent="0.2">
      <c r="A243" s="68">
        <f>IF(D243&lt;&gt;"",COUNTA($D$7:D243),"")</f>
        <v>207</v>
      </c>
      <c r="B243" s="70" t="s">
        <v>60</v>
      </c>
      <c r="C243" s="64">
        <v>421.649</v>
      </c>
      <c r="D243" s="59">
        <v>426.57900000000001</v>
      </c>
      <c r="E243" s="59">
        <v>425.375</v>
      </c>
      <c r="F243" s="59">
        <v>432.56700000000001</v>
      </c>
      <c r="G243" s="59">
        <v>442.709</v>
      </c>
      <c r="H243" s="59">
        <v>442.77100000000002</v>
      </c>
      <c r="I243" s="58">
        <v>447.68700000000001</v>
      </c>
      <c r="J243" s="58">
        <v>469.452</v>
      </c>
      <c r="K243" s="58">
        <v>479.69900000000001</v>
      </c>
      <c r="L243" s="58">
        <v>482.12799999999999</v>
      </c>
      <c r="M243" s="58">
        <v>493.46300000000002</v>
      </c>
      <c r="N243" s="58">
        <v>505.15800000000002</v>
      </c>
      <c r="O243" s="58">
        <v>507.41899999999998</v>
      </c>
      <c r="P243" s="58">
        <v>516.51400000000001</v>
      </c>
      <c r="Q243" s="58">
        <v>524.54100000000005</v>
      </c>
      <c r="R243" s="58">
        <v>564.58699999999999</v>
      </c>
      <c r="S243" s="59">
        <v>584.35900000000004</v>
      </c>
      <c r="T243" s="59">
        <v>608.89700000000005</v>
      </c>
      <c r="U243" s="59">
        <v>640.22799999999995</v>
      </c>
      <c r="V243" s="59">
        <v>671.86300000000006</v>
      </c>
      <c r="W243" s="59">
        <v>632.08100000000002</v>
      </c>
      <c r="X243" s="59">
        <v>644.39200000000005</v>
      </c>
      <c r="Y243" s="59">
        <v>740.54300000000001</v>
      </c>
      <c r="Z243" s="59">
        <v>799.45500000000004</v>
      </c>
    </row>
    <row r="244" spans="1:26" ht="23.1" customHeight="1" x14ac:dyDescent="0.2">
      <c r="A244" s="68">
        <f>IF(D244&lt;&gt;"",COUNTA($D$7:D244),"")</f>
        <v>208</v>
      </c>
      <c r="B244" s="70" t="s">
        <v>42</v>
      </c>
      <c r="C244" s="64">
        <v>159.69399999999999</v>
      </c>
      <c r="D244" s="59">
        <v>162.69800000000001</v>
      </c>
      <c r="E244" s="59">
        <v>166.42599999999999</v>
      </c>
      <c r="F244" s="59">
        <v>164.59800000000001</v>
      </c>
      <c r="G244" s="59">
        <v>158.756</v>
      </c>
      <c r="H244" s="59">
        <v>160.024</v>
      </c>
      <c r="I244" s="58">
        <v>165.61500000000001</v>
      </c>
      <c r="J244" s="58">
        <v>187.399</v>
      </c>
      <c r="K244" s="58">
        <v>194.941</v>
      </c>
      <c r="L244" s="58">
        <v>207.721</v>
      </c>
      <c r="M244" s="58">
        <v>215.262</v>
      </c>
      <c r="N244" s="58">
        <v>217.80099999999999</v>
      </c>
      <c r="O244" s="58">
        <v>223.989</v>
      </c>
      <c r="P244" s="58">
        <v>233.91900000000001</v>
      </c>
      <c r="Q244" s="58">
        <v>236.05</v>
      </c>
      <c r="R244" s="58">
        <v>243.94</v>
      </c>
      <c r="S244" s="59">
        <v>257.93799999999999</v>
      </c>
      <c r="T244" s="59">
        <v>271.54399999999998</v>
      </c>
      <c r="U244" s="59">
        <v>291.66000000000003</v>
      </c>
      <c r="V244" s="59">
        <v>304.25599999999997</v>
      </c>
      <c r="W244" s="59">
        <v>294.82799999999997</v>
      </c>
      <c r="X244" s="59">
        <v>294.49099999999999</v>
      </c>
      <c r="Y244" s="59">
        <v>323.73500000000001</v>
      </c>
      <c r="Z244" s="59">
        <v>347.35700000000003</v>
      </c>
    </row>
    <row r="245" spans="1:26" ht="23.1" customHeight="1" x14ac:dyDescent="0.2">
      <c r="A245" s="68">
        <f>IF(D245&lt;&gt;"",COUNTA($D$7:D245),"")</f>
        <v>209</v>
      </c>
      <c r="B245" s="70" t="s">
        <v>43</v>
      </c>
      <c r="C245" s="64">
        <v>741.60900000000004</v>
      </c>
      <c r="D245" s="59">
        <v>751.91800000000001</v>
      </c>
      <c r="E245" s="59">
        <v>774.78700000000003</v>
      </c>
      <c r="F245" s="59">
        <v>796.34699999999998</v>
      </c>
      <c r="G245" s="59">
        <v>801.14099999999996</v>
      </c>
      <c r="H245" s="59">
        <v>818.42</v>
      </c>
      <c r="I245" s="58">
        <v>803.30600000000004</v>
      </c>
      <c r="J245" s="58">
        <v>815.86599999999999</v>
      </c>
      <c r="K245" s="58">
        <v>836.91399999999999</v>
      </c>
      <c r="L245" s="58">
        <v>876.00800000000004</v>
      </c>
      <c r="M245" s="58">
        <v>890.51</v>
      </c>
      <c r="N245" s="58">
        <v>890.52200000000005</v>
      </c>
      <c r="O245" s="58">
        <v>927.39599999999996</v>
      </c>
      <c r="P245" s="58">
        <v>937.28200000000004</v>
      </c>
      <c r="Q245" s="58">
        <v>995.56600000000003</v>
      </c>
      <c r="R245" s="58">
        <v>1027.8630000000001</v>
      </c>
      <c r="S245" s="59">
        <v>1074.934</v>
      </c>
      <c r="T245" s="59">
        <v>1113.914</v>
      </c>
      <c r="U245" s="59">
        <v>1140.982</v>
      </c>
      <c r="V245" s="59">
        <v>1195.999</v>
      </c>
      <c r="W245" s="59">
        <v>1240.547</v>
      </c>
      <c r="X245" s="59">
        <v>1292.2840000000001</v>
      </c>
      <c r="Y245" s="59">
        <v>1369.4880000000001</v>
      </c>
      <c r="Z245" s="59">
        <v>1460.306</v>
      </c>
    </row>
    <row r="246" spans="1:26" ht="15.95" customHeight="1" x14ac:dyDescent="0.2">
      <c r="A246" s="68" t="str">
        <f>IF(D246&lt;&gt;"",COUNTA($D$7:D246),"")</f>
        <v/>
      </c>
      <c r="B246" s="70"/>
      <c r="C246" s="96" t="s">
        <v>20</v>
      </c>
      <c r="D246" s="96"/>
      <c r="E246" s="96"/>
      <c r="F246" s="96"/>
      <c r="G246" s="96"/>
      <c r="H246" s="96"/>
      <c r="I246" s="97" t="s">
        <v>20</v>
      </c>
      <c r="J246" s="97"/>
      <c r="K246" s="97"/>
      <c r="L246" s="97"/>
      <c r="M246" s="97"/>
      <c r="N246" s="97"/>
      <c r="O246" s="97" t="s">
        <v>20</v>
      </c>
      <c r="P246" s="97"/>
      <c r="Q246" s="97"/>
      <c r="R246" s="97"/>
      <c r="S246" s="97"/>
      <c r="T246" s="97"/>
      <c r="U246" s="97" t="s">
        <v>20</v>
      </c>
      <c r="V246" s="97"/>
      <c r="W246" s="97"/>
      <c r="X246" s="97"/>
      <c r="Y246" s="97"/>
      <c r="Z246" s="97"/>
    </row>
    <row r="247" spans="1:26" ht="11.45" customHeight="1" x14ac:dyDescent="0.2">
      <c r="A247" s="68">
        <f>IF(D247&lt;&gt;"",COUNTA($D$7:D247),"")</f>
        <v>210</v>
      </c>
      <c r="B247" s="70" t="s">
        <v>25</v>
      </c>
      <c r="C247" s="65" t="s">
        <v>9</v>
      </c>
      <c r="D247" s="61">
        <v>-1.0395294078493009</v>
      </c>
      <c r="E247" s="61">
        <v>-0.3368656584238181</v>
      </c>
      <c r="F247" s="61">
        <v>-8.424798828401947E-2</v>
      </c>
      <c r="G247" s="61">
        <v>-4.5367913515022451E-2</v>
      </c>
      <c r="H247" s="61">
        <v>-6.8139071281336783E-3</v>
      </c>
      <c r="I247" s="60">
        <v>-0.74141487751870727</v>
      </c>
      <c r="J247" s="60">
        <v>4.8117610613142432</v>
      </c>
      <c r="K247" s="60">
        <v>2.8558962508004981</v>
      </c>
      <c r="L247" s="60">
        <v>3.1545879125795153</v>
      </c>
      <c r="M247" s="60">
        <v>1.1896446780275767</v>
      </c>
      <c r="N247" s="60">
        <v>2.6279751970691478</v>
      </c>
      <c r="O247" s="60">
        <v>1.9633640966181645</v>
      </c>
      <c r="P247" s="60">
        <v>-1.155730129835348</v>
      </c>
      <c r="Q247" s="60">
        <v>3.8505185696486137</v>
      </c>
      <c r="R247" s="60">
        <v>4.361148740941843</v>
      </c>
      <c r="S247" s="61">
        <v>4.1786307994559451</v>
      </c>
      <c r="T247" s="61">
        <v>4.8762723338410439</v>
      </c>
      <c r="U247" s="61">
        <v>5.0531850297283825</v>
      </c>
      <c r="V247" s="61">
        <v>5.156018372114076</v>
      </c>
      <c r="W247" s="61">
        <v>-1.4079436911959391</v>
      </c>
      <c r="X247" s="61">
        <v>3.6622738883307591</v>
      </c>
      <c r="Y247" s="61">
        <v>7.2484165567040577</v>
      </c>
      <c r="Z247" s="61">
        <v>7.0804183322601375</v>
      </c>
    </row>
    <row r="248" spans="1:26" ht="11.45" customHeight="1" x14ac:dyDescent="0.2">
      <c r="A248" s="68">
        <f>IF(D248&lt;&gt;"",COUNTA($D$7:D248),"")</f>
        <v>211</v>
      </c>
      <c r="B248" s="70" t="s">
        <v>62</v>
      </c>
      <c r="C248" s="65" t="s">
        <v>9</v>
      </c>
      <c r="D248" s="61">
        <v>-4.3365028315737959</v>
      </c>
      <c r="E248" s="61">
        <v>-0.45312528548720366</v>
      </c>
      <c r="F248" s="61">
        <v>-1.2609437806288213</v>
      </c>
      <c r="G248" s="61">
        <v>3.1266265149825188</v>
      </c>
      <c r="H248" s="61">
        <v>-1.8782219979090797</v>
      </c>
      <c r="I248" s="60">
        <v>-0.38210008082886304</v>
      </c>
      <c r="J248" s="60">
        <v>3.2842811831526006</v>
      </c>
      <c r="K248" s="60">
        <v>3.3940973772072454</v>
      </c>
      <c r="L248" s="60">
        <v>0.25211535140736885</v>
      </c>
      <c r="M248" s="60">
        <v>1.4244867024941499</v>
      </c>
      <c r="N248" s="60">
        <v>2.6068644600309057</v>
      </c>
      <c r="O248" s="60">
        <v>-0.49985103777019901</v>
      </c>
      <c r="P248" s="60">
        <v>0.56058287311198285</v>
      </c>
      <c r="Q248" s="60">
        <v>0.34737730137462108</v>
      </c>
      <c r="R248" s="60">
        <v>-0.29836968168406486</v>
      </c>
      <c r="S248" s="61">
        <v>3.5663503191031936</v>
      </c>
      <c r="T248" s="61">
        <v>2.7937866185603184</v>
      </c>
      <c r="U248" s="61">
        <v>-1.3962012144931464</v>
      </c>
      <c r="V248" s="61">
        <v>0.2646085997795069</v>
      </c>
      <c r="W248" s="61">
        <v>-0.44456313424863936</v>
      </c>
      <c r="X248" s="61">
        <v>-1.232347140039451</v>
      </c>
      <c r="Y248" s="61">
        <v>0.69655238521264096</v>
      </c>
      <c r="Z248" s="61">
        <v>3.447564651753126</v>
      </c>
    </row>
    <row r="249" spans="1:26" ht="11.45" customHeight="1" x14ac:dyDescent="0.2">
      <c r="A249" s="68">
        <f>IF(D249&lt;&gt;"",COUNTA($D$7:D249),"")</f>
        <v>212</v>
      </c>
      <c r="B249" s="70" t="s">
        <v>40</v>
      </c>
      <c r="C249" s="65" t="s">
        <v>9</v>
      </c>
      <c r="D249" s="61">
        <v>-8.1630866560516324</v>
      </c>
      <c r="E249" s="61">
        <v>-8.0261639290204272</v>
      </c>
      <c r="F249" s="61">
        <v>-7.7686246719307093</v>
      </c>
      <c r="G249" s="61">
        <v>-3.5173925983515488</v>
      </c>
      <c r="H249" s="61">
        <v>-5.5675866236905733</v>
      </c>
      <c r="I249" s="60">
        <v>-2.7832591130903239</v>
      </c>
      <c r="J249" s="60">
        <v>9.2289599462384047</v>
      </c>
      <c r="K249" s="60">
        <v>3.7727379737895461</v>
      </c>
      <c r="L249" s="60">
        <v>1.6606471986787312</v>
      </c>
      <c r="M249" s="60">
        <v>-3.2396662739077158</v>
      </c>
      <c r="N249" s="60">
        <v>11.174799198022114</v>
      </c>
      <c r="O249" s="60">
        <v>-1.3990308019118345</v>
      </c>
      <c r="P249" s="60">
        <v>-14.933319868266764</v>
      </c>
      <c r="Q249" s="60">
        <v>3.4091358773792706</v>
      </c>
      <c r="R249" s="60">
        <v>4.1003629034829885</v>
      </c>
      <c r="S249" s="61">
        <v>3.034554588898402</v>
      </c>
      <c r="T249" s="61">
        <v>10.129747343509351</v>
      </c>
      <c r="U249" s="61">
        <v>12.184645953074508</v>
      </c>
      <c r="V249" s="61">
        <v>7.7393629181496237</v>
      </c>
      <c r="W249" s="61">
        <v>-7.3344024730183577</v>
      </c>
      <c r="X249" s="61">
        <v>8.1863211810786538</v>
      </c>
      <c r="Y249" s="61">
        <v>-0.94466154826461946</v>
      </c>
      <c r="Z249" s="61">
        <v>7.3635059087085324</v>
      </c>
    </row>
    <row r="250" spans="1:26" ht="11.45" customHeight="1" x14ac:dyDescent="0.2">
      <c r="A250" s="68">
        <f>IF(D250&lt;&gt;"",COUNTA($D$7:D250),"")</f>
        <v>213</v>
      </c>
      <c r="B250" s="70" t="s">
        <v>61</v>
      </c>
      <c r="C250" s="65" t="s">
        <v>9</v>
      </c>
      <c r="D250" s="61">
        <v>-0.61482089267047968</v>
      </c>
      <c r="E250" s="61">
        <v>-5.9572278392255384</v>
      </c>
      <c r="F250" s="61">
        <v>-4.3028338815097129</v>
      </c>
      <c r="G250" s="61">
        <v>-2.6992893630657306</v>
      </c>
      <c r="H250" s="61">
        <v>-2.7593198886714845</v>
      </c>
      <c r="I250" s="60">
        <v>-2.1131063061148581</v>
      </c>
      <c r="J250" s="60">
        <v>14.35394363712841</v>
      </c>
      <c r="K250" s="60">
        <v>6.40840056953013</v>
      </c>
      <c r="L250" s="60">
        <v>-2.263021152752529</v>
      </c>
      <c r="M250" s="60">
        <v>-13.198861399976039</v>
      </c>
      <c r="N250" s="60">
        <v>16.66743337824073</v>
      </c>
      <c r="O250" s="60">
        <v>-6.7409464475826155</v>
      </c>
      <c r="P250" s="60">
        <v>-32.87992268663929</v>
      </c>
      <c r="Q250" s="60">
        <v>3.1100392354486814</v>
      </c>
      <c r="R250" s="60">
        <v>12.203700471286425</v>
      </c>
      <c r="S250" s="61">
        <v>3.0638675202041128</v>
      </c>
      <c r="T250" s="61">
        <v>16.316734841738239</v>
      </c>
      <c r="U250" s="61">
        <v>18.743592738220372</v>
      </c>
      <c r="V250" s="61">
        <v>10.4147314354407</v>
      </c>
      <c r="W250" s="61">
        <v>-18.724204483594804</v>
      </c>
      <c r="X250" s="61">
        <v>12.649025171401789</v>
      </c>
      <c r="Y250" s="61">
        <v>-8.1542419787252385</v>
      </c>
      <c r="Z250" s="61">
        <v>4.9816974847283007</v>
      </c>
    </row>
    <row r="251" spans="1:26" ht="11.45" customHeight="1" x14ac:dyDescent="0.2">
      <c r="A251" s="68">
        <f>IF(D251&lt;&gt;"",COUNTA($D$7:D251),"")</f>
        <v>214</v>
      </c>
      <c r="B251" s="70" t="s">
        <v>45</v>
      </c>
      <c r="C251" s="65" t="s">
        <v>9</v>
      </c>
      <c r="D251" s="61">
        <v>-15.888009489732426</v>
      </c>
      <c r="E251" s="61">
        <v>-12.274658266624286</v>
      </c>
      <c r="F251" s="61">
        <v>-13.446612816086656</v>
      </c>
      <c r="G251" s="61">
        <v>-5.0354345393509874</v>
      </c>
      <c r="H251" s="61">
        <v>-8.2706766917293351</v>
      </c>
      <c r="I251" s="60">
        <v>-2.4598902443287045</v>
      </c>
      <c r="J251" s="60">
        <v>6.1242956074573698</v>
      </c>
      <c r="K251" s="60">
        <v>0.50904547641761155</v>
      </c>
      <c r="L251" s="60">
        <v>4.9134889971442988</v>
      </c>
      <c r="M251" s="60">
        <v>8.5581618765511109</v>
      </c>
      <c r="N251" s="60">
        <v>6.8082595870206433</v>
      </c>
      <c r="O251" s="60">
        <v>3.4239670790985315</v>
      </c>
      <c r="P251" s="60">
        <v>-1.8839583152525847</v>
      </c>
      <c r="Q251" s="60">
        <v>3.9559362858834248</v>
      </c>
      <c r="R251" s="60">
        <v>-0.25853661729381372</v>
      </c>
      <c r="S251" s="61">
        <v>2.1143397117883325</v>
      </c>
      <c r="T251" s="61">
        <v>7.1274339695392257</v>
      </c>
      <c r="U251" s="61">
        <v>8.0161486733732801</v>
      </c>
      <c r="V251" s="61">
        <v>3.5587346721165858</v>
      </c>
      <c r="W251" s="61">
        <v>1.7895448110172083</v>
      </c>
      <c r="X251" s="61">
        <v>5.3290412994115144</v>
      </c>
      <c r="Y251" s="61">
        <v>4.8923590964566444</v>
      </c>
      <c r="Z251" s="61">
        <v>7.448558689587756</v>
      </c>
    </row>
    <row r="252" spans="1:26" ht="11.45" customHeight="1" x14ac:dyDescent="0.2">
      <c r="A252" s="68">
        <f>IF(D252&lt;&gt;"",COUNTA($D$7:D252),"")</f>
        <v>215</v>
      </c>
      <c r="B252" s="70" t="s">
        <v>41</v>
      </c>
      <c r="C252" s="65" t="s">
        <v>9</v>
      </c>
      <c r="D252" s="61">
        <v>1.3789615949785059</v>
      </c>
      <c r="E252" s="61">
        <v>1.8933115617042944</v>
      </c>
      <c r="F252" s="61">
        <v>1.9701621849452806</v>
      </c>
      <c r="G252" s="61">
        <v>0.65259574370368512</v>
      </c>
      <c r="H252" s="61">
        <v>1.3267446453244958</v>
      </c>
      <c r="I252" s="60">
        <v>-0.32415925809958424</v>
      </c>
      <c r="J252" s="60">
        <v>3.9607993178070444</v>
      </c>
      <c r="K252" s="60">
        <v>2.6370986414905246</v>
      </c>
      <c r="L252" s="60">
        <v>3.5925279546744662</v>
      </c>
      <c r="M252" s="60">
        <v>2.1316122736622702</v>
      </c>
      <c r="N252" s="60">
        <v>0.89080091418709628</v>
      </c>
      <c r="O252" s="60">
        <v>2.8090197529440957</v>
      </c>
      <c r="P252" s="60">
        <v>1.7428822211665818</v>
      </c>
      <c r="Q252" s="60">
        <v>4.0553055462563208</v>
      </c>
      <c r="R252" s="60">
        <v>4.568668974357081</v>
      </c>
      <c r="S252" s="61">
        <v>4.4021694738045909</v>
      </c>
      <c r="T252" s="61">
        <v>4.0226764536980681</v>
      </c>
      <c r="U252" s="61">
        <v>3.9368617924090898</v>
      </c>
      <c r="V252" s="61">
        <v>4.7879510051281642</v>
      </c>
      <c r="W252" s="61">
        <v>-0.21462922364254666</v>
      </c>
      <c r="X252" s="61">
        <v>2.9394368328584193</v>
      </c>
      <c r="Y252" s="61">
        <v>9.0804050077829288</v>
      </c>
      <c r="Z252" s="61">
        <v>7.1227883042165985</v>
      </c>
    </row>
    <row r="253" spans="1:26" ht="23.1" customHeight="1" x14ac:dyDescent="0.2">
      <c r="A253" s="68">
        <f>IF(D253&lt;&gt;"",COUNTA($D$7:D253),"")</f>
        <v>216</v>
      </c>
      <c r="B253" s="70" t="s">
        <v>60</v>
      </c>
      <c r="C253" s="65" t="s">
        <v>9</v>
      </c>
      <c r="D253" s="61">
        <v>1.1692189475132011</v>
      </c>
      <c r="E253" s="61">
        <v>-0.28224549262856158</v>
      </c>
      <c r="F253" s="61">
        <v>1.6907434616514792</v>
      </c>
      <c r="G253" s="61">
        <v>2.3446078873330549</v>
      </c>
      <c r="H253" s="61">
        <v>1.4004684792936928E-2</v>
      </c>
      <c r="I253" s="60">
        <v>1.1102804835908273</v>
      </c>
      <c r="J253" s="60">
        <v>4.8616555763289995</v>
      </c>
      <c r="K253" s="60">
        <v>2.1827577686323707</v>
      </c>
      <c r="L253" s="60">
        <v>0.50635919607920243</v>
      </c>
      <c r="M253" s="60">
        <v>2.3510354096837318</v>
      </c>
      <c r="N253" s="60">
        <v>2.3699851863260335</v>
      </c>
      <c r="O253" s="60">
        <v>0.44758273649037505</v>
      </c>
      <c r="P253" s="60">
        <v>1.7924043049235365</v>
      </c>
      <c r="Q253" s="60">
        <v>1.5540721064675864</v>
      </c>
      <c r="R253" s="60">
        <v>7.6344842443202765</v>
      </c>
      <c r="S253" s="61">
        <v>3.5020289167125611</v>
      </c>
      <c r="T253" s="61">
        <v>4.1991310136405815</v>
      </c>
      <c r="U253" s="61">
        <v>5.1455336452634839</v>
      </c>
      <c r="V253" s="61">
        <v>4.941208444491636</v>
      </c>
      <c r="W253" s="61">
        <v>-5.9211476149155402</v>
      </c>
      <c r="X253" s="61">
        <v>1.9476934127113452</v>
      </c>
      <c r="Y253" s="61">
        <v>14.921197035344932</v>
      </c>
      <c r="Z253" s="61">
        <v>7.9552436522929924</v>
      </c>
    </row>
    <row r="254" spans="1:26" s="44" customFormat="1" ht="23.1" customHeight="1" x14ac:dyDescent="0.2">
      <c r="A254" s="68">
        <f>IF(D254&lt;&gt;"",COUNTA($D$7:D254),"")</f>
        <v>217</v>
      </c>
      <c r="B254" s="70" t="s">
        <v>42</v>
      </c>
      <c r="C254" s="65" t="s">
        <v>9</v>
      </c>
      <c r="D254" s="61">
        <v>1.8810975991583945</v>
      </c>
      <c r="E254" s="61">
        <v>2.2913619097960662</v>
      </c>
      <c r="F254" s="61">
        <v>-1.0983860694843344</v>
      </c>
      <c r="G254" s="61">
        <v>-3.5492533323612747</v>
      </c>
      <c r="H254" s="61">
        <v>0.79870997001687272</v>
      </c>
      <c r="I254" s="60">
        <v>3.493850922361645</v>
      </c>
      <c r="J254" s="60">
        <v>13.153397941007768</v>
      </c>
      <c r="K254" s="60">
        <v>4.0245679005757751</v>
      </c>
      <c r="L254" s="60">
        <v>6.5558297125797083</v>
      </c>
      <c r="M254" s="60">
        <v>3.6303503256772274</v>
      </c>
      <c r="N254" s="60">
        <v>1.1794928970278136</v>
      </c>
      <c r="O254" s="60">
        <v>2.8411256146666091</v>
      </c>
      <c r="P254" s="60">
        <v>4.4332534186946759</v>
      </c>
      <c r="Q254" s="60">
        <v>0.9109991065283225</v>
      </c>
      <c r="R254" s="60">
        <v>3.3425121796229575</v>
      </c>
      <c r="S254" s="61">
        <v>5.7382963023694344</v>
      </c>
      <c r="T254" s="61">
        <v>5.2749110251300664</v>
      </c>
      <c r="U254" s="61">
        <v>7.4080075420557989</v>
      </c>
      <c r="V254" s="61">
        <v>4.3187272851950951</v>
      </c>
      <c r="W254" s="61">
        <v>-3.0987063525452214</v>
      </c>
      <c r="X254" s="61">
        <v>-0.11430393314067544</v>
      </c>
      <c r="Y254" s="61">
        <v>9.93035440811434</v>
      </c>
      <c r="Z254" s="61">
        <v>7.2967087278175171</v>
      </c>
    </row>
    <row r="255" spans="1:26" s="44" customFormat="1" ht="23.1" customHeight="1" x14ac:dyDescent="0.2">
      <c r="A255" s="68">
        <f>IF(D255&lt;&gt;"",COUNTA($D$7:D255),"")</f>
        <v>218</v>
      </c>
      <c r="B255" s="70" t="s">
        <v>43</v>
      </c>
      <c r="C255" s="65" t="s">
        <v>9</v>
      </c>
      <c r="D255" s="61">
        <v>1.3900856111508801</v>
      </c>
      <c r="E255" s="61">
        <v>3.0414220699597649</v>
      </c>
      <c r="F255" s="61">
        <v>2.7827002776246843</v>
      </c>
      <c r="G255" s="61">
        <v>0.60199887737380209</v>
      </c>
      <c r="H255" s="61">
        <v>2.1567988656179011</v>
      </c>
      <c r="I255" s="60">
        <v>-1.8467290633171274</v>
      </c>
      <c r="J255" s="60">
        <v>1.5635386764196966</v>
      </c>
      <c r="K255" s="60">
        <v>2.5798354141489028</v>
      </c>
      <c r="L255" s="60">
        <v>4.6712087502419593</v>
      </c>
      <c r="M255" s="60">
        <v>1.6554643336590686</v>
      </c>
      <c r="N255" s="60">
        <v>1.3475424195235064E-3</v>
      </c>
      <c r="O255" s="60">
        <v>4.1407174668340616</v>
      </c>
      <c r="P255" s="60">
        <v>1.0659955402007313</v>
      </c>
      <c r="Q255" s="60">
        <v>6.2184059866720958</v>
      </c>
      <c r="R255" s="60">
        <v>3.244084269651637</v>
      </c>
      <c r="S255" s="61">
        <v>4.5795013537796478</v>
      </c>
      <c r="T255" s="61">
        <v>3.6262691476871964</v>
      </c>
      <c r="U255" s="61">
        <v>2.4299901069561969</v>
      </c>
      <c r="V255" s="61">
        <v>4.8218990308348566</v>
      </c>
      <c r="W255" s="61">
        <v>3.7247522782209757</v>
      </c>
      <c r="X255" s="61">
        <v>4.1704989814976869</v>
      </c>
      <c r="Y255" s="61">
        <v>5.9742285751429165</v>
      </c>
      <c r="Z255" s="61">
        <v>6.6315294475015349</v>
      </c>
    </row>
    <row r="256" spans="1:26" ht="15.95" customHeight="1" x14ac:dyDescent="0.2">
      <c r="A256" s="68" t="str">
        <f>IF(D256&lt;&gt;"",COUNTA($D$7:D256),"")</f>
        <v/>
      </c>
      <c r="B256" s="70"/>
      <c r="C256" s="96" t="s">
        <v>26</v>
      </c>
      <c r="D256" s="96"/>
      <c r="E256" s="96"/>
      <c r="F256" s="96"/>
      <c r="G256" s="96"/>
      <c r="H256" s="96"/>
      <c r="I256" s="97" t="s">
        <v>26</v>
      </c>
      <c r="J256" s="97"/>
      <c r="K256" s="97"/>
      <c r="L256" s="97"/>
      <c r="M256" s="97"/>
      <c r="N256" s="97"/>
      <c r="O256" s="97" t="s">
        <v>26</v>
      </c>
      <c r="P256" s="97"/>
      <c r="Q256" s="97"/>
      <c r="R256" s="97"/>
      <c r="S256" s="97"/>
      <c r="T256" s="97"/>
      <c r="U256" s="97" t="s">
        <v>26</v>
      </c>
      <c r="V256" s="97"/>
      <c r="W256" s="97"/>
      <c r="X256" s="97"/>
      <c r="Y256" s="97"/>
      <c r="Z256" s="97"/>
    </row>
    <row r="257" spans="1:26" ht="11.45" customHeight="1" x14ac:dyDescent="0.2">
      <c r="A257" s="68">
        <f>IF(D257&lt;&gt;"",COUNTA($D$7:D257),"")</f>
        <v>219</v>
      </c>
      <c r="B257" s="70" t="s">
        <v>25</v>
      </c>
      <c r="C257" s="66">
        <v>100</v>
      </c>
      <c r="D257" s="63">
        <v>100</v>
      </c>
      <c r="E257" s="63">
        <v>100</v>
      </c>
      <c r="F257" s="63">
        <v>100</v>
      </c>
      <c r="G257" s="63">
        <v>100</v>
      </c>
      <c r="H257" s="63">
        <v>100</v>
      </c>
      <c r="I257" s="62">
        <v>100</v>
      </c>
      <c r="J257" s="62">
        <v>100</v>
      </c>
      <c r="K257" s="62">
        <v>100</v>
      </c>
      <c r="L257" s="62">
        <v>100</v>
      </c>
      <c r="M257" s="62">
        <v>100</v>
      </c>
      <c r="N257" s="62">
        <v>100</v>
      </c>
      <c r="O257" s="62">
        <v>100</v>
      </c>
      <c r="P257" s="62">
        <v>100</v>
      </c>
      <c r="Q257" s="62">
        <v>100</v>
      </c>
      <c r="R257" s="62">
        <v>100</v>
      </c>
      <c r="S257" s="63">
        <v>100</v>
      </c>
      <c r="T257" s="63">
        <v>100</v>
      </c>
      <c r="U257" s="63">
        <v>100</v>
      </c>
      <c r="V257" s="63">
        <v>100</v>
      </c>
      <c r="W257" s="63">
        <v>100</v>
      </c>
      <c r="X257" s="63">
        <v>100</v>
      </c>
      <c r="Y257" s="63">
        <v>100</v>
      </c>
      <c r="Z257" s="63">
        <v>100</v>
      </c>
    </row>
    <row r="258" spans="1:26" ht="11.45" customHeight="1" x14ac:dyDescent="0.2">
      <c r="A258" s="68">
        <f>IF(D258&lt;&gt;"",COUNTA($D$7:D258),"")</f>
        <v>220</v>
      </c>
      <c r="B258" s="70" t="s">
        <v>62</v>
      </c>
      <c r="C258" s="65">
        <v>3.1734462665745893</v>
      </c>
      <c r="D258" s="61">
        <v>3.0677195259891015</v>
      </c>
      <c r="E258" s="61">
        <v>3.064140951721066</v>
      </c>
      <c r="F258" s="61">
        <v>3.0280549323252575</v>
      </c>
      <c r="G258" s="61">
        <v>3.1241482616089828</v>
      </c>
      <c r="H258" s="61">
        <v>3.0656787142125825</v>
      </c>
      <c r="I258" s="60">
        <v>3.0767764315793413</v>
      </c>
      <c r="J258" s="60">
        <v>3.0319368635647357</v>
      </c>
      <c r="K258" s="60">
        <v>3.0478016986849878</v>
      </c>
      <c r="L258" s="60">
        <v>2.9620453500694133</v>
      </c>
      <c r="M258" s="60">
        <v>2.9689196970323408</v>
      </c>
      <c r="N258" s="60">
        <v>2.9683089855485436</v>
      </c>
      <c r="O258" s="60">
        <v>2.8966010374877493</v>
      </c>
      <c r="P258" s="60">
        <v>2.9468970640709911</v>
      </c>
      <c r="Q258" s="60">
        <v>2.8474907552659077</v>
      </c>
      <c r="R258" s="60">
        <v>2.7203559374482751</v>
      </c>
      <c r="S258" s="61">
        <v>2.7043678137099474</v>
      </c>
      <c r="T258" s="61">
        <v>2.6506682760014675</v>
      </c>
      <c r="U258" s="61">
        <v>2.487939430489543</v>
      </c>
      <c r="V258" s="61">
        <v>2.3722110924289579</v>
      </c>
      <c r="W258" s="61">
        <v>2.3953908710945209</v>
      </c>
      <c r="X258" s="61">
        <v>2.2822877132238433</v>
      </c>
      <c r="Y258" s="61">
        <v>2.1428615139624272</v>
      </c>
      <c r="Z258" s="61">
        <v>2.0701619255684029</v>
      </c>
    </row>
    <row r="259" spans="1:26" ht="11.45" customHeight="1" x14ac:dyDescent="0.2">
      <c r="A259" s="68">
        <f>IF(D259&lt;&gt;"",COUNTA($D$7:D259),"")</f>
        <v>221</v>
      </c>
      <c r="B259" s="70" t="s">
        <v>40</v>
      </c>
      <c r="C259" s="65">
        <v>23.444796667470953</v>
      </c>
      <c r="D259" s="61">
        <v>21.757149567231323</v>
      </c>
      <c r="E259" s="61">
        <v>20.078522724460711</v>
      </c>
      <c r="F259" s="61">
        <v>18.534312439701765</v>
      </c>
      <c r="G259" s="61">
        <v>17.890504454380611</v>
      </c>
      <c r="H259" s="61">
        <v>16.895586371031825</v>
      </c>
      <c r="I259" s="60">
        <v>16.548027964917893</v>
      </c>
      <c r="J259" s="60">
        <v>17.245429954295481</v>
      </c>
      <c r="K259" s="60">
        <v>17.399153078484972</v>
      </c>
      <c r="L259" s="60">
        <v>17.147169102809851</v>
      </c>
      <c r="M259" s="60">
        <v>16.396596807162155</v>
      </c>
      <c r="N259" s="60">
        <v>17.76209999336751</v>
      </c>
      <c r="O259" s="60">
        <v>17.176368099034498</v>
      </c>
      <c r="P259" s="60">
        <v>14.78220854708854</v>
      </c>
      <c r="Q259" s="60">
        <v>14.719381600280135</v>
      </c>
      <c r="R259" s="60">
        <v>14.682599653130104</v>
      </c>
      <c r="S259" s="61">
        <v>14.521357248201378</v>
      </c>
      <c r="T259" s="61">
        <v>15.248762844455349</v>
      </c>
      <c r="U259" s="61">
        <v>16.28391429011435</v>
      </c>
      <c r="V259" s="61">
        <v>16.683957595487662</v>
      </c>
      <c r="W259" s="61">
        <v>15.68106962753987</v>
      </c>
      <c r="X259" s="61">
        <v>16.365425641882027</v>
      </c>
      <c r="Y259" s="61">
        <v>15.115214078766734</v>
      </c>
      <c r="Z259" s="61">
        <v>15.155174039585898</v>
      </c>
    </row>
    <row r="260" spans="1:26" ht="11.45" customHeight="1" x14ac:dyDescent="0.2">
      <c r="A260" s="68">
        <f>IF(D260&lt;&gt;"",COUNTA($D$7:D260),"")</f>
        <v>222</v>
      </c>
      <c r="B260" s="70" t="s">
        <v>41</v>
      </c>
      <c r="C260" s="65">
        <v>73.38175706595446</v>
      </c>
      <c r="D260" s="61">
        <v>75.175130906779572</v>
      </c>
      <c r="E260" s="61">
        <v>76.857336323818231</v>
      </c>
      <c r="F260" s="61">
        <v>78.437632627972974</v>
      </c>
      <c r="G260" s="61">
        <v>78.985347284010416</v>
      </c>
      <c r="H260" s="61">
        <v>80.038734914755594</v>
      </c>
      <c r="I260" s="60">
        <v>80.37519560350276</v>
      </c>
      <c r="J260" s="60">
        <v>79.722633182139774</v>
      </c>
      <c r="K260" s="60">
        <v>79.553045222830036</v>
      </c>
      <c r="L260" s="60">
        <v>79.890785547120728</v>
      </c>
      <c r="M260" s="60">
        <v>80.634483495805512</v>
      </c>
      <c r="N260" s="60">
        <v>79.26959102108394</v>
      </c>
      <c r="O260" s="60">
        <v>79.927030863477754</v>
      </c>
      <c r="P260" s="60">
        <v>82.27089438884046</v>
      </c>
      <c r="Q260" s="60">
        <v>82.433127644453961</v>
      </c>
      <c r="R260" s="60">
        <v>82.597044409421613</v>
      </c>
      <c r="S260" s="61">
        <v>82.774274938088681</v>
      </c>
      <c r="T260" s="61">
        <v>82.100568879543175</v>
      </c>
      <c r="U260" s="61">
        <v>81.228146279396114</v>
      </c>
      <c r="V260" s="61">
        <v>80.943831312083375</v>
      </c>
      <c r="W260" s="61">
        <v>81.92353950136561</v>
      </c>
      <c r="X260" s="61">
        <v>81.352286644894136</v>
      </c>
      <c r="Y260" s="61">
        <v>82.741924407270844</v>
      </c>
      <c r="Z260" s="61">
        <v>82.774664034845699</v>
      </c>
    </row>
    <row r="261" spans="1:26" ht="15.95" customHeight="1" x14ac:dyDescent="0.2">
      <c r="A261" s="68" t="str">
        <f>IF(D261&lt;&gt;"",COUNTA($D$7:D261),"")</f>
        <v/>
      </c>
      <c r="B261" s="70"/>
      <c r="C261" s="96" t="s">
        <v>27</v>
      </c>
      <c r="D261" s="96"/>
      <c r="E261" s="96"/>
      <c r="F261" s="96"/>
      <c r="G261" s="96"/>
      <c r="H261" s="96"/>
      <c r="I261" s="97" t="s">
        <v>27</v>
      </c>
      <c r="J261" s="97"/>
      <c r="K261" s="97"/>
      <c r="L261" s="97"/>
      <c r="M261" s="97"/>
      <c r="N261" s="97"/>
      <c r="O261" s="97" t="s">
        <v>27</v>
      </c>
      <c r="P261" s="97"/>
      <c r="Q261" s="97"/>
      <c r="R261" s="97"/>
      <c r="S261" s="97"/>
      <c r="T261" s="97"/>
      <c r="U261" s="97" t="s">
        <v>27</v>
      </c>
      <c r="V261" s="97"/>
      <c r="W261" s="97"/>
      <c r="X261" s="97"/>
      <c r="Y261" s="97"/>
      <c r="Z261" s="97"/>
    </row>
    <row r="262" spans="1:26" s="43" customFormat="1" ht="11.45" customHeight="1" x14ac:dyDescent="0.2">
      <c r="A262" s="68">
        <f>IF(D262&lt;&gt;"",COUNTA($D$7:D262),"")</f>
        <v>223</v>
      </c>
      <c r="B262" s="70" t="s">
        <v>25</v>
      </c>
      <c r="C262" s="64">
        <v>18732</v>
      </c>
      <c r="D262" s="59">
        <v>19181</v>
      </c>
      <c r="E262" s="59">
        <v>19429</v>
      </c>
      <c r="F262" s="59">
        <v>19771</v>
      </c>
      <c r="G262" s="59">
        <v>19936</v>
      </c>
      <c r="H262" s="59">
        <v>20109</v>
      </c>
      <c r="I262" s="58">
        <v>20195</v>
      </c>
      <c r="J262" s="58">
        <v>20701</v>
      </c>
      <c r="K262" s="58">
        <v>21161</v>
      </c>
      <c r="L262" s="58">
        <v>21635</v>
      </c>
      <c r="M262" s="58">
        <v>22111</v>
      </c>
      <c r="N262" s="58">
        <v>23060</v>
      </c>
      <c r="O262" s="58">
        <v>23781</v>
      </c>
      <c r="P262" s="58">
        <v>23927</v>
      </c>
      <c r="Q262" s="58">
        <v>24699</v>
      </c>
      <c r="R262" s="58">
        <v>25710</v>
      </c>
      <c r="S262" s="59">
        <v>26654</v>
      </c>
      <c r="T262" s="59">
        <v>27677</v>
      </c>
      <c r="U262" s="59">
        <v>28837</v>
      </c>
      <c r="V262" s="59">
        <v>30085</v>
      </c>
      <c r="W262" s="59">
        <v>30043</v>
      </c>
      <c r="X262" s="59">
        <v>31018</v>
      </c>
      <c r="Y262" s="59">
        <v>32888</v>
      </c>
      <c r="Z262" s="59">
        <v>35305</v>
      </c>
    </row>
    <row r="263" spans="1:26" ht="11.45" customHeight="1" x14ac:dyDescent="0.2">
      <c r="A263" s="68">
        <f>IF(D263&lt;&gt;"",COUNTA($D$7:D263),"")</f>
        <v>224</v>
      </c>
      <c r="B263" s="70" t="s">
        <v>62</v>
      </c>
      <c r="C263" s="64">
        <v>18314</v>
      </c>
      <c r="D263" s="59">
        <v>18403</v>
      </c>
      <c r="E263" s="59">
        <v>18488</v>
      </c>
      <c r="F263" s="59">
        <v>18518</v>
      </c>
      <c r="G263" s="59">
        <v>18273</v>
      </c>
      <c r="H263" s="59">
        <v>18895</v>
      </c>
      <c r="I263" s="58">
        <v>19264</v>
      </c>
      <c r="J263" s="58">
        <v>19652</v>
      </c>
      <c r="K263" s="58">
        <v>19832</v>
      </c>
      <c r="L263" s="58">
        <v>20435</v>
      </c>
      <c r="M263" s="58">
        <v>21015</v>
      </c>
      <c r="N263" s="58">
        <v>21555</v>
      </c>
      <c r="O263" s="58">
        <v>21726</v>
      </c>
      <c r="P263" s="58">
        <v>22176</v>
      </c>
      <c r="Q263" s="58">
        <v>22468</v>
      </c>
      <c r="R263" s="58">
        <v>22593</v>
      </c>
      <c r="S263" s="59">
        <v>23277</v>
      </c>
      <c r="T263" s="59">
        <v>24125</v>
      </c>
      <c r="U263" s="59">
        <v>24419</v>
      </c>
      <c r="V263" s="59">
        <v>24905</v>
      </c>
      <c r="W263" s="59">
        <v>25000</v>
      </c>
      <c r="X263" s="59">
        <v>25674</v>
      </c>
      <c r="Y263" s="59">
        <v>25832</v>
      </c>
      <c r="Z263" s="59">
        <v>27385</v>
      </c>
    </row>
    <row r="264" spans="1:26" ht="11.45" customHeight="1" x14ac:dyDescent="0.2">
      <c r="A264" s="68">
        <f>IF(D264&lt;&gt;"",COUNTA($D$7:D264),"")</f>
        <v>225</v>
      </c>
      <c r="B264" s="70" t="s">
        <v>40</v>
      </c>
      <c r="C264" s="64">
        <v>20088</v>
      </c>
      <c r="D264" s="59">
        <v>20675</v>
      </c>
      <c r="E264" s="59">
        <v>20640</v>
      </c>
      <c r="F264" s="59">
        <v>21203</v>
      </c>
      <c r="G264" s="59">
        <v>21748</v>
      </c>
      <c r="H264" s="59">
        <v>21894</v>
      </c>
      <c r="I264" s="58">
        <v>22168</v>
      </c>
      <c r="J264" s="58">
        <v>24076</v>
      </c>
      <c r="K264" s="58">
        <v>24675</v>
      </c>
      <c r="L264" s="58">
        <v>24734</v>
      </c>
      <c r="M264" s="58">
        <v>24236</v>
      </c>
      <c r="N264" s="58">
        <v>26250</v>
      </c>
      <c r="O264" s="58">
        <v>26049</v>
      </c>
      <c r="P264" s="58">
        <v>24732</v>
      </c>
      <c r="Q264" s="58">
        <v>25559</v>
      </c>
      <c r="R264" s="58">
        <v>26269</v>
      </c>
      <c r="S264" s="59">
        <v>27140</v>
      </c>
      <c r="T264" s="59">
        <v>29440</v>
      </c>
      <c r="U264" s="59">
        <v>31865</v>
      </c>
      <c r="V264" s="59">
        <v>33787</v>
      </c>
      <c r="W264" s="59">
        <v>32191</v>
      </c>
      <c r="X264" s="59">
        <v>34681</v>
      </c>
      <c r="Y264" s="59">
        <v>35537</v>
      </c>
      <c r="Z264" s="59">
        <v>38541</v>
      </c>
    </row>
    <row r="265" spans="1:26" ht="11.45" customHeight="1" x14ac:dyDescent="0.2">
      <c r="A265" s="68">
        <f>IF(D265&lt;&gt;"",COUNTA($D$7:D265),"")</f>
        <v>226</v>
      </c>
      <c r="B265" s="70" t="s">
        <v>61</v>
      </c>
      <c r="C265" s="64">
        <v>21060</v>
      </c>
      <c r="D265" s="59">
        <v>21503</v>
      </c>
      <c r="E265" s="59">
        <v>21148</v>
      </c>
      <c r="F265" s="59">
        <v>21618</v>
      </c>
      <c r="G265" s="59">
        <v>22234</v>
      </c>
      <c r="H265" s="59">
        <v>22286</v>
      </c>
      <c r="I265" s="58">
        <v>22846</v>
      </c>
      <c r="J265" s="58">
        <v>25633</v>
      </c>
      <c r="K265" s="58">
        <v>26431</v>
      </c>
      <c r="L265" s="58">
        <v>25296</v>
      </c>
      <c r="M265" s="58">
        <v>23281</v>
      </c>
      <c r="N265" s="58">
        <v>26882</v>
      </c>
      <c r="O265" s="58">
        <v>25930</v>
      </c>
      <c r="P265" s="58">
        <v>21712</v>
      </c>
      <c r="Q265" s="58">
        <v>22086</v>
      </c>
      <c r="R265" s="58">
        <v>23345</v>
      </c>
      <c r="S265" s="59">
        <v>24281</v>
      </c>
      <c r="T265" s="59">
        <v>27566</v>
      </c>
      <c r="U265" s="59">
        <v>31045</v>
      </c>
      <c r="V265" s="59">
        <v>33865</v>
      </c>
      <c r="W265" s="59">
        <v>29328</v>
      </c>
      <c r="X265" s="59">
        <v>33978</v>
      </c>
      <c r="Y265" s="59">
        <v>33615</v>
      </c>
      <c r="Z265" s="59">
        <v>36698</v>
      </c>
    </row>
    <row r="266" spans="1:26" ht="11.45" customHeight="1" x14ac:dyDescent="0.2">
      <c r="A266" s="68">
        <f>IF(D266&lt;&gt;"",COUNTA($D$7:D266),"")</f>
        <v>227</v>
      </c>
      <c r="B266" s="70" t="s">
        <v>45</v>
      </c>
      <c r="C266" s="64">
        <v>18545</v>
      </c>
      <c r="D266" s="59">
        <v>18977</v>
      </c>
      <c r="E266" s="59">
        <v>19010</v>
      </c>
      <c r="F266" s="59">
        <v>19385</v>
      </c>
      <c r="G266" s="59">
        <v>19827</v>
      </c>
      <c r="H266" s="59">
        <v>20094</v>
      </c>
      <c r="I266" s="58">
        <v>20000</v>
      </c>
      <c r="J266" s="58">
        <v>21221</v>
      </c>
      <c r="K266" s="58">
        <v>21464</v>
      </c>
      <c r="L266" s="58">
        <v>22478</v>
      </c>
      <c r="M266" s="58">
        <v>23550</v>
      </c>
      <c r="N266" s="58">
        <v>24163</v>
      </c>
      <c r="O266" s="58">
        <v>24600</v>
      </c>
      <c r="P266" s="58">
        <v>24973</v>
      </c>
      <c r="Q266" s="58">
        <v>26170</v>
      </c>
      <c r="R266" s="58">
        <v>26758</v>
      </c>
      <c r="S266" s="59">
        <v>27406</v>
      </c>
      <c r="T266" s="59">
        <v>29098</v>
      </c>
      <c r="U266" s="59">
        <v>30738</v>
      </c>
      <c r="V266" s="59">
        <v>31424</v>
      </c>
      <c r="W266" s="59">
        <v>32111</v>
      </c>
      <c r="X266" s="59">
        <v>32801</v>
      </c>
      <c r="Y266" s="59">
        <v>34519</v>
      </c>
      <c r="Z266" s="59">
        <v>36716</v>
      </c>
    </row>
    <row r="267" spans="1:26" ht="11.45" customHeight="1" x14ac:dyDescent="0.2">
      <c r="A267" s="68">
        <f>IF(D267&lt;&gt;"",COUNTA($D$7:D267),"")</f>
        <v>228</v>
      </c>
      <c r="B267" s="70" t="s">
        <v>41</v>
      </c>
      <c r="C267" s="64">
        <v>18354</v>
      </c>
      <c r="D267" s="59">
        <v>18820</v>
      </c>
      <c r="E267" s="59">
        <v>19173</v>
      </c>
      <c r="F267" s="59">
        <v>19510</v>
      </c>
      <c r="G267" s="59">
        <v>19636</v>
      </c>
      <c r="H267" s="59">
        <v>19817</v>
      </c>
      <c r="I267" s="58">
        <v>19868</v>
      </c>
      <c r="J267" s="58">
        <v>20131</v>
      </c>
      <c r="K267" s="58">
        <v>20573</v>
      </c>
      <c r="L267" s="58">
        <v>21114</v>
      </c>
      <c r="M267" s="58">
        <v>21765</v>
      </c>
      <c r="N267" s="58">
        <v>22506</v>
      </c>
      <c r="O267" s="58">
        <v>23422</v>
      </c>
      <c r="P267" s="58">
        <v>23855</v>
      </c>
      <c r="Q267" s="58">
        <v>24636</v>
      </c>
      <c r="R267" s="58">
        <v>25729</v>
      </c>
      <c r="S267" s="59">
        <v>26697</v>
      </c>
      <c r="T267" s="59">
        <v>27502</v>
      </c>
      <c r="U267" s="59">
        <v>28453</v>
      </c>
      <c r="V267" s="59">
        <v>29597</v>
      </c>
      <c r="W267" s="59">
        <v>29838</v>
      </c>
      <c r="X267" s="59">
        <v>30547</v>
      </c>
      <c r="Y267" s="59">
        <v>32675</v>
      </c>
      <c r="Z267" s="59">
        <v>35020</v>
      </c>
    </row>
    <row r="268" spans="1:26" ht="23.1" customHeight="1" x14ac:dyDescent="0.2">
      <c r="A268" s="68">
        <f>IF(D268&lt;&gt;"",COUNTA($D$7:D268),"")</f>
        <v>229</v>
      </c>
      <c r="B268" s="70" t="s">
        <v>60</v>
      </c>
      <c r="C268" s="64">
        <v>16495</v>
      </c>
      <c r="D268" s="59">
        <v>16953</v>
      </c>
      <c r="E268" s="59">
        <v>16918</v>
      </c>
      <c r="F268" s="59">
        <v>17163</v>
      </c>
      <c r="G268" s="59">
        <v>17269</v>
      </c>
      <c r="H268" s="59">
        <v>17506</v>
      </c>
      <c r="I268" s="58">
        <v>17867</v>
      </c>
      <c r="J268" s="58">
        <v>18023</v>
      </c>
      <c r="K268" s="58">
        <v>18120</v>
      </c>
      <c r="L268" s="58">
        <v>18183</v>
      </c>
      <c r="M268" s="58">
        <v>18691</v>
      </c>
      <c r="N268" s="58">
        <v>19007</v>
      </c>
      <c r="O268" s="58">
        <v>19287</v>
      </c>
      <c r="P268" s="58">
        <v>19726</v>
      </c>
      <c r="Q268" s="58">
        <v>20158</v>
      </c>
      <c r="R268" s="58">
        <v>21524</v>
      </c>
      <c r="S268" s="59">
        <v>22247</v>
      </c>
      <c r="T268" s="59">
        <v>23135</v>
      </c>
      <c r="U268" s="59">
        <v>24197</v>
      </c>
      <c r="V268" s="59">
        <v>25269</v>
      </c>
      <c r="W268" s="59">
        <v>24175</v>
      </c>
      <c r="X268" s="59">
        <v>24657</v>
      </c>
      <c r="Y268" s="59">
        <v>27567</v>
      </c>
      <c r="Z268" s="59">
        <v>29772</v>
      </c>
    </row>
    <row r="269" spans="1:26" s="44" customFormat="1" ht="23.1" customHeight="1" x14ac:dyDescent="0.2">
      <c r="A269" s="68">
        <f>IF(D269&lt;&gt;"",COUNTA($D$7:D269),"")</f>
        <v>230</v>
      </c>
      <c r="B269" s="70" t="s">
        <v>42</v>
      </c>
      <c r="C269" s="64">
        <v>16289</v>
      </c>
      <c r="D269" s="59">
        <v>16634</v>
      </c>
      <c r="E269" s="59">
        <v>16801</v>
      </c>
      <c r="F269" s="59">
        <v>16985</v>
      </c>
      <c r="G269" s="59">
        <v>16530</v>
      </c>
      <c r="H269" s="59">
        <v>16538</v>
      </c>
      <c r="I269" s="58">
        <v>16668</v>
      </c>
      <c r="J269" s="58">
        <v>17402</v>
      </c>
      <c r="K269" s="58">
        <v>18003</v>
      </c>
      <c r="L269" s="58">
        <v>18623</v>
      </c>
      <c r="M269" s="58">
        <v>19085</v>
      </c>
      <c r="N269" s="58">
        <v>19707</v>
      </c>
      <c r="O269" s="58">
        <v>20444</v>
      </c>
      <c r="P269" s="58">
        <v>21551</v>
      </c>
      <c r="Q269" s="58">
        <v>21989</v>
      </c>
      <c r="R269" s="58">
        <v>22927</v>
      </c>
      <c r="S269" s="59">
        <v>23677</v>
      </c>
      <c r="T269" s="59">
        <v>24086</v>
      </c>
      <c r="U269" s="59">
        <v>25375</v>
      </c>
      <c r="V269" s="59">
        <v>26311</v>
      </c>
      <c r="W269" s="59">
        <v>26798</v>
      </c>
      <c r="X269" s="59">
        <v>27814</v>
      </c>
      <c r="Y269" s="59">
        <v>30109</v>
      </c>
      <c r="Z269" s="59">
        <v>32421</v>
      </c>
    </row>
    <row r="270" spans="1:26" s="44" customFormat="1" ht="23.1" customHeight="1" x14ac:dyDescent="0.2">
      <c r="A270" s="68">
        <f>IF(D270&lt;&gt;"",COUNTA($D$7:D270),"")</f>
        <v>231</v>
      </c>
      <c r="B270" s="70" t="s">
        <v>43</v>
      </c>
      <c r="C270" s="64">
        <v>20200</v>
      </c>
      <c r="D270" s="59">
        <v>20702</v>
      </c>
      <c r="E270" s="59">
        <v>21388</v>
      </c>
      <c r="F270" s="59">
        <v>21800</v>
      </c>
      <c r="G270" s="59">
        <v>22136</v>
      </c>
      <c r="H270" s="59">
        <v>22271</v>
      </c>
      <c r="I270" s="58">
        <v>22124</v>
      </c>
      <c r="J270" s="58">
        <v>22451</v>
      </c>
      <c r="K270" s="58">
        <v>23137</v>
      </c>
      <c r="L270" s="58">
        <v>24005</v>
      </c>
      <c r="M270" s="58">
        <v>24875</v>
      </c>
      <c r="N270" s="58">
        <v>26145</v>
      </c>
      <c r="O270" s="58">
        <v>27637</v>
      </c>
      <c r="P270" s="58">
        <v>27803</v>
      </c>
      <c r="Q270" s="58">
        <v>28834</v>
      </c>
      <c r="R270" s="58">
        <v>29791</v>
      </c>
      <c r="S270" s="59">
        <v>31019</v>
      </c>
      <c r="T270" s="59">
        <v>31896</v>
      </c>
      <c r="U270" s="59">
        <v>32694</v>
      </c>
      <c r="V270" s="59">
        <v>33940</v>
      </c>
      <c r="W270" s="59">
        <v>34952</v>
      </c>
      <c r="X270" s="59">
        <v>35582</v>
      </c>
      <c r="Y270" s="59">
        <v>37144</v>
      </c>
      <c r="Z270" s="59">
        <v>39597</v>
      </c>
    </row>
    <row r="271" spans="1:26" ht="15.95" customHeight="1" x14ac:dyDescent="0.2">
      <c r="A271" s="68" t="str">
        <f>IF(D271&lt;&gt;"",COUNTA($D$7:D271),"")</f>
        <v/>
      </c>
      <c r="B271" s="70"/>
      <c r="C271" s="96" t="s">
        <v>28</v>
      </c>
      <c r="D271" s="96"/>
      <c r="E271" s="96"/>
      <c r="F271" s="96"/>
      <c r="G271" s="96"/>
      <c r="H271" s="96"/>
      <c r="I271" s="97" t="s">
        <v>28</v>
      </c>
      <c r="J271" s="97"/>
      <c r="K271" s="97"/>
      <c r="L271" s="97"/>
      <c r="M271" s="97"/>
      <c r="N271" s="97"/>
      <c r="O271" s="97" t="s">
        <v>28</v>
      </c>
      <c r="P271" s="97"/>
      <c r="Q271" s="97"/>
      <c r="R271" s="97"/>
      <c r="S271" s="97"/>
      <c r="T271" s="97"/>
      <c r="U271" s="97" t="s">
        <v>28</v>
      </c>
      <c r="V271" s="97"/>
      <c r="W271" s="97"/>
      <c r="X271" s="97"/>
      <c r="Y271" s="97"/>
      <c r="Z271" s="97"/>
    </row>
    <row r="272" spans="1:26" ht="11.45" customHeight="1" x14ac:dyDescent="0.2">
      <c r="A272" s="68">
        <f>IF(D272&lt;&gt;"",COUNTA($D$7:D272),"")</f>
        <v>232</v>
      </c>
      <c r="B272" s="70" t="s">
        <v>25</v>
      </c>
      <c r="C272" s="65">
        <v>96.01230138390568</v>
      </c>
      <c r="D272" s="61">
        <v>96.169466031586865</v>
      </c>
      <c r="E272" s="61">
        <v>95.648107123516951</v>
      </c>
      <c r="F272" s="61">
        <v>95.687735940373628</v>
      </c>
      <c r="G272" s="61">
        <v>96.003081960897617</v>
      </c>
      <c r="H272" s="61">
        <v>95.848427073403244</v>
      </c>
      <c r="I272" s="60">
        <v>96.002091652405397</v>
      </c>
      <c r="J272" s="60">
        <v>96.91025701043958</v>
      </c>
      <c r="K272" s="60">
        <v>96.970946750985249</v>
      </c>
      <c r="L272" s="60">
        <v>97.083239847431003</v>
      </c>
      <c r="M272" s="60">
        <v>96.736229601435014</v>
      </c>
      <c r="N272" s="60">
        <v>97.025287162872885</v>
      </c>
      <c r="O272" s="60">
        <v>96.470731410490458</v>
      </c>
      <c r="P272" s="60">
        <v>95.247004498228577</v>
      </c>
      <c r="Q272" s="60">
        <v>95.102229409726235</v>
      </c>
      <c r="R272" s="60">
        <v>94.804380692503415</v>
      </c>
      <c r="S272" s="61">
        <v>95.016398117781264</v>
      </c>
      <c r="T272" s="61">
        <v>95.821215898075067</v>
      </c>
      <c r="U272" s="61">
        <v>96.139356559426574</v>
      </c>
      <c r="V272" s="61">
        <v>96.389209278482639</v>
      </c>
      <c r="W272" s="61">
        <v>94.940589053217039</v>
      </c>
      <c r="X272" s="61">
        <v>95.398905087039438</v>
      </c>
      <c r="Y272" s="61">
        <v>95.674181818181808</v>
      </c>
      <c r="Z272" s="61">
        <v>95.859353787673101</v>
      </c>
    </row>
    <row r="273" spans="1:26" ht="11.45" customHeight="1" x14ac:dyDescent="0.2">
      <c r="A273" s="68">
        <f>IF(D273&lt;&gt;"",COUNTA($D$7:D273),"")</f>
        <v>233</v>
      </c>
      <c r="B273" s="70" t="s">
        <v>62</v>
      </c>
      <c r="C273" s="65">
        <v>102.84141958670261</v>
      </c>
      <c r="D273" s="61">
        <v>102.63803680981596</v>
      </c>
      <c r="E273" s="61">
        <v>102.55727519831363</v>
      </c>
      <c r="F273" s="61">
        <v>101.86478904230157</v>
      </c>
      <c r="G273" s="61">
        <v>102.48457655636567</v>
      </c>
      <c r="H273" s="61">
        <v>103.8072739259422</v>
      </c>
      <c r="I273" s="60">
        <v>104.43456575951427</v>
      </c>
      <c r="J273" s="60">
        <v>105.53109225647084</v>
      </c>
      <c r="K273" s="60">
        <v>103.21640470490267</v>
      </c>
      <c r="L273" s="60">
        <v>104.7948717948718</v>
      </c>
      <c r="M273" s="60">
        <v>104.74505308278921</v>
      </c>
      <c r="N273" s="60">
        <v>104.40278988666086</v>
      </c>
      <c r="O273" s="60">
        <v>104.21643401928335</v>
      </c>
      <c r="P273" s="60">
        <v>102.97176820208023</v>
      </c>
      <c r="Q273" s="60">
        <v>102.85191119249255</v>
      </c>
      <c r="R273" s="60">
        <v>102.93876435210498</v>
      </c>
      <c r="S273" s="61">
        <v>103.43034881137525</v>
      </c>
      <c r="T273" s="61">
        <v>105.39536915683705</v>
      </c>
      <c r="U273" s="61">
        <v>105.76489951489951</v>
      </c>
      <c r="V273" s="61">
        <v>107.02161488547979</v>
      </c>
      <c r="W273" s="61">
        <v>107.06638115631692</v>
      </c>
      <c r="X273" s="61">
        <v>108.20584144645341</v>
      </c>
      <c r="Y273" s="61">
        <v>105.89055134248821</v>
      </c>
      <c r="Z273" s="61">
        <v>103.03634584995109</v>
      </c>
    </row>
    <row r="274" spans="1:26" ht="11.45" customHeight="1" x14ac:dyDescent="0.2">
      <c r="A274" s="68">
        <f>IF(D274&lt;&gt;"",COUNTA($D$7:D274),"")</f>
        <v>234</v>
      </c>
      <c r="B274" s="70" t="s">
        <v>40</v>
      </c>
      <c r="C274" s="65">
        <v>96.280674846625772</v>
      </c>
      <c r="D274" s="61">
        <v>96.395934352853402</v>
      </c>
      <c r="E274" s="61">
        <v>94.268097739209864</v>
      </c>
      <c r="F274" s="61">
        <v>94.218805545680766</v>
      </c>
      <c r="G274" s="61">
        <v>94.449752453747934</v>
      </c>
      <c r="H274" s="61">
        <v>93.432339009089745</v>
      </c>
      <c r="I274" s="60">
        <v>93.674202408620317</v>
      </c>
      <c r="J274" s="60">
        <v>98.470347648261765</v>
      </c>
      <c r="K274" s="60">
        <v>98.893831910544677</v>
      </c>
      <c r="L274" s="60">
        <v>97.786036214121935</v>
      </c>
      <c r="M274" s="60">
        <v>94.160612300400174</v>
      </c>
      <c r="N274" s="60">
        <v>98.436269546630669</v>
      </c>
      <c r="O274" s="60">
        <v>96.904877050704968</v>
      </c>
      <c r="P274" s="60">
        <v>88.91924929891421</v>
      </c>
      <c r="Q274" s="60">
        <v>87.925281227424406</v>
      </c>
      <c r="R274" s="60">
        <v>87.260829125697583</v>
      </c>
      <c r="S274" s="61">
        <v>87.991181429127224</v>
      </c>
      <c r="T274" s="61">
        <v>92.097853969842959</v>
      </c>
      <c r="U274" s="61">
        <v>95.196128222746694</v>
      </c>
      <c r="V274" s="61">
        <v>97.220383851753795</v>
      </c>
      <c r="W274" s="61">
        <v>92.814923737854286</v>
      </c>
      <c r="X274" s="61">
        <v>96.143823464182745</v>
      </c>
      <c r="Y274" s="61">
        <v>93.150720838794228</v>
      </c>
      <c r="Z274" s="61">
        <v>93.657505285412256</v>
      </c>
    </row>
    <row r="275" spans="1:26" ht="11.45" customHeight="1" x14ac:dyDescent="0.2">
      <c r="A275" s="68">
        <f>IF(D275&lt;&gt;"",COUNTA($D$7:D275),"")</f>
        <v>235</v>
      </c>
      <c r="B275" s="70" t="s">
        <v>61</v>
      </c>
      <c r="C275" s="65">
        <v>94.085060757684062</v>
      </c>
      <c r="D275" s="61">
        <v>94.697670321927163</v>
      </c>
      <c r="E275" s="61">
        <v>91.194480379473902</v>
      </c>
      <c r="F275" s="61">
        <v>91.586171835282158</v>
      </c>
      <c r="G275" s="61">
        <v>92.518308921438091</v>
      </c>
      <c r="H275" s="61">
        <v>90.926152590779282</v>
      </c>
      <c r="I275" s="60">
        <v>91.828449696531209</v>
      </c>
      <c r="J275" s="60">
        <v>100.62021589793915</v>
      </c>
      <c r="K275" s="60">
        <v>101.76728784845217</v>
      </c>
      <c r="L275" s="60">
        <v>98.343830184278048</v>
      </c>
      <c r="M275" s="60">
        <v>89.435672851600017</v>
      </c>
      <c r="N275" s="60">
        <v>98.707497980465604</v>
      </c>
      <c r="O275" s="60">
        <v>95.183907202114383</v>
      </c>
      <c r="P275" s="60">
        <v>76.954703338767985</v>
      </c>
      <c r="Q275" s="60">
        <v>75.294037432243542</v>
      </c>
      <c r="R275" s="60">
        <v>76.485813511565425</v>
      </c>
      <c r="S275" s="61">
        <v>77.441474771958923</v>
      </c>
      <c r="T275" s="61">
        <v>84.496076508092202</v>
      </c>
      <c r="U275" s="61">
        <v>90.98769050410317</v>
      </c>
      <c r="V275" s="61">
        <v>95.429312142474714</v>
      </c>
      <c r="W275" s="61">
        <v>85.109840680228672</v>
      </c>
      <c r="X275" s="61">
        <v>93.843731875051787</v>
      </c>
      <c r="Y275" s="61">
        <v>87.518550339764118</v>
      </c>
      <c r="Z275" s="61">
        <v>88.60184939279074</v>
      </c>
    </row>
    <row r="276" spans="1:26" ht="11.45" customHeight="1" x14ac:dyDescent="0.2">
      <c r="A276" s="68">
        <f>IF(D276&lt;&gt;"",COUNTA($D$7:D276),"")</f>
        <v>236</v>
      </c>
      <c r="B276" s="70" t="s">
        <v>45</v>
      </c>
      <c r="C276" s="65">
        <v>98.774966711051931</v>
      </c>
      <c r="D276" s="61">
        <v>98.735691987513007</v>
      </c>
      <c r="E276" s="61">
        <v>98.222589645551309</v>
      </c>
      <c r="F276" s="61">
        <v>97.760855312925514</v>
      </c>
      <c r="G276" s="61">
        <v>97.578620995127721</v>
      </c>
      <c r="H276" s="61">
        <v>97.529485997184878</v>
      </c>
      <c r="I276" s="60">
        <v>97.532429532819663</v>
      </c>
      <c r="J276" s="60">
        <v>97.505054217974646</v>
      </c>
      <c r="K276" s="60">
        <v>97.612442584928829</v>
      </c>
      <c r="L276" s="60">
        <v>97.628561501042384</v>
      </c>
      <c r="M276" s="60">
        <v>99.627718081055932</v>
      </c>
      <c r="N276" s="60">
        <v>99.818234395009711</v>
      </c>
      <c r="O276" s="60">
        <v>100.10172939979654</v>
      </c>
      <c r="P276" s="60">
        <v>98.74654013444048</v>
      </c>
      <c r="Q276" s="60">
        <v>98.16204051012754</v>
      </c>
      <c r="R276" s="60">
        <v>97.52523963990231</v>
      </c>
      <c r="S276" s="61">
        <v>97.924036159645539</v>
      </c>
      <c r="T276" s="61">
        <v>100.49734060924224</v>
      </c>
      <c r="U276" s="61">
        <v>101.3853156540669</v>
      </c>
      <c r="V276" s="61">
        <v>99.6606514224097</v>
      </c>
      <c r="W276" s="61">
        <v>98.769647196333537</v>
      </c>
      <c r="X276" s="61">
        <v>98.448286211657361</v>
      </c>
      <c r="Y276" s="61">
        <v>98.087633553080238</v>
      </c>
      <c r="Z276" s="61">
        <v>97.641145653272346</v>
      </c>
    </row>
    <row r="277" spans="1:26" ht="11.45" customHeight="1" x14ac:dyDescent="0.2">
      <c r="A277" s="68">
        <f>IF(D277&lt;&gt;"",COUNTA($D$7:D277),"")</f>
        <v>237</v>
      </c>
      <c r="B277" s="70" t="s">
        <v>41</v>
      </c>
      <c r="C277" s="65">
        <v>95.778322809580956</v>
      </c>
      <c r="D277" s="61">
        <v>96.030207163996323</v>
      </c>
      <c r="E277" s="61">
        <v>95.960960960960961</v>
      </c>
      <c r="F277" s="61">
        <v>96.141526634800172</v>
      </c>
      <c r="G277" s="61">
        <v>96.629102898479402</v>
      </c>
      <c r="H277" s="61">
        <v>96.687158469945359</v>
      </c>
      <c r="I277" s="60">
        <v>96.917073170731697</v>
      </c>
      <c r="J277" s="60">
        <v>97.199555791608333</v>
      </c>
      <c r="K277" s="60">
        <v>97.267268687059712</v>
      </c>
      <c r="L277" s="60">
        <v>97.533259423503324</v>
      </c>
      <c r="M277" s="60">
        <v>97.807037253404033</v>
      </c>
      <c r="N277" s="60">
        <v>97.209744298548713</v>
      </c>
      <c r="O277" s="60">
        <v>96.713188537451472</v>
      </c>
      <c r="P277" s="60">
        <v>97.022816935779062</v>
      </c>
      <c r="Q277" s="60">
        <v>97.13744972793944</v>
      </c>
      <c r="R277" s="60">
        <v>96.812913907284766</v>
      </c>
      <c r="S277" s="61">
        <v>96.847565841979261</v>
      </c>
      <c r="T277" s="61">
        <v>97.036200691553177</v>
      </c>
      <c r="U277" s="61">
        <v>96.867871855105022</v>
      </c>
      <c r="V277" s="61">
        <v>96.731705722783275</v>
      </c>
      <c r="W277" s="61">
        <v>95.745090489025799</v>
      </c>
      <c r="X277" s="61">
        <v>95.689628167778721</v>
      </c>
      <c r="Y277" s="61">
        <v>96.700207161882219</v>
      </c>
      <c r="Z277" s="61">
        <v>96.941176470588232</v>
      </c>
    </row>
    <row r="278" spans="1:26" ht="23.1" customHeight="1" x14ac:dyDescent="0.2">
      <c r="A278" s="68">
        <f>IF(D278&lt;&gt;"",COUNTA($D$7:D278),"")</f>
        <v>238</v>
      </c>
      <c r="B278" s="70" t="s">
        <v>60</v>
      </c>
      <c r="C278" s="65">
        <v>94.787955407424434</v>
      </c>
      <c r="D278" s="61">
        <v>95.236222684118871</v>
      </c>
      <c r="E278" s="61">
        <v>95.447108603667147</v>
      </c>
      <c r="F278" s="61">
        <v>95.893395910157565</v>
      </c>
      <c r="G278" s="61">
        <v>96.588176072487272</v>
      </c>
      <c r="H278" s="61">
        <v>97.412497913304776</v>
      </c>
      <c r="I278" s="60">
        <v>96.536632807434614</v>
      </c>
      <c r="J278" s="60">
        <v>96.122666666666674</v>
      </c>
      <c r="K278" s="60">
        <v>95.837520495054747</v>
      </c>
      <c r="L278" s="60">
        <v>95.962634578847371</v>
      </c>
      <c r="M278" s="60">
        <v>96.764340443155945</v>
      </c>
      <c r="N278" s="60">
        <v>96.619560797071983</v>
      </c>
      <c r="O278" s="60">
        <v>94.930353890830347</v>
      </c>
      <c r="P278" s="60">
        <v>96.046353101567831</v>
      </c>
      <c r="Q278" s="60">
        <v>95.062485262909689</v>
      </c>
      <c r="R278" s="60">
        <v>95.619724566859176</v>
      </c>
      <c r="S278" s="61">
        <v>95.929455392177999</v>
      </c>
      <c r="T278" s="61">
        <v>96.35568513119533</v>
      </c>
      <c r="U278" s="61">
        <v>96.260492501094006</v>
      </c>
      <c r="V278" s="61">
        <v>96.185908416124249</v>
      </c>
      <c r="W278" s="61">
        <v>93.614467162329618</v>
      </c>
      <c r="X278" s="61">
        <v>93.224696585882256</v>
      </c>
      <c r="Y278" s="61">
        <v>95.785267546907576</v>
      </c>
      <c r="Z278" s="61">
        <v>95.813085315225436</v>
      </c>
    </row>
    <row r="279" spans="1:26" s="44" customFormat="1" ht="23.1" customHeight="1" x14ac:dyDescent="0.2">
      <c r="A279" s="68">
        <f>IF(D279&lt;&gt;"",COUNTA($D$7:D279),"")</f>
        <v>239</v>
      </c>
      <c r="B279" s="70" t="s">
        <v>42</v>
      </c>
      <c r="C279" s="65">
        <v>89.054726368159209</v>
      </c>
      <c r="D279" s="61">
        <v>89.787325920328186</v>
      </c>
      <c r="E279" s="61">
        <v>89.53370636823874</v>
      </c>
      <c r="F279" s="61">
        <v>88.297982948637966</v>
      </c>
      <c r="G279" s="61">
        <v>87.897479527810276</v>
      </c>
      <c r="H279" s="61">
        <v>87.184353418735824</v>
      </c>
      <c r="I279" s="60">
        <v>88.283898305084733</v>
      </c>
      <c r="J279" s="60">
        <v>89.696407401680318</v>
      </c>
      <c r="K279" s="60">
        <v>90.695214105793454</v>
      </c>
      <c r="L279" s="60">
        <v>91.806753758935173</v>
      </c>
      <c r="M279" s="60">
        <v>91.86964474824299</v>
      </c>
      <c r="N279" s="60">
        <v>91.886977199608339</v>
      </c>
      <c r="O279" s="60">
        <v>92.368860976821949</v>
      </c>
      <c r="P279" s="60">
        <v>93.806041612257332</v>
      </c>
      <c r="Q279" s="60">
        <v>93.59809304899332</v>
      </c>
      <c r="R279" s="60">
        <v>92.675532559925628</v>
      </c>
      <c r="S279" s="61">
        <v>92.774577798675608</v>
      </c>
      <c r="T279" s="61">
        <v>91.871686310409274</v>
      </c>
      <c r="U279" s="61">
        <v>91.995069426820862</v>
      </c>
      <c r="V279" s="61">
        <v>91.545179360495453</v>
      </c>
      <c r="W279" s="61">
        <v>91.320497529391716</v>
      </c>
      <c r="X279" s="61">
        <v>91.041209780367254</v>
      </c>
      <c r="Y279" s="61">
        <v>91.397261937285606</v>
      </c>
      <c r="Z279" s="61">
        <v>91.483958350969274</v>
      </c>
    </row>
    <row r="280" spans="1:26" s="44" customFormat="1" ht="23.1" customHeight="1" x14ac:dyDescent="0.2">
      <c r="A280" s="68">
        <f>IF(D280&lt;&gt;"",COUNTA($D$7:D280),"")</f>
        <v>240</v>
      </c>
      <c r="B280" s="70" t="s">
        <v>43</v>
      </c>
      <c r="C280" s="65">
        <v>98.201263976665047</v>
      </c>
      <c r="D280" s="61">
        <v>98.188199582621891</v>
      </c>
      <c r="E280" s="61">
        <v>98.146108663729819</v>
      </c>
      <c r="F280" s="61">
        <v>98.499909633110434</v>
      </c>
      <c r="G280" s="61">
        <v>98.984930465501051</v>
      </c>
      <c r="H280" s="61">
        <v>98.683977313009578</v>
      </c>
      <c r="I280" s="60">
        <v>99.219660956139563</v>
      </c>
      <c r="J280" s="60">
        <v>100.03564585839683</v>
      </c>
      <c r="K280" s="60">
        <v>100.20789120360345</v>
      </c>
      <c r="L280" s="60">
        <v>100.39732329569217</v>
      </c>
      <c r="M280" s="60">
        <v>100.54973927806299</v>
      </c>
      <c r="N280" s="60">
        <v>99.778651299469516</v>
      </c>
      <c r="O280" s="60">
        <v>99.743756315865454</v>
      </c>
      <c r="P280" s="60">
        <v>99.246805168844148</v>
      </c>
      <c r="Q280" s="60">
        <v>99.688839717881336</v>
      </c>
      <c r="R280" s="60">
        <v>99.148001464372484</v>
      </c>
      <c r="S280" s="61">
        <v>99.051603014433525</v>
      </c>
      <c r="T280" s="61">
        <v>99.302615193026156</v>
      </c>
      <c r="U280" s="61">
        <v>99.217042971595049</v>
      </c>
      <c r="V280" s="61">
        <v>99.120936888525463</v>
      </c>
      <c r="W280" s="61">
        <v>98.924487716517604</v>
      </c>
      <c r="X280" s="61">
        <v>99.075569415826692</v>
      </c>
      <c r="Y280" s="61">
        <v>99.579099756038715</v>
      </c>
      <c r="Z280" s="61">
        <v>100.05559065066329</v>
      </c>
    </row>
    <row r="281" spans="1:26" ht="24.95" customHeight="1" x14ac:dyDescent="0.2">
      <c r="A281" s="68" t="str">
        <f>IF(D281&lt;&gt;"",COUNTA($D$7:D281),"")</f>
        <v/>
      </c>
      <c r="B281" s="69"/>
      <c r="C281" s="96" t="s">
        <v>36</v>
      </c>
      <c r="D281" s="96"/>
      <c r="E281" s="96"/>
      <c r="F281" s="96"/>
      <c r="G281" s="96"/>
      <c r="H281" s="96"/>
      <c r="I281" s="97" t="s">
        <v>36</v>
      </c>
      <c r="J281" s="97"/>
      <c r="K281" s="97"/>
      <c r="L281" s="97"/>
      <c r="M281" s="97"/>
      <c r="N281" s="97"/>
      <c r="O281" s="97" t="s">
        <v>36</v>
      </c>
      <c r="P281" s="97"/>
      <c r="Q281" s="97"/>
      <c r="R281" s="97"/>
      <c r="S281" s="97"/>
      <c r="T281" s="97"/>
      <c r="U281" s="97" t="s">
        <v>36</v>
      </c>
      <c r="V281" s="97"/>
      <c r="W281" s="97"/>
      <c r="X281" s="97"/>
      <c r="Y281" s="97"/>
      <c r="Z281" s="97"/>
    </row>
    <row r="282" spans="1:26" ht="15.95" customHeight="1" x14ac:dyDescent="0.2">
      <c r="A282" s="68" t="str">
        <f>IF(D282&lt;&gt;"",COUNTA($D$7:D282),"")</f>
        <v/>
      </c>
      <c r="B282" s="70"/>
      <c r="C282" s="96" t="s">
        <v>23</v>
      </c>
      <c r="D282" s="96"/>
      <c r="E282" s="96"/>
      <c r="F282" s="96"/>
      <c r="G282" s="96"/>
      <c r="H282" s="96"/>
      <c r="I282" s="97" t="s">
        <v>23</v>
      </c>
      <c r="J282" s="97"/>
      <c r="K282" s="97"/>
      <c r="L282" s="97"/>
      <c r="M282" s="97"/>
      <c r="N282" s="97"/>
      <c r="O282" s="97" t="s">
        <v>23</v>
      </c>
      <c r="P282" s="97"/>
      <c r="Q282" s="97"/>
      <c r="R282" s="97"/>
      <c r="S282" s="97"/>
      <c r="T282" s="97"/>
      <c r="U282" s="97" t="s">
        <v>23</v>
      </c>
      <c r="V282" s="97"/>
      <c r="W282" s="97"/>
      <c r="X282" s="97"/>
      <c r="Y282" s="97"/>
      <c r="Z282" s="97"/>
    </row>
    <row r="283" spans="1:26" s="43" customFormat="1" ht="11.45" customHeight="1" x14ac:dyDescent="0.2">
      <c r="A283" s="68">
        <f>IF(D283&lt;&gt;"",COUNTA($D$7:D283),"")</f>
        <v>241</v>
      </c>
      <c r="B283" s="70" t="s">
        <v>25</v>
      </c>
      <c r="C283" s="64">
        <v>1049.8889999999999</v>
      </c>
      <c r="D283" s="59">
        <v>1052.943</v>
      </c>
      <c r="E283" s="59">
        <v>1073.1990000000001</v>
      </c>
      <c r="F283" s="59">
        <v>1073.4449999999999</v>
      </c>
      <c r="G283" s="59">
        <v>1088.4670000000001</v>
      </c>
      <c r="H283" s="59">
        <v>1109.883</v>
      </c>
      <c r="I283" s="58">
        <v>1135.2460000000001</v>
      </c>
      <c r="J283" s="58">
        <v>1193.0899999999999</v>
      </c>
      <c r="K283" s="58">
        <v>1219.404</v>
      </c>
      <c r="L283" s="58">
        <v>1217.99</v>
      </c>
      <c r="M283" s="58">
        <v>1256.5519999999999</v>
      </c>
      <c r="N283" s="58">
        <v>1251.4290000000001</v>
      </c>
      <c r="O283" s="58">
        <v>1291.625</v>
      </c>
      <c r="P283" s="58">
        <v>1327.3019999999999</v>
      </c>
      <c r="Q283" s="58">
        <v>1404.6510000000001</v>
      </c>
      <c r="R283" s="58">
        <v>1474.4469999999999</v>
      </c>
      <c r="S283" s="59">
        <v>1524.521</v>
      </c>
      <c r="T283" s="59">
        <v>1572.402</v>
      </c>
      <c r="U283" s="59">
        <v>1684.777</v>
      </c>
      <c r="V283" s="59">
        <v>1785.296</v>
      </c>
      <c r="W283" s="59">
        <v>1768.43</v>
      </c>
      <c r="X283" s="59">
        <v>1818.3140000000001</v>
      </c>
      <c r="Y283" s="59">
        <v>1872.0909999999999</v>
      </c>
      <c r="Z283" s="59">
        <v>1992.7</v>
      </c>
    </row>
    <row r="284" spans="1:26" ht="11.45" customHeight="1" x14ac:dyDescent="0.2">
      <c r="A284" s="68">
        <f>IF(D284&lt;&gt;"",COUNTA($D$7:D284),"")</f>
        <v>242</v>
      </c>
      <c r="B284" s="70" t="s">
        <v>62</v>
      </c>
      <c r="C284" s="64">
        <v>41.043999999999997</v>
      </c>
      <c r="D284" s="59">
        <v>40.415999999999997</v>
      </c>
      <c r="E284" s="59">
        <v>39.515000000000001</v>
      </c>
      <c r="F284" s="59">
        <v>38.552</v>
      </c>
      <c r="G284" s="59">
        <v>38.008000000000003</v>
      </c>
      <c r="H284" s="59">
        <v>37.978999999999999</v>
      </c>
      <c r="I284" s="58">
        <v>38.363</v>
      </c>
      <c r="J284" s="58">
        <v>37.887999999999998</v>
      </c>
      <c r="K284" s="58">
        <v>39.841999999999999</v>
      </c>
      <c r="L284" s="58">
        <v>39.795000000000002</v>
      </c>
      <c r="M284" s="58">
        <v>40.896000000000001</v>
      </c>
      <c r="N284" s="58">
        <v>42.027000000000001</v>
      </c>
      <c r="O284" s="58">
        <v>42.624000000000002</v>
      </c>
      <c r="P284" s="58">
        <v>45.055</v>
      </c>
      <c r="Q284" s="58">
        <v>46.023000000000003</v>
      </c>
      <c r="R284" s="58">
        <v>45.027999999999999</v>
      </c>
      <c r="S284" s="59">
        <v>45.298000000000002</v>
      </c>
      <c r="T284" s="59">
        <v>45.776000000000003</v>
      </c>
      <c r="U284" s="59">
        <v>45.177</v>
      </c>
      <c r="V284" s="59">
        <v>44.753</v>
      </c>
      <c r="W284" s="59">
        <v>44.136000000000003</v>
      </c>
      <c r="X284" s="59">
        <v>44.073999999999998</v>
      </c>
      <c r="Y284" s="59">
        <v>44.1</v>
      </c>
      <c r="Z284" s="59">
        <v>48.622999999999998</v>
      </c>
    </row>
    <row r="285" spans="1:26" ht="11.45" customHeight="1" x14ac:dyDescent="0.2">
      <c r="A285" s="68">
        <f>IF(D285&lt;&gt;"",COUNTA($D$7:D285),"")</f>
        <v>243</v>
      </c>
      <c r="B285" s="70" t="s">
        <v>40</v>
      </c>
      <c r="C285" s="64">
        <v>400.50900000000001</v>
      </c>
      <c r="D285" s="59">
        <v>386.44799999999998</v>
      </c>
      <c r="E285" s="59">
        <v>390.00799999999998</v>
      </c>
      <c r="F285" s="59">
        <v>392.512</v>
      </c>
      <c r="G285" s="59">
        <v>404.178</v>
      </c>
      <c r="H285" s="59">
        <v>412.72199999999998</v>
      </c>
      <c r="I285" s="58">
        <v>440.51100000000002</v>
      </c>
      <c r="J285" s="58">
        <v>476.39100000000002</v>
      </c>
      <c r="K285" s="58">
        <v>473.76499999999999</v>
      </c>
      <c r="L285" s="58">
        <v>448.33499999999998</v>
      </c>
      <c r="M285" s="58">
        <v>466.44600000000003</v>
      </c>
      <c r="N285" s="58">
        <v>470.798</v>
      </c>
      <c r="O285" s="58">
        <v>487.37700000000001</v>
      </c>
      <c r="P285" s="58">
        <v>505.79599999999999</v>
      </c>
      <c r="Q285" s="58">
        <v>547.95100000000002</v>
      </c>
      <c r="R285" s="58">
        <v>570.68700000000001</v>
      </c>
      <c r="S285" s="59">
        <v>575.54600000000005</v>
      </c>
      <c r="T285" s="59">
        <v>592.80899999999997</v>
      </c>
      <c r="U285" s="59">
        <v>666.58399999999995</v>
      </c>
      <c r="V285" s="59">
        <v>719.42399999999998</v>
      </c>
      <c r="W285" s="59">
        <v>689.20799999999997</v>
      </c>
      <c r="X285" s="59">
        <v>703.71799999999996</v>
      </c>
      <c r="Y285" s="59">
        <v>684.44200000000001</v>
      </c>
      <c r="Z285" s="59">
        <v>725.58199999999999</v>
      </c>
    </row>
    <row r="286" spans="1:26" ht="11.45" customHeight="1" x14ac:dyDescent="0.2">
      <c r="A286" s="68">
        <f>IF(D286&lt;&gt;"",COUNTA($D$7:D286),"")</f>
        <v>244</v>
      </c>
      <c r="B286" s="70" t="s">
        <v>61</v>
      </c>
      <c r="C286" s="64">
        <v>216.251</v>
      </c>
      <c r="D286" s="59">
        <v>218.85300000000001</v>
      </c>
      <c r="E286" s="59">
        <v>230.643</v>
      </c>
      <c r="F286" s="59">
        <v>242.37899999999999</v>
      </c>
      <c r="G286" s="59">
        <v>256.01400000000001</v>
      </c>
      <c r="H286" s="59">
        <v>273.50700000000001</v>
      </c>
      <c r="I286" s="58">
        <v>302.577</v>
      </c>
      <c r="J286" s="58">
        <v>327.95</v>
      </c>
      <c r="K286" s="58">
        <v>327.57600000000002</v>
      </c>
      <c r="L286" s="58">
        <v>297.99200000000002</v>
      </c>
      <c r="M286" s="58">
        <v>312.74400000000003</v>
      </c>
      <c r="N286" s="58">
        <v>317.82799999999997</v>
      </c>
      <c r="O286" s="58">
        <v>336.28399999999999</v>
      </c>
      <c r="P286" s="58">
        <v>349.30900000000003</v>
      </c>
      <c r="Q286" s="58">
        <v>382.274</v>
      </c>
      <c r="R286" s="58">
        <v>401.32</v>
      </c>
      <c r="S286" s="59">
        <v>401.56099999999998</v>
      </c>
      <c r="T286" s="59">
        <v>416.55900000000003</v>
      </c>
      <c r="U286" s="59">
        <v>476.01</v>
      </c>
      <c r="V286" s="59">
        <v>520.37699999999995</v>
      </c>
      <c r="W286" s="59">
        <v>482.59199999999998</v>
      </c>
      <c r="X286" s="59">
        <v>495.702</v>
      </c>
      <c r="Y286" s="59">
        <v>472.29199999999997</v>
      </c>
      <c r="Z286" s="59">
        <v>503.56099999999998</v>
      </c>
    </row>
    <row r="287" spans="1:26" ht="11.45" customHeight="1" x14ac:dyDescent="0.2">
      <c r="A287" s="68">
        <f>IF(D287&lt;&gt;"",COUNTA($D$7:D287),"")</f>
        <v>245</v>
      </c>
      <c r="B287" s="70" t="s">
        <v>45</v>
      </c>
      <c r="C287" s="64">
        <v>150.191</v>
      </c>
      <c r="D287" s="59">
        <v>132.286</v>
      </c>
      <c r="E287" s="59">
        <v>125.131</v>
      </c>
      <c r="F287" s="59">
        <v>118.723</v>
      </c>
      <c r="G287" s="59">
        <v>118.526</v>
      </c>
      <c r="H287" s="59">
        <v>112.807</v>
      </c>
      <c r="I287" s="58">
        <v>108.788</v>
      </c>
      <c r="J287" s="58">
        <v>117.843</v>
      </c>
      <c r="K287" s="58">
        <v>113.827</v>
      </c>
      <c r="L287" s="58">
        <v>116.90300000000001</v>
      </c>
      <c r="M287" s="58">
        <v>119.068</v>
      </c>
      <c r="N287" s="58">
        <v>118.55</v>
      </c>
      <c r="O287" s="58">
        <v>117.018</v>
      </c>
      <c r="P287" s="58">
        <v>118.166</v>
      </c>
      <c r="Q287" s="58">
        <v>124.794</v>
      </c>
      <c r="R287" s="58">
        <v>128.214</v>
      </c>
      <c r="S287" s="59">
        <v>134.45500000000001</v>
      </c>
      <c r="T287" s="59">
        <v>138.03800000000001</v>
      </c>
      <c r="U287" s="59">
        <v>149.65</v>
      </c>
      <c r="V287" s="59">
        <v>157.40700000000001</v>
      </c>
      <c r="W287" s="59">
        <v>161.155</v>
      </c>
      <c r="X287" s="59">
        <v>164.066</v>
      </c>
      <c r="Y287" s="59">
        <v>164.148</v>
      </c>
      <c r="Z287" s="59">
        <v>170.364</v>
      </c>
    </row>
    <row r="288" spans="1:26" ht="11.45" customHeight="1" x14ac:dyDescent="0.2">
      <c r="A288" s="68">
        <f>IF(D288&lt;&gt;"",COUNTA($D$7:D288),"")</f>
        <v>246</v>
      </c>
      <c r="B288" s="70" t="s">
        <v>41</v>
      </c>
      <c r="C288" s="64">
        <v>608.33600000000001</v>
      </c>
      <c r="D288" s="59">
        <v>626.07899999999995</v>
      </c>
      <c r="E288" s="59">
        <v>643.67600000000004</v>
      </c>
      <c r="F288" s="59">
        <v>642.38099999999997</v>
      </c>
      <c r="G288" s="59">
        <v>646.28099999999995</v>
      </c>
      <c r="H288" s="59">
        <v>659.18200000000002</v>
      </c>
      <c r="I288" s="58">
        <v>656.37199999999996</v>
      </c>
      <c r="J288" s="58">
        <v>678.81100000000004</v>
      </c>
      <c r="K288" s="58">
        <v>705.79700000000003</v>
      </c>
      <c r="L288" s="58">
        <v>729.86</v>
      </c>
      <c r="M288" s="58">
        <v>749.21</v>
      </c>
      <c r="N288" s="58">
        <v>738.60400000000004</v>
      </c>
      <c r="O288" s="58">
        <v>761.62400000000002</v>
      </c>
      <c r="P288" s="58">
        <v>776.45100000000002</v>
      </c>
      <c r="Q288" s="58">
        <v>810.67700000000002</v>
      </c>
      <c r="R288" s="58">
        <v>858.73199999999997</v>
      </c>
      <c r="S288" s="59">
        <v>903.67700000000002</v>
      </c>
      <c r="T288" s="59">
        <v>933.81700000000001</v>
      </c>
      <c r="U288" s="59">
        <v>973.01599999999996</v>
      </c>
      <c r="V288" s="59">
        <v>1021.119</v>
      </c>
      <c r="W288" s="59">
        <v>1035.086</v>
      </c>
      <c r="X288" s="59">
        <v>1070.5219999999999</v>
      </c>
      <c r="Y288" s="59">
        <v>1143.549</v>
      </c>
      <c r="Z288" s="59">
        <v>1218.4949999999999</v>
      </c>
    </row>
    <row r="289" spans="1:26" ht="23.1" customHeight="1" x14ac:dyDescent="0.2">
      <c r="A289" s="68">
        <f>IF(D289&lt;&gt;"",COUNTA($D$7:D289),"")</f>
        <v>247</v>
      </c>
      <c r="B289" s="70" t="s">
        <v>60</v>
      </c>
      <c r="C289" s="64">
        <v>191.542</v>
      </c>
      <c r="D289" s="59">
        <v>192.501</v>
      </c>
      <c r="E289" s="59">
        <v>195.01</v>
      </c>
      <c r="F289" s="59">
        <v>194.35900000000001</v>
      </c>
      <c r="G289" s="59">
        <v>197.797</v>
      </c>
      <c r="H289" s="59">
        <v>198.96199999999999</v>
      </c>
      <c r="I289" s="58">
        <v>206.38499999999999</v>
      </c>
      <c r="J289" s="58">
        <v>217.49700000000001</v>
      </c>
      <c r="K289" s="58">
        <v>221.797</v>
      </c>
      <c r="L289" s="58">
        <v>226.89099999999999</v>
      </c>
      <c r="M289" s="58">
        <v>231.714</v>
      </c>
      <c r="N289" s="58">
        <v>239.68700000000001</v>
      </c>
      <c r="O289" s="58">
        <v>249.399</v>
      </c>
      <c r="P289" s="58">
        <v>251.268</v>
      </c>
      <c r="Q289" s="58">
        <v>253.179</v>
      </c>
      <c r="R289" s="58">
        <v>266.76400000000001</v>
      </c>
      <c r="S289" s="59">
        <v>278.18400000000003</v>
      </c>
      <c r="T289" s="59">
        <v>291.13200000000001</v>
      </c>
      <c r="U289" s="59">
        <v>310.25200000000001</v>
      </c>
      <c r="V289" s="59">
        <v>317.89499999999998</v>
      </c>
      <c r="W289" s="59">
        <v>307.69499999999999</v>
      </c>
      <c r="X289" s="59">
        <v>311.279</v>
      </c>
      <c r="Y289" s="59">
        <v>339.553</v>
      </c>
      <c r="Z289" s="59">
        <v>364.14800000000002</v>
      </c>
    </row>
    <row r="290" spans="1:26" ht="23.1" customHeight="1" x14ac:dyDescent="0.2">
      <c r="A290" s="68">
        <f>IF(D290&lt;&gt;"",COUNTA($D$7:D290),"")</f>
        <v>248</v>
      </c>
      <c r="B290" s="70" t="s">
        <v>42</v>
      </c>
      <c r="C290" s="64">
        <v>88.19</v>
      </c>
      <c r="D290" s="59">
        <v>89.314999999999998</v>
      </c>
      <c r="E290" s="59">
        <v>88.748000000000005</v>
      </c>
      <c r="F290" s="59">
        <v>90.444999999999993</v>
      </c>
      <c r="G290" s="59">
        <v>91.296000000000006</v>
      </c>
      <c r="H290" s="59">
        <v>91.466999999999999</v>
      </c>
      <c r="I290" s="58">
        <v>93.001000000000005</v>
      </c>
      <c r="J290" s="58">
        <v>98.352999999999994</v>
      </c>
      <c r="K290" s="58">
        <v>101.37</v>
      </c>
      <c r="L290" s="58">
        <v>104.348</v>
      </c>
      <c r="M290" s="58">
        <v>107.999</v>
      </c>
      <c r="N290" s="58">
        <v>110.407</v>
      </c>
      <c r="O290" s="58">
        <v>112.723</v>
      </c>
      <c r="P290" s="58">
        <v>122.619</v>
      </c>
      <c r="Q290" s="58">
        <v>130.16999999999999</v>
      </c>
      <c r="R290" s="58">
        <v>145.261</v>
      </c>
      <c r="S290" s="59">
        <v>152.78</v>
      </c>
      <c r="T290" s="59">
        <v>150.15299999999999</v>
      </c>
      <c r="U290" s="59">
        <v>156.13300000000001</v>
      </c>
      <c r="V290" s="59">
        <v>166.72499999999999</v>
      </c>
      <c r="W290" s="59">
        <v>168.18799999999999</v>
      </c>
      <c r="X290" s="59">
        <v>178.93299999999999</v>
      </c>
      <c r="Y290" s="59">
        <v>187.202</v>
      </c>
      <c r="Z290" s="59">
        <v>189.06299999999999</v>
      </c>
    </row>
    <row r="291" spans="1:26" ht="23.1" customHeight="1" x14ac:dyDescent="0.2">
      <c r="A291" s="68">
        <f>IF(D291&lt;&gt;"",COUNTA($D$7:D291),"")</f>
        <v>249</v>
      </c>
      <c r="B291" s="70" t="s">
        <v>43</v>
      </c>
      <c r="C291" s="64">
        <v>328.60399999999998</v>
      </c>
      <c r="D291" s="59">
        <v>344.26299999999998</v>
      </c>
      <c r="E291" s="59">
        <v>359.91800000000001</v>
      </c>
      <c r="F291" s="59">
        <v>357.577</v>
      </c>
      <c r="G291" s="59">
        <v>357.18799999999999</v>
      </c>
      <c r="H291" s="59">
        <v>368.75299999999999</v>
      </c>
      <c r="I291" s="58">
        <v>356.98599999999999</v>
      </c>
      <c r="J291" s="58">
        <v>362.96100000000001</v>
      </c>
      <c r="K291" s="58">
        <v>382.63</v>
      </c>
      <c r="L291" s="58">
        <v>398.62099999999998</v>
      </c>
      <c r="M291" s="58">
        <v>409.49700000000001</v>
      </c>
      <c r="N291" s="58">
        <v>388.51</v>
      </c>
      <c r="O291" s="58">
        <v>399.50200000000001</v>
      </c>
      <c r="P291" s="58">
        <v>402.56400000000002</v>
      </c>
      <c r="Q291" s="58">
        <v>427.32799999999997</v>
      </c>
      <c r="R291" s="58">
        <v>446.70699999999999</v>
      </c>
      <c r="S291" s="59">
        <v>472.71300000000002</v>
      </c>
      <c r="T291" s="59">
        <v>492.53199999999998</v>
      </c>
      <c r="U291" s="59">
        <v>506.63099999999997</v>
      </c>
      <c r="V291" s="59">
        <v>536.49900000000002</v>
      </c>
      <c r="W291" s="59">
        <v>559.20299999999997</v>
      </c>
      <c r="X291" s="59">
        <v>580.30999999999995</v>
      </c>
      <c r="Y291" s="59">
        <v>616.79399999999998</v>
      </c>
      <c r="Z291" s="59">
        <v>665.28399999999999</v>
      </c>
    </row>
    <row r="292" spans="1:26" ht="15.95" customHeight="1" x14ac:dyDescent="0.2">
      <c r="A292" s="68" t="str">
        <f>IF(D292&lt;&gt;"",COUNTA($D$7:D292),"")</f>
        <v/>
      </c>
      <c r="B292" s="70"/>
      <c r="C292" s="96" t="s">
        <v>20</v>
      </c>
      <c r="D292" s="96"/>
      <c r="E292" s="96"/>
      <c r="F292" s="96"/>
      <c r="G292" s="96"/>
      <c r="H292" s="96"/>
      <c r="I292" s="97" t="s">
        <v>20</v>
      </c>
      <c r="J292" s="97"/>
      <c r="K292" s="97"/>
      <c r="L292" s="97"/>
      <c r="M292" s="97"/>
      <c r="N292" s="97"/>
      <c r="O292" s="97" t="s">
        <v>20</v>
      </c>
      <c r="P292" s="97"/>
      <c r="Q292" s="97"/>
      <c r="R292" s="97"/>
      <c r="S292" s="97"/>
      <c r="T292" s="97"/>
      <c r="U292" s="97" t="s">
        <v>20</v>
      </c>
      <c r="V292" s="97"/>
      <c r="W292" s="97"/>
      <c r="X292" s="97"/>
      <c r="Y292" s="97"/>
      <c r="Z292" s="97"/>
    </row>
    <row r="293" spans="1:26" ht="11.45" customHeight="1" x14ac:dyDescent="0.2">
      <c r="A293" s="68">
        <f>IF(D293&lt;&gt;"",COUNTA($D$7:D293),"")</f>
        <v>250</v>
      </c>
      <c r="B293" s="70" t="s">
        <v>25</v>
      </c>
      <c r="C293" s="65" t="s">
        <v>9</v>
      </c>
      <c r="D293" s="61">
        <v>0.29088789386307212</v>
      </c>
      <c r="E293" s="61">
        <v>1.9237508583085656</v>
      </c>
      <c r="F293" s="61">
        <v>2.2922123483155588E-2</v>
      </c>
      <c r="G293" s="61">
        <v>1.3994196255979574</v>
      </c>
      <c r="H293" s="61">
        <v>1.9675378307289151</v>
      </c>
      <c r="I293" s="60">
        <v>2.285195826947529</v>
      </c>
      <c r="J293" s="60">
        <v>5.0952833130440496</v>
      </c>
      <c r="K293" s="60">
        <v>2.2055335305802544</v>
      </c>
      <c r="L293" s="60">
        <v>-0.1159582878192964</v>
      </c>
      <c r="M293" s="60">
        <v>3.1660358459429006</v>
      </c>
      <c r="N293" s="60">
        <v>-0.40770298403886329</v>
      </c>
      <c r="O293" s="60">
        <v>3.2120080324173443</v>
      </c>
      <c r="P293" s="60">
        <v>2.7621794251427474</v>
      </c>
      <c r="Q293" s="60">
        <v>5.8275358584557182</v>
      </c>
      <c r="R293" s="60">
        <v>4.9689211056696649</v>
      </c>
      <c r="S293" s="61">
        <v>3.3961207150884292</v>
      </c>
      <c r="T293" s="61">
        <v>3.1407242012409142</v>
      </c>
      <c r="U293" s="61">
        <v>7.1467093020741572</v>
      </c>
      <c r="V293" s="61">
        <v>5.9663088942928368</v>
      </c>
      <c r="W293" s="61">
        <v>-0.94471729057814002</v>
      </c>
      <c r="X293" s="61">
        <v>2.8208071566304653</v>
      </c>
      <c r="Y293" s="61">
        <v>2.9575199882968519</v>
      </c>
      <c r="Z293" s="61">
        <v>6.4424752856565135</v>
      </c>
    </row>
    <row r="294" spans="1:26" ht="11.45" customHeight="1" x14ac:dyDescent="0.2">
      <c r="A294" s="68">
        <f>IF(D294&lt;&gt;"",COUNTA($D$7:D294),"")</f>
        <v>251</v>
      </c>
      <c r="B294" s="70" t="s">
        <v>62</v>
      </c>
      <c r="C294" s="65" t="s">
        <v>9</v>
      </c>
      <c r="D294" s="61">
        <v>-1.5300652957801333</v>
      </c>
      <c r="E294" s="61">
        <v>-2.2293151227236763</v>
      </c>
      <c r="F294" s="61">
        <v>-2.4370492218145046</v>
      </c>
      <c r="G294" s="61">
        <v>-1.4110811371653824</v>
      </c>
      <c r="H294" s="61">
        <v>-7.6299726373392218E-2</v>
      </c>
      <c r="I294" s="60">
        <v>1.0110850733300083</v>
      </c>
      <c r="J294" s="60">
        <v>-1.2381721971691491</v>
      </c>
      <c r="K294" s="60">
        <v>5.1573057432432421</v>
      </c>
      <c r="L294" s="60">
        <v>-0.11796596556398242</v>
      </c>
      <c r="M294" s="60">
        <v>2.7666792310591717</v>
      </c>
      <c r="N294" s="60">
        <v>2.7655516431924951</v>
      </c>
      <c r="O294" s="60">
        <v>1.4205153829681052</v>
      </c>
      <c r="P294" s="60">
        <v>5.7033596096096204</v>
      </c>
      <c r="Q294" s="60">
        <v>2.1484851847741737</v>
      </c>
      <c r="R294" s="60">
        <v>-2.1619624970123539</v>
      </c>
      <c r="S294" s="61">
        <v>0.59962689881851361</v>
      </c>
      <c r="T294" s="61">
        <v>1.0552342266766885</v>
      </c>
      <c r="U294" s="61">
        <v>-1.3085459629500207</v>
      </c>
      <c r="V294" s="61">
        <v>-0.93853066826039822</v>
      </c>
      <c r="W294" s="61">
        <v>-1.3786785243447355</v>
      </c>
      <c r="X294" s="61">
        <v>-0.14047489577669126</v>
      </c>
      <c r="Y294" s="61">
        <v>5.8991695784357034E-2</v>
      </c>
      <c r="Z294" s="61">
        <v>10.256235827664398</v>
      </c>
    </row>
    <row r="295" spans="1:26" ht="11.45" customHeight="1" x14ac:dyDescent="0.2">
      <c r="A295" s="68">
        <f>IF(D295&lt;&gt;"",COUNTA($D$7:D295),"")</f>
        <v>252</v>
      </c>
      <c r="B295" s="70" t="s">
        <v>40</v>
      </c>
      <c r="C295" s="65" t="s">
        <v>9</v>
      </c>
      <c r="D295" s="61">
        <v>-3.5107825292315482</v>
      </c>
      <c r="E295" s="61">
        <v>0.92121061565850937</v>
      </c>
      <c r="F295" s="61">
        <v>0.64203811203873329</v>
      </c>
      <c r="G295" s="61">
        <v>2.9721384314364911</v>
      </c>
      <c r="H295" s="61">
        <v>2.1139201045084093</v>
      </c>
      <c r="I295" s="60">
        <v>6.7331036387689522</v>
      </c>
      <c r="J295" s="60">
        <v>8.1450860477944929</v>
      </c>
      <c r="K295" s="60">
        <v>-0.55122787794059036</v>
      </c>
      <c r="L295" s="60">
        <v>-5.3676400747205975</v>
      </c>
      <c r="M295" s="60">
        <v>4.0396132356385266</v>
      </c>
      <c r="N295" s="60">
        <v>0.93301261024856785</v>
      </c>
      <c r="O295" s="60">
        <v>3.5214678057255924</v>
      </c>
      <c r="P295" s="60">
        <v>3.7792099339936129</v>
      </c>
      <c r="Q295" s="60">
        <v>8.3343877768902814</v>
      </c>
      <c r="R295" s="60">
        <v>4.1492761214050091</v>
      </c>
      <c r="S295" s="61">
        <v>0.85142994320878529</v>
      </c>
      <c r="T295" s="61">
        <v>2.9994127315627281</v>
      </c>
      <c r="U295" s="61">
        <v>12.444986496493812</v>
      </c>
      <c r="V295" s="61">
        <v>7.9269829458852996</v>
      </c>
      <c r="W295" s="61">
        <v>-4.2000266880170756</v>
      </c>
      <c r="X295" s="61">
        <v>2.1053150863019567</v>
      </c>
      <c r="Y295" s="61">
        <v>-2.7391654043238987</v>
      </c>
      <c r="Z295" s="61">
        <v>6.0107357526276957</v>
      </c>
    </row>
    <row r="296" spans="1:26" ht="11.45" customHeight="1" x14ac:dyDescent="0.2">
      <c r="A296" s="68">
        <f>IF(D296&lt;&gt;"",COUNTA($D$7:D296),"")</f>
        <v>253</v>
      </c>
      <c r="B296" s="70" t="s">
        <v>61</v>
      </c>
      <c r="C296" s="65" t="s">
        <v>9</v>
      </c>
      <c r="D296" s="61">
        <v>1.2032314301436742</v>
      </c>
      <c r="E296" s="61">
        <v>5.3871776946169376</v>
      </c>
      <c r="F296" s="61">
        <v>5.0883833456900902</v>
      </c>
      <c r="G296" s="61">
        <v>5.6254873565779349</v>
      </c>
      <c r="H296" s="61">
        <v>6.8328294546391817</v>
      </c>
      <c r="I296" s="60">
        <v>10.628612796016185</v>
      </c>
      <c r="J296" s="60">
        <v>8.3856340700053238</v>
      </c>
      <c r="K296" s="60">
        <v>-0.11404177466076248</v>
      </c>
      <c r="L296" s="60">
        <v>-9.0311866559210614</v>
      </c>
      <c r="M296" s="60">
        <v>4.9504684689521952</v>
      </c>
      <c r="N296" s="60">
        <v>1.6256107231473749</v>
      </c>
      <c r="O296" s="60">
        <v>5.8069144317051951</v>
      </c>
      <c r="P296" s="60">
        <v>3.8732143069548357</v>
      </c>
      <c r="Q296" s="60">
        <v>9.4372031639608451</v>
      </c>
      <c r="R296" s="60">
        <v>4.9822901897591692</v>
      </c>
      <c r="S296" s="61">
        <v>6.0051828964418519E-2</v>
      </c>
      <c r="T296" s="61">
        <v>3.7349244573053682</v>
      </c>
      <c r="U296" s="61">
        <v>14.27192786616061</v>
      </c>
      <c r="V296" s="61">
        <v>9.3206025083506745</v>
      </c>
      <c r="W296" s="61">
        <v>-7.2610818694907664</v>
      </c>
      <c r="X296" s="61">
        <v>2.7165804654863734</v>
      </c>
      <c r="Y296" s="61">
        <v>-4.7225954303190179</v>
      </c>
      <c r="Z296" s="61">
        <v>6.6206922835872888</v>
      </c>
    </row>
    <row r="297" spans="1:26" ht="11.45" customHeight="1" x14ac:dyDescent="0.2">
      <c r="A297" s="68">
        <f>IF(D297&lt;&gt;"",COUNTA($D$7:D297),"")</f>
        <v>254</v>
      </c>
      <c r="B297" s="70" t="s">
        <v>45</v>
      </c>
      <c r="C297" s="65" t="s">
        <v>9</v>
      </c>
      <c r="D297" s="61">
        <v>-11.921486640344625</v>
      </c>
      <c r="E297" s="61">
        <v>-5.4087356182815967</v>
      </c>
      <c r="F297" s="61">
        <v>-5.1210331572512047</v>
      </c>
      <c r="G297" s="61">
        <v>-0.1659324646445981</v>
      </c>
      <c r="H297" s="61">
        <v>-4.8251016654573675</v>
      </c>
      <c r="I297" s="60">
        <v>-3.5627221714964463</v>
      </c>
      <c r="J297" s="60">
        <v>8.3235283303305465</v>
      </c>
      <c r="K297" s="60">
        <v>-3.4079241024074491</v>
      </c>
      <c r="L297" s="60">
        <v>2.7023465434387219</v>
      </c>
      <c r="M297" s="60">
        <v>1.8519627383386279</v>
      </c>
      <c r="N297" s="60">
        <v>-0.43504552020694121</v>
      </c>
      <c r="O297" s="60">
        <v>-1.2922817376634299</v>
      </c>
      <c r="P297" s="60">
        <v>0.98104565109639452</v>
      </c>
      <c r="Q297" s="60">
        <v>5.6090584432070045</v>
      </c>
      <c r="R297" s="60">
        <v>2.7405163709793783</v>
      </c>
      <c r="S297" s="61">
        <v>4.867643159093376</v>
      </c>
      <c r="T297" s="61">
        <v>2.6648320999590851</v>
      </c>
      <c r="U297" s="61">
        <v>8.4121763572349693</v>
      </c>
      <c r="V297" s="61">
        <v>5.1834279986635607</v>
      </c>
      <c r="W297" s="61">
        <v>2.3810885157585062</v>
      </c>
      <c r="X297" s="61">
        <v>1.8063355154974943</v>
      </c>
      <c r="Y297" s="61">
        <v>4.9979886143390218E-2</v>
      </c>
      <c r="Z297" s="61">
        <v>3.7868265224065993</v>
      </c>
    </row>
    <row r="298" spans="1:26" ht="11.45" customHeight="1" x14ac:dyDescent="0.2">
      <c r="A298" s="68">
        <f>IF(D298&lt;&gt;"",COUNTA($D$7:D298),"")</f>
        <v>255</v>
      </c>
      <c r="B298" s="70" t="s">
        <v>41</v>
      </c>
      <c r="C298" s="65" t="s">
        <v>9</v>
      </c>
      <c r="D298" s="61">
        <v>2.9166447489545249</v>
      </c>
      <c r="E298" s="61">
        <v>2.8106676633459955</v>
      </c>
      <c r="F298" s="61">
        <v>-0.20118817541744249</v>
      </c>
      <c r="G298" s="61">
        <v>0.60711633750062788</v>
      </c>
      <c r="H298" s="61">
        <v>1.996190511557657</v>
      </c>
      <c r="I298" s="60">
        <v>-0.42628591193327736</v>
      </c>
      <c r="J298" s="60">
        <v>3.4186406489003218</v>
      </c>
      <c r="K298" s="60">
        <v>3.9754806566187</v>
      </c>
      <c r="L298" s="60">
        <v>3.4093372456952977</v>
      </c>
      <c r="M298" s="60">
        <v>2.6511933795522395</v>
      </c>
      <c r="N298" s="60">
        <v>-1.4156244577621777</v>
      </c>
      <c r="O298" s="60">
        <v>3.1166904051426627</v>
      </c>
      <c r="P298" s="60">
        <v>1.9467611314769613</v>
      </c>
      <c r="Q298" s="60">
        <v>4.4080051413418317</v>
      </c>
      <c r="R298" s="60">
        <v>5.9277616115912934</v>
      </c>
      <c r="S298" s="61">
        <v>5.2338797203318421</v>
      </c>
      <c r="T298" s="61">
        <v>3.3352624886989588</v>
      </c>
      <c r="U298" s="61">
        <v>4.1977175399462681</v>
      </c>
      <c r="V298" s="61">
        <v>4.9437008230080579</v>
      </c>
      <c r="W298" s="61">
        <v>1.3678131540006575</v>
      </c>
      <c r="X298" s="61">
        <v>3.4234836525660626</v>
      </c>
      <c r="Y298" s="61">
        <v>6.821625337919258</v>
      </c>
      <c r="Z298" s="61">
        <v>6.5538074887914632</v>
      </c>
    </row>
    <row r="299" spans="1:26" ht="23.1" customHeight="1" x14ac:dyDescent="0.2">
      <c r="A299" s="68">
        <f>IF(D299&lt;&gt;"",COUNTA($D$7:D299),"")</f>
        <v>256</v>
      </c>
      <c r="B299" s="70" t="s">
        <v>60</v>
      </c>
      <c r="C299" s="65" t="s">
        <v>9</v>
      </c>
      <c r="D299" s="61">
        <v>0.5006734815340792</v>
      </c>
      <c r="E299" s="61">
        <v>1.3033698526241437</v>
      </c>
      <c r="F299" s="61">
        <v>-0.33382903440849532</v>
      </c>
      <c r="G299" s="61">
        <v>1.7688915872174675</v>
      </c>
      <c r="H299" s="61">
        <v>0.58898769951009911</v>
      </c>
      <c r="I299" s="60">
        <v>3.7308631799036931</v>
      </c>
      <c r="J299" s="60">
        <v>5.3841122174576697</v>
      </c>
      <c r="K299" s="60">
        <v>1.9770387637530575</v>
      </c>
      <c r="L299" s="60">
        <v>2.2966947253569572</v>
      </c>
      <c r="M299" s="60">
        <v>2.1256903094437405</v>
      </c>
      <c r="N299" s="60">
        <v>3.4408797051537618</v>
      </c>
      <c r="O299" s="60">
        <v>4.0519510862082626</v>
      </c>
      <c r="P299" s="60">
        <v>0.74940156135350833</v>
      </c>
      <c r="Q299" s="60">
        <v>0.76054252829646884</v>
      </c>
      <c r="R299" s="60">
        <v>5.3657688828852201</v>
      </c>
      <c r="S299" s="61">
        <v>4.2809374578278891</v>
      </c>
      <c r="T299" s="61">
        <v>4.6544732982486465</v>
      </c>
      <c r="U299" s="61">
        <v>6.5674676778918268</v>
      </c>
      <c r="V299" s="61">
        <v>2.4634812990730097</v>
      </c>
      <c r="W299" s="61">
        <v>-3.2086066153918722</v>
      </c>
      <c r="X299" s="61">
        <v>1.1647898080891821</v>
      </c>
      <c r="Y299" s="61">
        <v>9.0831697608897457</v>
      </c>
      <c r="Z299" s="61">
        <v>7.2433463995311484</v>
      </c>
    </row>
    <row r="300" spans="1:26" s="44" customFormat="1" ht="23.1" customHeight="1" x14ac:dyDescent="0.2">
      <c r="A300" s="68">
        <f>IF(D300&lt;&gt;"",COUNTA($D$7:D300),"")</f>
        <v>257</v>
      </c>
      <c r="B300" s="70" t="s">
        <v>42</v>
      </c>
      <c r="C300" s="65" t="s">
        <v>9</v>
      </c>
      <c r="D300" s="61">
        <v>1.275654836149215</v>
      </c>
      <c r="E300" s="61">
        <v>-0.63483177517774436</v>
      </c>
      <c r="F300" s="61">
        <v>1.9121557668905211</v>
      </c>
      <c r="G300" s="61">
        <v>0.94090331140472472</v>
      </c>
      <c r="H300" s="61">
        <v>0.18730283911672529</v>
      </c>
      <c r="I300" s="60">
        <v>1.677107590715778</v>
      </c>
      <c r="J300" s="60">
        <v>5.7547768303566613</v>
      </c>
      <c r="K300" s="60">
        <v>3.0675220888025905</v>
      </c>
      <c r="L300" s="60">
        <v>2.9377527868205533</v>
      </c>
      <c r="M300" s="60">
        <v>3.49886916855138</v>
      </c>
      <c r="N300" s="60">
        <v>2.2296502745395799</v>
      </c>
      <c r="O300" s="60">
        <v>2.0976930810546577</v>
      </c>
      <c r="P300" s="60">
        <v>8.7790424314470101</v>
      </c>
      <c r="Q300" s="60">
        <v>6.1580994788735808</v>
      </c>
      <c r="R300" s="60">
        <v>11.593301067834361</v>
      </c>
      <c r="S300" s="61">
        <v>5.1762000812330911</v>
      </c>
      <c r="T300" s="61">
        <v>-1.7194658986778393</v>
      </c>
      <c r="U300" s="61">
        <v>3.9826044101682925</v>
      </c>
      <c r="V300" s="61">
        <v>6.783959829120036</v>
      </c>
      <c r="W300" s="61">
        <v>0.87749287749288385</v>
      </c>
      <c r="X300" s="61">
        <v>6.3886840916117791</v>
      </c>
      <c r="Y300" s="61">
        <v>4.6212828265328483</v>
      </c>
      <c r="Z300" s="61">
        <v>0.99411331075522469</v>
      </c>
    </row>
    <row r="301" spans="1:26" s="44" customFormat="1" ht="23.1" customHeight="1" x14ac:dyDescent="0.2">
      <c r="A301" s="68">
        <f>IF(D301&lt;&gt;"",COUNTA($D$7:D301),"")</f>
        <v>258</v>
      </c>
      <c r="B301" s="70" t="s">
        <v>43</v>
      </c>
      <c r="C301" s="65" t="s">
        <v>9</v>
      </c>
      <c r="D301" s="61">
        <v>4.7653102214215295</v>
      </c>
      <c r="E301" s="61">
        <v>4.5473954505712157</v>
      </c>
      <c r="F301" s="61">
        <v>-0.65042593035080642</v>
      </c>
      <c r="G301" s="61">
        <v>-0.10878775760185988</v>
      </c>
      <c r="H301" s="61">
        <v>3.2377907432500592</v>
      </c>
      <c r="I301" s="60">
        <v>-3.1910248865771962</v>
      </c>
      <c r="J301" s="60">
        <v>1.6737351044578759</v>
      </c>
      <c r="K301" s="60">
        <v>5.4190395111320555</v>
      </c>
      <c r="L301" s="60">
        <v>4.179233201787639</v>
      </c>
      <c r="M301" s="60">
        <v>2.7284061803066066</v>
      </c>
      <c r="N301" s="60">
        <v>-5.1250680713167611</v>
      </c>
      <c r="O301" s="60">
        <v>2.8292708038403163</v>
      </c>
      <c r="P301" s="60">
        <v>0.7664542355232129</v>
      </c>
      <c r="Q301" s="60">
        <v>6.1515684462594749</v>
      </c>
      <c r="R301" s="60">
        <v>4.5349239928111444</v>
      </c>
      <c r="S301" s="61">
        <v>5.8217131139650888</v>
      </c>
      <c r="T301" s="61">
        <v>4.1926073537220248</v>
      </c>
      <c r="U301" s="61">
        <v>2.8625551233219397</v>
      </c>
      <c r="V301" s="61">
        <v>5.8954150061879318</v>
      </c>
      <c r="W301" s="61">
        <v>4.2318811405053935</v>
      </c>
      <c r="X301" s="61">
        <v>3.7744790353413578</v>
      </c>
      <c r="Y301" s="61">
        <v>6.286984542744392</v>
      </c>
      <c r="Z301" s="61">
        <v>7.8616199249668313</v>
      </c>
    </row>
    <row r="302" spans="1:26" ht="15.95" customHeight="1" x14ac:dyDescent="0.2">
      <c r="A302" s="68" t="str">
        <f>IF(D302&lt;&gt;"",COUNTA($D$7:D302),"")</f>
        <v/>
      </c>
      <c r="B302" s="70"/>
      <c r="C302" s="96" t="s">
        <v>26</v>
      </c>
      <c r="D302" s="96"/>
      <c r="E302" s="96"/>
      <c r="F302" s="96"/>
      <c r="G302" s="96"/>
      <c r="H302" s="96"/>
      <c r="I302" s="97" t="s">
        <v>26</v>
      </c>
      <c r="J302" s="97"/>
      <c r="K302" s="97"/>
      <c r="L302" s="97"/>
      <c r="M302" s="97"/>
      <c r="N302" s="97"/>
      <c r="O302" s="97" t="s">
        <v>26</v>
      </c>
      <c r="P302" s="97"/>
      <c r="Q302" s="97"/>
      <c r="R302" s="97"/>
      <c r="S302" s="97"/>
      <c r="T302" s="97"/>
      <c r="U302" s="97" t="s">
        <v>26</v>
      </c>
      <c r="V302" s="97"/>
      <c r="W302" s="97"/>
      <c r="X302" s="97"/>
      <c r="Y302" s="97"/>
      <c r="Z302" s="97"/>
    </row>
    <row r="303" spans="1:26" ht="11.45" customHeight="1" x14ac:dyDescent="0.2">
      <c r="A303" s="68">
        <f>IF(D303&lt;&gt;"",COUNTA($D$7:D303),"")</f>
        <v>259</v>
      </c>
      <c r="B303" s="70" t="s">
        <v>25</v>
      </c>
      <c r="C303" s="66">
        <v>100</v>
      </c>
      <c r="D303" s="63">
        <v>100</v>
      </c>
      <c r="E303" s="63">
        <v>100</v>
      </c>
      <c r="F303" s="63">
        <v>100</v>
      </c>
      <c r="G303" s="63">
        <v>100</v>
      </c>
      <c r="H303" s="63">
        <v>100</v>
      </c>
      <c r="I303" s="62">
        <v>100</v>
      </c>
      <c r="J303" s="62">
        <v>100</v>
      </c>
      <c r="K303" s="62">
        <v>100</v>
      </c>
      <c r="L303" s="62">
        <v>100</v>
      </c>
      <c r="M303" s="62">
        <v>100</v>
      </c>
      <c r="N303" s="62">
        <v>100</v>
      </c>
      <c r="O303" s="62">
        <v>100</v>
      </c>
      <c r="P303" s="62">
        <v>100</v>
      </c>
      <c r="Q303" s="62">
        <v>100</v>
      </c>
      <c r="R303" s="62">
        <v>100</v>
      </c>
      <c r="S303" s="63">
        <v>100</v>
      </c>
      <c r="T303" s="63">
        <v>100</v>
      </c>
      <c r="U303" s="63">
        <v>100</v>
      </c>
      <c r="V303" s="63">
        <v>100</v>
      </c>
      <c r="W303" s="63">
        <v>100</v>
      </c>
      <c r="X303" s="63">
        <v>100</v>
      </c>
      <c r="Y303" s="63">
        <v>100</v>
      </c>
      <c r="Z303" s="63">
        <v>100</v>
      </c>
    </row>
    <row r="304" spans="1:26" ht="11.45" customHeight="1" x14ac:dyDescent="0.2">
      <c r="A304" s="68">
        <f>IF(D304&lt;&gt;"",COUNTA($D$7:D304),"")</f>
        <v>260</v>
      </c>
      <c r="B304" s="70" t="s">
        <v>62</v>
      </c>
      <c r="C304" s="65">
        <v>3.9093656567503805</v>
      </c>
      <c r="D304" s="61">
        <v>3.8383844139711263</v>
      </c>
      <c r="E304" s="61">
        <v>3.681982558686693</v>
      </c>
      <c r="F304" s="61">
        <v>3.5914275999236107</v>
      </c>
      <c r="G304" s="61">
        <v>3.4918835389589211</v>
      </c>
      <c r="H304" s="61">
        <v>3.4218922174679673</v>
      </c>
      <c r="I304" s="60">
        <v>3.3792675772475746</v>
      </c>
      <c r="J304" s="60">
        <v>3.1756196095851945</v>
      </c>
      <c r="K304" s="60">
        <v>3.2673338778616436</v>
      </c>
      <c r="L304" s="60">
        <v>3.2672682041724479</v>
      </c>
      <c r="M304" s="60">
        <v>3.2546205807638682</v>
      </c>
      <c r="N304" s="60">
        <v>3.3583207676983675</v>
      </c>
      <c r="O304" s="60">
        <v>3.3000290331946194</v>
      </c>
      <c r="P304" s="60">
        <v>3.3944799299631887</v>
      </c>
      <c r="Q304" s="60">
        <v>3.2764722340282391</v>
      </c>
      <c r="R304" s="60">
        <v>3.0538907129249138</v>
      </c>
      <c r="S304" s="61">
        <v>2.9712939342914924</v>
      </c>
      <c r="T304" s="61">
        <v>2.9112148165672647</v>
      </c>
      <c r="U304" s="61">
        <v>2.6814824751287558</v>
      </c>
      <c r="V304" s="61">
        <v>2.5067551823339098</v>
      </c>
      <c r="W304" s="61">
        <v>2.495773086862358</v>
      </c>
      <c r="X304" s="61">
        <v>2.4238937829219815</v>
      </c>
      <c r="Y304" s="61">
        <v>2.3556547197759086</v>
      </c>
      <c r="Z304" s="61">
        <v>2.4400562051487933</v>
      </c>
    </row>
    <row r="305" spans="1:26" ht="11.45" customHeight="1" x14ac:dyDescent="0.2">
      <c r="A305" s="68">
        <f>IF(D305&lt;&gt;"",COUNTA($D$7:D305),"")</f>
        <v>261</v>
      </c>
      <c r="B305" s="70" t="s">
        <v>40</v>
      </c>
      <c r="C305" s="65">
        <v>38.147747047545025</v>
      </c>
      <c r="D305" s="61">
        <v>36.70170180152202</v>
      </c>
      <c r="E305" s="61">
        <v>36.340697298450706</v>
      </c>
      <c r="F305" s="61">
        <v>36.565636804866571</v>
      </c>
      <c r="G305" s="61">
        <v>37.132774810811902</v>
      </c>
      <c r="H305" s="61">
        <v>37.186081776187216</v>
      </c>
      <c r="I305" s="60">
        <v>38.803131656046354</v>
      </c>
      <c r="J305" s="60">
        <v>39.929175502267221</v>
      </c>
      <c r="K305" s="60">
        <v>38.852176965140345</v>
      </c>
      <c r="L305" s="60">
        <v>36.809415512442634</v>
      </c>
      <c r="M305" s="60">
        <v>37.121106010734131</v>
      </c>
      <c r="N305" s="60">
        <v>37.620831865011915</v>
      </c>
      <c r="O305" s="60">
        <v>37.733630117100553</v>
      </c>
      <c r="P305" s="60">
        <v>38.107077364458128</v>
      </c>
      <c r="Q305" s="60">
        <v>39.009761143515362</v>
      </c>
      <c r="R305" s="60">
        <v>38.705155220906548</v>
      </c>
      <c r="S305" s="61">
        <v>37.752579334754984</v>
      </c>
      <c r="T305" s="61">
        <v>37.70085512483449</v>
      </c>
      <c r="U305" s="61">
        <v>39.565117520004137</v>
      </c>
      <c r="V305" s="61">
        <v>40.297183212195627</v>
      </c>
      <c r="W305" s="61">
        <v>38.972874244386261</v>
      </c>
      <c r="X305" s="61">
        <v>38.701676388126586</v>
      </c>
      <c r="Y305" s="61">
        <v>36.560295412990072</v>
      </c>
      <c r="Z305" s="61">
        <v>36.412003813920812</v>
      </c>
    </row>
    <row r="306" spans="1:26" ht="11.45" customHeight="1" x14ac:dyDescent="0.2">
      <c r="A306" s="68">
        <f>IF(D306&lt;&gt;"",COUNTA($D$7:D306),"")</f>
        <v>262</v>
      </c>
      <c r="B306" s="70" t="s">
        <v>41</v>
      </c>
      <c r="C306" s="65">
        <v>57.942887295704594</v>
      </c>
      <c r="D306" s="61">
        <v>59.45991378450686</v>
      </c>
      <c r="E306" s="61">
        <v>59.977320142862602</v>
      </c>
      <c r="F306" s="61">
        <v>59.842935595209809</v>
      </c>
      <c r="G306" s="61">
        <v>59.375341650229174</v>
      </c>
      <c r="H306" s="61">
        <v>59.392026006344814</v>
      </c>
      <c r="I306" s="60">
        <v>57.817600766706065</v>
      </c>
      <c r="J306" s="60">
        <v>56.895204888147589</v>
      </c>
      <c r="K306" s="60">
        <v>57.880489156998003</v>
      </c>
      <c r="L306" s="60">
        <v>59.923316283384921</v>
      </c>
      <c r="M306" s="60">
        <v>59.624273408501992</v>
      </c>
      <c r="N306" s="60">
        <v>59.020847367289718</v>
      </c>
      <c r="O306" s="60">
        <v>58.966340849704835</v>
      </c>
      <c r="P306" s="60">
        <v>58.49844270557869</v>
      </c>
      <c r="Q306" s="60">
        <v>57.713766622456397</v>
      </c>
      <c r="R306" s="60">
        <v>58.240954066168541</v>
      </c>
      <c r="S306" s="61">
        <v>59.276126730953528</v>
      </c>
      <c r="T306" s="61">
        <v>59.387930058598251</v>
      </c>
      <c r="U306" s="61">
        <v>57.753400004867117</v>
      </c>
      <c r="V306" s="61">
        <v>57.196061605470462</v>
      </c>
      <c r="W306" s="61">
        <v>58.531352668751381</v>
      </c>
      <c r="X306" s="61">
        <v>58.874429828951435</v>
      </c>
      <c r="Y306" s="61">
        <v>61.084049867234015</v>
      </c>
      <c r="Z306" s="61">
        <v>61.147939980930403</v>
      </c>
    </row>
    <row r="307" spans="1:26" ht="15.95" customHeight="1" x14ac:dyDescent="0.2">
      <c r="A307" s="68" t="str">
        <f>IF(D307&lt;&gt;"",COUNTA($D$7:D307),"")</f>
        <v/>
      </c>
      <c r="B307" s="70"/>
      <c r="C307" s="96" t="s">
        <v>27</v>
      </c>
      <c r="D307" s="96"/>
      <c r="E307" s="96"/>
      <c r="F307" s="96"/>
      <c r="G307" s="96"/>
      <c r="H307" s="96"/>
      <c r="I307" s="97" t="s">
        <v>27</v>
      </c>
      <c r="J307" s="97"/>
      <c r="K307" s="97"/>
      <c r="L307" s="97"/>
      <c r="M307" s="97"/>
      <c r="N307" s="97"/>
      <c r="O307" s="97" t="s">
        <v>27</v>
      </c>
      <c r="P307" s="97"/>
      <c r="Q307" s="97"/>
      <c r="R307" s="97"/>
      <c r="S307" s="97"/>
      <c r="T307" s="97"/>
      <c r="U307" s="97" t="s">
        <v>27</v>
      </c>
      <c r="V307" s="97"/>
      <c r="W307" s="97"/>
      <c r="X307" s="97"/>
      <c r="Y307" s="97"/>
      <c r="Z307" s="97"/>
    </row>
    <row r="308" spans="1:26" s="43" customFormat="1" ht="11.45" customHeight="1" x14ac:dyDescent="0.2">
      <c r="A308" s="68">
        <f>IF(D308&lt;&gt;"",COUNTA($D$7:D308),"")</f>
        <v>263</v>
      </c>
      <c r="B308" s="70" t="s">
        <v>25</v>
      </c>
      <c r="C308" s="64">
        <v>19403</v>
      </c>
      <c r="D308" s="59">
        <v>19821</v>
      </c>
      <c r="E308" s="59">
        <v>20295</v>
      </c>
      <c r="F308" s="59">
        <v>20765</v>
      </c>
      <c r="G308" s="59">
        <v>20955</v>
      </c>
      <c r="H308" s="59">
        <v>21300</v>
      </c>
      <c r="I308" s="58">
        <v>21661</v>
      </c>
      <c r="J308" s="58">
        <v>22164</v>
      </c>
      <c r="K308" s="58">
        <v>22600</v>
      </c>
      <c r="L308" s="58">
        <v>22786</v>
      </c>
      <c r="M308" s="58">
        <v>23462</v>
      </c>
      <c r="N308" s="58">
        <v>23987</v>
      </c>
      <c r="O308" s="58">
        <v>24790</v>
      </c>
      <c r="P308" s="58">
        <v>25133</v>
      </c>
      <c r="Q308" s="58">
        <v>26274</v>
      </c>
      <c r="R308" s="58">
        <v>27472</v>
      </c>
      <c r="S308" s="59">
        <v>28181</v>
      </c>
      <c r="T308" s="59">
        <v>28812</v>
      </c>
      <c r="U308" s="59">
        <v>30363</v>
      </c>
      <c r="V308" s="59">
        <v>31632</v>
      </c>
      <c r="W308" s="59">
        <v>31450</v>
      </c>
      <c r="X308" s="59">
        <v>32537</v>
      </c>
      <c r="Y308" s="59">
        <v>33958</v>
      </c>
      <c r="Z308" s="59">
        <v>36566</v>
      </c>
    </row>
    <row r="309" spans="1:26" ht="11.45" customHeight="1" x14ac:dyDescent="0.2">
      <c r="A309" s="68">
        <f>IF(D309&lt;&gt;"",COUNTA($D$7:D309),"")</f>
        <v>264</v>
      </c>
      <c r="B309" s="70" t="s">
        <v>62</v>
      </c>
      <c r="C309" s="64">
        <v>18513</v>
      </c>
      <c r="D309" s="59">
        <v>18755</v>
      </c>
      <c r="E309" s="59">
        <v>19071</v>
      </c>
      <c r="F309" s="59">
        <v>19373</v>
      </c>
      <c r="G309" s="59">
        <v>19254</v>
      </c>
      <c r="H309" s="59">
        <v>19760</v>
      </c>
      <c r="I309" s="58">
        <v>19960</v>
      </c>
      <c r="J309" s="58">
        <v>19983</v>
      </c>
      <c r="K309" s="58">
        <v>20697</v>
      </c>
      <c r="L309" s="58">
        <v>21464</v>
      </c>
      <c r="M309" s="58">
        <v>22250</v>
      </c>
      <c r="N309" s="58">
        <v>22319</v>
      </c>
      <c r="O309" s="58">
        <v>22794</v>
      </c>
      <c r="P309" s="58">
        <v>23058</v>
      </c>
      <c r="Q309" s="58">
        <v>23362</v>
      </c>
      <c r="R309" s="58">
        <v>23115</v>
      </c>
      <c r="S309" s="59">
        <v>23980</v>
      </c>
      <c r="T309" s="59">
        <v>24571</v>
      </c>
      <c r="U309" s="59">
        <v>24107</v>
      </c>
      <c r="V309" s="59">
        <v>23996</v>
      </c>
      <c r="W309" s="59">
        <v>24105</v>
      </c>
      <c r="X309" s="59">
        <v>24297</v>
      </c>
      <c r="Y309" s="59">
        <v>24446</v>
      </c>
      <c r="Z309" s="59">
        <v>26599</v>
      </c>
    </row>
    <row r="310" spans="1:26" ht="11.45" customHeight="1" x14ac:dyDescent="0.2">
      <c r="A310" s="68">
        <f>IF(D310&lt;&gt;"",COUNTA($D$7:D310),"")</f>
        <v>265</v>
      </c>
      <c r="B310" s="70" t="s">
        <v>40</v>
      </c>
      <c r="C310" s="64">
        <v>21852</v>
      </c>
      <c r="D310" s="59">
        <v>22269</v>
      </c>
      <c r="E310" s="59">
        <v>22993</v>
      </c>
      <c r="F310" s="59">
        <v>23754</v>
      </c>
      <c r="G310" s="59">
        <v>24554</v>
      </c>
      <c r="H310" s="59">
        <v>25180</v>
      </c>
      <c r="I310" s="58">
        <v>25960</v>
      </c>
      <c r="J310" s="58">
        <v>26890</v>
      </c>
      <c r="K310" s="58">
        <v>27597</v>
      </c>
      <c r="L310" s="58">
        <v>27055</v>
      </c>
      <c r="M310" s="58">
        <v>28203</v>
      </c>
      <c r="N310" s="58">
        <v>28535</v>
      </c>
      <c r="O310" s="58">
        <v>29658</v>
      </c>
      <c r="P310" s="58">
        <v>30398</v>
      </c>
      <c r="Q310" s="58">
        <v>32552</v>
      </c>
      <c r="R310" s="58">
        <v>33986</v>
      </c>
      <c r="S310" s="59">
        <v>34596</v>
      </c>
      <c r="T310" s="59">
        <v>34857</v>
      </c>
      <c r="U310" s="59">
        <v>37829</v>
      </c>
      <c r="V310" s="59">
        <v>39531</v>
      </c>
      <c r="W310" s="59">
        <v>37923</v>
      </c>
      <c r="X310" s="59">
        <v>39776</v>
      </c>
      <c r="Y310" s="59">
        <v>41464</v>
      </c>
      <c r="Z310" s="59">
        <v>44944</v>
      </c>
    </row>
    <row r="311" spans="1:26" ht="11.45" customHeight="1" x14ac:dyDescent="0.2">
      <c r="A311" s="68">
        <f>IF(D311&lt;&gt;"",COUNTA($D$7:D311),"")</f>
        <v>266</v>
      </c>
      <c r="B311" s="70" t="s">
        <v>61</v>
      </c>
      <c r="C311" s="64">
        <v>24372</v>
      </c>
      <c r="D311" s="59">
        <v>24225</v>
      </c>
      <c r="E311" s="59">
        <v>25177</v>
      </c>
      <c r="F311" s="59">
        <v>25903</v>
      </c>
      <c r="G311" s="59">
        <v>26766</v>
      </c>
      <c r="H311" s="59">
        <v>27544</v>
      </c>
      <c r="I311" s="58">
        <v>28567</v>
      </c>
      <c r="J311" s="58">
        <v>29376</v>
      </c>
      <c r="K311" s="58">
        <v>30219</v>
      </c>
      <c r="L311" s="58">
        <v>28830</v>
      </c>
      <c r="M311" s="58">
        <v>30311</v>
      </c>
      <c r="N311" s="58">
        <v>30711</v>
      </c>
      <c r="O311" s="58">
        <v>32319</v>
      </c>
      <c r="P311" s="58">
        <v>32790</v>
      </c>
      <c r="Q311" s="58">
        <v>35084</v>
      </c>
      <c r="R311" s="58">
        <v>36978</v>
      </c>
      <c r="S311" s="59">
        <v>37459</v>
      </c>
      <c r="T311" s="59">
        <v>37383</v>
      </c>
      <c r="U311" s="59">
        <v>40975</v>
      </c>
      <c r="V311" s="59">
        <v>42854</v>
      </c>
      <c r="W311" s="59">
        <v>39615</v>
      </c>
      <c r="X311" s="59">
        <v>42195</v>
      </c>
      <c r="Y311" s="59">
        <v>44032</v>
      </c>
      <c r="Z311" s="59">
        <v>48008</v>
      </c>
    </row>
    <row r="312" spans="1:26" ht="11.45" customHeight="1" x14ac:dyDescent="0.2">
      <c r="A312" s="68">
        <f>IF(D312&lt;&gt;"",COUNTA($D$7:D312),"")</f>
        <v>267</v>
      </c>
      <c r="B312" s="70" t="s">
        <v>45</v>
      </c>
      <c r="C312" s="64">
        <v>18492</v>
      </c>
      <c r="D312" s="59">
        <v>18930</v>
      </c>
      <c r="E312" s="59">
        <v>19121</v>
      </c>
      <c r="F312" s="59">
        <v>19685</v>
      </c>
      <c r="G312" s="59">
        <v>20362</v>
      </c>
      <c r="H312" s="59">
        <v>20589</v>
      </c>
      <c r="I312" s="58">
        <v>20468</v>
      </c>
      <c r="J312" s="58">
        <v>21686</v>
      </c>
      <c r="K312" s="58">
        <v>21966</v>
      </c>
      <c r="L312" s="58">
        <v>22927</v>
      </c>
      <c r="M312" s="58">
        <v>23379</v>
      </c>
      <c r="N312" s="58">
        <v>23541</v>
      </c>
      <c r="O312" s="58">
        <v>23808</v>
      </c>
      <c r="P312" s="58">
        <v>24731</v>
      </c>
      <c r="Q312" s="58">
        <v>26434</v>
      </c>
      <c r="R312" s="58">
        <v>27038</v>
      </c>
      <c r="S312" s="59">
        <v>27895</v>
      </c>
      <c r="T312" s="59">
        <v>28716</v>
      </c>
      <c r="U312" s="59">
        <v>30330</v>
      </c>
      <c r="V312" s="59">
        <v>31589</v>
      </c>
      <c r="W312" s="59">
        <v>32748</v>
      </c>
      <c r="X312" s="59">
        <v>33544</v>
      </c>
      <c r="Y312" s="59">
        <v>35022</v>
      </c>
      <c r="Z312" s="59">
        <v>37214</v>
      </c>
    </row>
    <row r="313" spans="1:26" ht="11.45" customHeight="1" x14ac:dyDescent="0.2">
      <c r="A313" s="68">
        <f>IF(D313&lt;&gt;"",COUNTA($D$7:D313),"")</f>
        <v>268</v>
      </c>
      <c r="B313" s="70" t="s">
        <v>41</v>
      </c>
      <c r="C313" s="64">
        <v>18124</v>
      </c>
      <c r="D313" s="59">
        <v>18626</v>
      </c>
      <c r="E313" s="59">
        <v>19018</v>
      </c>
      <c r="F313" s="59">
        <v>19360</v>
      </c>
      <c r="G313" s="59">
        <v>19287</v>
      </c>
      <c r="H313" s="59">
        <v>19506</v>
      </c>
      <c r="I313" s="58">
        <v>19583</v>
      </c>
      <c r="J313" s="58">
        <v>19838</v>
      </c>
      <c r="K313" s="58">
        <v>20244</v>
      </c>
      <c r="L313" s="58">
        <v>20836</v>
      </c>
      <c r="M313" s="58">
        <v>21296</v>
      </c>
      <c r="N313" s="58">
        <v>21859</v>
      </c>
      <c r="O313" s="58">
        <v>22534</v>
      </c>
      <c r="P313" s="58">
        <v>22691</v>
      </c>
      <c r="Q313" s="58">
        <v>23390</v>
      </c>
      <c r="R313" s="58">
        <v>24584</v>
      </c>
      <c r="S313" s="59">
        <v>25404</v>
      </c>
      <c r="T313" s="59">
        <v>26154</v>
      </c>
      <c r="U313" s="59">
        <v>27034</v>
      </c>
      <c r="V313" s="59">
        <v>28071</v>
      </c>
      <c r="W313" s="59">
        <v>28575</v>
      </c>
      <c r="X313" s="59">
        <v>29428</v>
      </c>
      <c r="Y313" s="59">
        <v>31059</v>
      </c>
      <c r="Z313" s="59">
        <v>33361</v>
      </c>
    </row>
    <row r="314" spans="1:26" ht="23.1" customHeight="1" x14ac:dyDescent="0.2">
      <c r="A314" s="68">
        <f>IF(D314&lt;&gt;"",COUNTA($D$7:D314),"")</f>
        <v>269</v>
      </c>
      <c r="B314" s="70" t="s">
        <v>60</v>
      </c>
      <c r="C314" s="64">
        <v>16499</v>
      </c>
      <c r="D314" s="59">
        <v>17122</v>
      </c>
      <c r="E314" s="59">
        <v>17084</v>
      </c>
      <c r="F314" s="59">
        <v>17423</v>
      </c>
      <c r="G314" s="59">
        <v>17378</v>
      </c>
      <c r="H314" s="59">
        <v>17464</v>
      </c>
      <c r="I314" s="58">
        <v>18030</v>
      </c>
      <c r="J314" s="58">
        <v>18423</v>
      </c>
      <c r="K314" s="58">
        <v>18720</v>
      </c>
      <c r="L314" s="58">
        <v>18824</v>
      </c>
      <c r="M314" s="58">
        <v>19137</v>
      </c>
      <c r="N314" s="58">
        <v>19334</v>
      </c>
      <c r="O314" s="58">
        <v>19853</v>
      </c>
      <c r="P314" s="58">
        <v>19920</v>
      </c>
      <c r="Q314" s="58">
        <v>20177</v>
      </c>
      <c r="R314" s="58">
        <v>21275</v>
      </c>
      <c r="S314" s="59">
        <v>21944</v>
      </c>
      <c r="T314" s="59">
        <v>22619</v>
      </c>
      <c r="U314" s="59">
        <v>23651</v>
      </c>
      <c r="V314" s="59">
        <v>24401</v>
      </c>
      <c r="W314" s="59">
        <v>24071</v>
      </c>
      <c r="X314" s="59">
        <v>24707</v>
      </c>
      <c r="Y314" s="59">
        <v>26661</v>
      </c>
      <c r="Z314" s="59">
        <v>28612</v>
      </c>
    </row>
    <row r="315" spans="1:26" s="44" customFormat="1" ht="23.1" customHeight="1" x14ac:dyDescent="0.2">
      <c r="A315" s="68">
        <f>IF(D315&lt;&gt;"",COUNTA($D$7:D315),"")</f>
        <v>270</v>
      </c>
      <c r="B315" s="70" t="s">
        <v>42</v>
      </c>
      <c r="C315" s="64">
        <v>16565</v>
      </c>
      <c r="D315" s="59">
        <v>16861</v>
      </c>
      <c r="E315" s="59">
        <v>17156</v>
      </c>
      <c r="F315" s="59">
        <v>17766</v>
      </c>
      <c r="G315" s="59">
        <v>17343</v>
      </c>
      <c r="H315" s="59">
        <v>17466</v>
      </c>
      <c r="I315" s="58">
        <v>17481</v>
      </c>
      <c r="J315" s="58">
        <v>18063</v>
      </c>
      <c r="K315" s="58">
        <v>18163</v>
      </c>
      <c r="L315" s="58">
        <v>18890</v>
      </c>
      <c r="M315" s="58">
        <v>19494</v>
      </c>
      <c r="N315" s="58">
        <v>20738</v>
      </c>
      <c r="O315" s="58">
        <v>21353</v>
      </c>
      <c r="P315" s="58">
        <v>21963</v>
      </c>
      <c r="Q315" s="58">
        <v>22289</v>
      </c>
      <c r="R315" s="58">
        <v>23643</v>
      </c>
      <c r="S315" s="59">
        <v>23764</v>
      </c>
      <c r="T315" s="59">
        <v>24340</v>
      </c>
      <c r="U315" s="59">
        <v>25816</v>
      </c>
      <c r="V315" s="59">
        <v>26464</v>
      </c>
      <c r="W315" s="59">
        <v>26790</v>
      </c>
      <c r="X315" s="59">
        <v>28196</v>
      </c>
      <c r="Y315" s="59">
        <v>30000</v>
      </c>
      <c r="Z315" s="59">
        <v>33262</v>
      </c>
    </row>
    <row r="316" spans="1:26" s="44" customFormat="1" ht="23.1" customHeight="1" x14ac:dyDescent="0.2">
      <c r="A316" s="68">
        <f>IF(D316&lt;&gt;"",COUNTA($D$7:D316),"")</f>
        <v>271</v>
      </c>
      <c r="B316" s="70" t="s">
        <v>43</v>
      </c>
      <c r="C316" s="64">
        <v>19756</v>
      </c>
      <c r="D316" s="59">
        <v>20164</v>
      </c>
      <c r="E316" s="59">
        <v>20855</v>
      </c>
      <c r="F316" s="59">
        <v>21115</v>
      </c>
      <c r="G316" s="59">
        <v>21183</v>
      </c>
      <c r="H316" s="59">
        <v>21484</v>
      </c>
      <c r="I316" s="58">
        <v>21311</v>
      </c>
      <c r="J316" s="58">
        <v>21392</v>
      </c>
      <c r="K316" s="58">
        <v>21945</v>
      </c>
      <c r="L316" s="58">
        <v>22842</v>
      </c>
      <c r="M316" s="58">
        <v>23357</v>
      </c>
      <c r="N316" s="58">
        <v>24178</v>
      </c>
      <c r="O316" s="58">
        <v>25035</v>
      </c>
      <c r="P316" s="58">
        <v>25126</v>
      </c>
      <c r="Q316" s="58">
        <v>26263</v>
      </c>
      <c r="R316" s="58">
        <v>27493</v>
      </c>
      <c r="S316" s="59">
        <v>28708</v>
      </c>
      <c r="T316" s="59">
        <v>29557</v>
      </c>
      <c r="U316" s="59">
        <v>30110</v>
      </c>
      <c r="V316" s="59">
        <v>31470</v>
      </c>
      <c r="W316" s="59">
        <v>32582</v>
      </c>
      <c r="X316" s="59">
        <v>33288</v>
      </c>
      <c r="Y316" s="59">
        <v>34568</v>
      </c>
      <c r="Z316" s="59">
        <v>36730</v>
      </c>
    </row>
    <row r="317" spans="1:26" ht="15.95" customHeight="1" x14ac:dyDescent="0.2">
      <c r="A317" s="68" t="str">
        <f>IF(D317&lt;&gt;"",COUNTA($D$7:D317),"")</f>
        <v/>
      </c>
      <c r="B317" s="70"/>
      <c r="C317" s="96" t="s">
        <v>28</v>
      </c>
      <c r="D317" s="96"/>
      <c r="E317" s="96"/>
      <c r="F317" s="96"/>
      <c r="G317" s="96"/>
      <c r="H317" s="96"/>
      <c r="I317" s="97" t="s">
        <v>28</v>
      </c>
      <c r="J317" s="97"/>
      <c r="K317" s="97"/>
      <c r="L317" s="97"/>
      <c r="M317" s="97"/>
      <c r="N317" s="97"/>
      <c r="O317" s="97" t="s">
        <v>28</v>
      </c>
      <c r="P317" s="97"/>
      <c r="Q317" s="97"/>
      <c r="R317" s="97"/>
      <c r="S317" s="97"/>
      <c r="T317" s="97"/>
      <c r="U317" s="97" t="s">
        <v>28</v>
      </c>
      <c r="V317" s="97"/>
      <c r="W317" s="97"/>
      <c r="X317" s="97"/>
      <c r="Y317" s="97"/>
      <c r="Z317" s="97"/>
    </row>
    <row r="318" spans="1:26" ht="11.45" customHeight="1" x14ac:dyDescent="0.2">
      <c r="A318" s="68">
        <f>IF(D318&lt;&gt;"",COUNTA($D$7:D318),"")</f>
        <v>272</v>
      </c>
      <c r="B318" s="70" t="s">
        <v>25</v>
      </c>
      <c r="C318" s="65">
        <v>99.451563300871342</v>
      </c>
      <c r="D318" s="61">
        <v>99.37829029832038</v>
      </c>
      <c r="E318" s="61">
        <v>99.911386796632698</v>
      </c>
      <c r="F318" s="61">
        <v>100.49849966121383</v>
      </c>
      <c r="G318" s="61">
        <v>100.91014157757874</v>
      </c>
      <c r="H318" s="61">
        <v>101.52526215443278</v>
      </c>
      <c r="I318" s="60">
        <v>102.97109716676174</v>
      </c>
      <c r="J318" s="60">
        <v>103.75918730396516</v>
      </c>
      <c r="K318" s="60">
        <v>103.56520942168454</v>
      </c>
      <c r="L318" s="60">
        <v>102.24814897913394</v>
      </c>
      <c r="M318" s="60">
        <v>102.64689154307214</v>
      </c>
      <c r="N318" s="60">
        <v>100.92565321664493</v>
      </c>
      <c r="O318" s="60">
        <v>100.56387164820899</v>
      </c>
      <c r="P318" s="60">
        <v>100.04776879901279</v>
      </c>
      <c r="Q318" s="60">
        <v>101.16668591890956</v>
      </c>
      <c r="R318" s="60">
        <v>101.30167041557581</v>
      </c>
      <c r="S318" s="61">
        <v>100.45986025951802</v>
      </c>
      <c r="T318" s="61">
        <v>99.7507270461155</v>
      </c>
      <c r="U318" s="61">
        <v>101.22687114519087</v>
      </c>
      <c r="V318" s="61">
        <v>101.34563629373319</v>
      </c>
      <c r="W318" s="61">
        <v>99.386929591707755</v>
      </c>
      <c r="X318" s="61">
        <v>100.07073875868858</v>
      </c>
      <c r="Y318" s="61">
        <v>98.786909090909091</v>
      </c>
      <c r="Z318" s="61">
        <v>99.283193049144714</v>
      </c>
    </row>
    <row r="319" spans="1:26" ht="11.45" customHeight="1" x14ac:dyDescent="0.2">
      <c r="A319" s="68">
        <f>IF(D319&lt;&gt;"",COUNTA($D$7:D319),"")</f>
        <v>273</v>
      </c>
      <c r="B319" s="70" t="s">
        <v>62</v>
      </c>
      <c r="C319" s="65">
        <v>103.9588948787062</v>
      </c>
      <c r="D319" s="61">
        <v>104.60122699386503</v>
      </c>
      <c r="E319" s="61">
        <v>105.79131303045432</v>
      </c>
      <c r="F319" s="61">
        <v>106.56801804279664</v>
      </c>
      <c r="G319" s="61">
        <v>107.98653954010095</v>
      </c>
      <c r="H319" s="61">
        <v>108.55949895615866</v>
      </c>
      <c r="I319" s="60">
        <v>108.20774151577577</v>
      </c>
      <c r="J319" s="60">
        <v>107.30855976801632</v>
      </c>
      <c r="K319" s="60">
        <v>107.71833038409493</v>
      </c>
      <c r="L319" s="60">
        <v>110.07179487179488</v>
      </c>
      <c r="M319" s="60">
        <v>110.90066291182774</v>
      </c>
      <c r="N319" s="60">
        <v>108.10326455487747</v>
      </c>
      <c r="O319" s="60">
        <v>109.33947330551159</v>
      </c>
      <c r="P319" s="60">
        <v>107.06723625557206</v>
      </c>
      <c r="Q319" s="60">
        <v>106.94438086518655</v>
      </c>
      <c r="R319" s="60">
        <v>105.31711317659924</v>
      </c>
      <c r="S319" s="61">
        <v>106.55409908909131</v>
      </c>
      <c r="T319" s="61">
        <v>107.34381826124945</v>
      </c>
      <c r="U319" s="61">
        <v>104.41354816354816</v>
      </c>
      <c r="V319" s="61">
        <v>103.11546560096257</v>
      </c>
      <c r="W319" s="61">
        <v>103.23340471092078</v>
      </c>
      <c r="X319" s="61">
        <v>102.40232646352257</v>
      </c>
      <c r="Y319" s="61">
        <v>100.20905923344947</v>
      </c>
      <c r="Z319" s="61">
        <v>100.07901271728497</v>
      </c>
    </row>
    <row r="320" spans="1:26" ht="11.45" customHeight="1" x14ac:dyDescent="0.2">
      <c r="A320" s="68">
        <f>IF(D320&lt;&gt;"",COUNTA($D$7:D320),"")</f>
        <v>274</v>
      </c>
      <c r="B320" s="70" t="s">
        <v>40</v>
      </c>
      <c r="C320" s="65">
        <v>104.73542944785277</v>
      </c>
      <c r="D320" s="61">
        <v>103.82786273778441</v>
      </c>
      <c r="E320" s="61">
        <v>105.0148435715917</v>
      </c>
      <c r="F320" s="61">
        <v>105.55456807678635</v>
      </c>
      <c r="G320" s="61">
        <v>106.63597672196647</v>
      </c>
      <c r="H320" s="61">
        <v>107.45529808389878</v>
      </c>
      <c r="I320" s="60">
        <v>109.69786604690471</v>
      </c>
      <c r="J320" s="60">
        <v>109.97955010224949</v>
      </c>
      <c r="K320" s="60">
        <v>110.60478537934351</v>
      </c>
      <c r="L320" s="60">
        <v>106.96212540523445</v>
      </c>
      <c r="M320" s="60">
        <v>109.57302148490618</v>
      </c>
      <c r="N320" s="60">
        <v>107.00491243859452</v>
      </c>
      <c r="O320" s="60">
        <v>110.33071686321195</v>
      </c>
      <c r="P320" s="60">
        <v>109.29028546775005</v>
      </c>
      <c r="Q320" s="60">
        <v>111.98183632047886</v>
      </c>
      <c r="R320" s="60">
        <v>112.89529630613873</v>
      </c>
      <c r="S320" s="61">
        <v>112.16444040980417</v>
      </c>
      <c r="T320" s="61">
        <v>109.04398423324781</v>
      </c>
      <c r="U320" s="61">
        <v>113.01347354584293</v>
      </c>
      <c r="V320" s="61">
        <v>113.748453370932</v>
      </c>
      <c r="W320" s="61">
        <v>109.34175244356024</v>
      </c>
      <c r="X320" s="61">
        <v>110.26835218451984</v>
      </c>
      <c r="Y320" s="61">
        <v>108.68676277850591</v>
      </c>
      <c r="Z320" s="61">
        <v>109.21727297028019</v>
      </c>
    </row>
    <row r="321" spans="1:26" ht="11.45" customHeight="1" x14ac:dyDescent="0.2">
      <c r="A321" s="68">
        <f>IF(D321&lt;&gt;"",COUNTA($D$7:D321),"")</f>
        <v>275</v>
      </c>
      <c r="B321" s="70" t="s">
        <v>61</v>
      </c>
      <c r="C321" s="65">
        <v>108.88134381701215</v>
      </c>
      <c r="D321" s="61">
        <v>106.68516316554366</v>
      </c>
      <c r="E321" s="61">
        <v>108.5683484260457</v>
      </c>
      <c r="F321" s="61">
        <v>109.73987459752583</v>
      </c>
      <c r="G321" s="61">
        <v>111.37649800266311</v>
      </c>
      <c r="H321" s="61">
        <v>112.37862097103223</v>
      </c>
      <c r="I321" s="60">
        <v>114.82374693516621</v>
      </c>
      <c r="J321" s="60">
        <v>115.31305201177624</v>
      </c>
      <c r="K321" s="60">
        <v>116.35222547358694</v>
      </c>
      <c r="L321" s="60">
        <v>112.08304175414044</v>
      </c>
      <c r="M321" s="60">
        <v>116.44193461641889</v>
      </c>
      <c r="N321" s="60">
        <v>112.76712932363957</v>
      </c>
      <c r="O321" s="60">
        <v>118.63666397474488</v>
      </c>
      <c r="P321" s="60">
        <v>116.2188984192245</v>
      </c>
      <c r="Q321" s="60">
        <v>119.60590461255241</v>
      </c>
      <c r="R321" s="60">
        <v>121.15195596618832</v>
      </c>
      <c r="S321" s="61">
        <v>119.47119984690949</v>
      </c>
      <c r="T321" s="61">
        <v>114.58742030407063</v>
      </c>
      <c r="U321" s="61">
        <v>120.09085580304806</v>
      </c>
      <c r="V321" s="61">
        <v>120.75971482514724</v>
      </c>
      <c r="W321" s="61">
        <v>114.96270930671233</v>
      </c>
      <c r="X321" s="61">
        <v>116.53823846217581</v>
      </c>
      <c r="Y321" s="61">
        <v>114.63979796401884</v>
      </c>
      <c r="Z321" s="61">
        <v>115.90815809169706</v>
      </c>
    </row>
    <row r="322" spans="1:26" ht="11.45" customHeight="1" x14ac:dyDescent="0.2">
      <c r="A322" s="68">
        <f>IF(D322&lt;&gt;"",COUNTA($D$7:D322),"")</f>
        <v>276</v>
      </c>
      <c r="B322" s="70" t="s">
        <v>45</v>
      </c>
      <c r="C322" s="65">
        <v>98.492676431424769</v>
      </c>
      <c r="D322" s="61">
        <v>98.491155046826222</v>
      </c>
      <c r="E322" s="61">
        <v>98.796114498294926</v>
      </c>
      <c r="F322" s="61">
        <v>99.273790912300157</v>
      </c>
      <c r="G322" s="61">
        <v>100.2116245878242</v>
      </c>
      <c r="H322" s="61">
        <v>99.932048730767363</v>
      </c>
      <c r="I322" s="60">
        <v>99.814688383887642</v>
      </c>
      <c r="J322" s="60">
        <v>99.64160999816211</v>
      </c>
      <c r="K322" s="60">
        <v>99.895402246577831</v>
      </c>
      <c r="L322" s="60">
        <v>99.578700486448923</v>
      </c>
      <c r="M322" s="60">
        <v>98.904306624925965</v>
      </c>
      <c r="N322" s="60">
        <v>97.248729706283314</v>
      </c>
      <c r="O322" s="60">
        <v>96.878942014242114</v>
      </c>
      <c r="P322" s="60">
        <v>97.789640173981809</v>
      </c>
      <c r="Q322" s="60">
        <v>99.152288072017996</v>
      </c>
      <c r="R322" s="60">
        <v>98.545759376025075</v>
      </c>
      <c r="S322" s="61">
        <v>99.671275949548004</v>
      </c>
      <c r="T322" s="61">
        <v>99.178006493057964</v>
      </c>
      <c r="U322" s="61">
        <v>100.03958044725904</v>
      </c>
      <c r="V322" s="61">
        <v>100.18394595794615</v>
      </c>
      <c r="W322" s="61">
        <v>100.72898403617236</v>
      </c>
      <c r="X322" s="61">
        <v>100.67831202353081</v>
      </c>
      <c r="Y322" s="61">
        <v>99.516935667197089</v>
      </c>
      <c r="Z322" s="61">
        <v>98.965508071164535</v>
      </c>
    </row>
    <row r="323" spans="1:26" ht="11.45" customHeight="1" x14ac:dyDescent="0.2">
      <c r="A323" s="68">
        <f>IF(D323&lt;&gt;"",COUNTA($D$7:D323),"")</f>
        <v>277</v>
      </c>
      <c r="B323" s="70" t="s">
        <v>41</v>
      </c>
      <c r="C323" s="65">
        <v>94.578093200438346</v>
      </c>
      <c r="D323" s="61">
        <v>95.040310235738346</v>
      </c>
      <c r="E323" s="61">
        <v>95.18518518518519</v>
      </c>
      <c r="F323" s="61">
        <v>95.402355492041593</v>
      </c>
      <c r="G323" s="61">
        <v>94.911667732887167</v>
      </c>
      <c r="H323" s="61">
        <v>95.169789227166277</v>
      </c>
      <c r="I323" s="60">
        <v>95.526829268292673</v>
      </c>
      <c r="J323" s="60">
        <v>95.784848631162191</v>
      </c>
      <c r="K323" s="60">
        <v>95.71178667675288</v>
      </c>
      <c r="L323" s="60">
        <v>96.249076127124908</v>
      </c>
      <c r="M323" s="60">
        <v>95.69945625308948</v>
      </c>
      <c r="N323" s="60">
        <v>94.415169315825835</v>
      </c>
      <c r="O323" s="60">
        <v>93.046494343050625</v>
      </c>
      <c r="P323" s="60">
        <v>92.288607800870381</v>
      </c>
      <c r="Q323" s="60">
        <v>92.22458796624872</v>
      </c>
      <c r="R323" s="60">
        <v>92.504515352197473</v>
      </c>
      <c r="S323" s="61">
        <v>92.157005006167012</v>
      </c>
      <c r="T323" s="61">
        <v>92.280008467998016</v>
      </c>
      <c r="U323" s="61">
        <v>92.036904640315939</v>
      </c>
      <c r="V323" s="61">
        <v>91.744288655750566</v>
      </c>
      <c r="W323" s="61">
        <v>91.692337312283399</v>
      </c>
      <c r="X323" s="61">
        <v>92.184318516430167</v>
      </c>
      <c r="Y323" s="61">
        <v>91.917727138206573</v>
      </c>
      <c r="Z323" s="61">
        <v>92.348788927335647</v>
      </c>
    </row>
    <row r="324" spans="1:26" ht="23.1" customHeight="1" x14ac:dyDescent="0.2">
      <c r="A324" s="68">
        <f>IF(D324&lt;&gt;"",COUNTA($D$7:D324),"")</f>
        <v>278</v>
      </c>
      <c r="B324" s="70" t="s">
        <v>60</v>
      </c>
      <c r="C324" s="65">
        <v>94.810941271118267</v>
      </c>
      <c r="D324" s="61">
        <v>96.185607550137632</v>
      </c>
      <c r="E324" s="61">
        <v>96.383638928067711</v>
      </c>
      <c r="F324" s="61">
        <v>97.346072186836523</v>
      </c>
      <c r="G324" s="61">
        <v>97.19782985625595</v>
      </c>
      <c r="H324" s="61">
        <v>97.178788047409711</v>
      </c>
      <c r="I324" s="60">
        <v>97.417333045169656</v>
      </c>
      <c r="J324" s="60">
        <v>98.256</v>
      </c>
      <c r="K324" s="60">
        <v>99.01094832601683</v>
      </c>
      <c r="L324" s="60">
        <v>99.345577369643237</v>
      </c>
      <c r="M324" s="60">
        <v>99.073307102919856</v>
      </c>
      <c r="N324" s="60">
        <v>98.281821878812522</v>
      </c>
      <c r="O324" s="60">
        <v>97.716198257616767</v>
      </c>
      <c r="P324" s="60">
        <v>96.990943616710496</v>
      </c>
      <c r="Q324" s="60">
        <v>95.15208677198774</v>
      </c>
      <c r="R324" s="60">
        <v>94.513549533540655</v>
      </c>
      <c r="S324" s="61">
        <v>94.622914061489368</v>
      </c>
      <c r="T324" s="61">
        <v>94.206580591420249</v>
      </c>
      <c r="U324" s="61">
        <v>94.088395592154995</v>
      </c>
      <c r="V324" s="61">
        <v>92.8818849682159</v>
      </c>
      <c r="W324" s="61">
        <v>93.211741016109045</v>
      </c>
      <c r="X324" s="61">
        <v>93.41373964989225</v>
      </c>
      <c r="Y324" s="61">
        <v>92.637248088950656</v>
      </c>
      <c r="Z324" s="61">
        <v>92.079940784603991</v>
      </c>
    </row>
    <row r="325" spans="1:26" s="44" customFormat="1" ht="23.1" customHeight="1" x14ac:dyDescent="0.2">
      <c r="A325" s="68">
        <f>IF(D325&lt;&gt;"",COUNTA($D$7:D325),"")</f>
        <v>279</v>
      </c>
      <c r="B325" s="70" t="s">
        <v>42</v>
      </c>
      <c r="C325" s="65">
        <v>90.563665190530855</v>
      </c>
      <c r="D325" s="61">
        <v>91.01263089711756</v>
      </c>
      <c r="E325" s="61">
        <v>91.425526245670127</v>
      </c>
      <c r="F325" s="61">
        <v>92.358078602620083</v>
      </c>
      <c r="G325" s="61">
        <v>92.22056790386047</v>
      </c>
      <c r="H325" s="61">
        <v>92.076545943381305</v>
      </c>
      <c r="I325" s="60">
        <v>92.590042372881356</v>
      </c>
      <c r="J325" s="60">
        <v>93.103448275862064</v>
      </c>
      <c r="K325" s="60">
        <v>91.501259445843829</v>
      </c>
      <c r="L325" s="60">
        <v>93.122997288636924</v>
      </c>
      <c r="M325" s="60">
        <v>93.838451911042654</v>
      </c>
      <c r="N325" s="60">
        <v>96.694176341679494</v>
      </c>
      <c r="O325" s="60">
        <v>96.475850539917772</v>
      </c>
      <c r="P325" s="60">
        <v>95.599373204492039</v>
      </c>
      <c r="Q325" s="60">
        <v>94.875069169539856</v>
      </c>
      <c r="R325" s="60">
        <v>95.569748170904248</v>
      </c>
      <c r="S325" s="61">
        <v>93.115473531601424</v>
      </c>
      <c r="T325" s="61">
        <v>92.840523324560394</v>
      </c>
      <c r="U325" s="61">
        <v>93.593880288583549</v>
      </c>
      <c r="V325" s="61">
        <v>92.077519919279084</v>
      </c>
      <c r="W325" s="61">
        <v>91.293235644913949</v>
      </c>
      <c r="X325" s="61">
        <v>92.291578017086181</v>
      </c>
      <c r="Y325" s="61">
        <v>91.066387396411983</v>
      </c>
      <c r="Z325" s="61">
        <v>93.85705014249838</v>
      </c>
    </row>
    <row r="326" spans="1:26" s="44" customFormat="1" ht="23.1" customHeight="1" x14ac:dyDescent="0.2">
      <c r="A326" s="68">
        <f>IF(D326&lt;&gt;"",COUNTA($D$7:D326),"")</f>
        <v>280</v>
      </c>
      <c r="B326" s="70" t="s">
        <v>43</v>
      </c>
      <c r="C326" s="65">
        <v>96.042780748663105</v>
      </c>
      <c r="D326" s="61">
        <v>95.636501612597229</v>
      </c>
      <c r="E326" s="61">
        <v>95.700256975036709</v>
      </c>
      <c r="F326" s="61">
        <v>95.404843665281035</v>
      </c>
      <c r="G326" s="61">
        <v>94.723427089388721</v>
      </c>
      <c r="H326" s="61">
        <v>95.196738745125842</v>
      </c>
      <c r="I326" s="60">
        <v>95.573594044308905</v>
      </c>
      <c r="J326" s="60">
        <v>95.317025353116776</v>
      </c>
      <c r="K326" s="60">
        <v>95.045259647451161</v>
      </c>
      <c r="L326" s="60">
        <v>95.533249686323714</v>
      </c>
      <c r="M326" s="60">
        <v>94.413678806742396</v>
      </c>
      <c r="N326" s="60">
        <v>92.271877265961905</v>
      </c>
      <c r="O326" s="60">
        <v>90.352966652230407</v>
      </c>
      <c r="P326" s="60">
        <v>89.690868851288641</v>
      </c>
      <c r="Q326" s="60">
        <v>90.800027658691747</v>
      </c>
      <c r="R326" s="60">
        <v>91.499983359403601</v>
      </c>
      <c r="S326" s="61">
        <v>91.671988759739435</v>
      </c>
      <c r="T326" s="61">
        <v>92.020547945205479</v>
      </c>
      <c r="U326" s="61">
        <v>91.37533381888808</v>
      </c>
      <c r="V326" s="61">
        <v>91.907362518618029</v>
      </c>
      <c r="W326" s="61">
        <v>92.216687422166871</v>
      </c>
      <c r="X326" s="61">
        <v>92.688088210725624</v>
      </c>
      <c r="Y326" s="61">
        <v>92.673118683145233</v>
      </c>
      <c r="Z326" s="61">
        <v>92.81111813013267</v>
      </c>
    </row>
    <row r="327" spans="1:26" ht="24.95" customHeight="1" x14ac:dyDescent="0.2">
      <c r="A327" s="68" t="str">
        <f>IF(D327&lt;&gt;"",COUNTA($D$7:D327),"")</f>
        <v/>
      </c>
      <c r="B327" s="69"/>
      <c r="C327" s="96" t="s">
        <v>37</v>
      </c>
      <c r="D327" s="96"/>
      <c r="E327" s="96"/>
      <c r="F327" s="96"/>
      <c r="G327" s="96"/>
      <c r="H327" s="96"/>
      <c r="I327" s="97" t="s">
        <v>37</v>
      </c>
      <c r="J327" s="97"/>
      <c r="K327" s="97"/>
      <c r="L327" s="97"/>
      <c r="M327" s="97"/>
      <c r="N327" s="97"/>
      <c r="O327" s="97" t="s">
        <v>37</v>
      </c>
      <c r="P327" s="97"/>
      <c r="Q327" s="97"/>
      <c r="R327" s="97"/>
      <c r="S327" s="97"/>
      <c r="T327" s="97"/>
      <c r="U327" s="97" t="s">
        <v>37</v>
      </c>
      <c r="V327" s="97"/>
      <c r="W327" s="97"/>
      <c r="X327" s="97"/>
      <c r="Y327" s="97"/>
      <c r="Z327" s="97"/>
    </row>
    <row r="328" spans="1:26" ht="15.95" customHeight="1" x14ac:dyDescent="0.2">
      <c r="A328" s="68" t="str">
        <f>IF(D328&lt;&gt;"",COUNTA($D$7:D328),"")</f>
        <v/>
      </c>
      <c r="B328" s="70"/>
      <c r="C328" s="96" t="s">
        <v>23</v>
      </c>
      <c r="D328" s="96"/>
      <c r="E328" s="96"/>
      <c r="F328" s="96"/>
      <c r="G328" s="96"/>
      <c r="H328" s="96"/>
      <c r="I328" s="97" t="s">
        <v>23</v>
      </c>
      <c r="J328" s="97"/>
      <c r="K328" s="97"/>
      <c r="L328" s="97"/>
      <c r="M328" s="97"/>
      <c r="N328" s="97"/>
      <c r="O328" s="97" t="s">
        <v>23</v>
      </c>
      <c r="P328" s="97"/>
      <c r="Q328" s="97"/>
      <c r="R328" s="97"/>
      <c r="S328" s="97"/>
      <c r="T328" s="97"/>
      <c r="U328" s="97" t="s">
        <v>23</v>
      </c>
      <c r="V328" s="97"/>
      <c r="W328" s="97"/>
      <c r="X328" s="97"/>
      <c r="Y328" s="97"/>
      <c r="Z328" s="97"/>
    </row>
    <row r="329" spans="1:26" s="43" customFormat="1" ht="11.45" customHeight="1" x14ac:dyDescent="0.2">
      <c r="A329" s="68">
        <f>IF(D329&lt;&gt;"",COUNTA($D$7:D329),"")</f>
        <v>281</v>
      </c>
      <c r="B329" s="70" t="s">
        <v>25</v>
      </c>
      <c r="C329" s="64">
        <v>1901.5029999999999</v>
      </c>
      <c r="D329" s="59">
        <v>1865.327</v>
      </c>
      <c r="E329" s="59">
        <v>1856.029</v>
      </c>
      <c r="F329" s="59">
        <v>1814.0039999999999</v>
      </c>
      <c r="G329" s="59">
        <v>1786.4960000000001</v>
      </c>
      <c r="H329" s="59">
        <v>1783.89</v>
      </c>
      <c r="I329" s="58">
        <v>1806.575</v>
      </c>
      <c r="J329" s="58">
        <v>1895.6120000000001</v>
      </c>
      <c r="K329" s="58">
        <v>1981.9949999999999</v>
      </c>
      <c r="L329" s="58">
        <v>2058.7559999999999</v>
      </c>
      <c r="M329" s="58">
        <v>2107.0940000000001</v>
      </c>
      <c r="N329" s="58">
        <v>2147.1060000000002</v>
      </c>
      <c r="O329" s="58">
        <v>2211.9580000000001</v>
      </c>
      <c r="P329" s="58">
        <v>2255.8589999999999</v>
      </c>
      <c r="Q329" s="58">
        <v>2352.39</v>
      </c>
      <c r="R329" s="58">
        <v>2486.3649999999998</v>
      </c>
      <c r="S329" s="59">
        <v>2613.5590000000002</v>
      </c>
      <c r="T329" s="59">
        <v>2728.1959999999999</v>
      </c>
      <c r="U329" s="59">
        <v>2845.3789999999999</v>
      </c>
      <c r="V329" s="59">
        <v>2944.5680000000002</v>
      </c>
      <c r="W329" s="59">
        <v>2980.9769999999999</v>
      </c>
      <c r="X329" s="59">
        <v>3072.1559999999999</v>
      </c>
      <c r="Y329" s="59">
        <v>3302.2869999999998</v>
      </c>
      <c r="Z329" s="59">
        <v>3564.8270000000002</v>
      </c>
    </row>
    <row r="330" spans="1:26" ht="11.45" customHeight="1" x14ac:dyDescent="0.2">
      <c r="A330" s="68">
        <f>IF(D330&lt;&gt;"",COUNTA($D$7:D330),"")</f>
        <v>282</v>
      </c>
      <c r="B330" s="70" t="s">
        <v>62</v>
      </c>
      <c r="C330" s="64">
        <v>54.802</v>
      </c>
      <c r="D330" s="59">
        <v>48.36</v>
      </c>
      <c r="E330" s="59">
        <v>48.284999999999997</v>
      </c>
      <c r="F330" s="59">
        <v>47.338999999999999</v>
      </c>
      <c r="G330" s="59">
        <v>46.997999999999998</v>
      </c>
      <c r="H330" s="59">
        <v>47.097000000000001</v>
      </c>
      <c r="I330" s="58">
        <v>46.695</v>
      </c>
      <c r="J330" s="58">
        <v>49.56</v>
      </c>
      <c r="K330" s="58">
        <v>51.863999999999997</v>
      </c>
      <c r="L330" s="58">
        <v>52.220999999999997</v>
      </c>
      <c r="M330" s="58">
        <v>52.073999999999998</v>
      </c>
      <c r="N330" s="58">
        <v>54.923000000000002</v>
      </c>
      <c r="O330" s="58">
        <v>55.555999999999997</v>
      </c>
      <c r="P330" s="58">
        <v>58.061</v>
      </c>
      <c r="Q330" s="58">
        <v>59.427999999999997</v>
      </c>
      <c r="R330" s="58">
        <v>59.168999999999997</v>
      </c>
      <c r="S330" s="59">
        <v>59.536999999999999</v>
      </c>
      <c r="T330" s="59">
        <v>56.783000000000001</v>
      </c>
      <c r="U330" s="59">
        <v>57.972000000000001</v>
      </c>
      <c r="V330" s="59">
        <v>58.435000000000002</v>
      </c>
      <c r="W330" s="59">
        <v>57.896999999999998</v>
      </c>
      <c r="X330" s="59">
        <v>56.536000000000001</v>
      </c>
      <c r="Y330" s="59">
        <v>57.338000000000001</v>
      </c>
      <c r="Z330" s="59">
        <v>61.581000000000003</v>
      </c>
    </row>
    <row r="331" spans="1:26" ht="11.45" customHeight="1" x14ac:dyDescent="0.2">
      <c r="A331" s="68">
        <f>IF(D331&lt;&gt;"",COUNTA($D$7:D331),"")</f>
        <v>283</v>
      </c>
      <c r="B331" s="70" t="s">
        <v>40</v>
      </c>
      <c r="C331" s="64">
        <v>450.29300000000001</v>
      </c>
      <c r="D331" s="59">
        <v>405.029</v>
      </c>
      <c r="E331" s="59">
        <v>378.73099999999999</v>
      </c>
      <c r="F331" s="59">
        <v>348.274</v>
      </c>
      <c r="G331" s="59">
        <v>343.10199999999998</v>
      </c>
      <c r="H331" s="59">
        <v>331.69099999999997</v>
      </c>
      <c r="I331" s="58">
        <v>332.67500000000001</v>
      </c>
      <c r="J331" s="58">
        <v>363.85300000000001</v>
      </c>
      <c r="K331" s="58">
        <v>384.58600000000001</v>
      </c>
      <c r="L331" s="58">
        <v>394.06900000000002</v>
      </c>
      <c r="M331" s="58">
        <v>392.50599999999997</v>
      </c>
      <c r="N331" s="58">
        <v>409.601</v>
      </c>
      <c r="O331" s="58">
        <v>409.38200000000001</v>
      </c>
      <c r="P331" s="58">
        <v>397.60700000000003</v>
      </c>
      <c r="Q331" s="58">
        <v>417.95800000000003</v>
      </c>
      <c r="R331" s="58">
        <v>441.30900000000003</v>
      </c>
      <c r="S331" s="59">
        <v>464.19099999999997</v>
      </c>
      <c r="T331" s="59">
        <v>463.971</v>
      </c>
      <c r="U331" s="59">
        <v>489.39299999999997</v>
      </c>
      <c r="V331" s="59">
        <v>501.89499999999998</v>
      </c>
      <c r="W331" s="59">
        <v>507.27199999999999</v>
      </c>
      <c r="X331" s="59">
        <v>510.04199999999997</v>
      </c>
      <c r="Y331" s="59">
        <v>553.27599999999995</v>
      </c>
      <c r="Z331" s="59">
        <v>589.14599999999996</v>
      </c>
    </row>
    <row r="332" spans="1:26" ht="11.45" customHeight="1" x14ac:dyDescent="0.2">
      <c r="A332" s="68">
        <f>IF(D332&lt;&gt;"",COUNTA($D$7:D332),"")</f>
        <v>284</v>
      </c>
      <c r="B332" s="70" t="s">
        <v>61</v>
      </c>
      <c r="C332" s="64">
        <v>173.483</v>
      </c>
      <c r="D332" s="59">
        <v>172.78399999999999</v>
      </c>
      <c r="E332" s="59">
        <v>174.61799999999999</v>
      </c>
      <c r="F332" s="59">
        <v>166.79300000000001</v>
      </c>
      <c r="G332" s="59">
        <v>176.11</v>
      </c>
      <c r="H332" s="59">
        <v>176.83099999999999</v>
      </c>
      <c r="I332" s="58">
        <v>175.482</v>
      </c>
      <c r="J332" s="58">
        <v>194.178</v>
      </c>
      <c r="K332" s="58">
        <v>212.721</v>
      </c>
      <c r="L332" s="58">
        <v>212.63900000000001</v>
      </c>
      <c r="M332" s="58">
        <v>203.15299999999999</v>
      </c>
      <c r="N332" s="58">
        <v>212.52600000000001</v>
      </c>
      <c r="O332" s="58">
        <v>205.68899999999999</v>
      </c>
      <c r="P332" s="58">
        <v>187.53399999999999</v>
      </c>
      <c r="Q332" s="58">
        <v>193.83199999999999</v>
      </c>
      <c r="R332" s="58">
        <v>213.05</v>
      </c>
      <c r="S332" s="59">
        <v>234.80799999999999</v>
      </c>
      <c r="T332" s="59">
        <v>223.50800000000001</v>
      </c>
      <c r="U332" s="59">
        <v>231.17699999999999</v>
      </c>
      <c r="V332" s="59">
        <v>233.94800000000001</v>
      </c>
      <c r="W332" s="59">
        <v>231.94800000000001</v>
      </c>
      <c r="X332" s="59">
        <v>222.476</v>
      </c>
      <c r="Y332" s="59">
        <v>244.94200000000001</v>
      </c>
      <c r="Z332" s="59">
        <v>264.66899999999998</v>
      </c>
    </row>
    <row r="333" spans="1:26" ht="11.45" customHeight="1" x14ac:dyDescent="0.2">
      <c r="A333" s="68">
        <f>IF(D333&lt;&gt;"",COUNTA($D$7:D333),"")</f>
        <v>285</v>
      </c>
      <c r="B333" s="70" t="s">
        <v>45</v>
      </c>
      <c r="C333" s="64">
        <v>231.887</v>
      </c>
      <c r="D333" s="59">
        <v>189.965</v>
      </c>
      <c r="E333" s="59">
        <v>161.42599999999999</v>
      </c>
      <c r="F333" s="59">
        <v>139.774</v>
      </c>
      <c r="G333" s="59">
        <v>125.89700000000001</v>
      </c>
      <c r="H333" s="59">
        <v>116.797</v>
      </c>
      <c r="I333" s="58">
        <v>116.846</v>
      </c>
      <c r="J333" s="58">
        <v>128.32599999999999</v>
      </c>
      <c r="K333" s="58">
        <v>128.22</v>
      </c>
      <c r="L333" s="58">
        <v>134.38300000000001</v>
      </c>
      <c r="M333" s="58">
        <v>142.4</v>
      </c>
      <c r="N333" s="58">
        <v>148.38399999999999</v>
      </c>
      <c r="O333" s="58">
        <v>152.35300000000001</v>
      </c>
      <c r="P333" s="58">
        <v>156.34800000000001</v>
      </c>
      <c r="Q333" s="58">
        <v>166.87</v>
      </c>
      <c r="R333" s="58">
        <v>169.08</v>
      </c>
      <c r="S333" s="59">
        <v>170.065</v>
      </c>
      <c r="T333" s="59">
        <v>173.05799999999999</v>
      </c>
      <c r="U333" s="59">
        <v>182.965</v>
      </c>
      <c r="V333" s="59">
        <v>188.57400000000001</v>
      </c>
      <c r="W333" s="59">
        <v>191.50899999999999</v>
      </c>
      <c r="X333" s="59">
        <v>199.78299999999999</v>
      </c>
      <c r="Y333" s="59">
        <v>213.63399999999999</v>
      </c>
      <c r="Z333" s="59">
        <v>222.31</v>
      </c>
    </row>
    <row r="334" spans="1:26" ht="11.45" customHeight="1" x14ac:dyDescent="0.2">
      <c r="A334" s="68">
        <f>IF(D334&lt;&gt;"",COUNTA($D$7:D334),"")</f>
        <v>286</v>
      </c>
      <c r="B334" s="70" t="s">
        <v>41</v>
      </c>
      <c r="C334" s="64">
        <v>1396.4079999999999</v>
      </c>
      <c r="D334" s="59">
        <v>1411.9380000000001</v>
      </c>
      <c r="E334" s="59">
        <v>1429.0129999999999</v>
      </c>
      <c r="F334" s="59">
        <v>1418.3910000000001</v>
      </c>
      <c r="G334" s="59">
        <v>1396.396</v>
      </c>
      <c r="H334" s="59">
        <v>1405.1020000000001</v>
      </c>
      <c r="I334" s="58">
        <v>1427.2049999999999</v>
      </c>
      <c r="J334" s="58">
        <v>1482.1990000000001</v>
      </c>
      <c r="K334" s="58">
        <v>1545.5450000000001</v>
      </c>
      <c r="L334" s="58">
        <v>1612.4659999999999</v>
      </c>
      <c r="M334" s="58">
        <v>1662.5139999999999</v>
      </c>
      <c r="N334" s="58">
        <v>1682.5820000000001</v>
      </c>
      <c r="O334" s="58">
        <v>1747.02</v>
      </c>
      <c r="P334" s="58">
        <v>1800.191</v>
      </c>
      <c r="Q334" s="58">
        <v>1875.0039999999999</v>
      </c>
      <c r="R334" s="58">
        <v>1985.8869999999999</v>
      </c>
      <c r="S334" s="59">
        <v>2089.8310000000001</v>
      </c>
      <c r="T334" s="59">
        <v>2207.442</v>
      </c>
      <c r="U334" s="59">
        <v>2298.0140000000001</v>
      </c>
      <c r="V334" s="59">
        <v>2384.2379999999998</v>
      </c>
      <c r="W334" s="59">
        <v>2415.808</v>
      </c>
      <c r="X334" s="59">
        <v>2505.578</v>
      </c>
      <c r="Y334" s="59">
        <v>2691.6729999999998</v>
      </c>
      <c r="Z334" s="59">
        <v>2914.1</v>
      </c>
    </row>
    <row r="335" spans="1:26" ht="23.1" customHeight="1" x14ac:dyDescent="0.2">
      <c r="A335" s="68">
        <f>IF(D335&lt;&gt;"",COUNTA($D$7:D335),"")</f>
        <v>287</v>
      </c>
      <c r="B335" s="70" t="s">
        <v>60</v>
      </c>
      <c r="C335" s="64">
        <v>347.51600000000002</v>
      </c>
      <c r="D335" s="59">
        <v>343.96</v>
      </c>
      <c r="E335" s="59">
        <v>334.87900000000002</v>
      </c>
      <c r="F335" s="59">
        <v>331.45699999999999</v>
      </c>
      <c r="G335" s="59">
        <v>336.93400000000003</v>
      </c>
      <c r="H335" s="59">
        <v>329.995</v>
      </c>
      <c r="I335" s="58">
        <v>335.88299999999998</v>
      </c>
      <c r="J335" s="58">
        <v>357.92099999999999</v>
      </c>
      <c r="K335" s="58">
        <v>365.01</v>
      </c>
      <c r="L335" s="58">
        <v>368.209</v>
      </c>
      <c r="M335" s="58">
        <v>377.04300000000001</v>
      </c>
      <c r="N335" s="58">
        <v>389.488</v>
      </c>
      <c r="O335" s="58">
        <v>396.13200000000001</v>
      </c>
      <c r="P335" s="58">
        <v>401.67700000000002</v>
      </c>
      <c r="Q335" s="58">
        <v>418.661</v>
      </c>
      <c r="R335" s="58">
        <v>450.08499999999998</v>
      </c>
      <c r="S335" s="59">
        <v>471.18099999999998</v>
      </c>
      <c r="T335" s="59">
        <v>507.52699999999999</v>
      </c>
      <c r="U335" s="59">
        <v>536.23599999999999</v>
      </c>
      <c r="V335" s="59">
        <v>564.06200000000001</v>
      </c>
      <c r="W335" s="59">
        <v>541.00400000000002</v>
      </c>
      <c r="X335" s="59">
        <v>546.70100000000002</v>
      </c>
      <c r="Y335" s="59">
        <v>620.928</v>
      </c>
      <c r="Z335" s="59">
        <v>677.44899999999996</v>
      </c>
    </row>
    <row r="336" spans="1:26" ht="23.1" customHeight="1" x14ac:dyDescent="0.2">
      <c r="A336" s="68">
        <f>IF(D336&lt;&gt;"",COUNTA($D$7:D336),"")</f>
        <v>288</v>
      </c>
      <c r="B336" s="70" t="s">
        <v>42</v>
      </c>
      <c r="C336" s="64">
        <v>175.166</v>
      </c>
      <c r="D336" s="59">
        <v>191.91900000000001</v>
      </c>
      <c r="E336" s="59">
        <v>195.26499999999999</v>
      </c>
      <c r="F336" s="59">
        <v>197.648</v>
      </c>
      <c r="G336" s="59">
        <v>198.249</v>
      </c>
      <c r="H336" s="59">
        <v>204.41399999999999</v>
      </c>
      <c r="I336" s="58">
        <v>219.10400000000001</v>
      </c>
      <c r="J336" s="58">
        <v>243.358</v>
      </c>
      <c r="K336" s="58">
        <v>263.29300000000001</v>
      </c>
      <c r="L336" s="58">
        <v>284.40600000000001</v>
      </c>
      <c r="M336" s="58">
        <v>292.42899999999997</v>
      </c>
      <c r="N336" s="58">
        <v>292.36799999999999</v>
      </c>
      <c r="O336" s="58">
        <v>297.55700000000002</v>
      </c>
      <c r="P336" s="58">
        <v>313.81599999999997</v>
      </c>
      <c r="Q336" s="58">
        <v>323.637</v>
      </c>
      <c r="R336" s="58">
        <v>344.584</v>
      </c>
      <c r="S336" s="59">
        <v>360.55</v>
      </c>
      <c r="T336" s="59">
        <v>396.39</v>
      </c>
      <c r="U336" s="59">
        <v>408.98200000000003</v>
      </c>
      <c r="V336" s="59">
        <v>406.16500000000002</v>
      </c>
      <c r="W336" s="59">
        <v>392.15</v>
      </c>
      <c r="X336" s="59">
        <v>408.66500000000002</v>
      </c>
      <c r="Y336" s="59">
        <v>435.7</v>
      </c>
      <c r="Z336" s="59">
        <v>472.11399999999998</v>
      </c>
    </row>
    <row r="337" spans="1:26" ht="23.1" customHeight="1" x14ac:dyDescent="0.2">
      <c r="A337" s="68">
        <f>IF(D337&lt;&gt;"",COUNTA($D$7:D337),"")</f>
        <v>289</v>
      </c>
      <c r="B337" s="70" t="s">
        <v>43</v>
      </c>
      <c r="C337" s="64">
        <v>873.726</v>
      </c>
      <c r="D337" s="59">
        <v>876.05899999999997</v>
      </c>
      <c r="E337" s="59">
        <v>898.86900000000003</v>
      </c>
      <c r="F337" s="59">
        <v>889.28599999999994</v>
      </c>
      <c r="G337" s="59">
        <v>861.21299999999997</v>
      </c>
      <c r="H337" s="59">
        <v>870.69299999999998</v>
      </c>
      <c r="I337" s="58">
        <v>872.21799999999996</v>
      </c>
      <c r="J337" s="58">
        <v>880.92</v>
      </c>
      <c r="K337" s="58">
        <v>917.24199999999996</v>
      </c>
      <c r="L337" s="58">
        <v>959.851</v>
      </c>
      <c r="M337" s="58">
        <v>993.04200000000003</v>
      </c>
      <c r="N337" s="58">
        <v>1000.726</v>
      </c>
      <c r="O337" s="58">
        <v>1053.3309999999999</v>
      </c>
      <c r="P337" s="58">
        <v>1084.6980000000001</v>
      </c>
      <c r="Q337" s="58">
        <v>1132.7059999999999</v>
      </c>
      <c r="R337" s="58">
        <v>1191.2180000000001</v>
      </c>
      <c r="S337" s="59">
        <v>1258.0999999999999</v>
      </c>
      <c r="T337" s="59">
        <v>1303.5250000000001</v>
      </c>
      <c r="U337" s="59">
        <v>1352.796</v>
      </c>
      <c r="V337" s="59">
        <v>1414.011</v>
      </c>
      <c r="W337" s="59">
        <v>1482.654</v>
      </c>
      <c r="X337" s="59">
        <v>1550.212</v>
      </c>
      <c r="Y337" s="59">
        <v>1635.0450000000001</v>
      </c>
      <c r="Z337" s="59">
        <v>1764.537</v>
      </c>
    </row>
    <row r="338" spans="1:26" ht="15.95" customHeight="1" x14ac:dyDescent="0.2">
      <c r="A338" s="68" t="str">
        <f>IF(D338&lt;&gt;"",COUNTA($D$7:D338),"")</f>
        <v/>
      </c>
      <c r="B338" s="70"/>
      <c r="C338" s="96" t="s">
        <v>20</v>
      </c>
      <c r="D338" s="96"/>
      <c r="E338" s="96"/>
      <c r="F338" s="96"/>
      <c r="G338" s="96"/>
      <c r="H338" s="96"/>
      <c r="I338" s="97" t="s">
        <v>20</v>
      </c>
      <c r="J338" s="97"/>
      <c r="K338" s="97"/>
      <c r="L338" s="97"/>
      <c r="M338" s="97"/>
      <c r="N338" s="97"/>
      <c r="O338" s="97" t="s">
        <v>20</v>
      </c>
      <c r="P338" s="97"/>
      <c r="Q338" s="97"/>
      <c r="R338" s="97"/>
      <c r="S338" s="97"/>
      <c r="T338" s="97"/>
      <c r="U338" s="97" t="s">
        <v>20</v>
      </c>
      <c r="V338" s="97"/>
      <c r="W338" s="97"/>
      <c r="X338" s="97"/>
      <c r="Y338" s="97"/>
      <c r="Z338" s="97"/>
    </row>
    <row r="339" spans="1:26" ht="11.45" customHeight="1" x14ac:dyDescent="0.2">
      <c r="A339" s="68">
        <f>IF(D339&lt;&gt;"",COUNTA($D$7:D339),"")</f>
        <v>290</v>
      </c>
      <c r="B339" s="70" t="s">
        <v>25</v>
      </c>
      <c r="C339" s="65" t="s">
        <v>9</v>
      </c>
      <c r="D339" s="61">
        <v>-1.9024950263028728</v>
      </c>
      <c r="E339" s="61">
        <v>-0.49846488042042836</v>
      </c>
      <c r="F339" s="61">
        <v>-2.2642426384501562</v>
      </c>
      <c r="G339" s="61">
        <v>-1.5164244400784099</v>
      </c>
      <c r="H339" s="61">
        <v>-0.14587214301067775</v>
      </c>
      <c r="I339" s="60">
        <v>1.2716591269640958</v>
      </c>
      <c r="J339" s="60">
        <v>4.9284972946044263</v>
      </c>
      <c r="K339" s="60">
        <v>4.5569979510574825</v>
      </c>
      <c r="L339" s="60">
        <v>3.8729159256204042</v>
      </c>
      <c r="M339" s="60">
        <v>2.3479227261511397</v>
      </c>
      <c r="N339" s="60">
        <v>1.8989186054347869</v>
      </c>
      <c r="O339" s="60">
        <v>3.0204377427104134</v>
      </c>
      <c r="P339" s="60">
        <v>1.9847121871210902</v>
      </c>
      <c r="Q339" s="60">
        <v>4.2791238282179762</v>
      </c>
      <c r="R339" s="60">
        <v>5.6952716173763775</v>
      </c>
      <c r="S339" s="61">
        <v>5.1156608140799875</v>
      </c>
      <c r="T339" s="61">
        <v>4.3862411370854772</v>
      </c>
      <c r="U339" s="61">
        <v>4.2952559126983516</v>
      </c>
      <c r="V339" s="61">
        <v>3.4859679501395107</v>
      </c>
      <c r="W339" s="61">
        <v>1.2364801899633449</v>
      </c>
      <c r="X339" s="61">
        <v>3.0586951861755409</v>
      </c>
      <c r="Y339" s="61">
        <v>7.4908630941918233</v>
      </c>
      <c r="Z339" s="61">
        <v>7.9502478131064862</v>
      </c>
    </row>
    <row r="340" spans="1:26" ht="11.45" customHeight="1" x14ac:dyDescent="0.2">
      <c r="A340" s="68">
        <f>IF(D340&lt;&gt;"",COUNTA($D$7:D340),"")</f>
        <v>291</v>
      </c>
      <c r="B340" s="70" t="s">
        <v>62</v>
      </c>
      <c r="C340" s="65" t="s">
        <v>9</v>
      </c>
      <c r="D340" s="61">
        <v>-11.755045436297948</v>
      </c>
      <c r="E340" s="61">
        <v>-0.1550868486352357</v>
      </c>
      <c r="F340" s="61">
        <v>-1.9592005798902363</v>
      </c>
      <c r="G340" s="61">
        <v>-0.72033629776716168</v>
      </c>
      <c r="H340" s="61">
        <v>0.2106472615855921</v>
      </c>
      <c r="I340" s="60">
        <v>-0.85355755143639556</v>
      </c>
      <c r="J340" s="60">
        <v>6.1355605525216959</v>
      </c>
      <c r="K340" s="60">
        <v>4.6489104116222819</v>
      </c>
      <c r="L340" s="60">
        <v>0.6883387320684875</v>
      </c>
      <c r="M340" s="60">
        <v>-0.28149594990520654</v>
      </c>
      <c r="N340" s="60">
        <v>5.4710604140261836</v>
      </c>
      <c r="O340" s="60">
        <v>1.1525226225807046</v>
      </c>
      <c r="P340" s="60">
        <v>4.5089639282885656</v>
      </c>
      <c r="Q340" s="60">
        <v>2.3544203510101482</v>
      </c>
      <c r="R340" s="60">
        <v>-0.43582149828364436</v>
      </c>
      <c r="S340" s="61">
        <v>0.62194730348662119</v>
      </c>
      <c r="T340" s="61">
        <v>-4.6256949459999674</v>
      </c>
      <c r="U340" s="61">
        <v>2.0939365655213749</v>
      </c>
      <c r="V340" s="61">
        <v>0.79866142275581353</v>
      </c>
      <c r="W340" s="61">
        <v>-0.92068109865662962</v>
      </c>
      <c r="X340" s="61">
        <v>-2.3507262897905008</v>
      </c>
      <c r="Y340" s="61">
        <v>1.4185651620206556</v>
      </c>
      <c r="Z340" s="61">
        <v>7.3999790714709235</v>
      </c>
    </row>
    <row r="341" spans="1:26" ht="11.45" customHeight="1" x14ac:dyDescent="0.2">
      <c r="A341" s="68">
        <f>IF(D341&lt;&gt;"",COUNTA($D$7:D341),"")</f>
        <v>292</v>
      </c>
      <c r="B341" s="70" t="s">
        <v>40</v>
      </c>
      <c r="C341" s="65" t="s">
        <v>9</v>
      </c>
      <c r="D341" s="61">
        <v>-10.052121618590562</v>
      </c>
      <c r="E341" s="61">
        <v>-6.492868411891493</v>
      </c>
      <c r="F341" s="61">
        <v>-8.0418555650316392</v>
      </c>
      <c r="G341" s="61">
        <v>-1.4850376427755094</v>
      </c>
      <c r="H341" s="61">
        <v>-3.3258331341700114</v>
      </c>
      <c r="I341" s="60">
        <v>0.29666165195921224</v>
      </c>
      <c r="J341" s="60">
        <v>9.3719095213045733</v>
      </c>
      <c r="K341" s="60">
        <v>5.6981803090808683</v>
      </c>
      <c r="L341" s="60">
        <v>2.4657683847045746</v>
      </c>
      <c r="M341" s="60">
        <v>-0.39663104684713346</v>
      </c>
      <c r="N341" s="60">
        <v>4.3553474341793503</v>
      </c>
      <c r="O341" s="60">
        <v>-5.3466666341151381E-2</v>
      </c>
      <c r="P341" s="60">
        <v>-2.8762866955557342</v>
      </c>
      <c r="Q341" s="60">
        <v>5.1183706524281547</v>
      </c>
      <c r="R341" s="60">
        <v>5.5869250020337091</v>
      </c>
      <c r="S341" s="61">
        <v>5.1850290839298623</v>
      </c>
      <c r="T341" s="61">
        <v>-4.7394283818519511E-2</v>
      </c>
      <c r="U341" s="61">
        <v>5.4792217617049488</v>
      </c>
      <c r="V341" s="61">
        <v>2.5545931388475225</v>
      </c>
      <c r="W341" s="61">
        <v>1.071339622829484</v>
      </c>
      <c r="X341" s="61">
        <v>0.54605813054928376</v>
      </c>
      <c r="Y341" s="61">
        <v>8.4765568325745733</v>
      </c>
      <c r="Z341" s="61">
        <v>6.4832018739291044</v>
      </c>
    </row>
    <row r="342" spans="1:26" ht="11.45" customHeight="1" x14ac:dyDescent="0.2">
      <c r="A342" s="68">
        <f>IF(D342&lt;&gt;"",COUNTA($D$7:D342),"")</f>
        <v>293</v>
      </c>
      <c r="B342" s="70" t="s">
        <v>61</v>
      </c>
      <c r="C342" s="65" t="s">
        <v>9</v>
      </c>
      <c r="D342" s="61">
        <v>-0.40292132370318257</v>
      </c>
      <c r="E342" s="61">
        <v>1.0614408741550108</v>
      </c>
      <c r="F342" s="61">
        <v>-4.4812104135885278</v>
      </c>
      <c r="G342" s="61">
        <v>5.5859658378948751</v>
      </c>
      <c r="H342" s="61">
        <v>0.40940321390039003</v>
      </c>
      <c r="I342" s="60">
        <v>-0.76287528770407675</v>
      </c>
      <c r="J342" s="60">
        <v>10.654084179573971</v>
      </c>
      <c r="K342" s="60">
        <v>9.5494855235917555</v>
      </c>
      <c r="L342" s="60">
        <v>-3.8548145223089136E-2</v>
      </c>
      <c r="M342" s="60">
        <v>-4.4610819275861786</v>
      </c>
      <c r="N342" s="60">
        <v>4.6137640103764141</v>
      </c>
      <c r="O342" s="60">
        <v>-3.2170181530730417</v>
      </c>
      <c r="P342" s="60">
        <v>-8.8264321378391628</v>
      </c>
      <c r="Q342" s="60">
        <v>3.3583243571832355</v>
      </c>
      <c r="R342" s="60">
        <v>9.914771554748441</v>
      </c>
      <c r="S342" s="61">
        <v>10.212626144097641</v>
      </c>
      <c r="T342" s="61">
        <v>-4.8124425062178489</v>
      </c>
      <c r="U342" s="61">
        <v>3.4311970936163476</v>
      </c>
      <c r="V342" s="61">
        <v>1.1986486544941783</v>
      </c>
      <c r="W342" s="61">
        <v>-0.85489083044095082</v>
      </c>
      <c r="X342" s="61">
        <v>-4.0836739269146562</v>
      </c>
      <c r="Y342" s="61">
        <v>10.098167892267028</v>
      </c>
      <c r="Z342" s="61">
        <v>8.053743335156895</v>
      </c>
    </row>
    <row r="343" spans="1:26" ht="11.45" customHeight="1" x14ac:dyDescent="0.2">
      <c r="A343" s="68">
        <f>IF(D343&lt;&gt;"",COUNTA($D$7:D343),"")</f>
        <v>294</v>
      </c>
      <c r="B343" s="70" t="s">
        <v>45</v>
      </c>
      <c r="C343" s="65" t="s">
        <v>9</v>
      </c>
      <c r="D343" s="61">
        <v>-18.078633127342187</v>
      </c>
      <c r="E343" s="61">
        <v>-15.023293764640854</v>
      </c>
      <c r="F343" s="61">
        <v>-13.412957020554302</v>
      </c>
      <c r="G343" s="61">
        <v>-9.9281697597550362</v>
      </c>
      <c r="H343" s="61">
        <v>-7.2281309324288827</v>
      </c>
      <c r="I343" s="60">
        <v>4.1953132357846812E-2</v>
      </c>
      <c r="J343" s="60">
        <v>9.8248977286342694</v>
      </c>
      <c r="K343" s="60">
        <v>-8.2602122718697046E-2</v>
      </c>
      <c r="L343" s="60">
        <v>4.8065824364373668</v>
      </c>
      <c r="M343" s="60">
        <v>5.9657843626054046</v>
      </c>
      <c r="N343" s="60">
        <v>4.2022471910112387</v>
      </c>
      <c r="O343" s="60">
        <v>2.6748166918266065</v>
      </c>
      <c r="P343" s="60">
        <v>2.622199759768435</v>
      </c>
      <c r="Q343" s="60">
        <v>6.729859032414879</v>
      </c>
      <c r="R343" s="60">
        <v>1.3243842512135302</v>
      </c>
      <c r="S343" s="61">
        <v>0.58256446652471539</v>
      </c>
      <c r="T343" s="61">
        <v>1.7599153264928162</v>
      </c>
      <c r="U343" s="61">
        <v>5.7246703417351341</v>
      </c>
      <c r="V343" s="61">
        <v>3.0656136419533624</v>
      </c>
      <c r="W343" s="61">
        <v>1.5564181700552524</v>
      </c>
      <c r="X343" s="61">
        <v>4.3204235832258604</v>
      </c>
      <c r="Y343" s="61">
        <v>6.9330223292272137</v>
      </c>
      <c r="Z343" s="61">
        <v>4.0611513148656115</v>
      </c>
    </row>
    <row r="344" spans="1:26" ht="11.45" customHeight="1" x14ac:dyDescent="0.2">
      <c r="A344" s="68">
        <f>IF(D344&lt;&gt;"",COUNTA($D$7:D344),"")</f>
        <v>295</v>
      </c>
      <c r="B344" s="70" t="s">
        <v>41</v>
      </c>
      <c r="C344" s="65" t="s">
        <v>9</v>
      </c>
      <c r="D344" s="61">
        <v>1.1121391455792349</v>
      </c>
      <c r="E344" s="61">
        <v>1.2093307213206401</v>
      </c>
      <c r="F344" s="61">
        <v>-0.74331024280395752</v>
      </c>
      <c r="G344" s="61">
        <v>-1.5507007588175554</v>
      </c>
      <c r="H344" s="61">
        <v>0.62346211246666883</v>
      </c>
      <c r="I344" s="60">
        <v>1.5730530594931764</v>
      </c>
      <c r="J344" s="60">
        <v>3.8532656485928669</v>
      </c>
      <c r="K344" s="60">
        <v>4.2737850990319117</v>
      </c>
      <c r="L344" s="60">
        <v>4.3299289247482449</v>
      </c>
      <c r="M344" s="60">
        <v>3.103817382816132</v>
      </c>
      <c r="N344" s="60">
        <v>1.2070875794128568</v>
      </c>
      <c r="O344" s="60">
        <v>3.829709339574535</v>
      </c>
      <c r="P344" s="60">
        <v>3.0435255463589357</v>
      </c>
      <c r="Q344" s="60">
        <v>4.1558367973176189</v>
      </c>
      <c r="R344" s="60">
        <v>5.913747384005589</v>
      </c>
      <c r="S344" s="61">
        <v>5.2341346713080839</v>
      </c>
      <c r="T344" s="61">
        <v>5.6277756431022397</v>
      </c>
      <c r="U344" s="61">
        <v>4.1030296605754586</v>
      </c>
      <c r="V344" s="61">
        <v>3.752109430142724</v>
      </c>
      <c r="W344" s="61">
        <v>1.3241127773318055</v>
      </c>
      <c r="X344" s="61">
        <v>3.7159410019339276</v>
      </c>
      <c r="Y344" s="61">
        <v>7.4272283680651725</v>
      </c>
      <c r="Z344" s="61">
        <v>8.2635223520836263</v>
      </c>
    </row>
    <row r="345" spans="1:26" ht="23.1" customHeight="1" x14ac:dyDescent="0.2">
      <c r="A345" s="68">
        <f>IF(D345&lt;&gt;"",COUNTA($D$7:D345),"")</f>
        <v>296</v>
      </c>
      <c r="B345" s="70" t="s">
        <v>60</v>
      </c>
      <c r="C345" s="65" t="s">
        <v>9</v>
      </c>
      <c r="D345" s="61">
        <v>-1.023262238285426</v>
      </c>
      <c r="E345" s="61">
        <v>-2.6401325735550643</v>
      </c>
      <c r="F345" s="61">
        <v>-1.0218616276326742</v>
      </c>
      <c r="G345" s="61">
        <v>1.6524013672965197</v>
      </c>
      <c r="H345" s="61">
        <v>-2.0594537802655708</v>
      </c>
      <c r="I345" s="60">
        <v>1.7842694586281453</v>
      </c>
      <c r="J345" s="60">
        <v>6.5612132796241553</v>
      </c>
      <c r="K345" s="60">
        <v>1.9806046585699022</v>
      </c>
      <c r="L345" s="60">
        <v>0.87641434481247416</v>
      </c>
      <c r="M345" s="60">
        <v>2.399180899977992</v>
      </c>
      <c r="N345" s="60">
        <v>3.3006845373074043</v>
      </c>
      <c r="O345" s="60">
        <v>1.7058291911432377</v>
      </c>
      <c r="P345" s="60">
        <v>1.3997859299425386</v>
      </c>
      <c r="Q345" s="60">
        <v>4.2282729655917564</v>
      </c>
      <c r="R345" s="60">
        <v>7.5058340757796884</v>
      </c>
      <c r="S345" s="61">
        <v>4.6871146561204995</v>
      </c>
      <c r="T345" s="61">
        <v>7.7138084939757761</v>
      </c>
      <c r="U345" s="61">
        <v>5.6566448681547996</v>
      </c>
      <c r="V345" s="61">
        <v>5.1891331428699345</v>
      </c>
      <c r="W345" s="61">
        <v>-4.0878484989238757</v>
      </c>
      <c r="X345" s="61">
        <v>1.053042121684868</v>
      </c>
      <c r="Y345" s="61">
        <v>13.57725703812504</v>
      </c>
      <c r="Z345" s="61">
        <v>9.1026656874871179</v>
      </c>
    </row>
    <row r="346" spans="1:26" s="44" customFormat="1" ht="23.1" customHeight="1" x14ac:dyDescent="0.2">
      <c r="A346" s="68">
        <f>IF(D346&lt;&gt;"",COUNTA($D$7:D346),"")</f>
        <v>297</v>
      </c>
      <c r="B346" s="70" t="s">
        <v>42</v>
      </c>
      <c r="C346" s="65" t="s">
        <v>9</v>
      </c>
      <c r="D346" s="61">
        <v>9.5640706529805897</v>
      </c>
      <c r="E346" s="61">
        <v>1.7434438487070167</v>
      </c>
      <c r="F346" s="61">
        <v>1.2203927995288382</v>
      </c>
      <c r="G346" s="61">
        <v>0.30407593297174174</v>
      </c>
      <c r="H346" s="61">
        <v>3.1097256480486521</v>
      </c>
      <c r="I346" s="60">
        <v>7.1863962350915216</v>
      </c>
      <c r="J346" s="60">
        <v>11.069629034613698</v>
      </c>
      <c r="K346" s="60">
        <v>8.1916353684694911</v>
      </c>
      <c r="L346" s="60">
        <v>8.018823136201874</v>
      </c>
      <c r="M346" s="60">
        <v>2.8209672088493249</v>
      </c>
      <c r="N346" s="60">
        <v>-2.08597642504742E-2</v>
      </c>
      <c r="O346" s="60">
        <v>1.7748180375417348</v>
      </c>
      <c r="P346" s="60">
        <v>5.4641631687374144</v>
      </c>
      <c r="Q346" s="60">
        <v>3.1295408774568472</v>
      </c>
      <c r="R346" s="60">
        <v>6.4723749138695581</v>
      </c>
      <c r="S346" s="61">
        <v>4.633413042973558</v>
      </c>
      <c r="T346" s="61">
        <v>9.9403688808764343</v>
      </c>
      <c r="U346" s="61">
        <v>3.1766694417114394</v>
      </c>
      <c r="V346" s="61">
        <v>-0.68878336943923557</v>
      </c>
      <c r="W346" s="61">
        <v>-3.4505681188679489</v>
      </c>
      <c r="X346" s="61">
        <v>4.2113986994772432</v>
      </c>
      <c r="Y346" s="61">
        <v>6.6154429667331556</v>
      </c>
      <c r="Z346" s="61">
        <v>8.3575854946063828</v>
      </c>
    </row>
    <row r="347" spans="1:26" s="44" customFormat="1" ht="23.1" customHeight="1" x14ac:dyDescent="0.2">
      <c r="A347" s="68">
        <f>IF(D347&lt;&gt;"",COUNTA($D$7:D347),"")</f>
        <v>298</v>
      </c>
      <c r="B347" s="70" t="s">
        <v>43</v>
      </c>
      <c r="C347" s="65" t="s">
        <v>9</v>
      </c>
      <c r="D347" s="61">
        <v>0.26701734868825611</v>
      </c>
      <c r="E347" s="61">
        <v>2.6037059147842712</v>
      </c>
      <c r="F347" s="61">
        <v>-1.0661175321431671</v>
      </c>
      <c r="G347" s="61">
        <v>-3.1568021986177683</v>
      </c>
      <c r="H347" s="61">
        <v>1.1007729795068144</v>
      </c>
      <c r="I347" s="60">
        <v>0.17514784200631084</v>
      </c>
      <c r="J347" s="60">
        <v>0.99768635822697149</v>
      </c>
      <c r="K347" s="60">
        <v>4.1231893929074062</v>
      </c>
      <c r="L347" s="60">
        <v>4.6453389618007037</v>
      </c>
      <c r="M347" s="60">
        <v>3.4579325332785942</v>
      </c>
      <c r="N347" s="60">
        <v>0.77378398899543299</v>
      </c>
      <c r="O347" s="60">
        <v>5.2566836476718066</v>
      </c>
      <c r="P347" s="60">
        <v>2.9778863434191152</v>
      </c>
      <c r="Q347" s="60">
        <v>4.4259323793350802</v>
      </c>
      <c r="R347" s="60">
        <v>5.1656828868214717</v>
      </c>
      <c r="S347" s="61">
        <v>5.6145894370299914</v>
      </c>
      <c r="T347" s="61">
        <v>3.6106032906764227</v>
      </c>
      <c r="U347" s="61">
        <v>3.7798277746878597</v>
      </c>
      <c r="V347" s="61">
        <v>4.5250725164769818</v>
      </c>
      <c r="W347" s="61">
        <v>4.8544884021411292</v>
      </c>
      <c r="X347" s="61">
        <v>4.5565587116076927</v>
      </c>
      <c r="Y347" s="61">
        <v>5.4723482981682565</v>
      </c>
      <c r="Z347" s="61">
        <v>7.9197820243479526</v>
      </c>
    </row>
    <row r="348" spans="1:26" ht="15.95" customHeight="1" x14ac:dyDescent="0.2">
      <c r="A348" s="68" t="str">
        <f>IF(D348&lt;&gt;"",COUNTA($D$7:D348),"")</f>
        <v/>
      </c>
      <c r="B348" s="70"/>
      <c r="C348" s="96" t="s">
        <v>26</v>
      </c>
      <c r="D348" s="96"/>
      <c r="E348" s="96"/>
      <c r="F348" s="96"/>
      <c r="G348" s="96"/>
      <c r="H348" s="96"/>
      <c r="I348" s="97" t="s">
        <v>26</v>
      </c>
      <c r="J348" s="97"/>
      <c r="K348" s="97"/>
      <c r="L348" s="97"/>
      <c r="M348" s="97"/>
      <c r="N348" s="97"/>
      <c r="O348" s="97" t="s">
        <v>26</v>
      </c>
      <c r="P348" s="97"/>
      <c r="Q348" s="97"/>
      <c r="R348" s="97"/>
      <c r="S348" s="97"/>
      <c r="T348" s="97"/>
      <c r="U348" s="97" t="s">
        <v>26</v>
      </c>
      <c r="V348" s="97"/>
      <c r="W348" s="97"/>
      <c r="X348" s="97"/>
      <c r="Y348" s="97"/>
      <c r="Z348" s="97"/>
    </row>
    <row r="349" spans="1:26" ht="11.45" customHeight="1" x14ac:dyDescent="0.2">
      <c r="A349" s="68">
        <f>IF(D349&lt;&gt;"",COUNTA($D$7:D349),"")</f>
        <v>299</v>
      </c>
      <c r="B349" s="70" t="s">
        <v>25</v>
      </c>
      <c r="C349" s="66">
        <v>100</v>
      </c>
      <c r="D349" s="63">
        <v>100</v>
      </c>
      <c r="E349" s="63">
        <v>100</v>
      </c>
      <c r="F349" s="63">
        <v>100</v>
      </c>
      <c r="G349" s="63">
        <v>100</v>
      </c>
      <c r="H349" s="63">
        <v>100</v>
      </c>
      <c r="I349" s="62">
        <v>100</v>
      </c>
      <c r="J349" s="62">
        <v>100</v>
      </c>
      <c r="K349" s="62">
        <v>100</v>
      </c>
      <c r="L349" s="62">
        <v>100</v>
      </c>
      <c r="M349" s="62">
        <v>100</v>
      </c>
      <c r="N349" s="62">
        <v>100</v>
      </c>
      <c r="O349" s="62">
        <v>100</v>
      </c>
      <c r="P349" s="62">
        <v>100</v>
      </c>
      <c r="Q349" s="62">
        <v>100</v>
      </c>
      <c r="R349" s="62">
        <v>100</v>
      </c>
      <c r="S349" s="63">
        <v>100</v>
      </c>
      <c r="T349" s="63">
        <v>100</v>
      </c>
      <c r="U349" s="63">
        <v>100</v>
      </c>
      <c r="V349" s="63">
        <v>100</v>
      </c>
      <c r="W349" s="63">
        <v>100</v>
      </c>
      <c r="X349" s="63">
        <v>100</v>
      </c>
      <c r="Y349" s="63">
        <v>100</v>
      </c>
      <c r="Z349" s="63">
        <v>100</v>
      </c>
    </row>
    <row r="350" spans="1:26" ht="11.45" customHeight="1" x14ac:dyDescent="0.2">
      <c r="A350" s="68">
        <f>IF(D350&lt;&gt;"",COUNTA($D$7:D350),"")</f>
        <v>300</v>
      </c>
      <c r="B350" s="70" t="s">
        <v>62</v>
      </c>
      <c r="C350" s="65">
        <v>2.8820359473532253</v>
      </c>
      <c r="D350" s="61">
        <v>2.5925749211800397</v>
      </c>
      <c r="E350" s="61">
        <v>2.6015218512210745</v>
      </c>
      <c r="F350" s="61">
        <v>2.6096414340872456</v>
      </c>
      <c r="G350" s="61">
        <v>2.6307363688471734</v>
      </c>
      <c r="H350" s="61">
        <v>2.6401291559457141</v>
      </c>
      <c r="I350" s="60">
        <v>2.5847252397492491</v>
      </c>
      <c r="J350" s="60">
        <v>2.6144590770685139</v>
      </c>
      <c r="K350" s="60">
        <v>2.6167573581164434</v>
      </c>
      <c r="L350" s="60">
        <v>2.5365317696706167</v>
      </c>
      <c r="M350" s="60">
        <v>2.4713657767522474</v>
      </c>
      <c r="N350" s="60">
        <v>2.5580013282995808</v>
      </c>
      <c r="O350" s="60">
        <v>2.5116209258946145</v>
      </c>
      <c r="P350" s="60">
        <v>2.5737867481965848</v>
      </c>
      <c r="Q350" s="60">
        <v>2.5262817815073184</v>
      </c>
      <c r="R350" s="60">
        <v>2.3797390970352299</v>
      </c>
      <c r="S350" s="61">
        <v>2.2780048202470269</v>
      </c>
      <c r="T350" s="61">
        <v>2.0813387307950015</v>
      </c>
      <c r="U350" s="61">
        <v>2.0374087248131092</v>
      </c>
      <c r="V350" s="61">
        <v>1.9845016314787092</v>
      </c>
      <c r="W350" s="61">
        <v>1.9422155890501673</v>
      </c>
      <c r="X350" s="61">
        <v>1.8402711320649083</v>
      </c>
      <c r="Y350" s="61">
        <v>1.7363118347981261</v>
      </c>
      <c r="Z350" s="61">
        <v>1.7274611082108613</v>
      </c>
    </row>
    <row r="351" spans="1:26" ht="11.45" customHeight="1" x14ac:dyDescent="0.2">
      <c r="A351" s="68">
        <f>IF(D351&lt;&gt;"",COUNTA($D$7:D351),"")</f>
        <v>301</v>
      </c>
      <c r="B351" s="70" t="s">
        <v>40</v>
      </c>
      <c r="C351" s="65">
        <v>23.680898741679606</v>
      </c>
      <c r="D351" s="61">
        <v>21.713565503528336</v>
      </c>
      <c r="E351" s="61">
        <v>20.405446251109222</v>
      </c>
      <c r="F351" s="61">
        <v>19.199185889336519</v>
      </c>
      <c r="G351" s="61">
        <v>19.205304685820735</v>
      </c>
      <c r="H351" s="61">
        <v>18.593691315047455</v>
      </c>
      <c r="I351" s="60">
        <v>18.414679711608983</v>
      </c>
      <c r="J351" s="60">
        <v>19.194487057478007</v>
      </c>
      <c r="K351" s="60">
        <v>19.403984369284483</v>
      </c>
      <c r="L351" s="60">
        <v>19.141122114519643</v>
      </c>
      <c r="M351" s="60">
        <v>18.627835303028721</v>
      </c>
      <c r="N351" s="60">
        <v>19.076887680440553</v>
      </c>
      <c r="O351" s="60">
        <v>18.507675100521801</v>
      </c>
      <c r="P351" s="60">
        <v>17.625525354199887</v>
      </c>
      <c r="Q351" s="60">
        <v>17.767377008064138</v>
      </c>
      <c r="R351" s="60">
        <v>17.749163940129467</v>
      </c>
      <c r="S351" s="61">
        <v>17.760877026307806</v>
      </c>
      <c r="T351" s="61">
        <v>17.006512728557627</v>
      </c>
      <c r="U351" s="61">
        <v>17.199571656359311</v>
      </c>
      <c r="V351" s="61">
        <v>17.044775328673001</v>
      </c>
      <c r="W351" s="61">
        <v>17.016971281563059</v>
      </c>
      <c r="X351" s="61">
        <v>16.602086612789194</v>
      </c>
      <c r="Y351" s="61">
        <v>16.754328136833653</v>
      </c>
      <c r="Z351" s="61">
        <v>16.526636495964599</v>
      </c>
    </row>
    <row r="352" spans="1:26" ht="11.45" customHeight="1" x14ac:dyDescent="0.2">
      <c r="A352" s="68">
        <f>IF(D352&lt;&gt;"",COUNTA($D$7:D352),"")</f>
        <v>302</v>
      </c>
      <c r="B352" s="70" t="s">
        <v>41</v>
      </c>
      <c r="C352" s="65">
        <v>73.437065310967171</v>
      </c>
      <c r="D352" s="61">
        <v>75.693859575291626</v>
      </c>
      <c r="E352" s="61">
        <v>76.993031897669709</v>
      </c>
      <c r="F352" s="61">
        <v>78.191172676576244</v>
      </c>
      <c r="G352" s="61">
        <v>78.163958945332084</v>
      </c>
      <c r="H352" s="61">
        <v>78.766179529006834</v>
      </c>
      <c r="I352" s="60">
        <v>79.00059504864177</v>
      </c>
      <c r="J352" s="60">
        <v>78.191053865453469</v>
      </c>
      <c r="K352" s="60">
        <v>77.979258272599068</v>
      </c>
      <c r="L352" s="60">
        <v>78.322346115809736</v>
      </c>
      <c r="M352" s="60">
        <v>78.900798920219032</v>
      </c>
      <c r="N352" s="60">
        <v>78.365110991259868</v>
      </c>
      <c r="O352" s="60">
        <v>78.980703973583587</v>
      </c>
      <c r="P352" s="60">
        <v>79.800687897603524</v>
      </c>
      <c r="Q352" s="60">
        <v>79.706341210428548</v>
      </c>
      <c r="R352" s="60">
        <v>79.87109696283531</v>
      </c>
      <c r="S352" s="61">
        <v>79.96111815344517</v>
      </c>
      <c r="T352" s="61">
        <v>80.912148540647379</v>
      </c>
      <c r="U352" s="61">
        <v>80.763019618827585</v>
      </c>
      <c r="V352" s="61">
        <v>80.970723039848295</v>
      </c>
      <c r="W352" s="61">
        <v>81.040813129386777</v>
      </c>
      <c r="X352" s="61">
        <v>81.557642255145907</v>
      </c>
      <c r="Y352" s="61">
        <v>81.509360028368221</v>
      </c>
      <c r="Z352" s="61">
        <v>81.745902395824544</v>
      </c>
    </row>
    <row r="353" spans="1:26" ht="15.95" customHeight="1" x14ac:dyDescent="0.2">
      <c r="A353" s="68" t="str">
        <f>IF(D353&lt;&gt;"",COUNTA($D$7:D353),"")</f>
        <v/>
      </c>
      <c r="B353" s="70"/>
      <c r="C353" s="96" t="s">
        <v>27</v>
      </c>
      <c r="D353" s="96"/>
      <c r="E353" s="96"/>
      <c r="F353" s="96"/>
      <c r="G353" s="96"/>
      <c r="H353" s="96"/>
      <c r="I353" s="97" t="s">
        <v>27</v>
      </c>
      <c r="J353" s="97"/>
      <c r="K353" s="97"/>
      <c r="L353" s="97"/>
      <c r="M353" s="97"/>
      <c r="N353" s="97"/>
      <c r="O353" s="97" t="s">
        <v>27</v>
      </c>
      <c r="P353" s="97"/>
      <c r="Q353" s="97"/>
      <c r="R353" s="97"/>
      <c r="S353" s="97"/>
      <c r="T353" s="97"/>
      <c r="U353" s="97" t="s">
        <v>27</v>
      </c>
      <c r="V353" s="97"/>
      <c r="W353" s="97"/>
      <c r="X353" s="97"/>
      <c r="Y353" s="97"/>
      <c r="Z353" s="97"/>
    </row>
    <row r="354" spans="1:26" s="43" customFormat="1" ht="11.45" customHeight="1" x14ac:dyDescent="0.2">
      <c r="A354" s="68">
        <f>IF(D354&lt;&gt;"",COUNTA($D$7:D354),"")</f>
        <v>303</v>
      </c>
      <c r="B354" s="70" t="s">
        <v>25</v>
      </c>
      <c r="C354" s="64">
        <v>18836</v>
      </c>
      <c r="D354" s="59">
        <v>19237</v>
      </c>
      <c r="E354" s="59">
        <v>19626</v>
      </c>
      <c r="F354" s="59">
        <v>19886</v>
      </c>
      <c r="G354" s="59">
        <v>19899</v>
      </c>
      <c r="H354" s="59">
        <v>20203</v>
      </c>
      <c r="I354" s="58">
        <v>19952</v>
      </c>
      <c r="J354" s="58">
        <v>20248</v>
      </c>
      <c r="K354" s="58">
        <v>20618</v>
      </c>
      <c r="L354" s="58">
        <v>21040</v>
      </c>
      <c r="M354" s="58">
        <v>21593</v>
      </c>
      <c r="N354" s="58">
        <v>22497</v>
      </c>
      <c r="O354" s="58">
        <v>23351</v>
      </c>
      <c r="P354" s="58">
        <v>23936</v>
      </c>
      <c r="Q354" s="58">
        <v>24718</v>
      </c>
      <c r="R354" s="58">
        <v>26047</v>
      </c>
      <c r="S354" s="59">
        <v>27060</v>
      </c>
      <c r="T354" s="59">
        <v>27923</v>
      </c>
      <c r="U354" s="59">
        <v>28991</v>
      </c>
      <c r="V354" s="59">
        <v>29978</v>
      </c>
      <c r="W354" s="59">
        <v>30575</v>
      </c>
      <c r="X354" s="59">
        <v>31300</v>
      </c>
      <c r="Y354" s="59">
        <v>33225</v>
      </c>
      <c r="Z354" s="59">
        <v>35686</v>
      </c>
    </row>
    <row r="355" spans="1:26" ht="11.45" customHeight="1" x14ac:dyDescent="0.2">
      <c r="A355" s="68">
        <f>IF(D355&lt;&gt;"",COUNTA($D$7:D355),"")</f>
        <v>304</v>
      </c>
      <c r="B355" s="70" t="s">
        <v>62</v>
      </c>
      <c r="C355" s="64">
        <v>17072</v>
      </c>
      <c r="D355" s="59">
        <v>17058</v>
      </c>
      <c r="E355" s="59">
        <v>17196</v>
      </c>
      <c r="F355" s="59">
        <v>17372</v>
      </c>
      <c r="G355" s="59">
        <v>17078</v>
      </c>
      <c r="H355" s="59">
        <v>17534</v>
      </c>
      <c r="I355" s="58">
        <v>17782</v>
      </c>
      <c r="J355" s="58">
        <v>17996</v>
      </c>
      <c r="K355" s="58">
        <v>18576</v>
      </c>
      <c r="L355" s="58">
        <v>18989</v>
      </c>
      <c r="M355" s="58">
        <v>19503</v>
      </c>
      <c r="N355" s="58">
        <v>20023</v>
      </c>
      <c r="O355" s="58">
        <v>20071</v>
      </c>
      <c r="P355" s="58">
        <v>20908</v>
      </c>
      <c r="Q355" s="58">
        <v>21164</v>
      </c>
      <c r="R355" s="58">
        <v>21602</v>
      </c>
      <c r="S355" s="59">
        <v>22324</v>
      </c>
      <c r="T355" s="59">
        <v>22524</v>
      </c>
      <c r="U355" s="59">
        <v>22896</v>
      </c>
      <c r="V355" s="59">
        <v>23225</v>
      </c>
      <c r="W355" s="59">
        <v>23150</v>
      </c>
      <c r="X355" s="59">
        <v>23029</v>
      </c>
      <c r="Y355" s="59">
        <v>23752</v>
      </c>
      <c r="Z355" s="59">
        <v>25874</v>
      </c>
    </row>
    <row r="356" spans="1:26" ht="11.45" customHeight="1" x14ac:dyDescent="0.2">
      <c r="A356" s="68">
        <f>IF(D356&lt;&gt;"",COUNTA($D$7:D356),"")</f>
        <v>305</v>
      </c>
      <c r="B356" s="70" t="s">
        <v>40</v>
      </c>
      <c r="C356" s="64">
        <v>20598</v>
      </c>
      <c r="D356" s="59">
        <v>21309</v>
      </c>
      <c r="E356" s="59">
        <v>21757</v>
      </c>
      <c r="F356" s="59">
        <v>22277</v>
      </c>
      <c r="G356" s="59">
        <v>22927</v>
      </c>
      <c r="H356" s="59">
        <v>23652</v>
      </c>
      <c r="I356" s="58">
        <v>23502</v>
      </c>
      <c r="J356" s="58">
        <v>24556</v>
      </c>
      <c r="K356" s="58">
        <v>24863</v>
      </c>
      <c r="L356" s="58">
        <v>25290</v>
      </c>
      <c r="M356" s="58">
        <v>25402</v>
      </c>
      <c r="N356" s="58">
        <v>26278</v>
      </c>
      <c r="O356" s="58">
        <v>26283</v>
      </c>
      <c r="P356" s="58">
        <v>26760</v>
      </c>
      <c r="Q356" s="58">
        <v>27674</v>
      </c>
      <c r="R356" s="58">
        <v>29014</v>
      </c>
      <c r="S356" s="59">
        <v>29678</v>
      </c>
      <c r="T356" s="59">
        <v>30931</v>
      </c>
      <c r="U356" s="59">
        <v>31953</v>
      </c>
      <c r="V356" s="59">
        <v>32553</v>
      </c>
      <c r="W356" s="59">
        <v>33299</v>
      </c>
      <c r="X356" s="59">
        <v>33917</v>
      </c>
      <c r="Y356" s="59">
        <v>36405</v>
      </c>
      <c r="Z356" s="59">
        <v>39389</v>
      </c>
    </row>
    <row r="357" spans="1:26" ht="11.45" customHeight="1" x14ac:dyDescent="0.2">
      <c r="A357" s="68">
        <f>IF(D357&lt;&gt;"",COUNTA($D$7:D357),"")</f>
        <v>306</v>
      </c>
      <c r="B357" s="70" t="s">
        <v>61</v>
      </c>
      <c r="C357" s="64">
        <v>22024</v>
      </c>
      <c r="D357" s="59">
        <v>22792</v>
      </c>
      <c r="E357" s="59">
        <v>23273</v>
      </c>
      <c r="F357" s="59">
        <v>23612</v>
      </c>
      <c r="G357" s="59">
        <v>24362</v>
      </c>
      <c r="H357" s="59">
        <v>25432</v>
      </c>
      <c r="I357" s="58">
        <v>25062</v>
      </c>
      <c r="J357" s="58">
        <v>26036</v>
      </c>
      <c r="K357" s="58">
        <v>25797</v>
      </c>
      <c r="L357" s="58">
        <v>25656</v>
      </c>
      <c r="M357" s="58">
        <v>25381</v>
      </c>
      <c r="N357" s="58">
        <v>26306</v>
      </c>
      <c r="O357" s="58">
        <v>25883</v>
      </c>
      <c r="P357" s="58">
        <v>26166</v>
      </c>
      <c r="Q357" s="58">
        <v>26567</v>
      </c>
      <c r="R357" s="58">
        <v>28536</v>
      </c>
      <c r="S357" s="59">
        <v>29532</v>
      </c>
      <c r="T357" s="59">
        <v>30927</v>
      </c>
      <c r="U357" s="59">
        <v>31538</v>
      </c>
      <c r="V357" s="59">
        <v>31683</v>
      </c>
      <c r="W357" s="59">
        <v>31966</v>
      </c>
      <c r="X357" s="59">
        <v>32103</v>
      </c>
      <c r="Y357" s="59">
        <v>35163</v>
      </c>
      <c r="Z357" s="59">
        <v>38225</v>
      </c>
    </row>
    <row r="358" spans="1:26" ht="11.45" customHeight="1" x14ac:dyDescent="0.2">
      <c r="A358" s="68">
        <f>IF(D358&lt;&gt;"",COUNTA($D$7:D358),"")</f>
        <v>307</v>
      </c>
      <c r="B358" s="70" t="s">
        <v>45</v>
      </c>
      <c r="C358" s="64">
        <v>19215</v>
      </c>
      <c r="D358" s="59">
        <v>19624</v>
      </c>
      <c r="E358" s="59">
        <v>19741</v>
      </c>
      <c r="F358" s="59">
        <v>20146</v>
      </c>
      <c r="G358" s="59">
        <v>20458</v>
      </c>
      <c r="H358" s="59">
        <v>20916</v>
      </c>
      <c r="I358" s="58">
        <v>20810</v>
      </c>
      <c r="J358" s="58">
        <v>22156</v>
      </c>
      <c r="K358" s="58">
        <v>22766</v>
      </c>
      <c r="L358" s="58">
        <v>23814</v>
      </c>
      <c r="M358" s="58">
        <v>24497</v>
      </c>
      <c r="N358" s="58">
        <v>25632</v>
      </c>
      <c r="O358" s="58">
        <v>26119</v>
      </c>
      <c r="P358" s="58">
        <v>26786</v>
      </c>
      <c r="Q358" s="58">
        <v>28240</v>
      </c>
      <c r="R358" s="58">
        <v>28898</v>
      </c>
      <c r="S358" s="59">
        <v>29327</v>
      </c>
      <c r="T358" s="59">
        <v>30029</v>
      </c>
      <c r="U358" s="59">
        <v>31416</v>
      </c>
      <c r="V358" s="59">
        <v>32569</v>
      </c>
      <c r="W358" s="59">
        <v>33498</v>
      </c>
      <c r="X358" s="59">
        <v>34327</v>
      </c>
      <c r="Y358" s="59">
        <v>36320</v>
      </c>
      <c r="Z358" s="59">
        <v>38927</v>
      </c>
    </row>
    <row r="359" spans="1:26" ht="11.45" customHeight="1" x14ac:dyDescent="0.2">
      <c r="A359" s="68">
        <f>IF(D359&lt;&gt;"",COUNTA($D$7:D359),"")</f>
        <v>308</v>
      </c>
      <c r="B359" s="70" t="s">
        <v>41</v>
      </c>
      <c r="C359" s="64">
        <v>18403</v>
      </c>
      <c r="D359" s="59">
        <v>18795</v>
      </c>
      <c r="E359" s="59">
        <v>19219</v>
      </c>
      <c r="F359" s="59">
        <v>19468</v>
      </c>
      <c r="G359" s="59">
        <v>19379</v>
      </c>
      <c r="H359" s="59">
        <v>19628</v>
      </c>
      <c r="I359" s="58">
        <v>19349</v>
      </c>
      <c r="J359" s="58">
        <v>19490</v>
      </c>
      <c r="K359" s="58">
        <v>19848</v>
      </c>
      <c r="L359" s="58">
        <v>20278</v>
      </c>
      <c r="M359" s="58">
        <v>20922</v>
      </c>
      <c r="N359" s="58">
        <v>21821</v>
      </c>
      <c r="O359" s="58">
        <v>22872</v>
      </c>
      <c r="P359" s="58">
        <v>23498</v>
      </c>
      <c r="Q359" s="58">
        <v>24270</v>
      </c>
      <c r="R359" s="58">
        <v>25622</v>
      </c>
      <c r="S359" s="59">
        <v>26698</v>
      </c>
      <c r="T359" s="59">
        <v>27530</v>
      </c>
      <c r="U359" s="59">
        <v>28618</v>
      </c>
      <c r="V359" s="59">
        <v>29695</v>
      </c>
      <c r="W359" s="59">
        <v>30287</v>
      </c>
      <c r="X359" s="59">
        <v>31064</v>
      </c>
      <c r="Y359" s="59">
        <v>32913</v>
      </c>
      <c r="Z359" s="59">
        <v>35298</v>
      </c>
    </row>
    <row r="360" spans="1:26" ht="23.1" customHeight="1" x14ac:dyDescent="0.2">
      <c r="A360" s="68">
        <f>IF(D360&lt;&gt;"",COUNTA($D$7:D360),"")</f>
        <v>309</v>
      </c>
      <c r="B360" s="70" t="s">
        <v>60</v>
      </c>
      <c r="C360" s="64">
        <v>15720</v>
      </c>
      <c r="D360" s="59">
        <v>15950</v>
      </c>
      <c r="E360" s="59">
        <v>15841</v>
      </c>
      <c r="F360" s="59">
        <v>15936</v>
      </c>
      <c r="G360" s="59">
        <v>15909</v>
      </c>
      <c r="H360" s="59">
        <v>16137</v>
      </c>
      <c r="I360" s="58">
        <v>16477</v>
      </c>
      <c r="J360" s="58">
        <v>16746</v>
      </c>
      <c r="K360" s="58">
        <v>16860</v>
      </c>
      <c r="L360" s="58">
        <v>16907</v>
      </c>
      <c r="M360" s="58">
        <v>17259</v>
      </c>
      <c r="N360" s="58">
        <v>17549</v>
      </c>
      <c r="O360" s="58">
        <v>17835</v>
      </c>
      <c r="P360" s="58">
        <v>18106</v>
      </c>
      <c r="Q360" s="58">
        <v>18808</v>
      </c>
      <c r="R360" s="58">
        <v>20287</v>
      </c>
      <c r="S360" s="59">
        <v>20985</v>
      </c>
      <c r="T360" s="59">
        <v>21978</v>
      </c>
      <c r="U360" s="59">
        <v>23093</v>
      </c>
      <c r="V360" s="59">
        <v>24072</v>
      </c>
      <c r="W360" s="59">
        <v>23534</v>
      </c>
      <c r="X360" s="59">
        <v>24050</v>
      </c>
      <c r="Y360" s="59">
        <v>26770</v>
      </c>
      <c r="Z360" s="59">
        <v>29110</v>
      </c>
    </row>
    <row r="361" spans="1:26" s="44" customFormat="1" ht="23.1" customHeight="1" x14ac:dyDescent="0.2">
      <c r="A361" s="68">
        <f>IF(D361&lt;&gt;"",COUNTA($D$7:D361),"")</f>
        <v>310</v>
      </c>
      <c r="B361" s="70" t="s">
        <v>42</v>
      </c>
      <c r="C361" s="64">
        <v>16730</v>
      </c>
      <c r="D361" s="59">
        <v>17026</v>
      </c>
      <c r="E361" s="59">
        <v>17456</v>
      </c>
      <c r="F361" s="59">
        <v>18020</v>
      </c>
      <c r="G361" s="59">
        <v>17611</v>
      </c>
      <c r="H361" s="59">
        <v>17710</v>
      </c>
      <c r="I361" s="58">
        <v>17282</v>
      </c>
      <c r="J361" s="58">
        <v>17543</v>
      </c>
      <c r="K361" s="58">
        <v>17717</v>
      </c>
      <c r="L361" s="58">
        <v>17997</v>
      </c>
      <c r="M361" s="58">
        <v>18563</v>
      </c>
      <c r="N361" s="58">
        <v>19437</v>
      </c>
      <c r="O361" s="58">
        <v>20337</v>
      </c>
      <c r="P361" s="58">
        <v>21647</v>
      </c>
      <c r="Q361" s="58">
        <v>22375</v>
      </c>
      <c r="R361" s="58">
        <v>23918</v>
      </c>
      <c r="S361" s="59">
        <v>24991</v>
      </c>
      <c r="T361" s="59">
        <v>25932</v>
      </c>
      <c r="U361" s="59">
        <v>27443</v>
      </c>
      <c r="V361" s="59">
        <v>28255</v>
      </c>
      <c r="W361" s="59">
        <v>28564</v>
      </c>
      <c r="X361" s="59">
        <v>29736</v>
      </c>
      <c r="Y361" s="59">
        <v>31575</v>
      </c>
      <c r="Z361" s="59">
        <v>34321</v>
      </c>
    </row>
    <row r="362" spans="1:26" s="44" customFormat="1" ht="23.1" customHeight="1" x14ac:dyDescent="0.2">
      <c r="A362" s="68">
        <f>IF(D362&lt;&gt;"",COUNTA($D$7:D362),"")</f>
        <v>311</v>
      </c>
      <c r="B362" s="70" t="s">
        <v>43</v>
      </c>
      <c r="C362" s="64">
        <v>20177</v>
      </c>
      <c r="D362" s="59">
        <v>20717</v>
      </c>
      <c r="E362" s="59">
        <v>21387</v>
      </c>
      <c r="F362" s="59">
        <v>21641</v>
      </c>
      <c r="G362" s="59">
        <v>21735</v>
      </c>
      <c r="H362" s="59">
        <v>21989</v>
      </c>
      <c r="I362" s="58">
        <v>21430</v>
      </c>
      <c r="J362" s="58">
        <v>21588</v>
      </c>
      <c r="K362" s="58">
        <v>22177</v>
      </c>
      <c r="L362" s="58">
        <v>22888</v>
      </c>
      <c r="M362" s="58">
        <v>23721</v>
      </c>
      <c r="N362" s="58">
        <v>25097</v>
      </c>
      <c r="O362" s="58">
        <v>26640</v>
      </c>
      <c r="P362" s="58">
        <v>27167</v>
      </c>
      <c r="Q362" s="58">
        <v>27945</v>
      </c>
      <c r="R362" s="58">
        <v>29115</v>
      </c>
      <c r="S362" s="59">
        <v>30392</v>
      </c>
      <c r="T362" s="59">
        <v>31181</v>
      </c>
      <c r="U362" s="59">
        <v>32076</v>
      </c>
      <c r="V362" s="59">
        <v>33284</v>
      </c>
      <c r="W362" s="59">
        <v>34443</v>
      </c>
      <c r="X362" s="59">
        <v>35086</v>
      </c>
      <c r="Y362" s="59">
        <v>36507</v>
      </c>
      <c r="Z362" s="59">
        <v>38757</v>
      </c>
    </row>
    <row r="363" spans="1:26" ht="15.95" customHeight="1" x14ac:dyDescent="0.2">
      <c r="A363" s="68" t="str">
        <f>IF(D363&lt;&gt;"",COUNTA($D$7:D363),"")</f>
        <v/>
      </c>
      <c r="B363" s="70"/>
      <c r="C363" s="96" t="s">
        <v>28</v>
      </c>
      <c r="D363" s="96"/>
      <c r="E363" s="96"/>
      <c r="F363" s="96"/>
      <c r="G363" s="96"/>
      <c r="H363" s="96"/>
      <c r="I363" s="97" t="s">
        <v>28</v>
      </c>
      <c r="J363" s="97"/>
      <c r="K363" s="97"/>
      <c r="L363" s="97"/>
      <c r="M363" s="97"/>
      <c r="N363" s="97"/>
      <c r="O363" s="97" t="s">
        <v>28</v>
      </c>
      <c r="P363" s="97"/>
      <c r="Q363" s="97"/>
      <c r="R363" s="97"/>
      <c r="S363" s="97"/>
      <c r="T363" s="97"/>
      <c r="U363" s="97" t="s">
        <v>28</v>
      </c>
      <c r="V363" s="97"/>
      <c r="W363" s="97"/>
      <c r="X363" s="97"/>
      <c r="Y363" s="97"/>
      <c r="Z363" s="97"/>
    </row>
    <row r="364" spans="1:26" ht="11.45" customHeight="1" x14ac:dyDescent="0.2">
      <c r="A364" s="68">
        <f>IF(D364&lt;&gt;"",COUNTA($D$7:D364),"")</f>
        <v>312</v>
      </c>
      <c r="B364" s="70" t="s">
        <v>25</v>
      </c>
      <c r="C364" s="65">
        <v>96.545361353152231</v>
      </c>
      <c r="D364" s="61">
        <v>96.450238154926055</v>
      </c>
      <c r="E364" s="61">
        <v>96.617929404814646</v>
      </c>
      <c r="F364" s="61">
        <v>96.244313232020133</v>
      </c>
      <c r="G364" s="61">
        <v>95.824906096503909</v>
      </c>
      <c r="H364" s="61">
        <v>96.296472831267877</v>
      </c>
      <c r="I364" s="60">
        <v>94.84692907396844</v>
      </c>
      <c r="J364" s="60">
        <v>94.789569776695842</v>
      </c>
      <c r="K364" s="60">
        <v>94.482632206030615</v>
      </c>
      <c r="L364" s="60">
        <v>94.413282477002468</v>
      </c>
      <c r="M364" s="60">
        <v>94.469965437283989</v>
      </c>
      <c r="N364" s="60">
        <v>94.656456431186101</v>
      </c>
      <c r="O364" s="60">
        <v>94.726380268548951</v>
      </c>
      <c r="P364" s="60">
        <v>95.282831097488156</v>
      </c>
      <c r="Q364" s="60">
        <v>95.17538793269415</v>
      </c>
      <c r="R364" s="60">
        <v>96.047051882444052</v>
      </c>
      <c r="S364" s="61">
        <v>96.463710252388424</v>
      </c>
      <c r="T364" s="61">
        <v>96.672898490513788</v>
      </c>
      <c r="U364" s="61">
        <v>96.652775462577097</v>
      </c>
      <c r="V364" s="61">
        <v>96.046392413174416</v>
      </c>
      <c r="W364" s="61">
        <v>96.621792440905068</v>
      </c>
      <c r="X364" s="61">
        <v>96.266223780525323</v>
      </c>
      <c r="Y364" s="61">
        <v>96.654545454545456</v>
      </c>
      <c r="Z364" s="61">
        <v>96.893836546293784</v>
      </c>
    </row>
    <row r="365" spans="1:26" ht="11.45" customHeight="1" x14ac:dyDescent="0.2">
      <c r="A365" s="68">
        <f>IF(D365&lt;&gt;"",COUNTA($D$7:D365),"")</f>
        <v>313</v>
      </c>
      <c r="B365" s="70" t="s">
        <v>62</v>
      </c>
      <c r="C365" s="65">
        <v>95.867026055705296</v>
      </c>
      <c r="D365" s="61">
        <v>95.136642498605681</v>
      </c>
      <c r="E365" s="61">
        <v>95.390247961391253</v>
      </c>
      <c r="F365" s="61">
        <v>95.560811925848512</v>
      </c>
      <c r="G365" s="61">
        <v>95.782389231632081</v>
      </c>
      <c r="H365" s="61">
        <v>96.330073618283706</v>
      </c>
      <c r="I365" s="60">
        <v>96.400303588853959</v>
      </c>
      <c r="J365" s="60">
        <v>96.638384706261419</v>
      </c>
      <c r="K365" s="60">
        <v>96.679504527948367</v>
      </c>
      <c r="L365" s="60">
        <v>97.379487179487185</v>
      </c>
      <c r="M365" s="60">
        <v>97.208792304241641</v>
      </c>
      <c r="N365" s="60">
        <v>96.982466337305056</v>
      </c>
      <c r="O365" s="60">
        <v>96.277641866935298</v>
      </c>
      <c r="P365" s="60">
        <v>97.083952451708768</v>
      </c>
      <c r="Q365" s="60">
        <v>96.882581826504918</v>
      </c>
      <c r="R365" s="60">
        <v>98.42354656460725</v>
      </c>
      <c r="S365" s="61">
        <v>99.19573428127083</v>
      </c>
      <c r="T365" s="61">
        <v>98.401048492791602</v>
      </c>
      <c r="U365" s="61">
        <v>99.168399168399162</v>
      </c>
      <c r="V365" s="61">
        <v>99.802329079111345</v>
      </c>
      <c r="W365" s="61">
        <v>99.143468950749465</v>
      </c>
      <c r="X365" s="61">
        <v>97.058203734142538</v>
      </c>
      <c r="Y365" s="61">
        <v>97.364213978274236</v>
      </c>
      <c r="Z365" s="61">
        <v>97.351192715779973</v>
      </c>
    </row>
    <row r="366" spans="1:26" ht="11.45" customHeight="1" x14ac:dyDescent="0.2">
      <c r="A366" s="68">
        <f>IF(D366&lt;&gt;"",COUNTA($D$7:D366),"")</f>
        <v>314</v>
      </c>
      <c r="B366" s="70" t="s">
        <v>40</v>
      </c>
      <c r="C366" s="65">
        <v>98.725076687116569</v>
      </c>
      <c r="D366" s="61">
        <v>99.351920925027969</v>
      </c>
      <c r="E366" s="61">
        <v>99.369719113952954</v>
      </c>
      <c r="F366" s="61">
        <v>98.9912904372556</v>
      </c>
      <c r="G366" s="61">
        <v>99.570051246417094</v>
      </c>
      <c r="H366" s="61">
        <v>100.93457943925233</v>
      </c>
      <c r="I366" s="60">
        <v>99.311219099936622</v>
      </c>
      <c r="J366" s="60">
        <v>100.43353783231083</v>
      </c>
      <c r="K366" s="60">
        <v>99.647308725101198</v>
      </c>
      <c r="L366" s="60">
        <v>99.984185972958016</v>
      </c>
      <c r="M366" s="60">
        <v>98.690702824507554</v>
      </c>
      <c r="N366" s="60">
        <v>98.541268234147068</v>
      </c>
      <c r="O366" s="60">
        <v>97.775380380194193</v>
      </c>
      <c r="P366" s="60">
        <v>96.21054145394406</v>
      </c>
      <c r="Q366" s="60">
        <v>95.201073308335339</v>
      </c>
      <c r="R366" s="60">
        <v>96.379218708477282</v>
      </c>
      <c r="S366" s="61">
        <v>96.219686162624811</v>
      </c>
      <c r="T366" s="61">
        <v>96.762184821372713</v>
      </c>
      <c r="U366" s="61">
        <v>95.459026678218265</v>
      </c>
      <c r="V366" s="61">
        <v>93.669611256582158</v>
      </c>
      <c r="W366" s="61">
        <v>96.009572412997727</v>
      </c>
      <c r="X366" s="61">
        <v>94.025837214459969</v>
      </c>
      <c r="Y366" s="61">
        <v>95.425950196592396</v>
      </c>
      <c r="Z366" s="61">
        <v>95.718208549002455</v>
      </c>
    </row>
    <row r="367" spans="1:26" ht="11.45" customHeight="1" x14ac:dyDescent="0.2">
      <c r="A367" s="68">
        <f>IF(D367&lt;&gt;"",COUNTA($D$7:D367),"")</f>
        <v>315</v>
      </c>
      <c r="B367" s="70" t="s">
        <v>61</v>
      </c>
      <c r="C367" s="65">
        <v>98.391708363116521</v>
      </c>
      <c r="D367" s="61">
        <v>100.374333905844</v>
      </c>
      <c r="E367" s="61">
        <v>100.35791289348856</v>
      </c>
      <c r="F367" s="61">
        <v>100.03389256058296</v>
      </c>
      <c r="G367" s="61">
        <v>101.37316910785619</v>
      </c>
      <c r="H367" s="61">
        <v>103.76172990616075</v>
      </c>
      <c r="I367" s="60">
        <v>100.73556011093694</v>
      </c>
      <c r="J367" s="60">
        <v>102.20215897939156</v>
      </c>
      <c r="K367" s="60">
        <v>99.326197443400588</v>
      </c>
      <c r="L367" s="60">
        <v>99.743410310240264</v>
      </c>
      <c r="M367" s="60">
        <v>97.502977219469088</v>
      </c>
      <c r="N367" s="60">
        <v>96.59249467577294</v>
      </c>
      <c r="O367" s="60">
        <v>95.011379487555985</v>
      </c>
      <c r="P367" s="60">
        <v>92.741192315871558</v>
      </c>
      <c r="Q367" s="60">
        <v>90.570347390311255</v>
      </c>
      <c r="R367" s="60">
        <v>93.493218006683705</v>
      </c>
      <c r="S367" s="61">
        <v>94.188939210308092</v>
      </c>
      <c r="T367" s="61">
        <v>94.798307994114765</v>
      </c>
      <c r="U367" s="61">
        <v>92.432590855803042</v>
      </c>
      <c r="V367" s="61">
        <v>89.280581621438841</v>
      </c>
      <c r="W367" s="61">
        <v>92.765315302243252</v>
      </c>
      <c r="X367" s="61">
        <v>88.665175242356455</v>
      </c>
      <c r="Y367" s="61">
        <v>91.548855736936645</v>
      </c>
      <c r="Z367" s="61">
        <v>92.288563219778368</v>
      </c>
    </row>
    <row r="368" spans="1:26" ht="11.45" customHeight="1" x14ac:dyDescent="0.2">
      <c r="A368" s="68">
        <f>IF(D368&lt;&gt;"",COUNTA($D$7:D368),"")</f>
        <v>316</v>
      </c>
      <c r="B368" s="70" t="s">
        <v>45</v>
      </c>
      <c r="C368" s="65">
        <v>102.34354194407456</v>
      </c>
      <c r="D368" s="61">
        <v>102.10197710718003</v>
      </c>
      <c r="E368" s="61">
        <v>101.99958664875477</v>
      </c>
      <c r="F368" s="61">
        <v>101.59866861667255</v>
      </c>
      <c r="G368" s="61">
        <v>100.68408878389685</v>
      </c>
      <c r="H368" s="61">
        <v>101.51919623355823</v>
      </c>
      <c r="I368" s="60">
        <v>101.48249292889886</v>
      </c>
      <c r="J368" s="60">
        <v>101.8011394964161</v>
      </c>
      <c r="K368" s="60">
        <v>103.53358497430534</v>
      </c>
      <c r="L368" s="60">
        <v>103.43120222376649</v>
      </c>
      <c r="M368" s="60">
        <v>103.63397918605635</v>
      </c>
      <c r="N368" s="60">
        <v>105.88672697979923</v>
      </c>
      <c r="O368" s="60">
        <v>106.28280773143439</v>
      </c>
      <c r="P368" s="60">
        <v>105.91538157374455</v>
      </c>
      <c r="Q368" s="60">
        <v>105.9264816204051</v>
      </c>
      <c r="R368" s="60">
        <v>105.32492619455481</v>
      </c>
      <c r="S368" s="61">
        <v>104.78793725658342</v>
      </c>
      <c r="T368" s="61">
        <v>103.71278579816261</v>
      </c>
      <c r="U368" s="61">
        <v>103.62161092420344</v>
      </c>
      <c r="V368" s="61">
        <v>103.29199835082935</v>
      </c>
      <c r="W368" s="61">
        <v>103.03589554304698</v>
      </c>
      <c r="X368" s="61">
        <v>103.02839306080797</v>
      </c>
      <c r="Y368" s="61">
        <v>103.20527392589224</v>
      </c>
      <c r="Z368" s="61">
        <v>103.52099566523947</v>
      </c>
    </row>
    <row r="369" spans="1:26" ht="11.45" customHeight="1" x14ac:dyDescent="0.2">
      <c r="A369" s="68">
        <f>IF(D369&lt;&gt;"",COUNTA($D$7:D369),"")</f>
        <v>317</v>
      </c>
      <c r="B369" s="70" t="s">
        <v>41</v>
      </c>
      <c r="C369" s="65">
        <v>96.034023900224383</v>
      </c>
      <c r="D369" s="61">
        <v>95.902643126849668</v>
      </c>
      <c r="E369" s="61">
        <v>96.191191191191194</v>
      </c>
      <c r="F369" s="61">
        <v>95.934558714827773</v>
      </c>
      <c r="G369" s="61">
        <v>95.36440135820088</v>
      </c>
      <c r="H369" s="61">
        <v>95.765027322404379</v>
      </c>
      <c r="I369" s="60">
        <v>94.385365853658527</v>
      </c>
      <c r="J369" s="60">
        <v>94.104582106127182</v>
      </c>
      <c r="K369" s="60">
        <v>93.839534773769557</v>
      </c>
      <c r="L369" s="60">
        <v>93.671470805617147</v>
      </c>
      <c r="M369" s="60">
        <v>94.018783984181908</v>
      </c>
      <c r="N369" s="60">
        <v>94.251036627505187</v>
      </c>
      <c r="O369" s="60">
        <v>94.442150466595095</v>
      </c>
      <c r="P369" s="60">
        <v>95.570830113474599</v>
      </c>
      <c r="Q369" s="60">
        <v>95.694345871776676</v>
      </c>
      <c r="R369" s="60">
        <v>96.410295003010233</v>
      </c>
      <c r="S369" s="61">
        <v>96.851193499238192</v>
      </c>
      <c r="T369" s="61">
        <v>97.134994001834727</v>
      </c>
      <c r="U369" s="61">
        <v>97.429612228917719</v>
      </c>
      <c r="V369" s="61">
        <v>97.051998561950512</v>
      </c>
      <c r="W369" s="61">
        <v>97.185855474265182</v>
      </c>
      <c r="X369" s="61">
        <v>97.30915014253047</v>
      </c>
      <c r="Y369" s="61">
        <v>97.404557561408694</v>
      </c>
      <c r="Z369" s="61">
        <v>97.710726643598605</v>
      </c>
    </row>
    <row r="370" spans="1:26" ht="23.1" customHeight="1" x14ac:dyDescent="0.2">
      <c r="A370" s="68">
        <f>IF(D370&lt;&gt;"",COUNTA($D$7:D370),"")</f>
        <v>318</v>
      </c>
      <c r="B370" s="70" t="s">
        <v>60</v>
      </c>
      <c r="C370" s="65">
        <v>90.334444316745206</v>
      </c>
      <c r="D370" s="61">
        <v>89.601707769226451</v>
      </c>
      <c r="E370" s="61">
        <v>89.370944992947813</v>
      </c>
      <c r="F370" s="61">
        <v>89.037881327522626</v>
      </c>
      <c r="G370" s="61">
        <v>88.981486660327761</v>
      </c>
      <c r="H370" s="61">
        <v>89.794669189249348</v>
      </c>
      <c r="I370" s="60">
        <v>89.026366976442617</v>
      </c>
      <c r="J370" s="60">
        <v>89.311999999999998</v>
      </c>
      <c r="K370" s="60">
        <v>89.173322050034372</v>
      </c>
      <c r="L370" s="60">
        <v>89.228414608401934</v>
      </c>
      <c r="M370" s="60">
        <v>89.350797266514803</v>
      </c>
      <c r="N370" s="60">
        <v>89.208011386742584</v>
      </c>
      <c r="O370" s="60">
        <v>87.783629472855239</v>
      </c>
      <c r="P370" s="60">
        <v>88.158535397799199</v>
      </c>
      <c r="Q370" s="60">
        <v>88.696062249469463</v>
      </c>
      <c r="R370" s="60">
        <v>90.12438916037317</v>
      </c>
      <c r="S370" s="61">
        <v>90.487689189771885</v>
      </c>
      <c r="T370" s="61">
        <v>91.536859641815909</v>
      </c>
      <c r="U370" s="61">
        <v>91.868560289612915</v>
      </c>
      <c r="V370" s="61">
        <v>91.629553500057099</v>
      </c>
      <c r="W370" s="61">
        <v>91.13228004956629</v>
      </c>
      <c r="X370" s="61">
        <v>90.929713788801095</v>
      </c>
      <c r="Y370" s="61">
        <v>93.015983321751222</v>
      </c>
      <c r="Z370" s="61">
        <v>93.682618350336298</v>
      </c>
    </row>
    <row r="371" spans="1:26" s="44" customFormat="1" ht="23.1" customHeight="1" x14ac:dyDescent="0.2">
      <c r="A371" s="68">
        <f>IF(D371&lt;&gt;"",COUNTA($D$7:D371),"")</f>
        <v>319</v>
      </c>
      <c r="B371" s="70" t="s">
        <v>42</v>
      </c>
      <c r="C371" s="65">
        <v>91.465748182166095</v>
      </c>
      <c r="D371" s="61">
        <v>91.903271078484295</v>
      </c>
      <c r="E371" s="61">
        <v>93.024247268851596</v>
      </c>
      <c r="F371" s="61">
        <v>93.67851944271159</v>
      </c>
      <c r="G371" s="61">
        <v>93.645645006912687</v>
      </c>
      <c r="H371" s="61">
        <v>93.362855184775157</v>
      </c>
      <c r="I371" s="60">
        <v>91.53601694915254</v>
      </c>
      <c r="J371" s="60">
        <v>90.423174063192619</v>
      </c>
      <c r="K371" s="60">
        <v>89.2544080604534</v>
      </c>
      <c r="L371" s="60">
        <v>88.720729603155036</v>
      </c>
      <c r="M371" s="60">
        <v>89.356888418215078</v>
      </c>
      <c r="N371" s="60">
        <v>90.628059868513077</v>
      </c>
      <c r="O371" s="60">
        <v>91.885419961143981</v>
      </c>
      <c r="P371" s="60">
        <v>94.223905284234348</v>
      </c>
      <c r="Q371" s="60">
        <v>95.241135657429879</v>
      </c>
      <c r="R371" s="60">
        <v>96.681353328752166</v>
      </c>
      <c r="S371" s="61">
        <v>97.923278868382909</v>
      </c>
      <c r="T371" s="61">
        <v>98.912919098295006</v>
      </c>
      <c r="U371" s="61">
        <v>99.492440996265813</v>
      </c>
      <c r="V371" s="61">
        <v>98.309035872099088</v>
      </c>
      <c r="W371" s="61">
        <v>97.33855852785824</v>
      </c>
      <c r="X371" s="61">
        <v>97.332329547314316</v>
      </c>
      <c r="Y371" s="61">
        <v>95.847372734723606</v>
      </c>
      <c r="Z371" s="61">
        <v>96.845283444792457</v>
      </c>
    </row>
    <row r="372" spans="1:26" s="44" customFormat="1" ht="23.1" customHeight="1" x14ac:dyDescent="0.2">
      <c r="A372" s="68">
        <f>IF(D372&lt;&gt;"",COUNTA($D$7:D372),"")</f>
        <v>320</v>
      </c>
      <c r="B372" s="70" t="s">
        <v>43</v>
      </c>
      <c r="C372" s="65">
        <v>98.089450656295568</v>
      </c>
      <c r="D372" s="61">
        <v>98.25934357806868</v>
      </c>
      <c r="E372" s="61">
        <v>98.141519823788542</v>
      </c>
      <c r="F372" s="61">
        <v>97.781492861015735</v>
      </c>
      <c r="G372" s="61">
        <v>97.191790010284848</v>
      </c>
      <c r="H372" s="61">
        <v>97.434420418291396</v>
      </c>
      <c r="I372" s="60">
        <v>96.107274194995057</v>
      </c>
      <c r="J372" s="60">
        <v>96.190348883839064</v>
      </c>
      <c r="K372" s="60">
        <v>96.050067131534504</v>
      </c>
      <c r="L372" s="60">
        <v>95.725637808448354</v>
      </c>
      <c r="M372" s="60">
        <v>95.885039815675654</v>
      </c>
      <c r="N372" s="60">
        <v>95.779109262298206</v>
      </c>
      <c r="O372" s="60">
        <v>96.145517540060638</v>
      </c>
      <c r="P372" s="60">
        <v>96.976511744127933</v>
      </c>
      <c r="Q372" s="60">
        <v>96.615267597842632</v>
      </c>
      <c r="R372" s="60">
        <v>96.898192831231071</v>
      </c>
      <c r="S372" s="61">
        <v>97.049431600459826</v>
      </c>
      <c r="T372" s="61">
        <v>97.076587795765874</v>
      </c>
      <c r="U372" s="61">
        <v>97.341587764020403</v>
      </c>
      <c r="V372" s="61">
        <v>97.205104991092554</v>
      </c>
      <c r="W372" s="61">
        <v>97.483867315747759</v>
      </c>
      <c r="X372" s="61">
        <v>97.694492398507549</v>
      </c>
      <c r="Y372" s="61">
        <v>97.871370740730811</v>
      </c>
      <c r="Z372" s="61">
        <v>97.933038534428292</v>
      </c>
    </row>
    <row r="373" spans="1:26" ht="24.95" customHeight="1" x14ac:dyDescent="0.2">
      <c r="A373" s="68" t="str">
        <f>IF(D373&lt;&gt;"",COUNTA($D$7:D373),"")</f>
        <v/>
      </c>
      <c r="B373" s="69"/>
      <c r="C373" s="96" t="s">
        <v>38</v>
      </c>
      <c r="D373" s="96"/>
      <c r="E373" s="96"/>
      <c r="F373" s="96"/>
      <c r="G373" s="96"/>
      <c r="H373" s="96"/>
      <c r="I373" s="97" t="s">
        <v>38</v>
      </c>
      <c r="J373" s="97"/>
      <c r="K373" s="97"/>
      <c r="L373" s="97"/>
      <c r="M373" s="97"/>
      <c r="N373" s="97"/>
      <c r="O373" s="97" t="s">
        <v>38</v>
      </c>
      <c r="P373" s="97"/>
      <c r="Q373" s="97"/>
      <c r="R373" s="97"/>
      <c r="S373" s="97"/>
      <c r="T373" s="97"/>
      <c r="U373" s="97" t="s">
        <v>38</v>
      </c>
      <c r="V373" s="97"/>
      <c r="W373" s="97"/>
      <c r="X373" s="97"/>
      <c r="Y373" s="97"/>
      <c r="Z373" s="97"/>
    </row>
    <row r="374" spans="1:26" ht="15.95" customHeight="1" x14ac:dyDescent="0.2">
      <c r="A374" s="68" t="str">
        <f>IF(D374&lt;&gt;"",COUNTA($D$7:D374),"")</f>
        <v/>
      </c>
      <c r="B374" s="70"/>
      <c r="C374" s="96" t="s">
        <v>23</v>
      </c>
      <c r="D374" s="96"/>
      <c r="E374" s="96"/>
      <c r="F374" s="96"/>
      <c r="G374" s="96"/>
      <c r="H374" s="96"/>
      <c r="I374" s="97" t="s">
        <v>23</v>
      </c>
      <c r="J374" s="97"/>
      <c r="K374" s="97"/>
      <c r="L374" s="97"/>
      <c r="M374" s="97"/>
      <c r="N374" s="97"/>
      <c r="O374" s="97" t="s">
        <v>23</v>
      </c>
      <c r="P374" s="97"/>
      <c r="Q374" s="97"/>
      <c r="R374" s="97"/>
      <c r="S374" s="97"/>
      <c r="T374" s="97"/>
      <c r="U374" s="97" t="s">
        <v>23</v>
      </c>
      <c r="V374" s="97"/>
      <c r="W374" s="97"/>
      <c r="X374" s="97"/>
      <c r="Y374" s="97"/>
      <c r="Z374" s="97"/>
    </row>
    <row r="375" spans="1:26" s="43" customFormat="1" ht="11.45" customHeight="1" x14ac:dyDescent="0.2">
      <c r="A375" s="68">
        <f>IF(D375&lt;&gt;"",COUNTA($D$7:D375),"")</f>
        <v>321</v>
      </c>
      <c r="B375" s="70" t="s">
        <v>25</v>
      </c>
      <c r="C375" s="64">
        <v>1457.155</v>
      </c>
      <c r="D375" s="59">
        <v>1452.701</v>
      </c>
      <c r="E375" s="59">
        <v>1454.25</v>
      </c>
      <c r="F375" s="59">
        <v>1445.3689999999999</v>
      </c>
      <c r="G375" s="59">
        <v>1440.0309999999999</v>
      </c>
      <c r="H375" s="59">
        <v>1445.7090000000001</v>
      </c>
      <c r="I375" s="58">
        <v>1456.874</v>
      </c>
      <c r="J375" s="58">
        <v>1513.4870000000001</v>
      </c>
      <c r="K375" s="58">
        <v>1568.2090000000001</v>
      </c>
      <c r="L375" s="58">
        <v>1606.0219999999999</v>
      </c>
      <c r="M375" s="58">
        <v>1633.201</v>
      </c>
      <c r="N375" s="58">
        <v>1690.126</v>
      </c>
      <c r="O375" s="58">
        <v>1774.8040000000001</v>
      </c>
      <c r="P375" s="58">
        <v>1785.8150000000001</v>
      </c>
      <c r="Q375" s="58">
        <v>1845.8130000000001</v>
      </c>
      <c r="R375" s="58">
        <v>1907.335</v>
      </c>
      <c r="S375" s="59">
        <v>2026.8219999999999</v>
      </c>
      <c r="T375" s="59">
        <v>2115.134</v>
      </c>
      <c r="U375" s="59">
        <v>2209.8910000000001</v>
      </c>
      <c r="V375" s="59">
        <v>2296.308</v>
      </c>
      <c r="W375" s="59">
        <v>2326.1640000000002</v>
      </c>
      <c r="X375" s="59">
        <v>2403.2429999999999</v>
      </c>
      <c r="Y375" s="59">
        <v>2564.3159999999998</v>
      </c>
      <c r="Z375" s="59">
        <v>2710.1860000000001</v>
      </c>
    </row>
    <row r="376" spans="1:26" ht="11.45" customHeight="1" x14ac:dyDescent="0.2">
      <c r="A376" s="68">
        <f>IF(D376&lt;&gt;"",COUNTA($D$7:D376),"")</f>
        <v>322</v>
      </c>
      <c r="B376" s="70" t="s">
        <v>62</v>
      </c>
      <c r="C376" s="64">
        <v>81.801000000000002</v>
      </c>
      <c r="D376" s="59">
        <v>83.034000000000006</v>
      </c>
      <c r="E376" s="59">
        <v>78.427000000000007</v>
      </c>
      <c r="F376" s="59">
        <v>77.349000000000004</v>
      </c>
      <c r="G376" s="59">
        <v>77.775000000000006</v>
      </c>
      <c r="H376" s="59">
        <v>74.837999999999994</v>
      </c>
      <c r="I376" s="58">
        <v>74.932000000000002</v>
      </c>
      <c r="J376" s="58">
        <v>77.512</v>
      </c>
      <c r="K376" s="58">
        <v>82.256</v>
      </c>
      <c r="L376" s="58">
        <v>82.4</v>
      </c>
      <c r="M376" s="58">
        <v>82.492000000000004</v>
      </c>
      <c r="N376" s="58">
        <v>84.885999999999996</v>
      </c>
      <c r="O376" s="58">
        <v>87.744</v>
      </c>
      <c r="P376" s="58">
        <v>92.772999999999996</v>
      </c>
      <c r="Q376" s="58">
        <v>97.197999999999993</v>
      </c>
      <c r="R376" s="58">
        <v>101.197</v>
      </c>
      <c r="S376" s="59">
        <v>103.254</v>
      </c>
      <c r="T376" s="59">
        <v>104.137</v>
      </c>
      <c r="U376" s="59">
        <v>107.17400000000001</v>
      </c>
      <c r="V376" s="59">
        <v>103.27</v>
      </c>
      <c r="W376" s="59">
        <v>103.07</v>
      </c>
      <c r="X376" s="59">
        <v>102.16500000000001</v>
      </c>
      <c r="Y376" s="59">
        <v>104.086</v>
      </c>
      <c r="Z376" s="59">
        <v>113.54600000000001</v>
      </c>
    </row>
    <row r="377" spans="1:26" ht="11.45" customHeight="1" x14ac:dyDescent="0.2">
      <c r="A377" s="68">
        <f>IF(D377&lt;&gt;"",COUNTA($D$7:D377),"")</f>
        <v>323</v>
      </c>
      <c r="B377" s="70" t="s">
        <v>40</v>
      </c>
      <c r="C377" s="64">
        <v>487.47300000000001</v>
      </c>
      <c r="D377" s="59">
        <v>472.51499999999999</v>
      </c>
      <c r="E377" s="59">
        <v>464.72699999999998</v>
      </c>
      <c r="F377" s="59">
        <v>453.27699999999999</v>
      </c>
      <c r="G377" s="59">
        <v>453.80900000000003</v>
      </c>
      <c r="H377" s="59">
        <v>455.63900000000001</v>
      </c>
      <c r="I377" s="58">
        <v>463.65</v>
      </c>
      <c r="J377" s="58">
        <v>500.43</v>
      </c>
      <c r="K377" s="58">
        <v>535.16200000000003</v>
      </c>
      <c r="L377" s="58">
        <v>550.32899999999995</v>
      </c>
      <c r="M377" s="58">
        <v>561.24099999999999</v>
      </c>
      <c r="N377" s="58">
        <v>592.95500000000004</v>
      </c>
      <c r="O377" s="58">
        <v>630.875</v>
      </c>
      <c r="P377" s="58">
        <v>613.553</v>
      </c>
      <c r="Q377" s="58">
        <v>636.12199999999996</v>
      </c>
      <c r="R377" s="58">
        <v>652.13300000000004</v>
      </c>
      <c r="S377" s="59">
        <v>687.07399999999996</v>
      </c>
      <c r="T377" s="59">
        <v>705.97900000000004</v>
      </c>
      <c r="U377" s="59">
        <v>727.779</v>
      </c>
      <c r="V377" s="59">
        <v>759.78499999999997</v>
      </c>
      <c r="W377" s="59">
        <v>769.95100000000002</v>
      </c>
      <c r="X377" s="59">
        <v>806.84799999999996</v>
      </c>
      <c r="Y377" s="59">
        <v>881.22900000000004</v>
      </c>
      <c r="Z377" s="59">
        <v>926.57399999999996</v>
      </c>
    </row>
    <row r="378" spans="1:26" ht="11.45" customHeight="1" x14ac:dyDescent="0.2">
      <c r="A378" s="68">
        <f>IF(D378&lt;&gt;"",COUNTA($D$7:D378),"")</f>
        <v>324</v>
      </c>
      <c r="B378" s="70" t="s">
        <v>61</v>
      </c>
      <c r="C378" s="64">
        <v>233.27600000000001</v>
      </c>
      <c r="D378" s="59">
        <v>241.749</v>
      </c>
      <c r="E378" s="59">
        <v>250.08500000000001</v>
      </c>
      <c r="F378" s="59">
        <v>257.88</v>
      </c>
      <c r="G378" s="59">
        <v>271.20800000000003</v>
      </c>
      <c r="H378" s="59">
        <v>279.46800000000002</v>
      </c>
      <c r="I378" s="58">
        <v>284.05799999999999</v>
      </c>
      <c r="J378" s="58">
        <v>311.46600000000001</v>
      </c>
      <c r="K378" s="58">
        <v>350.61599999999999</v>
      </c>
      <c r="L378" s="58">
        <v>354.86799999999999</v>
      </c>
      <c r="M378" s="58">
        <v>367.57600000000002</v>
      </c>
      <c r="N378" s="58">
        <v>393.72899999999998</v>
      </c>
      <c r="O378" s="58">
        <v>427.87900000000002</v>
      </c>
      <c r="P378" s="58">
        <v>411.66800000000001</v>
      </c>
      <c r="Q378" s="58">
        <v>425.98</v>
      </c>
      <c r="R378" s="58">
        <v>439.52199999999999</v>
      </c>
      <c r="S378" s="59">
        <v>471.74</v>
      </c>
      <c r="T378" s="59">
        <v>483.30799999999999</v>
      </c>
      <c r="U378" s="59">
        <v>494.23399999999998</v>
      </c>
      <c r="V378" s="59">
        <v>519.76900000000001</v>
      </c>
      <c r="W378" s="59">
        <v>523.05999999999995</v>
      </c>
      <c r="X378" s="59">
        <v>555.29300000000001</v>
      </c>
      <c r="Y378" s="59">
        <v>614.38199999999995</v>
      </c>
      <c r="Z378" s="59">
        <v>640.17700000000002</v>
      </c>
    </row>
    <row r="379" spans="1:26" ht="11.45" customHeight="1" x14ac:dyDescent="0.2">
      <c r="A379" s="68">
        <f>IF(D379&lt;&gt;"",COUNTA($D$7:D379),"")</f>
        <v>325</v>
      </c>
      <c r="B379" s="70" t="s">
        <v>45</v>
      </c>
      <c r="C379" s="64">
        <v>230.148</v>
      </c>
      <c r="D379" s="59">
        <v>205.119</v>
      </c>
      <c r="E379" s="59">
        <v>189.881</v>
      </c>
      <c r="F379" s="59">
        <v>171.041</v>
      </c>
      <c r="G379" s="59">
        <v>157.61799999999999</v>
      </c>
      <c r="H379" s="59">
        <v>151.55699999999999</v>
      </c>
      <c r="I379" s="58">
        <v>153.601</v>
      </c>
      <c r="J379" s="58">
        <v>161.03899999999999</v>
      </c>
      <c r="K379" s="58">
        <v>155.87200000000001</v>
      </c>
      <c r="L379" s="58">
        <v>165.31399999999999</v>
      </c>
      <c r="M379" s="58">
        <v>161.96199999999999</v>
      </c>
      <c r="N379" s="58">
        <v>166.696</v>
      </c>
      <c r="O379" s="58">
        <v>169.24700000000001</v>
      </c>
      <c r="P379" s="58">
        <v>168.779</v>
      </c>
      <c r="Q379" s="58">
        <v>174.28</v>
      </c>
      <c r="R379" s="58">
        <v>175.511</v>
      </c>
      <c r="S379" s="59">
        <v>176.93</v>
      </c>
      <c r="T379" s="59">
        <v>183.404</v>
      </c>
      <c r="U379" s="59">
        <v>191.398</v>
      </c>
      <c r="V379" s="59">
        <v>197.16300000000001</v>
      </c>
      <c r="W379" s="59">
        <v>202.27799999999999</v>
      </c>
      <c r="X379" s="59">
        <v>206.244</v>
      </c>
      <c r="Y379" s="59">
        <v>217.589</v>
      </c>
      <c r="Z379" s="59">
        <v>229.262</v>
      </c>
    </row>
    <row r="380" spans="1:26" ht="11.45" customHeight="1" x14ac:dyDescent="0.2">
      <c r="A380" s="68">
        <f>IF(D380&lt;&gt;"",COUNTA($D$7:D380),"")</f>
        <v>326</v>
      </c>
      <c r="B380" s="70" t="s">
        <v>41</v>
      </c>
      <c r="C380" s="64">
        <v>887.88099999999997</v>
      </c>
      <c r="D380" s="59">
        <v>897.15200000000004</v>
      </c>
      <c r="E380" s="59">
        <v>911.096</v>
      </c>
      <c r="F380" s="59">
        <v>914.74300000000005</v>
      </c>
      <c r="G380" s="59">
        <v>908.447</v>
      </c>
      <c r="H380" s="59">
        <v>915.23199999999997</v>
      </c>
      <c r="I380" s="58">
        <v>918.29200000000003</v>
      </c>
      <c r="J380" s="58">
        <v>935.54499999999996</v>
      </c>
      <c r="K380" s="58">
        <v>950.79100000000005</v>
      </c>
      <c r="L380" s="58">
        <v>973.29300000000001</v>
      </c>
      <c r="M380" s="58">
        <v>989.46799999999996</v>
      </c>
      <c r="N380" s="58">
        <v>1012.285</v>
      </c>
      <c r="O380" s="58">
        <v>1056.1849999999999</v>
      </c>
      <c r="P380" s="58">
        <v>1079.489</v>
      </c>
      <c r="Q380" s="58">
        <v>1112.4929999999999</v>
      </c>
      <c r="R380" s="58">
        <v>1154.0050000000001</v>
      </c>
      <c r="S380" s="59">
        <v>1236.4939999999999</v>
      </c>
      <c r="T380" s="59">
        <v>1305.018</v>
      </c>
      <c r="U380" s="59">
        <v>1374.9380000000001</v>
      </c>
      <c r="V380" s="59">
        <v>1433.2529999999999</v>
      </c>
      <c r="W380" s="59">
        <v>1453.143</v>
      </c>
      <c r="X380" s="59">
        <v>1494.23</v>
      </c>
      <c r="Y380" s="59">
        <v>1579.001</v>
      </c>
      <c r="Z380" s="59">
        <v>1670.066</v>
      </c>
    </row>
    <row r="381" spans="1:26" ht="23.1" customHeight="1" x14ac:dyDescent="0.2">
      <c r="A381" s="68">
        <f>IF(D381&lt;&gt;"",COUNTA($D$7:D381),"")</f>
        <v>327</v>
      </c>
      <c r="B381" s="70" t="s">
        <v>60</v>
      </c>
      <c r="C381" s="64">
        <v>272.221</v>
      </c>
      <c r="D381" s="59">
        <v>272.92</v>
      </c>
      <c r="E381" s="59">
        <v>271.39299999999997</v>
      </c>
      <c r="F381" s="59">
        <v>278.35399999999998</v>
      </c>
      <c r="G381" s="59">
        <v>277.95499999999998</v>
      </c>
      <c r="H381" s="59">
        <v>276.11799999999999</v>
      </c>
      <c r="I381" s="58">
        <v>286.36700000000002</v>
      </c>
      <c r="J381" s="58">
        <v>301.22000000000003</v>
      </c>
      <c r="K381" s="58">
        <v>305.52800000000002</v>
      </c>
      <c r="L381" s="58">
        <v>309.46300000000002</v>
      </c>
      <c r="M381" s="58">
        <v>316.52100000000002</v>
      </c>
      <c r="N381" s="58">
        <v>331.50299999999999</v>
      </c>
      <c r="O381" s="58">
        <v>334.96199999999999</v>
      </c>
      <c r="P381" s="58">
        <v>352.04199999999997</v>
      </c>
      <c r="Q381" s="58">
        <v>364.96600000000001</v>
      </c>
      <c r="R381" s="58">
        <v>369.11500000000001</v>
      </c>
      <c r="S381" s="59">
        <v>378.12599999999998</v>
      </c>
      <c r="T381" s="59">
        <v>412.46499999999997</v>
      </c>
      <c r="U381" s="59">
        <v>444.166</v>
      </c>
      <c r="V381" s="59">
        <v>462.74900000000002</v>
      </c>
      <c r="W381" s="59">
        <v>453.185</v>
      </c>
      <c r="X381" s="59">
        <v>464.55599999999998</v>
      </c>
      <c r="Y381" s="59">
        <v>487.47399999999999</v>
      </c>
      <c r="Z381" s="59">
        <v>506.78899999999999</v>
      </c>
    </row>
    <row r="382" spans="1:26" ht="23.1" customHeight="1" x14ac:dyDescent="0.2">
      <c r="A382" s="68">
        <f>IF(D382&lt;&gt;"",COUNTA($D$7:D382),"")</f>
        <v>328</v>
      </c>
      <c r="B382" s="70" t="s">
        <v>42</v>
      </c>
      <c r="C382" s="64">
        <v>115.85</v>
      </c>
      <c r="D382" s="59">
        <v>115.313</v>
      </c>
      <c r="E382" s="59">
        <v>120.468</v>
      </c>
      <c r="F382" s="59">
        <v>122.283</v>
      </c>
      <c r="G382" s="59">
        <v>124.00700000000001</v>
      </c>
      <c r="H382" s="59">
        <v>126.6</v>
      </c>
      <c r="I382" s="58">
        <v>131.35599999999999</v>
      </c>
      <c r="J382" s="58">
        <v>137.511</v>
      </c>
      <c r="K382" s="58">
        <v>137.81399999999999</v>
      </c>
      <c r="L382" s="58">
        <v>137.95699999999999</v>
      </c>
      <c r="M382" s="58">
        <v>142.18100000000001</v>
      </c>
      <c r="N382" s="58">
        <v>145.84100000000001</v>
      </c>
      <c r="O382" s="58">
        <v>151.35</v>
      </c>
      <c r="P382" s="58">
        <v>153.48500000000001</v>
      </c>
      <c r="Q382" s="58">
        <v>154.27799999999999</v>
      </c>
      <c r="R382" s="58">
        <v>162.751</v>
      </c>
      <c r="S382" s="59">
        <v>173.02099999999999</v>
      </c>
      <c r="T382" s="59">
        <v>184.31399999999999</v>
      </c>
      <c r="U382" s="59">
        <v>195.631</v>
      </c>
      <c r="V382" s="59">
        <v>206.881</v>
      </c>
      <c r="W382" s="59">
        <v>203.93899999999999</v>
      </c>
      <c r="X382" s="59">
        <v>211.19200000000001</v>
      </c>
      <c r="Y382" s="59">
        <v>230.203</v>
      </c>
      <c r="Z382" s="59">
        <v>237.91200000000001</v>
      </c>
    </row>
    <row r="383" spans="1:26" ht="23.1" customHeight="1" x14ac:dyDescent="0.2">
      <c r="A383" s="68">
        <f>IF(D383&lt;&gt;"",COUNTA($D$7:D383),"")</f>
        <v>329</v>
      </c>
      <c r="B383" s="70" t="s">
        <v>43</v>
      </c>
      <c r="C383" s="64">
        <v>499.81</v>
      </c>
      <c r="D383" s="59">
        <v>508.91899999999998</v>
      </c>
      <c r="E383" s="59">
        <v>519.23500000000001</v>
      </c>
      <c r="F383" s="59">
        <v>514.10599999999999</v>
      </c>
      <c r="G383" s="59">
        <v>506.48500000000001</v>
      </c>
      <c r="H383" s="59">
        <v>512.51400000000001</v>
      </c>
      <c r="I383" s="58">
        <v>500.56900000000002</v>
      </c>
      <c r="J383" s="58">
        <v>496.81400000000002</v>
      </c>
      <c r="K383" s="58">
        <v>507.44900000000001</v>
      </c>
      <c r="L383" s="58">
        <v>525.87300000000005</v>
      </c>
      <c r="M383" s="58">
        <v>530.76599999999996</v>
      </c>
      <c r="N383" s="58">
        <v>534.94100000000003</v>
      </c>
      <c r="O383" s="58">
        <v>569.87300000000005</v>
      </c>
      <c r="P383" s="58">
        <v>573.96199999999999</v>
      </c>
      <c r="Q383" s="58">
        <v>593.24900000000002</v>
      </c>
      <c r="R383" s="58">
        <v>622.13900000000001</v>
      </c>
      <c r="S383" s="59">
        <v>685.34699999999998</v>
      </c>
      <c r="T383" s="59">
        <v>708.23900000000003</v>
      </c>
      <c r="U383" s="59">
        <v>735.14099999999996</v>
      </c>
      <c r="V383" s="59">
        <v>763.62300000000005</v>
      </c>
      <c r="W383" s="59">
        <v>796.01900000000001</v>
      </c>
      <c r="X383" s="59">
        <v>818.48199999999997</v>
      </c>
      <c r="Y383" s="59">
        <v>861.32399999999996</v>
      </c>
      <c r="Z383" s="59">
        <v>925.36500000000001</v>
      </c>
    </row>
    <row r="384" spans="1:26" ht="15.95" customHeight="1" x14ac:dyDescent="0.2">
      <c r="A384" s="68" t="str">
        <f>IF(D384&lt;&gt;"",COUNTA($D$7:D384),"")</f>
        <v/>
      </c>
      <c r="B384" s="70"/>
      <c r="C384" s="96" t="s">
        <v>20</v>
      </c>
      <c r="D384" s="96"/>
      <c r="E384" s="96"/>
      <c r="F384" s="96"/>
      <c r="G384" s="96"/>
      <c r="H384" s="96"/>
      <c r="I384" s="97" t="s">
        <v>20</v>
      </c>
      <c r="J384" s="97"/>
      <c r="K384" s="97"/>
      <c r="L384" s="97"/>
      <c r="M384" s="97"/>
      <c r="N384" s="97"/>
      <c r="O384" s="97" t="s">
        <v>20</v>
      </c>
      <c r="P384" s="97"/>
      <c r="Q384" s="97"/>
      <c r="R384" s="97"/>
      <c r="S384" s="97"/>
      <c r="T384" s="97"/>
      <c r="U384" s="97" t="s">
        <v>20</v>
      </c>
      <c r="V384" s="97"/>
      <c r="W384" s="97"/>
      <c r="X384" s="97"/>
      <c r="Y384" s="97"/>
      <c r="Z384" s="97"/>
    </row>
    <row r="385" spans="1:26" ht="11.45" customHeight="1" x14ac:dyDescent="0.2">
      <c r="A385" s="68">
        <f>IF(D385&lt;&gt;"",COUNTA($D$7:D385),"")</f>
        <v>330</v>
      </c>
      <c r="B385" s="70" t="s">
        <v>25</v>
      </c>
      <c r="C385" s="65" t="s">
        <v>9</v>
      </c>
      <c r="D385" s="61">
        <v>-0.30566411946567484</v>
      </c>
      <c r="E385" s="61">
        <v>0.10662896218835272</v>
      </c>
      <c r="F385" s="61">
        <v>-0.61069279697439072</v>
      </c>
      <c r="G385" s="61">
        <v>-0.36931745457387422</v>
      </c>
      <c r="H385" s="61">
        <v>0.39429706721591629</v>
      </c>
      <c r="I385" s="60">
        <v>0.77228543226888746</v>
      </c>
      <c r="J385" s="60">
        <v>3.8859228732203377</v>
      </c>
      <c r="K385" s="60">
        <v>3.6156240522713432</v>
      </c>
      <c r="L385" s="60">
        <v>2.4112219736017266</v>
      </c>
      <c r="M385" s="60">
        <v>1.6923180379845348</v>
      </c>
      <c r="N385" s="60">
        <v>3.4854864771696867</v>
      </c>
      <c r="O385" s="60">
        <v>5.010159005896611</v>
      </c>
      <c r="P385" s="60">
        <v>0.6204065350314778</v>
      </c>
      <c r="Q385" s="60">
        <v>3.3596985130038632</v>
      </c>
      <c r="R385" s="60">
        <v>3.3330570323212498</v>
      </c>
      <c r="S385" s="61">
        <v>6.2646048019881135</v>
      </c>
      <c r="T385" s="61">
        <v>4.3571660461550152</v>
      </c>
      <c r="U385" s="61">
        <v>4.479952570380874</v>
      </c>
      <c r="V385" s="61">
        <v>3.910464362269451</v>
      </c>
      <c r="W385" s="61">
        <v>1.3001740184679136</v>
      </c>
      <c r="X385" s="61">
        <v>3.3135668852239064</v>
      </c>
      <c r="Y385" s="61">
        <v>6.7023184921374934</v>
      </c>
      <c r="Z385" s="61">
        <v>5.688456492881528</v>
      </c>
    </row>
    <row r="386" spans="1:26" ht="11.45" customHeight="1" x14ac:dyDescent="0.2">
      <c r="A386" s="68">
        <f>IF(D386&lt;&gt;"",COUNTA($D$7:D386),"")</f>
        <v>331</v>
      </c>
      <c r="B386" s="70" t="s">
        <v>62</v>
      </c>
      <c r="C386" s="65" t="s">
        <v>9</v>
      </c>
      <c r="D386" s="61">
        <v>1.5073165364726719</v>
      </c>
      <c r="E386" s="61">
        <v>-5.5483295999229227</v>
      </c>
      <c r="F386" s="61">
        <v>-1.3745266298596164</v>
      </c>
      <c r="G386" s="61">
        <v>0.55075049451190239</v>
      </c>
      <c r="H386" s="61">
        <v>-3.7762777242044336</v>
      </c>
      <c r="I386" s="60">
        <v>0.12560463935433575</v>
      </c>
      <c r="J386" s="60">
        <v>3.4431217637324494</v>
      </c>
      <c r="K386" s="60">
        <v>6.1203426566209203</v>
      </c>
      <c r="L386" s="60">
        <v>0.17506321727289276</v>
      </c>
      <c r="M386" s="60">
        <v>0.11165048543688272</v>
      </c>
      <c r="N386" s="60">
        <v>2.9020995975367327</v>
      </c>
      <c r="O386" s="60">
        <v>3.3668685059962797</v>
      </c>
      <c r="P386" s="60">
        <v>5.7314460247994248</v>
      </c>
      <c r="Q386" s="60">
        <v>4.7697067034589793</v>
      </c>
      <c r="R386" s="60">
        <v>4.1142821868762809</v>
      </c>
      <c r="S386" s="61">
        <v>2.0326689526369393</v>
      </c>
      <c r="T386" s="61">
        <v>0.85517268096151611</v>
      </c>
      <c r="U386" s="61">
        <v>2.9163505766442341</v>
      </c>
      <c r="V386" s="61">
        <v>-3.6426745292701668</v>
      </c>
      <c r="W386" s="61">
        <v>-0.19366708627867979</v>
      </c>
      <c r="X386" s="61">
        <v>-0.87804404773454792</v>
      </c>
      <c r="Y386" s="61">
        <v>1.8802916850193299</v>
      </c>
      <c r="Z386" s="61">
        <v>9.0886382414541771</v>
      </c>
    </row>
    <row r="387" spans="1:26" ht="11.45" customHeight="1" x14ac:dyDescent="0.2">
      <c r="A387" s="68">
        <f>IF(D387&lt;&gt;"",COUNTA($D$7:D387),"")</f>
        <v>332</v>
      </c>
      <c r="B387" s="70" t="s">
        <v>40</v>
      </c>
      <c r="C387" s="65" t="s">
        <v>9</v>
      </c>
      <c r="D387" s="61">
        <v>-3.0684776387615358</v>
      </c>
      <c r="E387" s="61">
        <v>-1.6482016443922447</v>
      </c>
      <c r="F387" s="61">
        <v>-2.463812087526648</v>
      </c>
      <c r="G387" s="61">
        <v>0.11736752581754217</v>
      </c>
      <c r="H387" s="61">
        <v>0.40325335107942806</v>
      </c>
      <c r="I387" s="60">
        <v>1.7581901461464042</v>
      </c>
      <c r="J387" s="60">
        <v>7.9327078615334869</v>
      </c>
      <c r="K387" s="60">
        <v>6.9404312291429449</v>
      </c>
      <c r="L387" s="60">
        <v>2.8340950964380767</v>
      </c>
      <c r="M387" s="60">
        <v>1.9828139167661618</v>
      </c>
      <c r="N387" s="60">
        <v>5.6506919487350444</v>
      </c>
      <c r="O387" s="60">
        <v>6.3950890033813721</v>
      </c>
      <c r="P387" s="60">
        <v>-2.7457103229641291</v>
      </c>
      <c r="Q387" s="60">
        <v>3.6784108300342382</v>
      </c>
      <c r="R387" s="60">
        <v>2.5169700151857626</v>
      </c>
      <c r="S387" s="61">
        <v>5.3579561224474048</v>
      </c>
      <c r="T387" s="61">
        <v>2.7515231256021906</v>
      </c>
      <c r="U387" s="61">
        <v>3.0879105469142871</v>
      </c>
      <c r="V387" s="61">
        <v>4.3977636068092067</v>
      </c>
      <c r="W387" s="61">
        <v>1.3380100949610778</v>
      </c>
      <c r="X387" s="61">
        <v>4.7921231351085964</v>
      </c>
      <c r="Y387" s="61">
        <v>9.2187128182755487</v>
      </c>
      <c r="Z387" s="61">
        <v>5.145654534746356</v>
      </c>
    </row>
    <row r="388" spans="1:26" ht="11.45" customHeight="1" x14ac:dyDescent="0.2">
      <c r="A388" s="68">
        <f>IF(D388&lt;&gt;"",COUNTA($D$7:D388),"")</f>
        <v>333</v>
      </c>
      <c r="B388" s="70" t="s">
        <v>61</v>
      </c>
      <c r="C388" s="65" t="s">
        <v>9</v>
      </c>
      <c r="D388" s="61">
        <v>3.6321781923558376</v>
      </c>
      <c r="E388" s="61">
        <v>3.448204542728206</v>
      </c>
      <c r="F388" s="61">
        <v>3.1169402403183</v>
      </c>
      <c r="G388" s="61">
        <v>5.1682953311617865</v>
      </c>
      <c r="H388" s="61">
        <v>3.0456328721866726</v>
      </c>
      <c r="I388" s="60">
        <v>1.6424062862295585</v>
      </c>
      <c r="J388" s="60">
        <v>9.6487337093128929</v>
      </c>
      <c r="K388" s="60">
        <v>12.569590260253122</v>
      </c>
      <c r="L388" s="60">
        <v>1.2127227508157006</v>
      </c>
      <c r="M388" s="60">
        <v>3.581049855157417</v>
      </c>
      <c r="N388" s="60">
        <v>7.1149911854963221</v>
      </c>
      <c r="O388" s="60">
        <v>8.6734784585336513</v>
      </c>
      <c r="P388" s="60">
        <v>-3.7886879234549866</v>
      </c>
      <c r="Q388" s="60">
        <v>3.4765879300795888</v>
      </c>
      <c r="R388" s="60">
        <v>3.17902248931874</v>
      </c>
      <c r="S388" s="61">
        <v>7.3302360291407638</v>
      </c>
      <c r="T388" s="61">
        <v>2.4521982447958521</v>
      </c>
      <c r="U388" s="61">
        <v>2.2606702144388322</v>
      </c>
      <c r="V388" s="61">
        <v>5.1665810122330669</v>
      </c>
      <c r="W388" s="61">
        <v>0.63316588715372291</v>
      </c>
      <c r="X388" s="61">
        <v>6.1623905479294905</v>
      </c>
      <c r="Y388" s="61">
        <v>10.64104895973837</v>
      </c>
      <c r="Z388" s="61">
        <v>4.1985279516652412</v>
      </c>
    </row>
    <row r="389" spans="1:26" ht="11.45" customHeight="1" x14ac:dyDescent="0.2">
      <c r="A389" s="68">
        <f>IF(D389&lt;&gt;"",COUNTA($D$7:D389),"")</f>
        <v>334</v>
      </c>
      <c r="B389" s="70" t="s">
        <v>45</v>
      </c>
      <c r="C389" s="65" t="s">
        <v>9</v>
      </c>
      <c r="D389" s="61">
        <v>-10.875175973721269</v>
      </c>
      <c r="E389" s="61">
        <v>-7.4288583700193556</v>
      </c>
      <c r="F389" s="61">
        <v>-9.9220037813156665</v>
      </c>
      <c r="G389" s="61">
        <v>-7.8478259598575733</v>
      </c>
      <c r="H389" s="61">
        <v>-3.8453729903945089</v>
      </c>
      <c r="I389" s="60">
        <v>1.348667498037031</v>
      </c>
      <c r="J389" s="60">
        <v>4.8424163905182951</v>
      </c>
      <c r="K389" s="60">
        <v>-3.2085395463210773</v>
      </c>
      <c r="L389" s="60">
        <v>6.0575343871894773</v>
      </c>
      <c r="M389" s="60">
        <v>-2.0276564598279663</v>
      </c>
      <c r="N389" s="60">
        <v>2.9229078425803579</v>
      </c>
      <c r="O389" s="60">
        <v>1.5303306618035322</v>
      </c>
      <c r="P389" s="60">
        <v>-0.27651893386588711</v>
      </c>
      <c r="Q389" s="60">
        <v>3.2592917365312104</v>
      </c>
      <c r="R389" s="60">
        <v>0.7063346339224239</v>
      </c>
      <c r="S389" s="61">
        <v>0.80849633356314143</v>
      </c>
      <c r="T389" s="61">
        <v>3.6590742101396074</v>
      </c>
      <c r="U389" s="61">
        <v>4.3586835619724695</v>
      </c>
      <c r="V389" s="61">
        <v>3.0120481927710756</v>
      </c>
      <c r="W389" s="61">
        <v>2.5943001475936143</v>
      </c>
      <c r="X389" s="61">
        <v>1.9606679915759457</v>
      </c>
      <c r="Y389" s="61">
        <v>5.5007660828921132</v>
      </c>
      <c r="Z389" s="61">
        <v>5.3647013406008455</v>
      </c>
    </row>
    <row r="390" spans="1:26" ht="11.45" customHeight="1" x14ac:dyDescent="0.2">
      <c r="A390" s="68">
        <f>IF(D390&lt;&gt;"",COUNTA($D$7:D390),"")</f>
        <v>335</v>
      </c>
      <c r="B390" s="70" t="s">
        <v>41</v>
      </c>
      <c r="C390" s="65" t="s">
        <v>9</v>
      </c>
      <c r="D390" s="61">
        <v>1.0441714599141108</v>
      </c>
      <c r="E390" s="61">
        <v>1.5542516764160297</v>
      </c>
      <c r="F390" s="61">
        <v>0.400287126713323</v>
      </c>
      <c r="G390" s="61">
        <v>-0.68828075208008954</v>
      </c>
      <c r="H390" s="61">
        <v>0.74687901440590565</v>
      </c>
      <c r="I390" s="60">
        <v>0.33434145659244052</v>
      </c>
      <c r="J390" s="60">
        <v>1.8788141462628545</v>
      </c>
      <c r="K390" s="60">
        <v>1.6296383391499063</v>
      </c>
      <c r="L390" s="60">
        <v>2.3666610222435907</v>
      </c>
      <c r="M390" s="60">
        <v>1.6618839342315255</v>
      </c>
      <c r="N390" s="60">
        <v>2.305986651412681</v>
      </c>
      <c r="O390" s="60">
        <v>4.3367233536010019</v>
      </c>
      <c r="P390" s="60">
        <v>2.206431638396694</v>
      </c>
      <c r="Q390" s="60">
        <v>3.0573725160701031</v>
      </c>
      <c r="R390" s="60">
        <v>3.7314392090556936</v>
      </c>
      <c r="S390" s="61">
        <v>7.1480626167131049</v>
      </c>
      <c r="T390" s="61">
        <v>5.5417980192382572</v>
      </c>
      <c r="U390" s="61">
        <v>5.3577805057094992</v>
      </c>
      <c r="V390" s="61">
        <v>4.2412821523588633</v>
      </c>
      <c r="W390" s="61">
        <v>1.3877521972743239</v>
      </c>
      <c r="X390" s="61">
        <v>2.827457449129227</v>
      </c>
      <c r="Y390" s="61">
        <v>5.6732229977982058</v>
      </c>
      <c r="Z390" s="61">
        <v>5.7672541056022197</v>
      </c>
    </row>
    <row r="391" spans="1:26" ht="23.1" customHeight="1" x14ac:dyDescent="0.2">
      <c r="A391" s="68">
        <f>IF(D391&lt;&gt;"",COUNTA($D$7:D391),"")</f>
        <v>336</v>
      </c>
      <c r="B391" s="70" t="s">
        <v>60</v>
      </c>
      <c r="C391" s="65" t="s">
        <v>9</v>
      </c>
      <c r="D391" s="61">
        <v>0.25677666307890945</v>
      </c>
      <c r="E391" s="61">
        <v>-0.55950461673749885</v>
      </c>
      <c r="F391" s="61">
        <v>2.5649150862402621</v>
      </c>
      <c r="G391" s="61">
        <v>-0.14334265000682933</v>
      </c>
      <c r="H391" s="61">
        <v>-0.66089834685470805</v>
      </c>
      <c r="I391" s="60">
        <v>3.7118188600525883</v>
      </c>
      <c r="J391" s="60">
        <v>5.1867009816075154</v>
      </c>
      <c r="K391" s="60">
        <v>1.4301839187304921</v>
      </c>
      <c r="L391" s="60">
        <v>1.2879343300777606</v>
      </c>
      <c r="M391" s="60">
        <v>2.280724997818794</v>
      </c>
      <c r="N391" s="60">
        <v>4.7333352289421526</v>
      </c>
      <c r="O391" s="60">
        <v>1.0434294712265029</v>
      </c>
      <c r="P391" s="60">
        <v>5.0990858664564911</v>
      </c>
      <c r="Q391" s="60">
        <v>3.6711528738048429</v>
      </c>
      <c r="R391" s="60">
        <v>1.1368182241633349</v>
      </c>
      <c r="S391" s="61">
        <v>2.4412445985668541</v>
      </c>
      <c r="T391" s="61">
        <v>9.08136441292055</v>
      </c>
      <c r="U391" s="61">
        <v>7.6857430327421667</v>
      </c>
      <c r="V391" s="61">
        <v>4.1837961482869019</v>
      </c>
      <c r="W391" s="61">
        <v>-2.0667791826670623</v>
      </c>
      <c r="X391" s="61">
        <v>2.5091298255679249</v>
      </c>
      <c r="Y391" s="61">
        <v>4.9333126684403936</v>
      </c>
      <c r="Z391" s="61">
        <v>3.9622626027234276</v>
      </c>
    </row>
    <row r="392" spans="1:26" s="44" customFormat="1" ht="23.1" customHeight="1" x14ac:dyDescent="0.2">
      <c r="A392" s="68">
        <f>IF(D392&lt;&gt;"",COUNTA($D$7:D392),"")</f>
        <v>337</v>
      </c>
      <c r="B392" s="70" t="s">
        <v>42</v>
      </c>
      <c r="C392" s="65" t="s">
        <v>9</v>
      </c>
      <c r="D392" s="61">
        <v>-0.46353042727665184</v>
      </c>
      <c r="E392" s="61">
        <v>4.4704413205796385</v>
      </c>
      <c r="F392" s="61">
        <v>1.50662416575355</v>
      </c>
      <c r="G392" s="61">
        <v>1.4098443773868752</v>
      </c>
      <c r="H392" s="61">
        <v>2.0910109913150166</v>
      </c>
      <c r="I392" s="60">
        <v>3.756714060031598</v>
      </c>
      <c r="J392" s="60">
        <v>4.6857395170376748</v>
      </c>
      <c r="K392" s="60">
        <v>0.22034600868295229</v>
      </c>
      <c r="L392" s="60">
        <v>0.10376304294193517</v>
      </c>
      <c r="M392" s="60">
        <v>3.0618236117051083</v>
      </c>
      <c r="N392" s="60">
        <v>2.5741836110310174</v>
      </c>
      <c r="O392" s="60">
        <v>3.7774014166112408</v>
      </c>
      <c r="P392" s="60">
        <v>1.4106375949785246</v>
      </c>
      <c r="Q392" s="60">
        <v>0.5166628660781214</v>
      </c>
      <c r="R392" s="60">
        <v>5.4920338609523185</v>
      </c>
      <c r="S392" s="61">
        <v>6.3102530860025468</v>
      </c>
      <c r="T392" s="61">
        <v>6.5269533756018063</v>
      </c>
      <c r="U392" s="61">
        <v>6.1400653233069704</v>
      </c>
      <c r="V392" s="61">
        <v>5.7506223451293579</v>
      </c>
      <c r="W392" s="61">
        <v>-1.4220735591958658</v>
      </c>
      <c r="X392" s="61">
        <v>3.5564556068236044</v>
      </c>
      <c r="Y392" s="61">
        <v>9.001761430357206</v>
      </c>
      <c r="Z392" s="61">
        <v>3.3487834650286885</v>
      </c>
    </row>
    <row r="393" spans="1:26" s="44" customFormat="1" ht="23.1" customHeight="1" x14ac:dyDescent="0.2">
      <c r="A393" s="68">
        <f>IF(D393&lt;&gt;"",COUNTA($D$7:D393),"")</f>
        <v>338</v>
      </c>
      <c r="B393" s="70" t="s">
        <v>43</v>
      </c>
      <c r="C393" s="65" t="s">
        <v>9</v>
      </c>
      <c r="D393" s="61">
        <v>1.8224925471679256</v>
      </c>
      <c r="E393" s="61">
        <v>2.0270416313794613</v>
      </c>
      <c r="F393" s="61">
        <v>-0.98779935867189295</v>
      </c>
      <c r="G393" s="61">
        <v>-1.4823791202592531</v>
      </c>
      <c r="H393" s="61">
        <v>1.1903610176017025</v>
      </c>
      <c r="I393" s="60">
        <v>-2.3306680402876765</v>
      </c>
      <c r="J393" s="60">
        <v>-0.75014633347251447</v>
      </c>
      <c r="K393" s="60">
        <v>2.1406401590937492</v>
      </c>
      <c r="L393" s="60">
        <v>3.6307096870818611</v>
      </c>
      <c r="M393" s="60">
        <v>0.93045278993217551</v>
      </c>
      <c r="N393" s="60">
        <v>0.78659899089241492</v>
      </c>
      <c r="O393" s="60">
        <v>6.5300659325047121</v>
      </c>
      <c r="P393" s="60">
        <v>0.71752829139124685</v>
      </c>
      <c r="Q393" s="60">
        <v>3.36032699028857</v>
      </c>
      <c r="R393" s="60">
        <v>4.869793290844143</v>
      </c>
      <c r="S393" s="61">
        <v>10.159787442999075</v>
      </c>
      <c r="T393" s="61">
        <v>3.3402057643792062</v>
      </c>
      <c r="U393" s="61">
        <v>3.7984352739682663</v>
      </c>
      <c r="V393" s="61">
        <v>3.8743587964757751</v>
      </c>
      <c r="W393" s="61">
        <v>4.2424075754659043</v>
      </c>
      <c r="X393" s="61">
        <v>2.8219175672942356</v>
      </c>
      <c r="Y393" s="61">
        <v>5.2343240291173174</v>
      </c>
      <c r="Z393" s="61">
        <v>7.4351811861738355</v>
      </c>
    </row>
    <row r="394" spans="1:26" ht="15.95" customHeight="1" x14ac:dyDescent="0.2">
      <c r="A394" s="68" t="str">
        <f>IF(D394&lt;&gt;"",COUNTA($D$7:D394),"")</f>
        <v/>
      </c>
      <c r="B394" s="70"/>
      <c r="C394" s="96" t="s">
        <v>26</v>
      </c>
      <c r="D394" s="96"/>
      <c r="E394" s="96"/>
      <c r="F394" s="96"/>
      <c r="G394" s="96"/>
      <c r="H394" s="96"/>
      <c r="I394" s="97" t="s">
        <v>26</v>
      </c>
      <c r="J394" s="97"/>
      <c r="K394" s="97"/>
      <c r="L394" s="97"/>
      <c r="M394" s="97"/>
      <c r="N394" s="97"/>
      <c r="O394" s="97" t="s">
        <v>26</v>
      </c>
      <c r="P394" s="97"/>
      <c r="Q394" s="97"/>
      <c r="R394" s="97"/>
      <c r="S394" s="97"/>
      <c r="T394" s="97"/>
      <c r="U394" s="97" t="s">
        <v>26</v>
      </c>
      <c r="V394" s="97"/>
      <c r="W394" s="97"/>
      <c r="X394" s="97"/>
      <c r="Y394" s="97"/>
      <c r="Z394" s="97"/>
    </row>
    <row r="395" spans="1:26" ht="11.45" customHeight="1" x14ac:dyDescent="0.2">
      <c r="A395" s="68">
        <f>IF(D395&lt;&gt;"",COUNTA($D$7:D395),"")</f>
        <v>339</v>
      </c>
      <c r="B395" s="70" t="s">
        <v>25</v>
      </c>
      <c r="C395" s="66">
        <v>100</v>
      </c>
      <c r="D395" s="63">
        <v>100</v>
      </c>
      <c r="E395" s="63">
        <v>100</v>
      </c>
      <c r="F395" s="63">
        <v>100</v>
      </c>
      <c r="G395" s="63">
        <v>100</v>
      </c>
      <c r="H395" s="63">
        <v>100</v>
      </c>
      <c r="I395" s="62">
        <v>100</v>
      </c>
      <c r="J395" s="62">
        <v>100</v>
      </c>
      <c r="K395" s="62">
        <v>100</v>
      </c>
      <c r="L395" s="62">
        <v>100</v>
      </c>
      <c r="M395" s="62">
        <v>100</v>
      </c>
      <c r="N395" s="62">
        <v>100</v>
      </c>
      <c r="O395" s="62">
        <v>100</v>
      </c>
      <c r="P395" s="62">
        <v>100</v>
      </c>
      <c r="Q395" s="62">
        <v>100</v>
      </c>
      <c r="R395" s="62">
        <v>100</v>
      </c>
      <c r="S395" s="63">
        <v>100</v>
      </c>
      <c r="T395" s="63">
        <v>100</v>
      </c>
      <c r="U395" s="63">
        <v>100</v>
      </c>
      <c r="V395" s="63">
        <v>100</v>
      </c>
      <c r="W395" s="63">
        <v>100</v>
      </c>
      <c r="X395" s="63">
        <v>100</v>
      </c>
      <c r="Y395" s="63">
        <v>100</v>
      </c>
      <c r="Z395" s="63">
        <v>100</v>
      </c>
    </row>
    <row r="396" spans="1:26" ht="11.45" customHeight="1" x14ac:dyDescent="0.2">
      <c r="A396" s="68">
        <f>IF(D396&lt;&gt;"",COUNTA($D$7:D396),"")</f>
        <v>340</v>
      </c>
      <c r="B396" s="70" t="s">
        <v>62</v>
      </c>
      <c r="C396" s="65">
        <v>5.6137473364192552</v>
      </c>
      <c r="D396" s="61">
        <v>5.7158355367002569</v>
      </c>
      <c r="E396" s="61">
        <v>5.3929516933127042</v>
      </c>
      <c r="F396" s="61">
        <v>5.3515053941242687</v>
      </c>
      <c r="G396" s="61">
        <v>5.4009253967449311</v>
      </c>
      <c r="H396" s="61">
        <v>5.1765604281359527</v>
      </c>
      <c r="I396" s="60">
        <v>5.143341153730522</v>
      </c>
      <c r="J396" s="60">
        <v>5.1214182877025038</v>
      </c>
      <c r="K396" s="60">
        <v>5.2452192277942542</v>
      </c>
      <c r="L396" s="60">
        <v>5.1306893678915975</v>
      </c>
      <c r="M396" s="60">
        <v>5.0509398414524602</v>
      </c>
      <c r="N396" s="60">
        <v>5.0224657806577735</v>
      </c>
      <c r="O396" s="60">
        <v>4.9438698583054803</v>
      </c>
      <c r="P396" s="60">
        <v>5.1949950022818712</v>
      </c>
      <c r="Q396" s="60">
        <v>5.265863876784918</v>
      </c>
      <c r="R396" s="60">
        <v>5.3056751960195765</v>
      </c>
      <c r="S396" s="61">
        <v>5.0943792794828555</v>
      </c>
      <c r="T396" s="61">
        <v>4.9234232913848484</v>
      </c>
      <c r="U396" s="61">
        <v>4.8497414578366076</v>
      </c>
      <c r="V396" s="61">
        <v>4.4972190141740569</v>
      </c>
      <c r="W396" s="61">
        <v>4.4308999709392802</v>
      </c>
      <c r="X396" s="61">
        <v>4.2511306596960852</v>
      </c>
      <c r="Y396" s="61">
        <v>4.0590161274975474</v>
      </c>
      <c r="Z396" s="61">
        <v>4.1896017468911726</v>
      </c>
    </row>
    <row r="397" spans="1:26" ht="11.45" customHeight="1" x14ac:dyDescent="0.2">
      <c r="A397" s="68">
        <f>IF(D397&lt;&gt;"",COUNTA($D$7:D397),"")</f>
        <v>341</v>
      </c>
      <c r="B397" s="70" t="s">
        <v>40</v>
      </c>
      <c r="C397" s="65">
        <v>33.453750630509447</v>
      </c>
      <c r="D397" s="61">
        <v>32.526652077750342</v>
      </c>
      <c r="E397" s="61">
        <v>31.956472408457969</v>
      </c>
      <c r="F397" s="61">
        <v>31.360642161275081</v>
      </c>
      <c r="G397" s="61">
        <v>31.51383546604205</v>
      </c>
      <c r="H397" s="61">
        <v>31.516646849400537</v>
      </c>
      <c r="I397" s="60">
        <v>31.824989669662578</v>
      </c>
      <c r="J397" s="60">
        <v>33.064704222765045</v>
      </c>
      <c r="K397" s="60">
        <v>34.125680951964945</v>
      </c>
      <c r="L397" s="60">
        <v>34.266591615806007</v>
      </c>
      <c r="M397" s="60">
        <v>34.364478101593129</v>
      </c>
      <c r="N397" s="60">
        <v>35.083478983223735</v>
      </c>
      <c r="O397" s="60">
        <v>35.54617862028708</v>
      </c>
      <c r="P397" s="60">
        <v>34.357030263493137</v>
      </c>
      <c r="Q397" s="60">
        <v>34.462971059365167</v>
      </c>
      <c r="R397" s="60">
        <v>34.190795009791145</v>
      </c>
      <c r="S397" s="61">
        <v>33.89907944555565</v>
      </c>
      <c r="T397" s="61">
        <v>33.377507051562688</v>
      </c>
      <c r="U397" s="61">
        <v>32.93280075804644</v>
      </c>
      <c r="V397" s="61">
        <v>33.087242652118093</v>
      </c>
      <c r="W397" s="61">
        <v>33.099600887985545</v>
      </c>
      <c r="X397" s="61">
        <v>33.573300744036288</v>
      </c>
      <c r="Y397" s="61">
        <v>34.365070451535615</v>
      </c>
      <c r="Z397" s="61">
        <v>34.188575987035577</v>
      </c>
    </row>
    <row r="398" spans="1:26" ht="11.45" customHeight="1" x14ac:dyDescent="0.2">
      <c r="A398" s="68">
        <f>IF(D398&lt;&gt;"",COUNTA($D$7:D398),"")</f>
        <v>342</v>
      </c>
      <c r="B398" s="70" t="s">
        <v>41</v>
      </c>
      <c r="C398" s="65">
        <v>60.932502033071287</v>
      </c>
      <c r="D398" s="61">
        <v>61.757512385549397</v>
      </c>
      <c r="E398" s="61">
        <v>62.650575898229334</v>
      </c>
      <c r="F398" s="61">
        <v>63.287852444600659</v>
      </c>
      <c r="G398" s="61">
        <v>63.085239137213023</v>
      </c>
      <c r="H398" s="61">
        <v>63.306792722463513</v>
      </c>
      <c r="I398" s="60">
        <v>63.031669176606897</v>
      </c>
      <c r="J398" s="60">
        <v>61.813877489532452</v>
      </c>
      <c r="K398" s="60">
        <v>60.629099820240796</v>
      </c>
      <c r="L398" s="60">
        <v>60.602719016302387</v>
      </c>
      <c r="M398" s="60">
        <v>60.584582056954403</v>
      </c>
      <c r="N398" s="60">
        <v>59.89405523611849</v>
      </c>
      <c r="O398" s="60">
        <v>59.50995152140743</v>
      </c>
      <c r="P398" s="60">
        <v>60.447974734224985</v>
      </c>
      <c r="Q398" s="60">
        <v>60.271165063849921</v>
      </c>
      <c r="R398" s="60">
        <v>60.503529794189269</v>
      </c>
      <c r="S398" s="61">
        <v>61.006541274961492</v>
      </c>
      <c r="T398" s="61">
        <v>61.699069657052462</v>
      </c>
      <c r="U398" s="61">
        <v>62.217457784116959</v>
      </c>
      <c r="V398" s="61">
        <v>62.415538333707843</v>
      </c>
      <c r="W398" s="61">
        <v>62.469499141075183</v>
      </c>
      <c r="X398" s="61">
        <v>62.175568596267624</v>
      </c>
      <c r="Y398" s="61">
        <v>61.575913420966842</v>
      </c>
      <c r="Z398" s="61">
        <v>61.621822266073259</v>
      </c>
    </row>
    <row r="399" spans="1:26" ht="15.95" customHeight="1" x14ac:dyDescent="0.2">
      <c r="A399" s="68" t="str">
        <f>IF(D399&lt;&gt;"",COUNTA($D$7:D399),"")</f>
        <v/>
      </c>
      <c r="B399" s="70"/>
      <c r="C399" s="96" t="s">
        <v>27</v>
      </c>
      <c r="D399" s="96"/>
      <c r="E399" s="96"/>
      <c r="F399" s="96"/>
      <c r="G399" s="96"/>
      <c r="H399" s="96"/>
      <c r="I399" s="97" t="s">
        <v>27</v>
      </c>
      <c r="J399" s="97"/>
      <c r="K399" s="97"/>
      <c r="L399" s="97"/>
      <c r="M399" s="97"/>
      <c r="N399" s="97"/>
      <c r="O399" s="97" t="s">
        <v>27</v>
      </c>
      <c r="P399" s="97"/>
      <c r="Q399" s="97"/>
      <c r="R399" s="97"/>
      <c r="S399" s="97"/>
      <c r="T399" s="97"/>
      <c r="U399" s="97" t="s">
        <v>27</v>
      </c>
      <c r="V399" s="97"/>
      <c r="W399" s="97"/>
      <c r="X399" s="97"/>
      <c r="Y399" s="97"/>
      <c r="Z399" s="97"/>
    </row>
    <row r="400" spans="1:26" s="43" customFormat="1" ht="11.45" customHeight="1" x14ac:dyDescent="0.2">
      <c r="A400" s="68">
        <f>IF(D400&lt;&gt;"",COUNTA($D$7:D400),"")</f>
        <v>343</v>
      </c>
      <c r="B400" s="70" t="s">
        <v>25</v>
      </c>
      <c r="C400" s="64">
        <v>18320</v>
      </c>
      <c r="D400" s="59">
        <v>18712</v>
      </c>
      <c r="E400" s="59">
        <v>19015</v>
      </c>
      <c r="F400" s="59">
        <v>19335</v>
      </c>
      <c r="G400" s="59">
        <v>19311</v>
      </c>
      <c r="H400" s="59">
        <v>19388</v>
      </c>
      <c r="I400" s="58">
        <v>19475</v>
      </c>
      <c r="J400" s="58">
        <v>19776</v>
      </c>
      <c r="K400" s="58">
        <v>20266</v>
      </c>
      <c r="L400" s="58">
        <v>20654</v>
      </c>
      <c r="M400" s="58">
        <v>21189</v>
      </c>
      <c r="N400" s="58">
        <v>22119</v>
      </c>
      <c r="O400" s="58">
        <v>23433</v>
      </c>
      <c r="P400" s="58">
        <v>23286</v>
      </c>
      <c r="Q400" s="58">
        <v>24260</v>
      </c>
      <c r="R400" s="58">
        <v>25315</v>
      </c>
      <c r="S400" s="59">
        <v>26468</v>
      </c>
      <c r="T400" s="59">
        <v>27402</v>
      </c>
      <c r="U400" s="59">
        <v>28367</v>
      </c>
      <c r="V400" s="59">
        <v>29522</v>
      </c>
      <c r="W400" s="59">
        <v>30298</v>
      </c>
      <c r="X400" s="59">
        <v>31092</v>
      </c>
      <c r="Y400" s="59">
        <v>33009</v>
      </c>
      <c r="Z400" s="59">
        <v>35232</v>
      </c>
    </row>
    <row r="401" spans="1:26" ht="11.45" customHeight="1" x14ac:dyDescent="0.2">
      <c r="A401" s="68">
        <f>IF(D401&lt;&gt;"",COUNTA($D$7:D401),"")</f>
        <v>344</v>
      </c>
      <c r="B401" s="70" t="s">
        <v>62</v>
      </c>
      <c r="C401" s="64">
        <v>17254</v>
      </c>
      <c r="D401" s="59">
        <v>17481</v>
      </c>
      <c r="E401" s="59">
        <v>17463</v>
      </c>
      <c r="F401" s="59">
        <v>17769</v>
      </c>
      <c r="G401" s="59">
        <v>17101</v>
      </c>
      <c r="H401" s="59">
        <v>17125</v>
      </c>
      <c r="I401" s="58">
        <v>17459</v>
      </c>
      <c r="J401" s="58">
        <v>17620</v>
      </c>
      <c r="K401" s="58">
        <v>18418</v>
      </c>
      <c r="L401" s="58">
        <v>18509</v>
      </c>
      <c r="M401" s="58">
        <v>19613</v>
      </c>
      <c r="N401" s="58">
        <v>20435</v>
      </c>
      <c r="O401" s="58">
        <v>20941</v>
      </c>
      <c r="P401" s="58">
        <v>21520</v>
      </c>
      <c r="Q401" s="58">
        <v>21877</v>
      </c>
      <c r="R401" s="58">
        <v>21819</v>
      </c>
      <c r="S401" s="59">
        <v>22215</v>
      </c>
      <c r="T401" s="59">
        <v>22663</v>
      </c>
      <c r="U401" s="59">
        <v>23073</v>
      </c>
      <c r="V401" s="59">
        <v>23264</v>
      </c>
      <c r="W401" s="59">
        <v>23277</v>
      </c>
      <c r="X401" s="59">
        <v>23831</v>
      </c>
      <c r="Y401" s="59">
        <v>24671</v>
      </c>
      <c r="Z401" s="59">
        <v>27028</v>
      </c>
    </row>
    <row r="402" spans="1:26" ht="11.45" customHeight="1" x14ac:dyDescent="0.2">
      <c r="A402" s="68">
        <f>IF(D402&lt;&gt;"",COUNTA($D$7:D402),"")</f>
        <v>345</v>
      </c>
      <c r="B402" s="70" t="s">
        <v>40</v>
      </c>
      <c r="C402" s="64">
        <v>19590</v>
      </c>
      <c r="D402" s="59">
        <v>20094</v>
      </c>
      <c r="E402" s="59">
        <v>20578</v>
      </c>
      <c r="F402" s="59">
        <v>21268</v>
      </c>
      <c r="G402" s="59">
        <v>21640</v>
      </c>
      <c r="H402" s="59">
        <v>22010</v>
      </c>
      <c r="I402" s="58">
        <v>22099</v>
      </c>
      <c r="J402" s="58">
        <v>22530</v>
      </c>
      <c r="K402" s="58">
        <v>23458</v>
      </c>
      <c r="L402" s="58">
        <v>23997</v>
      </c>
      <c r="M402" s="58">
        <v>24875</v>
      </c>
      <c r="N402" s="58">
        <v>25965</v>
      </c>
      <c r="O402" s="58">
        <v>25367</v>
      </c>
      <c r="P402" s="58">
        <v>26695</v>
      </c>
      <c r="Q402" s="58">
        <v>27583</v>
      </c>
      <c r="R402" s="58">
        <v>28331</v>
      </c>
      <c r="S402" s="59">
        <v>29340</v>
      </c>
      <c r="T402" s="59">
        <v>30481</v>
      </c>
      <c r="U402" s="59">
        <v>31348</v>
      </c>
      <c r="V402" s="59">
        <v>32560</v>
      </c>
      <c r="W402" s="59">
        <v>33537</v>
      </c>
      <c r="X402" s="59">
        <v>34265</v>
      </c>
      <c r="Y402" s="59">
        <v>36821</v>
      </c>
      <c r="Z402" s="59">
        <v>39189</v>
      </c>
    </row>
    <row r="403" spans="1:26" ht="11.45" customHeight="1" x14ac:dyDescent="0.2">
      <c r="A403" s="68">
        <f>IF(D403&lt;&gt;"",COUNTA($D$7:D403),"")</f>
        <v>346</v>
      </c>
      <c r="B403" s="70" t="s">
        <v>61</v>
      </c>
      <c r="C403" s="64">
        <v>19724</v>
      </c>
      <c r="D403" s="59">
        <v>20065</v>
      </c>
      <c r="E403" s="59">
        <v>20780</v>
      </c>
      <c r="F403" s="59">
        <v>21495</v>
      </c>
      <c r="G403" s="59">
        <v>21724</v>
      </c>
      <c r="H403" s="59">
        <v>22219</v>
      </c>
      <c r="I403" s="58">
        <v>22397</v>
      </c>
      <c r="J403" s="58">
        <v>22398</v>
      </c>
      <c r="K403" s="58">
        <v>23827</v>
      </c>
      <c r="L403" s="58">
        <v>24067</v>
      </c>
      <c r="M403" s="58">
        <v>25118</v>
      </c>
      <c r="N403" s="58">
        <v>26519</v>
      </c>
      <c r="O403" s="58">
        <v>25428</v>
      </c>
      <c r="P403" s="58">
        <v>27098</v>
      </c>
      <c r="Q403" s="58">
        <v>27782</v>
      </c>
      <c r="R403" s="58">
        <v>28585</v>
      </c>
      <c r="S403" s="59">
        <v>29765</v>
      </c>
      <c r="T403" s="59">
        <v>31097</v>
      </c>
      <c r="U403" s="59">
        <v>31896</v>
      </c>
      <c r="V403" s="59">
        <v>33005</v>
      </c>
      <c r="W403" s="59">
        <v>33884</v>
      </c>
      <c r="X403" s="59">
        <v>34499</v>
      </c>
      <c r="Y403" s="59">
        <v>37360</v>
      </c>
      <c r="Z403" s="59">
        <v>39787</v>
      </c>
    </row>
    <row r="404" spans="1:26" ht="11.45" customHeight="1" x14ac:dyDescent="0.2">
      <c r="A404" s="68">
        <f>IF(D404&lt;&gt;"",COUNTA($D$7:D404),"")</f>
        <v>347</v>
      </c>
      <c r="B404" s="70" t="s">
        <v>45</v>
      </c>
      <c r="C404" s="64">
        <v>19073</v>
      </c>
      <c r="D404" s="59">
        <v>19565</v>
      </c>
      <c r="E404" s="59">
        <v>19755</v>
      </c>
      <c r="F404" s="59">
        <v>20278</v>
      </c>
      <c r="G404" s="59">
        <v>20764</v>
      </c>
      <c r="H404" s="59">
        <v>20968</v>
      </c>
      <c r="I404" s="58">
        <v>20867</v>
      </c>
      <c r="J404" s="58">
        <v>22084</v>
      </c>
      <c r="K404" s="58">
        <v>21935</v>
      </c>
      <c r="L404" s="58">
        <v>22970</v>
      </c>
      <c r="M404" s="58">
        <v>23473</v>
      </c>
      <c r="N404" s="58">
        <v>23913</v>
      </c>
      <c r="O404" s="58">
        <v>24192</v>
      </c>
      <c r="P404" s="58">
        <v>24802</v>
      </c>
      <c r="Q404" s="58">
        <v>25958</v>
      </c>
      <c r="R404" s="58">
        <v>26629</v>
      </c>
      <c r="S404" s="59">
        <v>27220</v>
      </c>
      <c r="T404" s="59">
        <v>28199</v>
      </c>
      <c r="U404" s="59">
        <v>29185</v>
      </c>
      <c r="V404" s="59">
        <v>30653</v>
      </c>
      <c r="W404" s="59">
        <v>31820</v>
      </c>
      <c r="X404" s="59">
        <v>32748</v>
      </c>
      <c r="Y404" s="59">
        <v>34620</v>
      </c>
      <c r="Z404" s="59">
        <v>36653</v>
      </c>
    </row>
    <row r="405" spans="1:26" ht="11.45" customHeight="1" x14ac:dyDescent="0.2">
      <c r="A405" s="68">
        <f>IF(D405&lt;&gt;"",COUNTA($D$7:D405),"")</f>
        <v>348</v>
      </c>
      <c r="B405" s="70" t="s">
        <v>41</v>
      </c>
      <c r="C405" s="64">
        <v>17788</v>
      </c>
      <c r="D405" s="59">
        <v>18172</v>
      </c>
      <c r="E405" s="59">
        <v>18441</v>
      </c>
      <c r="F405" s="59">
        <v>18635</v>
      </c>
      <c r="G405" s="59">
        <v>18520</v>
      </c>
      <c r="H405" s="59">
        <v>18490</v>
      </c>
      <c r="I405" s="58">
        <v>18538</v>
      </c>
      <c r="J405" s="58">
        <v>18741</v>
      </c>
      <c r="K405" s="58">
        <v>18978</v>
      </c>
      <c r="L405" s="58">
        <v>19321</v>
      </c>
      <c r="M405" s="58">
        <v>19667</v>
      </c>
      <c r="N405" s="58">
        <v>20484</v>
      </c>
      <c r="O405" s="58">
        <v>22626</v>
      </c>
      <c r="P405" s="58">
        <v>21854</v>
      </c>
      <c r="Q405" s="58">
        <v>22900</v>
      </c>
      <c r="R405" s="58">
        <v>24199</v>
      </c>
      <c r="S405" s="59">
        <v>25489</v>
      </c>
      <c r="T405" s="59">
        <v>26399</v>
      </c>
      <c r="U405" s="59">
        <v>27476</v>
      </c>
      <c r="V405" s="59">
        <v>28660</v>
      </c>
      <c r="W405" s="59">
        <v>29422</v>
      </c>
      <c r="X405" s="59">
        <v>30210</v>
      </c>
      <c r="Y405" s="59">
        <v>31877</v>
      </c>
      <c r="Z405" s="59">
        <v>34028</v>
      </c>
    </row>
    <row r="406" spans="1:26" ht="23.1" customHeight="1" x14ac:dyDescent="0.2">
      <c r="A406" s="68">
        <f>IF(D406&lt;&gt;"",COUNTA($D$7:D406),"")</f>
        <v>349</v>
      </c>
      <c r="B406" s="70" t="s">
        <v>60</v>
      </c>
      <c r="C406" s="64">
        <v>15970</v>
      </c>
      <c r="D406" s="59">
        <v>16253</v>
      </c>
      <c r="E406" s="59">
        <v>16030</v>
      </c>
      <c r="F406" s="59">
        <v>16102</v>
      </c>
      <c r="G406" s="59">
        <v>15818</v>
      </c>
      <c r="H406" s="59">
        <v>15381</v>
      </c>
      <c r="I406" s="58">
        <v>15915</v>
      </c>
      <c r="J406" s="58">
        <v>16365</v>
      </c>
      <c r="K406" s="58">
        <v>16250</v>
      </c>
      <c r="L406" s="58">
        <v>16054</v>
      </c>
      <c r="M406" s="58">
        <v>16175</v>
      </c>
      <c r="N406" s="58">
        <v>16795</v>
      </c>
      <c r="O406" s="58">
        <v>19814</v>
      </c>
      <c r="P406" s="58">
        <v>17669</v>
      </c>
      <c r="Q406" s="58">
        <v>18919</v>
      </c>
      <c r="R406" s="58">
        <v>20522</v>
      </c>
      <c r="S406" s="59">
        <v>21247</v>
      </c>
      <c r="T406" s="59">
        <v>22383</v>
      </c>
      <c r="U406" s="59">
        <v>23840</v>
      </c>
      <c r="V406" s="59">
        <v>24962</v>
      </c>
      <c r="W406" s="59">
        <v>25132</v>
      </c>
      <c r="X406" s="59">
        <v>26012</v>
      </c>
      <c r="Y406" s="59">
        <v>27699</v>
      </c>
      <c r="Z406" s="59">
        <v>29738</v>
      </c>
    </row>
    <row r="407" spans="1:26" s="44" customFormat="1" ht="23.1" customHeight="1" x14ac:dyDescent="0.2">
      <c r="A407" s="68">
        <f>IF(D407&lt;&gt;"",COUNTA($D$7:D407),"")</f>
        <v>350</v>
      </c>
      <c r="B407" s="70" t="s">
        <v>42</v>
      </c>
      <c r="C407" s="64">
        <v>15670</v>
      </c>
      <c r="D407" s="59">
        <v>15676</v>
      </c>
      <c r="E407" s="59">
        <v>15931</v>
      </c>
      <c r="F407" s="59">
        <v>16456</v>
      </c>
      <c r="G407" s="59">
        <v>16410</v>
      </c>
      <c r="H407" s="59">
        <v>16673</v>
      </c>
      <c r="I407" s="58">
        <v>16725</v>
      </c>
      <c r="J407" s="58">
        <v>17376</v>
      </c>
      <c r="K407" s="58">
        <v>17698</v>
      </c>
      <c r="L407" s="58">
        <v>18078</v>
      </c>
      <c r="M407" s="58">
        <v>18581</v>
      </c>
      <c r="N407" s="58">
        <v>19469</v>
      </c>
      <c r="O407" s="58">
        <v>20420</v>
      </c>
      <c r="P407" s="58">
        <v>21258</v>
      </c>
      <c r="Q407" s="58">
        <v>22131</v>
      </c>
      <c r="R407" s="58">
        <v>23471</v>
      </c>
      <c r="S407" s="59">
        <v>24199</v>
      </c>
      <c r="T407" s="59">
        <v>25022</v>
      </c>
      <c r="U407" s="59">
        <v>25966</v>
      </c>
      <c r="V407" s="59">
        <v>27135</v>
      </c>
      <c r="W407" s="59">
        <v>27751</v>
      </c>
      <c r="X407" s="59">
        <v>28788</v>
      </c>
      <c r="Y407" s="59">
        <v>30858</v>
      </c>
      <c r="Z407" s="59">
        <v>32307</v>
      </c>
    </row>
    <row r="408" spans="1:26" s="44" customFormat="1" ht="23.1" customHeight="1" x14ac:dyDescent="0.2">
      <c r="A408" s="68">
        <f>IF(D408&lt;&gt;"",COUNTA($D$7:D408),"")</f>
        <v>351</v>
      </c>
      <c r="B408" s="70" t="s">
        <v>43</v>
      </c>
      <c r="C408" s="64">
        <v>19619</v>
      </c>
      <c r="D408" s="59">
        <v>20177</v>
      </c>
      <c r="E408" s="59">
        <v>20842</v>
      </c>
      <c r="F408" s="59">
        <v>21096</v>
      </c>
      <c r="G408" s="59">
        <v>21171</v>
      </c>
      <c r="H408" s="59">
        <v>21397</v>
      </c>
      <c r="I408" s="58">
        <v>21131</v>
      </c>
      <c r="J408" s="58">
        <v>21051</v>
      </c>
      <c r="K408" s="58">
        <v>21583</v>
      </c>
      <c r="L408" s="58">
        <v>22409</v>
      </c>
      <c r="M408" s="58">
        <v>22988</v>
      </c>
      <c r="N408" s="58">
        <v>24107</v>
      </c>
      <c r="O408" s="58">
        <v>25483</v>
      </c>
      <c r="P408" s="58">
        <v>25795</v>
      </c>
      <c r="Q408" s="58">
        <v>26580</v>
      </c>
      <c r="R408" s="58">
        <v>27325</v>
      </c>
      <c r="S408" s="59">
        <v>29086</v>
      </c>
      <c r="T408" s="59">
        <v>29959</v>
      </c>
      <c r="U408" s="59">
        <v>30789</v>
      </c>
      <c r="V408" s="59">
        <v>32022</v>
      </c>
      <c r="W408" s="59">
        <v>33155</v>
      </c>
      <c r="X408" s="59">
        <v>33730</v>
      </c>
      <c r="Y408" s="59">
        <v>35192</v>
      </c>
      <c r="Z408" s="59">
        <v>37505</v>
      </c>
    </row>
    <row r="409" spans="1:26" ht="15.95" customHeight="1" x14ac:dyDescent="0.2">
      <c r="A409" s="68" t="str">
        <f>IF(D409&lt;&gt;"",COUNTA($D$7:D409),"")</f>
        <v/>
      </c>
      <c r="B409" s="70"/>
      <c r="C409" s="96" t="s">
        <v>28</v>
      </c>
      <c r="D409" s="96"/>
      <c r="E409" s="96"/>
      <c r="F409" s="96"/>
      <c r="G409" s="96"/>
      <c r="H409" s="96"/>
      <c r="I409" s="97" t="s">
        <v>28</v>
      </c>
      <c r="J409" s="97"/>
      <c r="K409" s="97"/>
      <c r="L409" s="97"/>
      <c r="M409" s="97"/>
      <c r="N409" s="97"/>
      <c r="O409" s="97" t="s">
        <v>28</v>
      </c>
      <c r="P409" s="97"/>
      <c r="Q409" s="97"/>
      <c r="R409" s="97"/>
      <c r="S409" s="97"/>
      <c r="T409" s="97"/>
      <c r="U409" s="97" t="s">
        <v>28</v>
      </c>
      <c r="V409" s="97"/>
      <c r="W409" s="97"/>
      <c r="X409" s="97"/>
      <c r="Y409" s="97"/>
      <c r="Z409" s="97"/>
    </row>
    <row r="410" spans="1:26" ht="11.45" customHeight="1" x14ac:dyDescent="0.2">
      <c r="A410" s="68">
        <f>IF(D410&lt;&gt;"",COUNTA($D$7:D410),"")</f>
        <v>352</v>
      </c>
      <c r="B410" s="70" t="s">
        <v>25</v>
      </c>
      <c r="C410" s="65">
        <v>93.900563813429002</v>
      </c>
      <c r="D410" s="61">
        <v>93.817999498621205</v>
      </c>
      <c r="E410" s="61">
        <v>93.61000344606903</v>
      </c>
      <c r="F410" s="61">
        <v>93.577582034652977</v>
      </c>
      <c r="G410" s="61">
        <v>92.99335452181451</v>
      </c>
      <c r="H410" s="61">
        <v>92.411820781696846</v>
      </c>
      <c r="I410" s="60">
        <v>92.579387716295869</v>
      </c>
      <c r="J410" s="60">
        <v>92.579935396282949</v>
      </c>
      <c r="K410" s="60">
        <v>92.869581156630915</v>
      </c>
      <c r="L410" s="60">
        <v>92.681175678707646</v>
      </c>
      <c r="M410" s="60">
        <v>92.702454390339938</v>
      </c>
      <c r="N410" s="60">
        <v>93.066015904405262</v>
      </c>
      <c r="O410" s="60">
        <v>95.059023974686625</v>
      </c>
      <c r="P410" s="60">
        <v>92.695354484296004</v>
      </c>
      <c r="Q410" s="60">
        <v>93.41188248430943</v>
      </c>
      <c r="R410" s="60">
        <v>93.34783730963531</v>
      </c>
      <c r="S410" s="61">
        <v>94.353343790104091</v>
      </c>
      <c r="T410" s="61">
        <v>94.869131699210641</v>
      </c>
      <c r="U410" s="61">
        <v>94.572428738123023</v>
      </c>
      <c r="V410" s="61">
        <v>94.585415865692681</v>
      </c>
      <c r="W410" s="61">
        <v>95.746429022879525</v>
      </c>
      <c r="X410" s="61">
        <v>95.626499354124377</v>
      </c>
      <c r="Y410" s="61">
        <v>96.026181818181826</v>
      </c>
      <c r="Z410" s="61">
        <v>95.661145805050225</v>
      </c>
    </row>
    <row r="411" spans="1:26" ht="11.45" customHeight="1" x14ac:dyDescent="0.2">
      <c r="A411" s="68">
        <f>IF(D411&lt;&gt;"",COUNTA($D$7:D411),"")</f>
        <v>353</v>
      </c>
      <c r="B411" s="70" t="s">
        <v>62</v>
      </c>
      <c r="C411" s="65">
        <v>96.889038634321651</v>
      </c>
      <c r="D411" s="61">
        <v>97.495817066369213</v>
      </c>
      <c r="E411" s="61">
        <v>96.871359627225829</v>
      </c>
      <c r="F411" s="61">
        <v>97.744650420815233</v>
      </c>
      <c r="G411" s="61">
        <v>95.911385305664609</v>
      </c>
      <c r="H411" s="61">
        <v>94.083067794747834</v>
      </c>
      <c r="I411" s="60">
        <v>94.649246449094662</v>
      </c>
      <c r="J411" s="60">
        <v>94.61926753302545</v>
      </c>
      <c r="K411" s="60">
        <v>95.857187467471633</v>
      </c>
      <c r="L411" s="60">
        <v>94.917948717948718</v>
      </c>
      <c r="M411" s="60">
        <v>97.75706524447989</v>
      </c>
      <c r="N411" s="60">
        <v>98.978010268332852</v>
      </c>
      <c r="O411" s="60">
        <v>100.45090420684031</v>
      </c>
      <c r="P411" s="60">
        <v>99.925705794947987</v>
      </c>
      <c r="Q411" s="60">
        <v>100.14648661020829</v>
      </c>
      <c r="R411" s="60">
        <v>99.412247129579001</v>
      </c>
      <c r="S411" s="61">
        <v>98.711397467229503</v>
      </c>
      <c r="T411" s="61">
        <v>99.008300567933588</v>
      </c>
      <c r="U411" s="61">
        <v>99.935031185031193</v>
      </c>
      <c r="V411" s="61">
        <v>99.969919642473457</v>
      </c>
      <c r="W411" s="61">
        <v>99.687366167023555</v>
      </c>
      <c r="X411" s="61">
        <v>100.4383192143971</v>
      </c>
      <c r="Y411" s="61">
        <v>101.13137938102071</v>
      </c>
      <c r="Z411" s="61">
        <v>101.69312965610655</v>
      </c>
    </row>
    <row r="412" spans="1:26" ht="11.45" customHeight="1" x14ac:dyDescent="0.2">
      <c r="A412" s="68">
        <f>IF(D412&lt;&gt;"",COUNTA($D$7:D412),"")</f>
        <v>354</v>
      </c>
      <c r="B412" s="70" t="s">
        <v>40</v>
      </c>
      <c r="C412" s="65">
        <v>93.893788343558285</v>
      </c>
      <c r="D412" s="61">
        <v>93.687057068258113</v>
      </c>
      <c r="E412" s="61">
        <v>93.984928065768429</v>
      </c>
      <c r="F412" s="61">
        <v>94.507643085673649</v>
      </c>
      <c r="G412" s="61">
        <v>93.980717449839318</v>
      </c>
      <c r="H412" s="61">
        <v>93.927367387871811</v>
      </c>
      <c r="I412" s="60">
        <v>93.382632579759132</v>
      </c>
      <c r="J412" s="60">
        <v>92.147239263803684</v>
      </c>
      <c r="K412" s="60">
        <v>94.016271892910112</v>
      </c>
      <c r="L412" s="60">
        <v>94.872301731635972</v>
      </c>
      <c r="M412" s="60">
        <v>96.643226232565368</v>
      </c>
      <c r="N412" s="60">
        <v>97.367532905838672</v>
      </c>
      <c r="O412" s="60">
        <v>94.367769056210705</v>
      </c>
      <c r="P412" s="60">
        <v>95.976846192564892</v>
      </c>
      <c r="Q412" s="60">
        <v>94.888025043861163</v>
      </c>
      <c r="R412" s="60">
        <v>94.110417220302949</v>
      </c>
      <c r="S412" s="61">
        <v>95.123849046816233</v>
      </c>
      <c r="T412" s="61">
        <v>95.354439091534758</v>
      </c>
      <c r="U412" s="61">
        <v>93.651599796851187</v>
      </c>
      <c r="V412" s="61">
        <v>93.689753402583946</v>
      </c>
      <c r="W412" s="61">
        <v>96.695787561629615</v>
      </c>
      <c r="X412" s="61">
        <v>94.99057440674207</v>
      </c>
      <c r="Y412" s="61">
        <v>96.516382699868942</v>
      </c>
      <c r="Z412" s="61">
        <v>95.23219362834439</v>
      </c>
    </row>
    <row r="413" spans="1:26" ht="11.45" customHeight="1" x14ac:dyDescent="0.2">
      <c r="A413" s="68">
        <f>IF(D413&lt;&gt;"",COUNTA($D$7:D413),"")</f>
        <v>355</v>
      </c>
      <c r="B413" s="70" t="s">
        <v>61</v>
      </c>
      <c r="C413" s="65">
        <v>88.116511794138674</v>
      </c>
      <c r="D413" s="61">
        <v>88.364821420707273</v>
      </c>
      <c r="E413" s="61">
        <v>89.607589478223375</v>
      </c>
      <c r="F413" s="61">
        <v>91.065073716319262</v>
      </c>
      <c r="G413" s="61">
        <v>90.396138482023972</v>
      </c>
      <c r="H413" s="61">
        <v>90.652794777641773</v>
      </c>
      <c r="I413" s="60">
        <v>90.023714779532938</v>
      </c>
      <c r="J413" s="60">
        <v>87.921491658488719</v>
      </c>
      <c r="K413" s="60">
        <v>91.741105806252889</v>
      </c>
      <c r="L413" s="60">
        <v>93.565819143145944</v>
      </c>
      <c r="M413" s="60">
        <v>96.492643386731203</v>
      </c>
      <c r="N413" s="60">
        <v>97.37460527282073</v>
      </c>
      <c r="O413" s="60">
        <v>93.341164378533151</v>
      </c>
      <c r="P413" s="60">
        <v>96.04451690650032</v>
      </c>
      <c r="Q413" s="60">
        <v>94.712439914089927</v>
      </c>
      <c r="R413" s="60">
        <v>93.653757945088785</v>
      </c>
      <c r="S413" s="61">
        <v>94.932066084072204</v>
      </c>
      <c r="T413" s="61">
        <v>95.319396763119187</v>
      </c>
      <c r="U413" s="61">
        <v>93.481828839390388</v>
      </c>
      <c r="V413" s="61">
        <v>93.005889480654886</v>
      </c>
      <c r="W413" s="61">
        <v>98.331350300356945</v>
      </c>
      <c r="X413" s="61">
        <v>95.2826801447234</v>
      </c>
      <c r="Y413" s="61">
        <v>97.268869275430234</v>
      </c>
      <c r="Z413" s="61">
        <v>96.059779328327579</v>
      </c>
    </row>
    <row r="414" spans="1:26" ht="11.45" customHeight="1" x14ac:dyDescent="0.2">
      <c r="A414" s="68">
        <f>IF(D414&lt;&gt;"",COUNTA($D$7:D414),"")</f>
        <v>356</v>
      </c>
      <c r="B414" s="70" t="s">
        <v>45</v>
      </c>
      <c r="C414" s="65">
        <v>101.58721704394141</v>
      </c>
      <c r="D414" s="61">
        <v>101.79500520291363</v>
      </c>
      <c r="E414" s="61">
        <v>102.0719231166684</v>
      </c>
      <c r="F414" s="61">
        <v>102.2643602803974</v>
      </c>
      <c r="G414" s="61">
        <v>102.19006840887839</v>
      </c>
      <c r="H414" s="61">
        <v>101.7715866621366</v>
      </c>
      <c r="I414" s="60">
        <v>101.7604603530674</v>
      </c>
      <c r="J414" s="60">
        <v>101.47031795625804</v>
      </c>
      <c r="K414" s="60">
        <v>99.754422665878394</v>
      </c>
      <c r="L414" s="60">
        <v>99.76546212647672</v>
      </c>
      <c r="M414" s="60">
        <v>99.301971401979856</v>
      </c>
      <c r="N414" s="60">
        <v>98.785475275746677</v>
      </c>
      <c r="O414" s="60">
        <v>98.441505595116979</v>
      </c>
      <c r="P414" s="60">
        <v>98.070383550810604</v>
      </c>
      <c r="Q414" s="60">
        <v>97.366841710427607</v>
      </c>
      <c r="R414" s="60">
        <v>97.055071618617191</v>
      </c>
      <c r="S414" s="61">
        <v>97.259441883731739</v>
      </c>
      <c r="T414" s="61">
        <v>97.39241555570905</v>
      </c>
      <c r="U414" s="61">
        <v>96.262946104624319</v>
      </c>
      <c r="V414" s="61">
        <v>97.215438774539336</v>
      </c>
      <c r="W414" s="61">
        <v>97.874565531666207</v>
      </c>
      <c r="X414" s="61">
        <v>98.289213037997484</v>
      </c>
      <c r="Y414" s="61">
        <v>98.37463059786316</v>
      </c>
      <c r="Z414" s="61">
        <v>97.473605829322125</v>
      </c>
    </row>
    <row r="415" spans="1:26" ht="11.45" customHeight="1" x14ac:dyDescent="0.2">
      <c r="A415" s="68">
        <f>IF(D415&lt;&gt;"",COUNTA($D$7:D415),"")</f>
        <v>357</v>
      </c>
      <c r="B415" s="70" t="s">
        <v>41</v>
      </c>
      <c r="C415" s="65">
        <v>92.824714293169137</v>
      </c>
      <c r="D415" s="61">
        <v>92.72374732115523</v>
      </c>
      <c r="E415" s="61">
        <v>92.297297297297291</v>
      </c>
      <c r="F415" s="61">
        <v>91.829694968708424</v>
      </c>
      <c r="G415" s="61">
        <v>91.137247182717388</v>
      </c>
      <c r="H415" s="61">
        <v>90.212724434035906</v>
      </c>
      <c r="I415" s="60">
        <v>90.429268292682934</v>
      </c>
      <c r="J415" s="60">
        <v>90.488146395635169</v>
      </c>
      <c r="K415" s="60">
        <v>89.72625407782138</v>
      </c>
      <c r="L415" s="60">
        <v>89.250739098300073</v>
      </c>
      <c r="M415" s="60">
        <v>88.379094953489414</v>
      </c>
      <c r="N415" s="60">
        <v>88.476157567380781</v>
      </c>
      <c r="O415" s="60">
        <v>93.426377074902973</v>
      </c>
      <c r="P415" s="60">
        <v>88.884369788912849</v>
      </c>
      <c r="Q415" s="60">
        <v>90.292563677943377</v>
      </c>
      <c r="R415" s="60">
        <v>91.055839855508722</v>
      </c>
      <c r="S415" s="61">
        <v>92.465355873177103</v>
      </c>
      <c r="T415" s="61">
        <v>93.144449932961678</v>
      </c>
      <c r="U415" s="61">
        <v>93.541687944711128</v>
      </c>
      <c r="V415" s="61">
        <v>93.669313985031209</v>
      </c>
      <c r="W415" s="61">
        <v>94.410216916955463</v>
      </c>
      <c r="X415" s="61">
        <v>94.633962973404749</v>
      </c>
      <c r="Y415" s="61">
        <v>94.338561704646338</v>
      </c>
      <c r="Z415" s="61">
        <v>94.195155709342558</v>
      </c>
    </row>
    <row r="416" spans="1:26" ht="23.1" customHeight="1" x14ac:dyDescent="0.2">
      <c r="A416" s="68">
        <f>IF(D416&lt;&gt;"",COUNTA($D$7:D416),"")</f>
        <v>358</v>
      </c>
      <c r="B416" s="70" t="s">
        <v>60</v>
      </c>
      <c r="C416" s="65">
        <v>91.771060797609465</v>
      </c>
      <c r="D416" s="61">
        <v>91.303859333745294</v>
      </c>
      <c r="E416" s="61">
        <v>90.437235543018332</v>
      </c>
      <c r="F416" s="61">
        <v>89.965359258017656</v>
      </c>
      <c r="G416" s="61">
        <v>88.472509648190609</v>
      </c>
      <c r="H416" s="61">
        <v>85.587891603138388</v>
      </c>
      <c r="I416" s="60">
        <v>85.989842230386856</v>
      </c>
      <c r="J416" s="60">
        <v>87.28</v>
      </c>
      <c r="K416" s="60">
        <v>85.947003755222923</v>
      </c>
      <c r="L416" s="60">
        <v>84.726620223770325</v>
      </c>
      <c r="M416" s="60">
        <v>83.738869331124448</v>
      </c>
      <c r="N416" s="60">
        <v>85.375152501016672</v>
      </c>
      <c r="O416" s="60">
        <v>97.524240783580254</v>
      </c>
      <c r="P416" s="60">
        <v>86.030772227091248</v>
      </c>
      <c r="Q416" s="60">
        <v>89.219523697241215</v>
      </c>
      <c r="R416" s="60">
        <v>91.168369613505106</v>
      </c>
      <c r="S416" s="61">
        <v>91.617437799146217</v>
      </c>
      <c r="T416" s="61">
        <v>93.223656809662643</v>
      </c>
      <c r="U416" s="61">
        <v>94.840275291403103</v>
      </c>
      <c r="V416" s="61">
        <v>95.01731947775113</v>
      </c>
      <c r="W416" s="61">
        <v>97.320322180916975</v>
      </c>
      <c r="X416" s="61">
        <v>98.347763620552769</v>
      </c>
      <c r="Y416" s="61">
        <v>96.243919388464221</v>
      </c>
      <c r="Z416" s="61">
        <v>95.703665561741701</v>
      </c>
    </row>
    <row r="417" spans="1:26" s="44" customFormat="1" ht="23.1" customHeight="1" x14ac:dyDescent="0.2">
      <c r="A417" s="68">
        <f>IF(D417&lt;&gt;"",COUNTA($D$7:D417),"")</f>
        <v>359</v>
      </c>
      <c r="B417" s="70" t="s">
        <v>42</v>
      </c>
      <c r="C417" s="65">
        <v>85.670548357115521</v>
      </c>
      <c r="D417" s="61">
        <v>84.616215049120157</v>
      </c>
      <c r="E417" s="61">
        <v>84.897415401012523</v>
      </c>
      <c r="F417" s="61">
        <v>85.547930962778125</v>
      </c>
      <c r="G417" s="61">
        <v>87.259385302563004</v>
      </c>
      <c r="H417" s="61">
        <v>87.896040908851276</v>
      </c>
      <c r="I417" s="60">
        <v>88.585805084745758</v>
      </c>
      <c r="J417" s="60">
        <v>89.56239369104685</v>
      </c>
      <c r="K417" s="60">
        <v>89.158690176322423</v>
      </c>
      <c r="L417" s="60">
        <v>89.120039438008376</v>
      </c>
      <c r="M417" s="60">
        <v>89.443535188216032</v>
      </c>
      <c r="N417" s="60">
        <v>90.777264885531778</v>
      </c>
      <c r="O417" s="60">
        <v>92.260425608819403</v>
      </c>
      <c r="P417" s="60">
        <v>92.530686863410821</v>
      </c>
      <c r="Q417" s="60">
        <v>94.202528412718678</v>
      </c>
      <c r="R417" s="60">
        <v>94.874489672177532</v>
      </c>
      <c r="S417" s="61">
        <v>94.819952196230545</v>
      </c>
      <c r="T417" s="61">
        <v>95.441888850745698</v>
      </c>
      <c r="U417" s="61">
        <v>94.137693506870164</v>
      </c>
      <c r="V417" s="61">
        <v>94.412163807800695</v>
      </c>
      <c r="W417" s="61">
        <v>94.568069517805426</v>
      </c>
      <c r="X417" s="61">
        <v>94.229321462472583</v>
      </c>
      <c r="Y417" s="61">
        <v>93.670886075949369</v>
      </c>
      <c r="Z417" s="61">
        <v>91.162278845339884</v>
      </c>
    </row>
    <row r="418" spans="1:26" s="44" customFormat="1" ht="23.1" customHeight="1" x14ac:dyDescent="0.2">
      <c r="A418" s="68">
        <f>IF(D418&lt;&gt;"",COUNTA($D$7:D418),"")</f>
        <v>360</v>
      </c>
      <c r="B418" s="70" t="s">
        <v>43</v>
      </c>
      <c r="C418" s="65">
        <v>95.376762275158001</v>
      </c>
      <c r="D418" s="61">
        <v>95.698159741984441</v>
      </c>
      <c r="E418" s="61">
        <v>95.640602055800301</v>
      </c>
      <c r="F418" s="61">
        <v>95.318995120187964</v>
      </c>
      <c r="G418" s="61">
        <v>94.669767025890977</v>
      </c>
      <c r="H418" s="61">
        <v>94.81123714994682</v>
      </c>
      <c r="I418" s="60">
        <v>94.766346757556732</v>
      </c>
      <c r="J418" s="60">
        <v>93.797620638952012</v>
      </c>
      <c r="K418" s="60">
        <v>93.477413486941828</v>
      </c>
      <c r="L418" s="60">
        <v>93.722291928063569</v>
      </c>
      <c r="M418" s="60">
        <v>92.922106794939168</v>
      </c>
      <c r="N418" s="60">
        <v>92.000915925657367</v>
      </c>
      <c r="O418" s="60">
        <v>91.969828208459646</v>
      </c>
      <c r="P418" s="60">
        <v>92.078960519740122</v>
      </c>
      <c r="Q418" s="60">
        <v>91.896003319043004</v>
      </c>
      <c r="R418" s="60">
        <v>90.940859320398033</v>
      </c>
      <c r="S418" s="61">
        <v>92.879039468642233</v>
      </c>
      <c r="T418" s="61">
        <v>93.272104607721047</v>
      </c>
      <c r="U418" s="61">
        <v>93.435906773488711</v>
      </c>
      <c r="V418" s="61">
        <v>93.519464968896941</v>
      </c>
      <c r="W418" s="61">
        <v>93.838446733839007</v>
      </c>
      <c r="X418" s="61">
        <v>93.91880603664309</v>
      </c>
      <c r="Y418" s="61">
        <v>94.34599608589582</v>
      </c>
      <c r="Z418" s="61">
        <v>94.769425142135191</v>
      </c>
    </row>
  </sheetData>
  <mergeCells count="247">
    <mergeCell ref="C6:H6"/>
    <mergeCell ref="I6:N6"/>
    <mergeCell ref="O6:T6"/>
    <mergeCell ref="U6:Z6"/>
    <mergeCell ref="A1:B1"/>
    <mergeCell ref="H2:H3"/>
    <mergeCell ref="I2:I3"/>
    <mergeCell ref="O2:O3"/>
    <mergeCell ref="R2:R3"/>
    <mergeCell ref="A2:A3"/>
    <mergeCell ref="B2:B3"/>
    <mergeCell ref="C2:C3"/>
    <mergeCell ref="L2:L3"/>
    <mergeCell ref="D2:D3"/>
    <mergeCell ref="P2:P3"/>
    <mergeCell ref="E2:E3"/>
    <mergeCell ref="K2:K3"/>
    <mergeCell ref="F2:F3"/>
    <mergeCell ref="J2:J3"/>
    <mergeCell ref="G2:G3"/>
    <mergeCell ref="M2:M3"/>
    <mergeCell ref="S2:S3"/>
    <mergeCell ref="V2:V3"/>
    <mergeCell ref="N2:N3"/>
    <mergeCell ref="X2:X3"/>
    <mergeCell ref="W2:W3"/>
    <mergeCell ref="C1:H1"/>
    <mergeCell ref="I1:N1"/>
    <mergeCell ref="O1:T1"/>
    <mergeCell ref="U1:Z1"/>
    <mergeCell ref="C5:H5"/>
    <mergeCell ref="I5:N5"/>
    <mergeCell ref="O5:T5"/>
    <mergeCell ref="U5:Z5"/>
    <mergeCell ref="T2:T3"/>
    <mergeCell ref="U2:U3"/>
    <mergeCell ref="Q2:Q3"/>
    <mergeCell ref="Z2:Z3"/>
    <mergeCell ref="Y2:Y3"/>
    <mergeCell ref="C123:H123"/>
    <mergeCell ref="C87:H87"/>
    <mergeCell ref="I87:N87"/>
    <mergeCell ref="O87:T87"/>
    <mergeCell ref="U87:Z87"/>
    <mergeCell ref="C97:H97"/>
    <mergeCell ref="I97:N97"/>
    <mergeCell ref="O97:T97"/>
    <mergeCell ref="U97:Z97"/>
    <mergeCell ref="I123:N123"/>
    <mergeCell ref="O123:T123"/>
    <mergeCell ref="U123:Z123"/>
    <mergeCell ref="C98:H98"/>
    <mergeCell ref="I98:N98"/>
    <mergeCell ref="O98:T98"/>
    <mergeCell ref="U98:Z98"/>
    <mergeCell ref="C108:H108"/>
    <mergeCell ref="I108:N108"/>
    <mergeCell ref="O108:T108"/>
    <mergeCell ref="U108:Z108"/>
    <mergeCell ref="C118:H118"/>
    <mergeCell ref="I118:N118"/>
    <mergeCell ref="O118:T118"/>
    <mergeCell ref="U118:Z118"/>
    <mergeCell ref="C210:H210"/>
    <mergeCell ref="I210:N210"/>
    <mergeCell ref="O210:T210"/>
    <mergeCell ref="U210:Z210"/>
    <mergeCell ref="C133:H133"/>
    <mergeCell ref="I133:N133"/>
    <mergeCell ref="O133:T133"/>
    <mergeCell ref="U133:Z133"/>
    <mergeCell ref="C143:H143"/>
    <mergeCell ref="I143:N143"/>
    <mergeCell ref="O143:T143"/>
    <mergeCell ref="U143:Z143"/>
    <mergeCell ref="C144:H144"/>
    <mergeCell ref="I144:N144"/>
    <mergeCell ref="O144:T144"/>
    <mergeCell ref="U144:Z144"/>
    <mergeCell ref="C154:H154"/>
    <mergeCell ref="I154:N154"/>
    <mergeCell ref="O154:T154"/>
    <mergeCell ref="U154:Z154"/>
    <mergeCell ref="C164:H164"/>
    <mergeCell ref="I164:N164"/>
    <mergeCell ref="O164:T164"/>
    <mergeCell ref="U164:Z164"/>
    <mergeCell ref="C215:H215"/>
    <mergeCell ref="I215:N215"/>
    <mergeCell ref="O215:T215"/>
    <mergeCell ref="U215:Z215"/>
    <mergeCell ref="C225:H225"/>
    <mergeCell ref="I225:N225"/>
    <mergeCell ref="O225:T225"/>
    <mergeCell ref="U225:Z225"/>
    <mergeCell ref="C235:H235"/>
    <mergeCell ref="I235:N235"/>
    <mergeCell ref="O235:T235"/>
    <mergeCell ref="U235:Z235"/>
    <mergeCell ref="C236:H236"/>
    <mergeCell ref="I236:N236"/>
    <mergeCell ref="O236:T236"/>
    <mergeCell ref="U236:Z236"/>
    <mergeCell ref="C246:H246"/>
    <mergeCell ref="I246:N246"/>
    <mergeCell ref="O246:T246"/>
    <mergeCell ref="U246:Z246"/>
    <mergeCell ref="C256:H256"/>
    <mergeCell ref="I256:N256"/>
    <mergeCell ref="O256:T256"/>
    <mergeCell ref="U256:Z256"/>
    <mergeCell ref="C261:H261"/>
    <mergeCell ref="I261:N261"/>
    <mergeCell ref="O261:T261"/>
    <mergeCell ref="U261:Z261"/>
    <mergeCell ref="C271:H271"/>
    <mergeCell ref="I271:N271"/>
    <mergeCell ref="O271:T271"/>
    <mergeCell ref="U271:Z271"/>
    <mergeCell ref="C281:H281"/>
    <mergeCell ref="I281:N281"/>
    <mergeCell ref="O281:T281"/>
    <mergeCell ref="U281:Z281"/>
    <mergeCell ref="C282:H282"/>
    <mergeCell ref="I282:N282"/>
    <mergeCell ref="O282:T282"/>
    <mergeCell ref="U282:Z282"/>
    <mergeCell ref="C292:H292"/>
    <mergeCell ref="I292:N292"/>
    <mergeCell ref="O292:T292"/>
    <mergeCell ref="U292:Z292"/>
    <mergeCell ref="C302:H302"/>
    <mergeCell ref="I302:N302"/>
    <mergeCell ref="O302:T302"/>
    <mergeCell ref="U302:Z302"/>
    <mergeCell ref="C307:H307"/>
    <mergeCell ref="I307:N307"/>
    <mergeCell ref="O307:T307"/>
    <mergeCell ref="U307:Z307"/>
    <mergeCell ref="C317:H317"/>
    <mergeCell ref="I317:N317"/>
    <mergeCell ref="O317:T317"/>
    <mergeCell ref="U317:Z317"/>
    <mergeCell ref="C327:H327"/>
    <mergeCell ref="I327:N327"/>
    <mergeCell ref="O327:T327"/>
    <mergeCell ref="U327:Z327"/>
    <mergeCell ref="C328:H328"/>
    <mergeCell ref="I328:N328"/>
    <mergeCell ref="O328:T328"/>
    <mergeCell ref="U328:Z328"/>
    <mergeCell ref="C338:H338"/>
    <mergeCell ref="I338:N338"/>
    <mergeCell ref="O338:T338"/>
    <mergeCell ref="U338:Z338"/>
    <mergeCell ref="C348:H348"/>
    <mergeCell ref="I348:N348"/>
    <mergeCell ref="O348:T348"/>
    <mergeCell ref="U348:Z348"/>
    <mergeCell ref="I384:N384"/>
    <mergeCell ref="O384:T384"/>
    <mergeCell ref="U384:Z384"/>
    <mergeCell ref="C394:H394"/>
    <mergeCell ref="C353:H353"/>
    <mergeCell ref="I353:N353"/>
    <mergeCell ref="O353:T353"/>
    <mergeCell ref="U353:Z353"/>
    <mergeCell ref="C363:H363"/>
    <mergeCell ref="I363:N363"/>
    <mergeCell ref="O363:T363"/>
    <mergeCell ref="U363:Z363"/>
    <mergeCell ref="C373:H373"/>
    <mergeCell ref="I373:N373"/>
    <mergeCell ref="O373:T373"/>
    <mergeCell ref="U373:Z373"/>
    <mergeCell ref="C16:H16"/>
    <mergeCell ref="I16:N16"/>
    <mergeCell ref="O16:T16"/>
    <mergeCell ref="U16:Z16"/>
    <mergeCell ref="C26:H26"/>
    <mergeCell ref="I26:N26"/>
    <mergeCell ref="O26:T26"/>
    <mergeCell ref="U26:Z26"/>
    <mergeCell ref="C31:H31"/>
    <mergeCell ref="I31:N31"/>
    <mergeCell ref="O31:T31"/>
    <mergeCell ref="U31:Z31"/>
    <mergeCell ref="C41:H41"/>
    <mergeCell ref="I41:N41"/>
    <mergeCell ref="O41:T41"/>
    <mergeCell ref="U41:Z41"/>
    <mergeCell ref="C51:H51"/>
    <mergeCell ref="I51:N51"/>
    <mergeCell ref="O51:T51"/>
    <mergeCell ref="U51:Z51"/>
    <mergeCell ref="C52:H52"/>
    <mergeCell ref="I52:N52"/>
    <mergeCell ref="O52:T52"/>
    <mergeCell ref="U52:Z52"/>
    <mergeCell ref="C62:H62"/>
    <mergeCell ref="I62:N62"/>
    <mergeCell ref="O62:T62"/>
    <mergeCell ref="U62:Z62"/>
    <mergeCell ref="C72:H72"/>
    <mergeCell ref="I72:N72"/>
    <mergeCell ref="O72:T72"/>
    <mergeCell ref="U72:Z72"/>
    <mergeCell ref="C77:H77"/>
    <mergeCell ref="I77:N77"/>
    <mergeCell ref="O77:T77"/>
    <mergeCell ref="U77:Z77"/>
    <mergeCell ref="C169:H169"/>
    <mergeCell ref="I169:N169"/>
    <mergeCell ref="O169:T169"/>
    <mergeCell ref="U169:Z169"/>
    <mergeCell ref="C179:H179"/>
    <mergeCell ref="I179:N179"/>
    <mergeCell ref="O179:T179"/>
    <mergeCell ref="U179:Z179"/>
    <mergeCell ref="C189:H189"/>
    <mergeCell ref="I189:N189"/>
    <mergeCell ref="O189:T189"/>
    <mergeCell ref="U189:Z189"/>
    <mergeCell ref="C399:H399"/>
    <mergeCell ref="I399:N399"/>
    <mergeCell ref="O399:T399"/>
    <mergeCell ref="U399:Z399"/>
    <mergeCell ref="C409:H409"/>
    <mergeCell ref="I409:N409"/>
    <mergeCell ref="O409:T409"/>
    <mergeCell ref="U409:Z409"/>
    <mergeCell ref="C190:H190"/>
    <mergeCell ref="I190:N190"/>
    <mergeCell ref="O190:T190"/>
    <mergeCell ref="U190:Z190"/>
    <mergeCell ref="C200:H200"/>
    <mergeCell ref="I200:N200"/>
    <mergeCell ref="O200:T200"/>
    <mergeCell ref="U200:Z200"/>
    <mergeCell ref="I394:N394"/>
    <mergeCell ref="O394:T394"/>
    <mergeCell ref="U394:Z394"/>
    <mergeCell ref="C374:H374"/>
    <mergeCell ref="I374:N374"/>
    <mergeCell ref="O374:T374"/>
    <mergeCell ref="U374:Z374"/>
    <mergeCell ref="C384:H38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P223 2023 00&amp;R&amp;"-,Standard"&amp;7&amp;P</oddFooter>
    <evenFooter>&amp;L&amp;"-,Standard"&amp;7&amp;P&amp;R&amp;"-,Standard"&amp;7StatA MV, Statistischer Bericht P223 2023 00</evenFooter>
  </headerFooter>
  <rowBreaks count="7" manualBreakCount="7">
    <brk id="96" max="16383" man="1"/>
    <brk id="142" max="16383" man="1"/>
    <brk id="188" max="16383" man="1"/>
    <brk id="234" max="16383" man="1"/>
    <brk id="280" max="16383" man="1"/>
    <brk id="326" max="16383" man="1"/>
    <brk id="3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8"/>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1.45" customHeight="1" x14ac:dyDescent="0.2"/>
  <cols>
    <col min="1" max="1" width="3.28515625" style="48" customWidth="1"/>
    <col min="2" max="2" width="47.7109375" style="45" customWidth="1"/>
    <col min="3" max="17" width="6.85546875" style="46" customWidth="1"/>
    <col min="18" max="26" width="6.85546875" style="40" customWidth="1"/>
    <col min="27" max="16384" width="11.42578125" style="40"/>
  </cols>
  <sheetData>
    <row r="1" spans="1:26" ht="39.950000000000003" customHeight="1" x14ac:dyDescent="0.2">
      <c r="A1" s="113" t="s">
        <v>16</v>
      </c>
      <c r="B1" s="114"/>
      <c r="C1" s="101" t="s">
        <v>58</v>
      </c>
      <c r="D1" s="102"/>
      <c r="E1" s="102"/>
      <c r="F1" s="102"/>
      <c r="G1" s="102"/>
      <c r="H1" s="102"/>
      <c r="I1" s="102" t="s">
        <v>58</v>
      </c>
      <c r="J1" s="102"/>
      <c r="K1" s="102"/>
      <c r="L1" s="102"/>
      <c r="M1" s="102"/>
      <c r="N1" s="102"/>
      <c r="O1" s="102" t="s">
        <v>58</v>
      </c>
      <c r="P1" s="102"/>
      <c r="Q1" s="102"/>
      <c r="R1" s="102"/>
      <c r="S1" s="102"/>
      <c r="T1" s="102"/>
      <c r="U1" s="102" t="s">
        <v>58</v>
      </c>
      <c r="V1" s="102"/>
      <c r="W1" s="102"/>
      <c r="X1" s="102"/>
      <c r="Y1" s="102"/>
      <c r="Z1" s="102"/>
    </row>
    <row r="2" spans="1:26" ht="15" customHeight="1" x14ac:dyDescent="0.2">
      <c r="A2" s="115" t="s">
        <v>19</v>
      </c>
      <c r="B2" s="116" t="s">
        <v>55</v>
      </c>
      <c r="C2" s="108">
        <v>2000</v>
      </c>
      <c r="D2" s="108">
        <v>2001</v>
      </c>
      <c r="E2" s="108">
        <v>2002</v>
      </c>
      <c r="F2" s="108">
        <v>2003</v>
      </c>
      <c r="G2" s="108">
        <v>2004</v>
      </c>
      <c r="H2" s="107">
        <v>2005</v>
      </c>
      <c r="I2" s="111">
        <v>2006</v>
      </c>
      <c r="J2" s="108">
        <v>2007</v>
      </c>
      <c r="K2" s="108">
        <v>2008</v>
      </c>
      <c r="L2" s="100">
        <v>2009</v>
      </c>
      <c r="M2" s="108">
        <v>2010</v>
      </c>
      <c r="N2" s="105">
        <v>2011</v>
      </c>
      <c r="O2" s="111">
        <v>2012</v>
      </c>
      <c r="P2" s="100">
        <v>2013</v>
      </c>
      <c r="Q2" s="100">
        <v>2014</v>
      </c>
      <c r="R2" s="100">
        <v>2015</v>
      </c>
      <c r="S2" s="108">
        <v>2016</v>
      </c>
      <c r="T2" s="105">
        <v>2017</v>
      </c>
      <c r="U2" s="106">
        <v>2018</v>
      </c>
      <c r="V2" s="100">
        <v>2019</v>
      </c>
      <c r="W2" s="100">
        <v>2020</v>
      </c>
      <c r="X2" s="100">
        <v>2021</v>
      </c>
      <c r="Y2" s="108">
        <v>2022</v>
      </c>
      <c r="Z2" s="107">
        <v>2023</v>
      </c>
    </row>
    <row r="3" spans="1:26" ht="11.45" customHeight="1" x14ac:dyDescent="0.2">
      <c r="A3" s="115"/>
      <c r="B3" s="116"/>
      <c r="C3" s="108"/>
      <c r="D3" s="108"/>
      <c r="E3" s="108"/>
      <c r="F3" s="108"/>
      <c r="G3" s="108"/>
      <c r="H3" s="107"/>
      <c r="I3" s="111"/>
      <c r="J3" s="108"/>
      <c r="K3" s="108"/>
      <c r="L3" s="100"/>
      <c r="M3" s="108"/>
      <c r="N3" s="105"/>
      <c r="O3" s="111"/>
      <c r="P3" s="100"/>
      <c r="Q3" s="100"/>
      <c r="R3" s="100"/>
      <c r="S3" s="108"/>
      <c r="T3" s="105"/>
      <c r="U3" s="106"/>
      <c r="V3" s="100"/>
      <c r="W3" s="100"/>
      <c r="X3" s="100"/>
      <c r="Y3" s="108"/>
      <c r="Z3" s="107"/>
    </row>
    <row r="4" spans="1:26" s="49" customFormat="1" ht="11.45" customHeight="1" x14ac:dyDescent="0.15">
      <c r="A4" s="26">
        <v>1</v>
      </c>
      <c r="B4" s="27">
        <v>2</v>
      </c>
      <c r="C4" s="28">
        <v>3</v>
      </c>
      <c r="D4" s="28">
        <v>4</v>
      </c>
      <c r="E4" s="28">
        <v>5</v>
      </c>
      <c r="F4" s="28">
        <v>6</v>
      </c>
      <c r="G4" s="28">
        <v>7</v>
      </c>
      <c r="H4" s="29">
        <v>8</v>
      </c>
      <c r="I4" s="30">
        <v>9</v>
      </c>
      <c r="J4" s="28">
        <v>10</v>
      </c>
      <c r="K4" s="28">
        <v>11</v>
      </c>
      <c r="L4" s="28">
        <v>12</v>
      </c>
      <c r="M4" s="28">
        <v>13</v>
      </c>
      <c r="N4" s="29">
        <v>14</v>
      </c>
      <c r="O4" s="30">
        <v>15</v>
      </c>
      <c r="P4" s="28">
        <v>16</v>
      </c>
      <c r="Q4" s="28">
        <v>17</v>
      </c>
      <c r="R4" s="28">
        <v>18</v>
      </c>
      <c r="S4" s="28">
        <v>19</v>
      </c>
      <c r="T4" s="29">
        <v>20</v>
      </c>
      <c r="U4" s="30">
        <v>21</v>
      </c>
      <c r="V4" s="28">
        <v>22</v>
      </c>
      <c r="W4" s="28">
        <v>23</v>
      </c>
      <c r="X4" s="28">
        <v>24</v>
      </c>
      <c r="Y4" s="28">
        <v>25</v>
      </c>
      <c r="Z4" s="29">
        <v>26</v>
      </c>
    </row>
    <row r="5" spans="1:26" ht="24.95" customHeight="1" x14ac:dyDescent="0.2">
      <c r="A5" s="31"/>
      <c r="B5" s="41"/>
      <c r="C5" s="104" t="s">
        <v>39</v>
      </c>
      <c r="D5" s="104"/>
      <c r="E5" s="104"/>
      <c r="F5" s="104"/>
      <c r="G5" s="104"/>
      <c r="H5" s="104"/>
      <c r="I5" s="112" t="s">
        <v>39</v>
      </c>
      <c r="J5" s="112"/>
      <c r="K5" s="112"/>
      <c r="L5" s="112"/>
      <c r="M5" s="112"/>
      <c r="N5" s="112"/>
      <c r="O5" s="112" t="s">
        <v>39</v>
      </c>
      <c r="P5" s="112"/>
      <c r="Q5" s="112"/>
      <c r="R5" s="112"/>
      <c r="S5" s="112"/>
      <c r="T5" s="112"/>
      <c r="U5" s="112" t="s">
        <v>39</v>
      </c>
      <c r="V5" s="112"/>
      <c r="W5" s="112"/>
      <c r="X5" s="112"/>
      <c r="Y5" s="112"/>
      <c r="Z5" s="112"/>
    </row>
    <row r="6" spans="1:26" ht="15.95" customHeight="1" x14ac:dyDescent="0.2">
      <c r="A6" s="31" t="str">
        <f>IF(D6&lt;&gt;"",COUNTA($D$53:D418),"")</f>
        <v/>
      </c>
      <c r="B6" s="42"/>
      <c r="C6" s="96" t="s">
        <v>23</v>
      </c>
      <c r="D6" s="96"/>
      <c r="E6" s="96"/>
      <c r="F6" s="96"/>
      <c r="G6" s="96"/>
      <c r="H6" s="96"/>
      <c r="I6" s="97" t="s">
        <v>23</v>
      </c>
      <c r="J6" s="97"/>
      <c r="K6" s="97"/>
      <c r="L6" s="97"/>
      <c r="M6" s="97"/>
      <c r="N6" s="97"/>
      <c r="O6" s="97" t="s">
        <v>23</v>
      </c>
      <c r="P6" s="97"/>
      <c r="Q6" s="97"/>
      <c r="R6" s="97"/>
      <c r="S6" s="97"/>
      <c r="T6" s="97"/>
      <c r="U6" s="97" t="s">
        <v>23</v>
      </c>
      <c r="V6" s="97"/>
      <c r="W6" s="97"/>
      <c r="X6" s="97"/>
      <c r="Y6" s="97"/>
      <c r="Z6" s="97"/>
    </row>
    <row r="7" spans="1:26" ht="11.45" customHeight="1" x14ac:dyDescent="0.2">
      <c r="A7" s="31">
        <f>IF(D7&lt;&gt;"",COUNTA($D7:D$7),"")</f>
        <v>1</v>
      </c>
      <c r="B7" s="42" t="s">
        <v>29</v>
      </c>
      <c r="C7" s="64">
        <v>16661.560000000001</v>
      </c>
      <c r="D7" s="59">
        <v>16528.406999999999</v>
      </c>
      <c r="E7" s="59">
        <v>16512.715</v>
      </c>
      <c r="F7" s="59">
        <v>16449.153999999999</v>
      </c>
      <c r="G7" s="59">
        <v>16394.864000000001</v>
      </c>
      <c r="H7" s="59">
        <v>16357.876</v>
      </c>
      <c r="I7" s="58">
        <v>16510.031999999999</v>
      </c>
      <c r="J7" s="58">
        <v>17045.928</v>
      </c>
      <c r="K7" s="58">
        <v>17569.494999999999</v>
      </c>
      <c r="L7" s="58">
        <v>18060.213</v>
      </c>
      <c r="M7" s="58">
        <v>18452.205000000002</v>
      </c>
      <c r="N7" s="58">
        <v>18974.351999999999</v>
      </c>
      <c r="O7" s="58">
        <v>19632.947</v>
      </c>
      <c r="P7" s="58">
        <v>19974.724999999999</v>
      </c>
      <c r="Q7" s="58">
        <v>20741.448</v>
      </c>
      <c r="R7" s="58">
        <v>21697.325000000001</v>
      </c>
      <c r="S7" s="58">
        <v>22603.983</v>
      </c>
      <c r="T7" s="58">
        <v>23498.292000000001</v>
      </c>
      <c r="U7" s="58">
        <v>24595.73</v>
      </c>
      <c r="V7" s="58">
        <v>25862.924999999999</v>
      </c>
      <c r="W7" s="58">
        <v>26180.986000000001</v>
      </c>
      <c r="X7" s="58">
        <v>26979.759999999998</v>
      </c>
      <c r="Y7" s="58">
        <v>28621.24</v>
      </c>
      <c r="Z7" s="58">
        <v>30616.858</v>
      </c>
    </row>
    <row r="8" spans="1:26" ht="11.45" customHeight="1" x14ac:dyDescent="0.2">
      <c r="A8" s="31">
        <f>IF(D8&lt;&gt;"",COUNTA($D$7:D8),"")</f>
        <v>2</v>
      </c>
      <c r="B8" s="42" t="s">
        <v>62</v>
      </c>
      <c r="C8" s="64">
        <v>509.79500000000002</v>
      </c>
      <c r="D8" s="59">
        <v>478.90100000000001</v>
      </c>
      <c r="E8" s="59">
        <v>465.00099999999998</v>
      </c>
      <c r="F8" s="59">
        <v>451.14600000000002</v>
      </c>
      <c r="G8" s="59">
        <v>441.84500000000003</v>
      </c>
      <c r="H8" s="59">
        <v>420.10700000000003</v>
      </c>
      <c r="I8" s="58">
        <v>414.55500000000001</v>
      </c>
      <c r="J8" s="58">
        <v>420.43599999999998</v>
      </c>
      <c r="K8" s="58">
        <v>439.02300000000002</v>
      </c>
      <c r="L8" s="58">
        <v>440.01799999999997</v>
      </c>
      <c r="M8" s="58">
        <v>443.07499999999999</v>
      </c>
      <c r="N8" s="58">
        <v>462.637</v>
      </c>
      <c r="O8" s="58">
        <v>474.29300000000001</v>
      </c>
      <c r="P8" s="58">
        <v>494.72199999999998</v>
      </c>
      <c r="Q8" s="58">
        <v>512.77099999999996</v>
      </c>
      <c r="R8" s="58">
        <v>514.79</v>
      </c>
      <c r="S8" s="58">
        <v>518.23299999999995</v>
      </c>
      <c r="T8" s="58">
        <v>509.94799999999998</v>
      </c>
      <c r="U8" s="58">
        <v>505.149</v>
      </c>
      <c r="V8" s="58">
        <v>503.07299999999998</v>
      </c>
      <c r="W8" s="58">
        <v>500.51299999999998</v>
      </c>
      <c r="X8" s="58">
        <v>500.91699999999997</v>
      </c>
      <c r="Y8" s="58">
        <v>513.80999999999995</v>
      </c>
      <c r="Z8" s="58">
        <v>547.73800000000006</v>
      </c>
    </row>
    <row r="9" spans="1:26" s="43" customFormat="1" ht="11.45" customHeight="1" x14ac:dyDescent="0.2">
      <c r="A9" s="31">
        <f>IF(D9&lt;&gt;"",COUNTA($D$7:D9),"")</f>
        <v>3</v>
      </c>
      <c r="B9" s="42" t="s">
        <v>40</v>
      </c>
      <c r="C9" s="64">
        <v>4097.1180000000004</v>
      </c>
      <c r="D9" s="59">
        <v>3830.6950000000002</v>
      </c>
      <c r="E9" s="59">
        <v>3649.2069999999999</v>
      </c>
      <c r="F9" s="59">
        <v>3496.558</v>
      </c>
      <c r="G9" s="59">
        <v>3481.145</v>
      </c>
      <c r="H9" s="59">
        <v>3398.5940000000001</v>
      </c>
      <c r="I9" s="58">
        <v>3458.989</v>
      </c>
      <c r="J9" s="58">
        <v>3678.808</v>
      </c>
      <c r="K9" s="58">
        <v>3797.7190000000001</v>
      </c>
      <c r="L9" s="58">
        <v>3870.1060000000002</v>
      </c>
      <c r="M9" s="58">
        <v>3911.6660000000002</v>
      </c>
      <c r="N9" s="58">
        <v>4077.4479999999999</v>
      </c>
      <c r="O9" s="58">
        <v>4185.2529999999997</v>
      </c>
      <c r="P9" s="58">
        <v>4198.3180000000002</v>
      </c>
      <c r="Q9" s="58">
        <v>4384.8540000000003</v>
      </c>
      <c r="R9" s="58">
        <v>4565.0379999999996</v>
      </c>
      <c r="S9" s="58">
        <v>4719.6540000000005</v>
      </c>
      <c r="T9" s="58">
        <v>4891.8649999999998</v>
      </c>
      <c r="U9" s="58">
        <v>5219.9530000000004</v>
      </c>
      <c r="V9" s="58">
        <v>5527.0110000000004</v>
      </c>
      <c r="W9" s="58">
        <v>5531.0110000000004</v>
      </c>
      <c r="X9" s="58">
        <v>5712.4380000000001</v>
      </c>
      <c r="Y9" s="58">
        <v>5947.7389999999996</v>
      </c>
      <c r="Z9" s="58">
        <v>6344.0029999999997</v>
      </c>
    </row>
    <row r="10" spans="1:26" ht="11.45" customHeight="1" x14ac:dyDescent="0.2">
      <c r="A10" s="31">
        <f>IF(D10&lt;&gt;"",COUNTA($D$7:D10),"")</f>
        <v>4</v>
      </c>
      <c r="B10" s="42" t="s">
        <v>61</v>
      </c>
      <c r="C10" s="64">
        <v>1855.009</v>
      </c>
      <c r="D10" s="59">
        <v>1857.6020000000001</v>
      </c>
      <c r="E10" s="59">
        <v>1848.521</v>
      </c>
      <c r="F10" s="59">
        <v>1844.511</v>
      </c>
      <c r="G10" s="59">
        <v>1900.04</v>
      </c>
      <c r="H10" s="59">
        <v>1914.28</v>
      </c>
      <c r="I10" s="58">
        <v>1993.5550000000001</v>
      </c>
      <c r="J10" s="58">
        <v>2141.2199999999998</v>
      </c>
      <c r="K10" s="58">
        <v>2273.0410000000002</v>
      </c>
      <c r="L10" s="58">
        <v>2252.5320000000002</v>
      </c>
      <c r="M10" s="58">
        <v>2241.4780000000001</v>
      </c>
      <c r="N10" s="58">
        <v>2335.5259999999998</v>
      </c>
      <c r="O10" s="58">
        <v>2387.1309999999999</v>
      </c>
      <c r="P10" s="58">
        <v>2377.3989999999999</v>
      </c>
      <c r="Q10" s="58">
        <v>2480.7269999999999</v>
      </c>
      <c r="R10" s="58">
        <v>2617.049</v>
      </c>
      <c r="S10" s="58">
        <v>2736.4569999999999</v>
      </c>
      <c r="T10" s="58">
        <v>2834.9989999999998</v>
      </c>
      <c r="U10" s="58">
        <v>3010.4810000000002</v>
      </c>
      <c r="V10" s="58">
        <v>3226.4090000000001</v>
      </c>
      <c r="W10" s="58">
        <v>3149.183</v>
      </c>
      <c r="X10" s="58">
        <v>3262.8939999999998</v>
      </c>
      <c r="Y10" s="58">
        <v>3354.0509999999999</v>
      </c>
      <c r="Z10" s="58">
        <v>3558.239</v>
      </c>
    </row>
    <row r="11" spans="1:26" ht="11.45" customHeight="1" x14ac:dyDescent="0.2">
      <c r="A11" s="31">
        <f>IF(D11&lt;&gt;"",COUNTA($D$7:D11),"")</f>
        <v>5</v>
      </c>
      <c r="B11" s="42" t="s">
        <v>45</v>
      </c>
      <c r="C11" s="64">
        <v>1820.596</v>
      </c>
      <c r="D11" s="59">
        <v>1559.903</v>
      </c>
      <c r="E11" s="59">
        <v>1387.702</v>
      </c>
      <c r="F11" s="59">
        <v>1241.8710000000001</v>
      </c>
      <c r="G11" s="59">
        <v>1177.454</v>
      </c>
      <c r="H11" s="59">
        <v>1096.5920000000001</v>
      </c>
      <c r="I11" s="58">
        <v>1076.345</v>
      </c>
      <c r="J11" s="58">
        <v>1147.8630000000001</v>
      </c>
      <c r="K11" s="58">
        <v>1128.9639999999999</v>
      </c>
      <c r="L11" s="58">
        <v>1187.7280000000001</v>
      </c>
      <c r="M11" s="58">
        <v>1231.5309999999999</v>
      </c>
      <c r="N11" s="58">
        <v>1284.665</v>
      </c>
      <c r="O11" s="58">
        <v>1314.2370000000001</v>
      </c>
      <c r="P11" s="58">
        <v>1322.838</v>
      </c>
      <c r="Q11" s="58">
        <v>1390.934</v>
      </c>
      <c r="R11" s="58">
        <v>1422.9480000000001</v>
      </c>
      <c r="S11" s="58">
        <v>1448.067</v>
      </c>
      <c r="T11" s="58">
        <v>1503.5530000000001</v>
      </c>
      <c r="U11" s="58">
        <v>1601.3209999999999</v>
      </c>
      <c r="V11" s="58">
        <v>1669.6880000000001</v>
      </c>
      <c r="W11" s="58">
        <v>1709.0989999999999</v>
      </c>
      <c r="X11" s="58">
        <v>1749.4480000000001</v>
      </c>
      <c r="Y11" s="58">
        <v>1845.1590000000001</v>
      </c>
      <c r="Z11" s="58">
        <v>1953.146</v>
      </c>
    </row>
    <row r="12" spans="1:26" ht="11.45" customHeight="1" x14ac:dyDescent="0.2">
      <c r="A12" s="31">
        <f>IF(D12&lt;&gt;"",COUNTA($D$7:D12),"")</f>
        <v>6</v>
      </c>
      <c r="B12" s="42" t="s">
        <v>41</v>
      </c>
      <c r="C12" s="64">
        <v>12054.647000000001</v>
      </c>
      <c r="D12" s="59">
        <v>12218.811</v>
      </c>
      <c r="E12" s="59">
        <v>12398.507</v>
      </c>
      <c r="F12" s="59">
        <v>12501.45</v>
      </c>
      <c r="G12" s="59">
        <v>12471.874</v>
      </c>
      <c r="H12" s="59">
        <v>12539.174999999999</v>
      </c>
      <c r="I12" s="58">
        <v>12636.487999999999</v>
      </c>
      <c r="J12" s="58">
        <v>12946.683999999999</v>
      </c>
      <c r="K12" s="58">
        <v>13332.753000000001</v>
      </c>
      <c r="L12" s="58">
        <v>13750.089</v>
      </c>
      <c r="M12" s="58">
        <v>14097.464</v>
      </c>
      <c r="N12" s="58">
        <v>14434.267</v>
      </c>
      <c r="O12" s="58">
        <v>14973.401</v>
      </c>
      <c r="P12" s="58">
        <v>15281.684999999999</v>
      </c>
      <c r="Q12" s="58">
        <v>15843.823</v>
      </c>
      <c r="R12" s="58">
        <v>16617.496999999999</v>
      </c>
      <c r="S12" s="58">
        <v>17366.096000000001</v>
      </c>
      <c r="T12" s="58">
        <v>18096.478999999999</v>
      </c>
      <c r="U12" s="58">
        <v>18870.628000000001</v>
      </c>
      <c r="V12" s="58">
        <v>19832.841</v>
      </c>
      <c r="W12" s="58">
        <v>20149.462</v>
      </c>
      <c r="X12" s="58">
        <v>20766.404999999999</v>
      </c>
      <c r="Y12" s="58">
        <v>22159.690999999999</v>
      </c>
      <c r="Z12" s="58">
        <v>23725.116999999998</v>
      </c>
    </row>
    <row r="13" spans="1:26" ht="23.1" customHeight="1" x14ac:dyDescent="0.2">
      <c r="A13" s="31">
        <f>IF(D13&lt;&gt;"",COUNTA($D$7:D13),"")</f>
        <v>7</v>
      </c>
      <c r="B13" s="42" t="s">
        <v>60</v>
      </c>
      <c r="C13" s="64">
        <v>3517.1170000000002</v>
      </c>
      <c r="D13" s="59">
        <v>3525.0129999999999</v>
      </c>
      <c r="E13" s="59">
        <v>3470.0439999999999</v>
      </c>
      <c r="F13" s="59">
        <v>3462.6129999999998</v>
      </c>
      <c r="G13" s="59">
        <v>3463.98</v>
      </c>
      <c r="H13" s="59">
        <v>3410.6640000000002</v>
      </c>
      <c r="I13" s="58">
        <v>3515.4969999999998</v>
      </c>
      <c r="J13" s="58">
        <v>3654.915</v>
      </c>
      <c r="K13" s="58">
        <v>3718.8049999999998</v>
      </c>
      <c r="L13" s="58">
        <v>3740.0889999999999</v>
      </c>
      <c r="M13" s="58">
        <v>3817.2420000000002</v>
      </c>
      <c r="N13" s="58">
        <v>3921.777</v>
      </c>
      <c r="O13" s="58">
        <v>3995.1779999999999</v>
      </c>
      <c r="P13" s="58">
        <v>4088.2689999999998</v>
      </c>
      <c r="Q13" s="58">
        <v>4213.1559999999999</v>
      </c>
      <c r="R13" s="58">
        <v>4436.8990000000003</v>
      </c>
      <c r="S13" s="58">
        <v>4631.72</v>
      </c>
      <c r="T13" s="58">
        <v>4856.6679999999997</v>
      </c>
      <c r="U13" s="58">
        <v>5131.2860000000001</v>
      </c>
      <c r="V13" s="58">
        <v>5386.0749999999998</v>
      </c>
      <c r="W13" s="58">
        <v>5237.2960000000003</v>
      </c>
      <c r="X13" s="58">
        <v>5363.5280000000002</v>
      </c>
      <c r="Y13" s="58">
        <v>5868.1589999999997</v>
      </c>
      <c r="Z13" s="58">
        <v>6316.9430000000002</v>
      </c>
    </row>
    <row r="14" spans="1:26" ht="23.1" customHeight="1" x14ac:dyDescent="0.2">
      <c r="A14" s="31">
        <f>IF(D14&lt;&gt;"",COUNTA($D$7:D14),"")</f>
        <v>8</v>
      </c>
      <c r="B14" s="42" t="s">
        <v>42</v>
      </c>
      <c r="C14" s="64">
        <v>1818.8040000000001</v>
      </c>
      <c r="D14" s="59">
        <v>1859.211</v>
      </c>
      <c r="E14" s="59">
        <v>1866.4459999999999</v>
      </c>
      <c r="F14" s="59">
        <v>1887.076</v>
      </c>
      <c r="G14" s="59">
        <v>1856.9290000000001</v>
      </c>
      <c r="H14" s="59">
        <v>1900.4880000000001</v>
      </c>
      <c r="I14" s="58">
        <v>1983.0730000000001</v>
      </c>
      <c r="J14" s="58">
        <v>2133.0340000000001</v>
      </c>
      <c r="K14" s="58">
        <v>2225.3270000000002</v>
      </c>
      <c r="L14" s="58">
        <v>2315.152</v>
      </c>
      <c r="M14" s="58">
        <v>2368.0639999999999</v>
      </c>
      <c r="N14" s="58">
        <v>2406.386</v>
      </c>
      <c r="O14" s="58">
        <v>2494.348</v>
      </c>
      <c r="P14" s="58">
        <v>2588.7170000000001</v>
      </c>
      <c r="Q14" s="58">
        <v>2653.6610000000001</v>
      </c>
      <c r="R14" s="58">
        <v>2835.0790000000002</v>
      </c>
      <c r="S14" s="58">
        <v>2913.1149999999998</v>
      </c>
      <c r="T14" s="58">
        <v>3060.2910000000002</v>
      </c>
      <c r="U14" s="58">
        <v>3221.2240000000002</v>
      </c>
      <c r="V14" s="58">
        <v>3396.2919999999999</v>
      </c>
      <c r="W14" s="58">
        <v>3373.48</v>
      </c>
      <c r="X14" s="58">
        <v>3448.9369999999999</v>
      </c>
      <c r="Y14" s="58">
        <v>3715.2069999999999</v>
      </c>
      <c r="Z14" s="58">
        <v>3967.125</v>
      </c>
    </row>
    <row r="15" spans="1:26" ht="23.1" customHeight="1" x14ac:dyDescent="0.2">
      <c r="A15" s="31">
        <f>IF(D15&lt;&gt;"",COUNTA($D$7:D15),"")</f>
        <v>9</v>
      </c>
      <c r="B15" s="42" t="s">
        <v>43</v>
      </c>
      <c r="C15" s="64">
        <v>6718.7259999999997</v>
      </c>
      <c r="D15" s="59">
        <v>6834.5870000000004</v>
      </c>
      <c r="E15" s="59">
        <v>7062.0169999999998</v>
      </c>
      <c r="F15" s="59">
        <v>7151.7610000000004</v>
      </c>
      <c r="G15" s="59">
        <v>7150.9650000000001</v>
      </c>
      <c r="H15" s="59">
        <v>7228.0230000000001</v>
      </c>
      <c r="I15" s="58">
        <v>7137.9179999999997</v>
      </c>
      <c r="J15" s="58">
        <v>7158.7349999999997</v>
      </c>
      <c r="K15" s="58">
        <v>7388.6210000000001</v>
      </c>
      <c r="L15" s="58">
        <v>7694.848</v>
      </c>
      <c r="M15" s="58">
        <v>7912.1580000000004</v>
      </c>
      <c r="N15" s="58">
        <v>8106.1040000000003</v>
      </c>
      <c r="O15" s="58">
        <v>8483.875</v>
      </c>
      <c r="P15" s="58">
        <v>8604.6990000000005</v>
      </c>
      <c r="Q15" s="58">
        <v>8977.0059999999994</v>
      </c>
      <c r="R15" s="58">
        <v>9345.5190000000002</v>
      </c>
      <c r="S15" s="58">
        <v>9821.2610000000004</v>
      </c>
      <c r="T15" s="58">
        <v>10179.52</v>
      </c>
      <c r="U15" s="58">
        <v>10518.118</v>
      </c>
      <c r="V15" s="58">
        <v>11050.474</v>
      </c>
      <c r="W15" s="58">
        <v>11538.686</v>
      </c>
      <c r="X15" s="58">
        <v>11953.94</v>
      </c>
      <c r="Y15" s="58">
        <v>12576.325000000001</v>
      </c>
      <c r="Z15" s="58">
        <v>13441.049000000001</v>
      </c>
    </row>
    <row r="16" spans="1:26" ht="15.95" customHeight="1" x14ac:dyDescent="0.2">
      <c r="A16" s="31" t="str">
        <f>IF(D16&lt;&gt;"",COUNTA($D$7:D16),"")</f>
        <v/>
      </c>
      <c r="B16" s="42"/>
      <c r="C16" s="96" t="s">
        <v>20</v>
      </c>
      <c r="D16" s="96"/>
      <c r="E16" s="96"/>
      <c r="F16" s="96"/>
      <c r="G16" s="96"/>
      <c r="H16" s="96"/>
      <c r="I16" s="97" t="s">
        <v>20</v>
      </c>
      <c r="J16" s="97"/>
      <c r="K16" s="97"/>
      <c r="L16" s="97"/>
      <c r="M16" s="97"/>
      <c r="N16" s="97"/>
      <c r="O16" s="97" t="s">
        <v>20</v>
      </c>
      <c r="P16" s="97"/>
      <c r="Q16" s="97"/>
      <c r="R16" s="97"/>
      <c r="S16" s="97"/>
      <c r="T16" s="97"/>
      <c r="U16" s="97" t="s">
        <v>20</v>
      </c>
      <c r="V16" s="97"/>
      <c r="W16" s="97"/>
      <c r="X16" s="97"/>
      <c r="Y16" s="97"/>
      <c r="Z16" s="97"/>
    </row>
    <row r="17" spans="1:26" ht="11.45" customHeight="1" x14ac:dyDescent="0.2">
      <c r="A17" s="31">
        <f>IF(D17&lt;&gt;"",COUNTA($D$7:D17),"")</f>
        <v>10</v>
      </c>
      <c r="B17" s="42" t="s">
        <v>29</v>
      </c>
      <c r="C17" s="65">
        <v>1.034732864861482</v>
      </c>
      <c r="D17" s="61">
        <v>-0.79916286350139387</v>
      </c>
      <c r="E17" s="61">
        <v>-9.4939578871702679E-2</v>
      </c>
      <c r="F17" s="61">
        <v>-0.38492155893202096</v>
      </c>
      <c r="G17" s="61">
        <v>-0.33004736900144849</v>
      </c>
      <c r="H17" s="61">
        <v>-0.22560723894996215</v>
      </c>
      <c r="I17" s="60">
        <v>0.93016966261390621</v>
      </c>
      <c r="J17" s="60">
        <v>3.2458810497762727</v>
      </c>
      <c r="K17" s="60">
        <v>3.0715077524673404</v>
      </c>
      <c r="L17" s="60">
        <v>2.7930114098327863</v>
      </c>
      <c r="M17" s="60">
        <v>2.1704727402716628</v>
      </c>
      <c r="N17" s="60">
        <v>2.8297268537825175</v>
      </c>
      <c r="O17" s="60">
        <v>3.4709749244664607</v>
      </c>
      <c r="P17" s="60">
        <v>1.7408390090392487</v>
      </c>
      <c r="Q17" s="60">
        <v>3.8384658612321374</v>
      </c>
      <c r="R17" s="60">
        <v>4.6085355275099431</v>
      </c>
      <c r="S17" s="60">
        <v>4.1786625770688204</v>
      </c>
      <c r="T17" s="60">
        <v>3.9564221933807033</v>
      </c>
      <c r="U17" s="60">
        <v>4.6702883767041357</v>
      </c>
      <c r="V17" s="60">
        <v>5.1520934731353947</v>
      </c>
      <c r="W17" s="60">
        <v>1.2297951604468551</v>
      </c>
      <c r="X17" s="60">
        <v>3.0509698908971501</v>
      </c>
      <c r="Y17" s="60">
        <v>6.0841163894712196</v>
      </c>
      <c r="Z17" s="60">
        <v>6.9725071310677009</v>
      </c>
    </row>
    <row r="18" spans="1:26" ht="11.45" customHeight="1" x14ac:dyDescent="0.2">
      <c r="A18" s="31">
        <f>IF(D18&lt;&gt;"",COUNTA($D$7:D18),"")</f>
        <v>11</v>
      </c>
      <c r="B18" s="42" t="s">
        <v>62</v>
      </c>
      <c r="C18" s="65">
        <v>-2.3347548382894416</v>
      </c>
      <c r="D18" s="61">
        <v>-6.0600829745289815</v>
      </c>
      <c r="E18" s="61">
        <v>-2.902478800420127</v>
      </c>
      <c r="F18" s="61">
        <v>-2.9795634848097166</v>
      </c>
      <c r="G18" s="61">
        <v>-2.0616385826317867</v>
      </c>
      <c r="H18" s="61">
        <v>-4.9198248254478329</v>
      </c>
      <c r="I18" s="60">
        <v>-1.321568076704267</v>
      </c>
      <c r="J18" s="60">
        <v>1.4186296148882604</v>
      </c>
      <c r="K18" s="60">
        <v>4.4208868888487132</v>
      </c>
      <c r="L18" s="60">
        <v>0.22663960658097437</v>
      </c>
      <c r="M18" s="60">
        <v>0.69474430591476732</v>
      </c>
      <c r="N18" s="60">
        <v>4.4150538847824947</v>
      </c>
      <c r="O18" s="60">
        <v>2.5194699083730825</v>
      </c>
      <c r="P18" s="60">
        <v>4.3072531114732868</v>
      </c>
      <c r="Q18" s="60">
        <v>3.648311577006865</v>
      </c>
      <c r="R18" s="60">
        <v>0.39374301588819094</v>
      </c>
      <c r="S18" s="60">
        <v>0.66881641057518948</v>
      </c>
      <c r="T18" s="60">
        <v>-1.5987017422664991</v>
      </c>
      <c r="U18" s="60">
        <v>-0.94107634503910731</v>
      </c>
      <c r="V18" s="60">
        <v>-0.41096785304929995</v>
      </c>
      <c r="W18" s="60">
        <v>-0.50887246980060752</v>
      </c>
      <c r="X18" s="60">
        <v>8.0717184169046163E-2</v>
      </c>
      <c r="Y18" s="60">
        <v>2.5738795049878433</v>
      </c>
      <c r="Z18" s="60">
        <v>6.6032190887682418</v>
      </c>
    </row>
    <row r="19" spans="1:26" ht="11.45" customHeight="1" x14ac:dyDescent="0.2">
      <c r="A19" s="31">
        <f>IF(D19&lt;&gt;"",COUNTA($D$7:D19),"")</f>
        <v>12</v>
      </c>
      <c r="B19" s="42" t="s">
        <v>40</v>
      </c>
      <c r="C19" s="65">
        <v>-2.9900554055973743</v>
      </c>
      <c r="D19" s="61">
        <v>-6.5026928684992811</v>
      </c>
      <c r="E19" s="61">
        <v>-4.7377303596344831</v>
      </c>
      <c r="F19" s="61">
        <v>-4.1830731991909431</v>
      </c>
      <c r="G19" s="61">
        <v>-0.44080492873277421</v>
      </c>
      <c r="H19" s="61">
        <v>-2.3713749355456315</v>
      </c>
      <c r="I19" s="60">
        <v>1.7770583953246444</v>
      </c>
      <c r="J19" s="60">
        <v>6.3550072000807063</v>
      </c>
      <c r="K19" s="60">
        <v>3.2323241658711197</v>
      </c>
      <c r="L19" s="60">
        <v>1.906065193343693</v>
      </c>
      <c r="M19" s="60">
        <v>1.0738723952263882</v>
      </c>
      <c r="N19" s="60">
        <v>4.2381430316392112</v>
      </c>
      <c r="O19" s="60">
        <v>2.6439331660391474</v>
      </c>
      <c r="P19" s="60">
        <v>0.3121675081530384</v>
      </c>
      <c r="Q19" s="60">
        <v>4.4431126941789643</v>
      </c>
      <c r="R19" s="60">
        <v>4.1092360201730855</v>
      </c>
      <c r="S19" s="60">
        <v>3.3869597580567898</v>
      </c>
      <c r="T19" s="60">
        <v>3.648805611597794</v>
      </c>
      <c r="U19" s="60">
        <v>6.7068081396359105</v>
      </c>
      <c r="V19" s="60">
        <v>5.8823901288000116</v>
      </c>
      <c r="W19" s="60">
        <v>7.2371848002489969E-2</v>
      </c>
      <c r="X19" s="60">
        <v>3.2801778915283251</v>
      </c>
      <c r="Y19" s="60">
        <v>4.1190994107944903</v>
      </c>
      <c r="Z19" s="60">
        <v>6.6624308833995514</v>
      </c>
    </row>
    <row r="20" spans="1:26" ht="11.45" customHeight="1" x14ac:dyDescent="0.2">
      <c r="A20" s="31">
        <f>IF(D20&lt;&gt;"",COUNTA($D$7:D20),"")</f>
        <v>13</v>
      </c>
      <c r="B20" s="42" t="s">
        <v>61</v>
      </c>
      <c r="C20" s="65">
        <v>2.8913151276678093</v>
      </c>
      <c r="D20" s="61">
        <v>0.13978368838102995</v>
      </c>
      <c r="E20" s="61">
        <v>-0.48885606281646687</v>
      </c>
      <c r="F20" s="61">
        <v>-0.21693018364410932</v>
      </c>
      <c r="G20" s="61">
        <v>3.0104998018444888</v>
      </c>
      <c r="H20" s="61">
        <v>0.74945790614935959</v>
      </c>
      <c r="I20" s="60">
        <v>4.141243705205099</v>
      </c>
      <c r="J20" s="60">
        <v>7.4071194424031574</v>
      </c>
      <c r="K20" s="60">
        <v>6.1563501181569364</v>
      </c>
      <c r="L20" s="60">
        <v>-0.90227145044897838</v>
      </c>
      <c r="M20" s="60">
        <v>-0.49073664658260441</v>
      </c>
      <c r="N20" s="60">
        <v>4.1958029478763592</v>
      </c>
      <c r="O20" s="60">
        <v>2.2095664959414023</v>
      </c>
      <c r="P20" s="60">
        <v>-0.40768604655546881</v>
      </c>
      <c r="Q20" s="60">
        <v>4.3462624490041293</v>
      </c>
      <c r="R20" s="60">
        <v>5.4952439345401558</v>
      </c>
      <c r="S20" s="60">
        <v>4.5626963805415812</v>
      </c>
      <c r="T20" s="60">
        <v>3.6010797904004903</v>
      </c>
      <c r="U20" s="60">
        <v>6.1898434532075726</v>
      </c>
      <c r="V20" s="60">
        <v>7.1725415307387834</v>
      </c>
      <c r="W20" s="60">
        <v>-2.3935589071317338</v>
      </c>
      <c r="X20" s="60">
        <v>3.6108095337743009</v>
      </c>
      <c r="Y20" s="60">
        <v>2.7937469007574265</v>
      </c>
      <c r="Z20" s="60">
        <v>6.08780248123837</v>
      </c>
    </row>
    <row r="21" spans="1:26" ht="11.45" customHeight="1" x14ac:dyDescent="0.2">
      <c r="A21" s="31">
        <f>IF(D21&lt;&gt;"",COUNTA($D$7:D21),"")</f>
        <v>14</v>
      </c>
      <c r="B21" s="42" t="s">
        <v>45</v>
      </c>
      <c r="C21" s="65">
        <v>-8.0529360904382088</v>
      </c>
      <c r="D21" s="61">
        <v>-14.31910209623662</v>
      </c>
      <c r="E21" s="61">
        <v>-11.039212053569997</v>
      </c>
      <c r="F21" s="61">
        <v>-10.508812410733711</v>
      </c>
      <c r="G21" s="61">
        <v>-5.187092701254798</v>
      </c>
      <c r="H21" s="61">
        <v>-6.8675294321476628</v>
      </c>
      <c r="I21" s="60">
        <v>-1.8463567124326943</v>
      </c>
      <c r="J21" s="60">
        <v>6.6445238283264132</v>
      </c>
      <c r="K21" s="60">
        <v>-1.6464508395165609</v>
      </c>
      <c r="L21" s="60">
        <v>5.2051261156245801</v>
      </c>
      <c r="M21" s="60">
        <v>3.687965594816319</v>
      </c>
      <c r="N21" s="60">
        <v>4.3144671145103075</v>
      </c>
      <c r="O21" s="60">
        <v>2.301923069438331</v>
      </c>
      <c r="P21" s="60">
        <v>0.65444817030717672</v>
      </c>
      <c r="Q21" s="60">
        <v>5.1477202801854816</v>
      </c>
      <c r="R21" s="60">
        <v>2.3016189121841819</v>
      </c>
      <c r="S21" s="60">
        <v>1.7652788436401039</v>
      </c>
      <c r="T21" s="60">
        <v>3.8317287805053297</v>
      </c>
      <c r="U21" s="60">
        <v>6.5024644957643716</v>
      </c>
      <c r="V21" s="60">
        <v>4.2694125662499971</v>
      </c>
      <c r="W21" s="60">
        <v>2.3603811011398506</v>
      </c>
      <c r="X21" s="60">
        <v>2.3608345683895351</v>
      </c>
      <c r="Y21" s="60">
        <v>5.4709256862736027</v>
      </c>
      <c r="Z21" s="60">
        <v>5.8524495720965035</v>
      </c>
    </row>
    <row r="22" spans="1:26" ht="11.45" customHeight="1" x14ac:dyDescent="0.2">
      <c r="A22" s="31">
        <f>IF(D22&lt;&gt;"",COUNTA($D$7:D22),"")</f>
        <v>15</v>
      </c>
      <c r="B22" s="42" t="s">
        <v>41</v>
      </c>
      <c r="C22" s="65">
        <v>2.6316880593239631</v>
      </c>
      <c r="D22" s="61">
        <v>1.3618316654150107</v>
      </c>
      <c r="E22" s="61">
        <v>1.4706504585429769</v>
      </c>
      <c r="F22" s="61">
        <v>0.83028545291783473</v>
      </c>
      <c r="G22" s="61">
        <v>-0.23658055665542577</v>
      </c>
      <c r="H22" s="61">
        <v>0.53962219310426462</v>
      </c>
      <c r="I22" s="60">
        <v>0.77607179100698431</v>
      </c>
      <c r="J22" s="60">
        <v>2.4547643300891764</v>
      </c>
      <c r="K22" s="60">
        <v>2.9819913732350329</v>
      </c>
      <c r="L22" s="60">
        <v>3.1301562400503542</v>
      </c>
      <c r="M22" s="60">
        <v>2.5263472840066754</v>
      </c>
      <c r="N22" s="60">
        <v>2.3891034586078774</v>
      </c>
      <c r="O22" s="60">
        <v>3.7350978750774146</v>
      </c>
      <c r="P22" s="60">
        <v>2.0588776056955851</v>
      </c>
      <c r="Q22" s="60">
        <v>3.6785079655810193</v>
      </c>
      <c r="R22" s="60">
        <v>4.8831270079197537</v>
      </c>
      <c r="S22" s="60">
        <v>4.504884219326172</v>
      </c>
      <c r="T22" s="60">
        <v>4.2057984707674052</v>
      </c>
      <c r="U22" s="60">
        <v>4.2778984795882167</v>
      </c>
      <c r="V22" s="60">
        <v>5.0989982951282826</v>
      </c>
      <c r="W22" s="60">
        <v>1.5964480328360509</v>
      </c>
      <c r="X22" s="60">
        <v>3.0618336112398339</v>
      </c>
      <c r="Y22" s="60">
        <v>6.7093269152749286</v>
      </c>
      <c r="Z22" s="60">
        <v>7.0642952557416123</v>
      </c>
    </row>
    <row r="23" spans="1:26" ht="23.1" customHeight="1" x14ac:dyDescent="0.2">
      <c r="A23" s="31">
        <f>IF(D23&lt;&gt;"",COUNTA($D$7:D23),"")</f>
        <v>16</v>
      </c>
      <c r="B23" s="42" t="s">
        <v>60</v>
      </c>
      <c r="C23" s="65">
        <v>2.2423974099841928</v>
      </c>
      <c r="D23" s="61">
        <v>0.22450205665607825</v>
      </c>
      <c r="E23" s="61">
        <v>-1.5593985043459497</v>
      </c>
      <c r="F23" s="61">
        <v>-0.21414714049736006</v>
      </c>
      <c r="G23" s="61">
        <v>3.9478855996904372E-2</v>
      </c>
      <c r="H23" s="61">
        <v>-1.5391543831084391</v>
      </c>
      <c r="I23" s="60">
        <v>3.0736830130438051</v>
      </c>
      <c r="J23" s="60">
        <v>3.9658119463620807</v>
      </c>
      <c r="K23" s="60">
        <v>1.7480570683586336</v>
      </c>
      <c r="L23" s="60">
        <v>0.57233439236527772</v>
      </c>
      <c r="M23" s="60">
        <v>2.062865348926195</v>
      </c>
      <c r="N23" s="60">
        <v>2.7384954896755289</v>
      </c>
      <c r="O23" s="60">
        <v>1.8716260511497609</v>
      </c>
      <c r="P23" s="60">
        <v>2.3300839161609446</v>
      </c>
      <c r="Q23" s="60">
        <v>3.054764742730967</v>
      </c>
      <c r="R23" s="60">
        <v>5.3105795275560723</v>
      </c>
      <c r="S23" s="60">
        <v>4.3909270866882508</v>
      </c>
      <c r="T23" s="60">
        <v>4.8566839100809176</v>
      </c>
      <c r="U23" s="60">
        <v>5.654452805915497</v>
      </c>
      <c r="V23" s="60">
        <v>4.9654024351790156</v>
      </c>
      <c r="W23" s="60">
        <v>-2.7622897935880957</v>
      </c>
      <c r="X23" s="60">
        <v>2.4102513969040444</v>
      </c>
      <c r="Y23" s="60">
        <v>9.4085646611707716</v>
      </c>
      <c r="Z23" s="60">
        <v>7.6477818682145511</v>
      </c>
    </row>
    <row r="24" spans="1:26" ht="23.1" customHeight="1" x14ac:dyDescent="0.2">
      <c r="A24" s="31">
        <f>IF(D24&lt;&gt;"",COUNTA($D$7:D24),"")</f>
        <v>17</v>
      </c>
      <c r="B24" s="42" t="s">
        <v>42</v>
      </c>
      <c r="C24" s="65">
        <v>4.4461289322261592</v>
      </c>
      <c r="D24" s="61">
        <v>2.2216247600071313</v>
      </c>
      <c r="E24" s="61">
        <v>0.38914356681409856</v>
      </c>
      <c r="F24" s="61">
        <v>1.1053092347702602</v>
      </c>
      <c r="G24" s="61">
        <v>-1.5975509200477234</v>
      </c>
      <c r="H24" s="61">
        <v>2.3457547380648407</v>
      </c>
      <c r="I24" s="60">
        <v>4.3454628495418035</v>
      </c>
      <c r="J24" s="60">
        <v>7.5620514222118942</v>
      </c>
      <c r="K24" s="60">
        <v>4.3268414849458594</v>
      </c>
      <c r="L24" s="60">
        <v>4.0364854243893262</v>
      </c>
      <c r="M24" s="60">
        <v>2.2854654899548734</v>
      </c>
      <c r="N24" s="60">
        <v>1.6182839652982466</v>
      </c>
      <c r="O24" s="60">
        <v>3.6553570374827586</v>
      </c>
      <c r="P24" s="60">
        <v>3.7833133147419744</v>
      </c>
      <c r="Q24" s="60">
        <v>2.5087330905618614</v>
      </c>
      <c r="R24" s="60">
        <v>6.8365175506592664</v>
      </c>
      <c r="S24" s="60">
        <v>2.7525158910915763</v>
      </c>
      <c r="T24" s="60">
        <v>5.052186405274071</v>
      </c>
      <c r="U24" s="60">
        <v>5.2587482693639203</v>
      </c>
      <c r="V24" s="60">
        <v>5.4348284999739178</v>
      </c>
      <c r="W24" s="60">
        <v>-0.67167369590130477</v>
      </c>
      <c r="X24" s="60">
        <v>2.2367703380485437</v>
      </c>
      <c r="Y24" s="60">
        <v>7.720349777337205</v>
      </c>
      <c r="Z24" s="60">
        <v>6.780725811509285</v>
      </c>
    </row>
    <row r="25" spans="1:26" ht="23.1" customHeight="1" x14ac:dyDescent="0.2">
      <c r="A25" s="31">
        <f>IF(D25&lt;&gt;"",COUNTA($D$7:D25),"")</f>
        <v>18</v>
      </c>
      <c r="B25" s="42" t="s">
        <v>43</v>
      </c>
      <c r="C25" s="65">
        <v>2.3543527586529507</v>
      </c>
      <c r="D25" s="61">
        <v>1.7244489505897462</v>
      </c>
      <c r="E25" s="61">
        <v>3.3276334034521682</v>
      </c>
      <c r="F25" s="61">
        <v>1.2707984135410584</v>
      </c>
      <c r="G25" s="61">
        <v>-1.1130125852915285E-2</v>
      </c>
      <c r="H25" s="61">
        <v>1.077588828920284</v>
      </c>
      <c r="I25" s="60">
        <v>-1.2466064371958936</v>
      </c>
      <c r="J25" s="60">
        <v>0.29163966299417154</v>
      </c>
      <c r="K25" s="60">
        <v>3.2112656775254322</v>
      </c>
      <c r="L25" s="60">
        <v>4.1445758281552116</v>
      </c>
      <c r="M25" s="60">
        <v>2.824097370084516</v>
      </c>
      <c r="N25" s="60">
        <v>2.4512402305414014</v>
      </c>
      <c r="O25" s="60">
        <v>4.6603275753679014</v>
      </c>
      <c r="P25" s="60">
        <v>1.4241605398476622</v>
      </c>
      <c r="Q25" s="60">
        <v>4.3267870264840127</v>
      </c>
      <c r="R25" s="60">
        <v>4.1050769042596045</v>
      </c>
      <c r="S25" s="60">
        <v>5.0905894043979742</v>
      </c>
      <c r="T25" s="60">
        <v>3.6477902379338047</v>
      </c>
      <c r="U25" s="60">
        <v>3.3262668573763818</v>
      </c>
      <c r="V25" s="60">
        <v>5.0613237082907716</v>
      </c>
      <c r="W25" s="60">
        <v>4.4180186297891026</v>
      </c>
      <c r="X25" s="60">
        <v>3.5987979913830799</v>
      </c>
      <c r="Y25" s="60">
        <v>5.2065260491519894</v>
      </c>
      <c r="Z25" s="60">
        <v>6.8758083144320921</v>
      </c>
    </row>
    <row r="26" spans="1:26" s="44" customFormat="1" ht="15.95" customHeight="1" x14ac:dyDescent="0.2">
      <c r="A26" s="31" t="str">
        <f>IF(D26&lt;&gt;"",COUNTA($D$7:D26),"")</f>
        <v/>
      </c>
      <c r="B26" s="42"/>
      <c r="C26" s="96" t="s">
        <v>30</v>
      </c>
      <c r="D26" s="96"/>
      <c r="E26" s="96"/>
      <c r="F26" s="96"/>
      <c r="G26" s="96"/>
      <c r="H26" s="96"/>
      <c r="I26" s="97" t="s">
        <v>30</v>
      </c>
      <c r="J26" s="97"/>
      <c r="K26" s="97"/>
      <c r="L26" s="97"/>
      <c r="M26" s="97"/>
      <c r="N26" s="97"/>
      <c r="O26" s="97" t="s">
        <v>30</v>
      </c>
      <c r="P26" s="97"/>
      <c r="Q26" s="97"/>
      <c r="R26" s="97"/>
      <c r="S26" s="97"/>
      <c r="T26" s="97"/>
      <c r="U26" s="97" t="s">
        <v>30</v>
      </c>
      <c r="V26" s="97"/>
      <c r="W26" s="97"/>
      <c r="X26" s="97"/>
      <c r="Y26" s="97"/>
      <c r="Z26" s="97"/>
    </row>
    <row r="27" spans="1:26" s="44" customFormat="1" ht="11.45" customHeight="1" x14ac:dyDescent="0.2">
      <c r="A27" s="31">
        <f>IF(D27&lt;&gt;"",COUNTA($D$7:D27),"")</f>
        <v>19</v>
      </c>
      <c r="B27" s="42" t="s">
        <v>29</v>
      </c>
      <c r="C27" s="66">
        <v>100</v>
      </c>
      <c r="D27" s="63">
        <v>100</v>
      </c>
      <c r="E27" s="63">
        <v>100</v>
      </c>
      <c r="F27" s="63">
        <v>100</v>
      </c>
      <c r="G27" s="63">
        <v>100</v>
      </c>
      <c r="H27" s="63">
        <v>100</v>
      </c>
      <c r="I27" s="62">
        <v>100</v>
      </c>
      <c r="J27" s="62">
        <v>100</v>
      </c>
      <c r="K27" s="62">
        <v>100</v>
      </c>
      <c r="L27" s="62">
        <v>100</v>
      </c>
      <c r="M27" s="62">
        <v>100</v>
      </c>
      <c r="N27" s="62">
        <v>100</v>
      </c>
      <c r="O27" s="62">
        <v>100</v>
      </c>
      <c r="P27" s="62">
        <v>100</v>
      </c>
      <c r="Q27" s="62">
        <v>100</v>
      </c>
      <c r="R27" s="62">
        <v>100</v>
      </c>
      <c r="S27" s="62">
        <v>100</v>
      </c>
      <c r="T27" s="62">
        <v>100</v>
      </c>
      <c r="U27" s="62">
        <v>100</v>
      </c>
      <c r="V27" s="62">
        <v>100</v>
      </c>
      <c r="W27" s="62">
        <v>100</v>
      </c>
      <c r="X27" s="62">
        <v>100</v>
      </c>
      <c r="Y27" s="62">
        <v>100</v>
      </c>
      <c r="Z27" s="62">
        <v>100</v>
      </c>
    </row>
    <row r="28" spans="1:26" ht="11.45" customHeight="1" x14ac:dyDescent="0.2">
      <c r="A28" s="31">
        <f>IF(D28&lt;&gt;"",COUNTA($D$7:D28),"")</f>
        <v>20</v>
      </c>
      <c r="B28" s="42" t="s">
        <v>62</v>
      </c>
      <c r="C28" s="65">
        <v>3.0597074943762763</v>
      </c>
      <c r="D28" s="61">
        <v>2.8974419615877078</v>
      </c>
      <c r="E28" s="61">
        <v>2.8160178383748522</v>
      </c>
      <c r="F28" s="61">
        <v>2.7426699269761841</v>
      </c>
      <c r="G28" s="61">
        <v>2.6950208309138763</v>
      </c>
      <c r="H28" s="61">
        <v>2.5682246276961629</v>
      </c>
      <c r="I28" s="60">
        <v>2.510927901290561</v>
      </c>
      <c r="J28" s="60">
        <v>2.4664893574582738</v>
      </c>
      <c r="K28" s="60">
        <v>2.4987798454081922</v>
      </c>
      <c r="L28" s="60">
        <v>2.4363942994470773</v>
      </c>
      <c r="M28" s="60">
        <v>2.4012035417989344</v>
      </c>
      <c r="N28" s="60">
        <v>2.4382229232386963</v>
      </c>
      <c r="O28" s="60">
        <v>2.4158013567703311</v>
      </c>
      <c r="P28" s="60">
        <v>2.4767399801499144</v>
      </c>
      <c r="Q28" s="60">
        <v>2.4722044478283287</v>
      </c>
      <c r="R28" s="60">
        <v>2.3725966219338095</v>
      </c>
      <c r="S28" s="60">
        <v>2.2926623153096513</v>
      </c>
      <c r="T28" s="60">
        <v>2.1701492176537767</v>
      </c>
      <c r="U28" s="60">
        <v>2.0538077137779607</v>
      </c>
      <c r="V28" s="60">
        <v>1.945151215494767</v>
      </c>
      <c r="W28" s="60">
        <v>1.9117423614221405</v>
      </c>
      <c r="X28" s="60">
        <v>1.8566399404590701</v>
      </c>
      <c r="Y28" s="60">
        <v>1.7952052391860029</v>
      </c>
      <c r="Z28" s="60">
        <v>1.7890078727216228</v>
      </c>
    </row>
    <row r="29" spans="1:26" ht="11.45" customHeight="1" x14ac:dyDescent="0.2">
      <c r="A29" s="31">
        <f>IF(D29&lt;&gt;"",COUNTA($D$7:D29),"")</f>
        <v>21</v>
      </c>
      <c r="B29" s="42" t="s">
        <v>40</v>
      </c>
      <c r="C29" s="65">
        <v>24.590242450286766</v>
      </c>
      <c r="D29" s="61">
        <v>23.176431945316935</v>
      </c>
      <c r="E29" s="61">
        <v>22.099376147411252</v>
      </c>
      <c r="F29" s="61">
        <v>21.25676493757673</v>
      </c>
      <c r="G29" s="61">
        <v>21.233143501525841</v>
      </c>
      <c r="H29" s="61">
        <v>20.776499345024991</v>
      </c>
      <c r="I29" s="60">
        <v>20.950831591362149</v>
      </c>
      <c r="J29" s="60">
        <v>21.581740812233864</v>
      </c>
      <c r="K29" s="60">
        <v>21.615413533513628</v>
      </c>
      <c r="L29" s="60">
        <v>21.428905628078695</v>
      </c>
      <c r="M29" s="60">
        <v>21.198908206363413</v>
      </c>
      <c r="N29" s="60">
        <v>21.489260871728323</v>
      </c>
      <c r="O29" s="60">
        <v>21.317497571811302</v>
      </c>
      <c r="P29" s="60">
        <v>21.018151689197222</v>
      </c>
      <c r="Q29" s="60">
        <v>21.140539464747111</v>
      </c>
      <c r="R29" s="60">
        <v>21.039635070221792</v>
      </c>
      <c r="S29" s="60">
        <v>20.879744954683428</v>
      </c>
      <c r="T29" s="60">
        <v>20.817959875551807</v>
      </c>
      <c r="U29" s="60">
        <v>21.22300496874864</v>
      </c>
      <c r="V29" s="60">
        <v>21.370401839699106</v>
      </c>
      <c r="W29" s="60">
        <v>21.126060722082812</v>
      </c>
      <c r="X29" s="60">
        <v>21.17304972319991</v>
      </c>
      <c r="Y29" s="60">
        <v>20.780857153638348</v>
      </c>
      <c r="Z29" s="60">
        <v>20.720620646311911</v>
      </c>
    </row>
    <row r="30" spans="1:26" ht="11.45" customHeight="1" x14ac:dyDescent="0.2">
      <c r="A30" s="31">
        <f>IF(D30&lt;&gt;"",COUNTA($D$7:D30),"")</f>
        <v>22</v>
      </c>
      <c r="B30" s="42" t="s">
        <v>41</v>
      </c>
      <c r="C30" s="65">
        <v>72.350050055336951</v>
      </c>
      <c r="D30" s="61">
        <v>73.926126093095363</v>
      </c>
      <c r="E30" s="61">
        <v>75.08460601421389</v>
      </c>
      <c r="F30" s="61">
        <v>76.00056513544709</v>
      </c>
      <c r="G30" s="61">
        <v>76.071835667560279</v>
      </c>
      <c r="H30" s="61">
        <v>76.655276027278845</v>
      </c>
      <c r="I30" s="60">
        <v>76.538240507347282</v>
      </c>
      <c r="J30" s="60">
        <v>75.951769830307853</v>
      </c>
      <c r="K30" s="60">
        <v>75.885806621078174</v>
      </c>
      <c r="L30" s="60">
        <v>76.134700072474232</v>
      </c>
      <c r="M30" s="60">
        <v>76.399888251837652</v>
      </c>
      <c r="N30" s="60">
        <v>76.072516205032983</v>
      </c>
      <c r="O30" s="60">
        <v>76.266701071418368</v>
      </c>
      <c r="P30" s="60">
        <v>76.50510833065286</v>
      </c>
      <c r="Q30" s="60">
        <v>76.387256087424561</v>
      </c>
      <c r="R30" s="60">
        <v>76.587768307844399</v>
      </c>
      <c r="S30" s="60">
        <v>76.827592730006927</v>
      </c>
      <c r="T30" s="60">
        <v>77.01189090679442</v>
      </c>
      <c r="U30" s="60">
        <v>76.723187317473389</v>
      </c>
      <c r="V30" s="60">
        <v>76.684446944806126</v>
      </c>
      <c r="W30" s="60">
        <v>76.962196916495046</v>
      </c>
      <c r="X30" s="60">
        <v>76.970310336341015</v>
      </c>
      <c r="Y30" s="60">
        <v>77.423937607175645</v>
      </c>
      <c r="Z30" s="60">
        <v>77.490371480966473</v>
      </c>
    </row>
    <row r="31" spans="1:26" ht="15.95" customHeight="1" x14ac:dyDescent="0.2">
      <c r="A31" s="31" t="str">
        <f>IF(D31&lt;&gt;"",COUNTA($D$7:D31),"")</f>
        <v/>
      </c>
      <c r="B31" s="42"/>
      <c r="C31" s="96" t="s">
        <v>27</v>
      </c>
      <c r="D31" s="96"/>
      <c r="E31" s="96"/>
      <c r="F31" s="96"/>
      <c r="G31" s="96"/>
      <c r="H31" s="96"/>
      <c r="I31" s="97" t="s">
        <v>27</v>
      </c>
      <c r="J31" s="97"/>
      <c r="K31" s="97"/>
      <c r="L31" s="97"/>
      <c r="M31" s="97"/>
      <c r="N31" s="97"/>
      <c r="O31" s="97" t="s">
        <v>27</v>
      </c>
      <c r="P31" s="97"/>
      <c r="Q31" s="97"/>
      <c r="R31" s="97"/>
      <c r="S31" s="97"/>
      <c r="T31" s="97"/>
      <c r="U31" s="97" t="s">
        <v>27</v>
      </c>
      <c r="V31" s="97"/>
      <c r="W31" s="97"/>
      <c r="X31" s="97"/>
      <c r="Y31" s="97"/>
      <c r="Z31" s="97"/>
    </row>
    <row r="32" spans="1:26" ht="11.45" customHeight="1" x14ac:dyDescent="0.2">
      <c r="A32" s="31">
        <f>IF(D32&lt;&gt;"",COUNTA($D$7:D32),"")</f>
        <v>23</v>
      </c>
      <c r="B32" s="42" t="s">
        <v>29</v>
      </c>
      <c r="C32" s="64">
        <v>23592</v>
      </c>
      <c r="D32" s="59">
        <v>24114</v>
      </c>
      <c r="E32" s="59">
        <v>24556</v>
      </c>
      <c r="F32" s="59">
        <v>25080</v>
      </c>
      <c r="G32" s="59">
        <v>25195</v>
      </c>
      <c r="H32" s="59">
        <v>25392</v>
      </c>
      <c r="I32" s="58">
        <v>25446</v>
      </c>
      <c r="J32" s="58">
        <v>25767</v>
      </c>
      <c r="K32" s="58">
        <v>26339</v>
      </c>
      <c r="L32" s="58">
        <v>26933</v>
      </c>
      <c r="M32" s="58">
        <v>27668</v>
      </c>
      <c r="N32" s="58">
        <v>28711</v>
      </c>
      <c r="O32" s="58">
        <v>29742</v>
      </c>
      <c r="P32" s="58">
        <v>30225</v>
      </c>
      <c r="Q32" s="58">
        <v>31218</v>
      </c>
      <c r="R32" s="58">
        <v>32581</v>
      </c>
      <c r="S32" s="58">
        <v>33680</v>
      </c>
      <c r="T32" s="58">
        <v>34645</v>
      </c>
      <c r="U32" s="58">
        <v>35931</v>
      </c>
      <c r="V32" s="58">
        <v>37489</v>
      </c>
      <c r="W32" s="58">
        <v>38206</v>
      </c>
      <c r="X32" s="58">
        <v>39292</v>
      </c>
      <c r="Y32" s="58">
        <v>41428</v>
      </c>
      <c r="Z32" s="58">
        <v>44261</v>
      </c>
    </row>
    <row r="33" spans="1:26" ht="11.45" customHeight="1" x14ac:dyDescent="0.2">
      <c r="A33" s="31">
        <f>IF(D33&lt;&gt;"",COUNTA($D$7:D33),"")</f>
        <v>24</v>
      </c>
      <c r="B33" s="42" t="s">
        <v>62</v>
      </c>
      <c r="C33" s="64">
        <v>21244</v>
      </c>
      <c r="D33" s="59">
        <v>21359</v>
      </c>
      <c r="E33" s="59">
        <v>21429</v>
      </c>
      <c r="F33" s="59">
        <v>21653</v>
      </c>
      <c r="G33" s="59">
        <v>21219</v>
      </c>
      <c r="H33" s="59">
        <v>21540</v>
      </c>
      <c r="I33" s="58">
        <v>21814</v>
      </c>
      <c r="J33" s="58">
        <v>21951</v>
      </c>
      <c r="K33" s="58">
        <v>22572</v>
      </c>
      <c r="L33" s="58">
        <v>22925</v>
      </c>
      <c r="M33" s="58">
        <v>23584</v>
      </c>
      <c r="N33" s="58">
        <v>24226</v>
      </c>
      <c r="O33" s="58">
        <v>24418</v>
      </c>
      <c r="P33" s="58">
        <v>25201</v>
      </c>
      <c r="Q33" s="58">
        <v>25536</v>
      </c>
      <c r="R33" s="58">
        <v>25629</v>
      </c>
      <c r="S33" s="58">
        <v>26261</v>
      </c>
      <c r="T33" s="58">
        <v>26707</v>
      </c>
      <c r="U33" s="58">
        <v>26884</v>
      </c>
      <c r="V33" s="58">
        <v>27189</v>
      </c>
      <c r="W33" s="58">
        <v>27260</v>
      </c>
      <c r="X33" s="58">
        <v>27710</v>
      </c>
      <c r="Y33" s="58">
        <v>28572</v>
      </c>
      <c r="Z33" s="58">
        <v>31072</v>
      </c>
    </row>
    <row r="34" spans="1:26" s="43" customFormat="1" ht="11.45" customHeight="1" x14ac:dyDescent="0.2">
      <c r="A34" s="31">
        <f>IF(D34&lt;&gt;"",COUNTA($D$7:D34),"")</f>
        <v>25</v>
      </c>
      <c r="B34" s="42" t="s">
        <v>40</v>
      </c>
      <c r="C34" s="64">
        <v>25084</v>
      </c>
      <c r="D34" s="59">
        <v>25764</v>
      </c>
      <c r="E34" s="59">
        <v>26226</v>
      </c>
      <c r="F34" s="59">
        <v>27037</v>
      </c>
      <c r="G34" s="59">
        <v>27607</v>
      </c>
      <c r="H34" s="59">
        <v>28003</v>
      </c>
      <c r="I34" s="58">
        <v>28302</v>
      </c>
      <c r="J34" s="58">
        <v>29244</v>
      </c>
      <c r="K34" s="58">
        <v>29734</v>
      </c>
      <c r="L34" s="58">
        <v>30134</v>
      </c>
      <c r="M34" s="58">
        <v>30695</v>
      </c>
      <c r="N34" s="58">
        <v>31557</v>
      </c>
      <c r="O34" s="58">
        <v>31738</v>
      </c>
      <c r="P34" s="58">
        <v>32779</v>
      </c>
      <c r="Q34" s="58">
        <v>34190</v>
      </c>
      <c r="R34" s="58">
        <v>35443</v>
      </c>
      <c r="S34" s="58">
        <v>36285</v>
      </c>
      <c r="T34" s="58">
        <v>37594</v>
      </c>
      <c r="U34" s="58">
        <v>39355</v>
      </c>
      <c r="V34" s="58">
        <v>41017</v>
      </c>
      <c r="W34" s="58">
        <v>41230</v>
      </c>
      <c r="X34" s="58">
        <v>42787</v>
      </c>
      <c r="Y34" s="58">
        <v>45244</v>
      </c>
      <c r="Z34" s="58">
        <v>48615</v>
      </c>
    </row>
    <row r="35" spans="1:26" ht="11.45" customHeight="1" x14ac:dyDescent="0.2">
      <c r="A35" s="31">
        <f>IF(D35&lt;&gt;"",COUNTA($D$7:D35),"")</f>
        <v>26</v>
      </c>
      <c r="B35" s="42" t="s">
        <v>61</v>
      </c>
      <c r="C35" s="64">
        <v>26780</v>
      </c>
      <c r="D35" s="59">
        <v>27145</v>
      </c>
      <c r="E35" s="59">
        <v>27663</v>
      </c>
      <c r="F35" s="59">
        <v>28232</v>
      </c>
      <c r="G35" s="59">
        <v>28680</v>
      </c>
      <c r="H35" s="59">
        <v>29158</v>
      </c>
      <c r="I35" s="58">
        <v>29595</v>
      </c>
      <c r="J35" s="58">
        <v>30439</v>
      </c>
      <c r="K35" s="58">
        <v>30952</v>
      </c>
      <c r="L35" s="58">
        <v>30527</v>
      </c>
      <c r="M35" s="58">
        <v>30996</v>
      </c>
      <c r="N35" s="58">
        <v>32105</v>
      </c>
      <c r="O35" s="58">
        <v>31970</v>
      </c>
      <c r="P35" s="58">
        <v>33085</v>
      </c>
      <c r="Q35" s="58">
        <v>34365</v>
      </c>
      <c r="R35" s="58">
        <v>35776</v>
      </c>
      <c r="S35" s="58">
        <v>36714</v>
      </c>
      <c r="T35" s="58">
        <v>38206</v>
      </c>
      <c r="U35" s="58">
        <v>39928</v>
      </c>
      <c r="V35" s="58">
        <v>41723</v>
      </c>
      <c r="W35" s="58">
        <v>40960</v>
      </c>
      <c r="X35" s="58">
        <v>42910</v>
      </c>
      <c r="Y35" s="58">
        <v>45385</v>
      </c>
      <c r="Z35" s="58">
        <v>48743</v>
      </c>
    </row>
    <row r="36" spans="1:26" ht="11.45" customHeight="1" x14ac:dyDescent="0.2">
      <c r="A36" s="31">
        <f>IF(D36&lt;&gt;"",COUNTA($D$7:D36),"")</f>
        <v>27</v>
      </c>
      <c r="B36" s="42" t="s">
        <v>45</v>
      </c>
      <c r="C36" s="64">
        <v>22680</v>
      </c>
      <c r="D36" s="59">
        <v>23221</v>
      </c>
      <c r="E36" s="59">
        <v>23293</v>
      </c>
      <c r="F36" s="59">
        <v>23951</v>
      </c>
      <c r="G36" s="59">
        <v>24510</v>
      </c>
      <c r="H36" s="59">
        <v>24746</v>
      </c>
      <c r="I36" s="58">
        <v>24692</v>
      </c>
      <c r="J36" s="58">
        <v>25995</v>
      </c>
      <c r="K36" s="58">
        <v>26237</v>
      </c>
      <c r="L36" s="58">
        <v>27494</v>
      </c>
      <c r="M36" s="58">
        <v>28174</v>
      </c>
      <c r="N36" s="58">
        <v>28773</v>
      </c>
      <c r="O36" s="58">
        <v>29122</v>
      </c>
      <c r="P36" s="58">
        <v>29917</v>
      </c>
      <c r="Q36" s="58">
        <v>31502</v>
      </c>
      <c r="R36" s="58">
        <v>32427</v>
      </c>
      <c r="S36" s="58">
        <v>33036</v>
      </c>
      <c r="T36" s="58">
        <v>34179</v>
      </c>
      <c r="U36" s="58">
        <v>35718</v>
      </c>
      <c r="V36" s="58">
        <v>37232</v>
      </c>
      <c r="W36" s="58">
        <v>38461</v>
      </c>
      <c r="X36" s="58">
        <v>39332</v>
      </c>
      <c r="Y36" s="58">
        <v>41668</v>
      </c>
      <c r="Z36" s="58">
        <v>44395</v>
      </c>
    </row>
    <row r="37" spans="1:26" ht="11.45" customHeight="1" x14ac:dyDescent="0.2">
      <c r="A37" s="31">
        <f>IF(D37&lt;&gt;"",COUNTA($D$7:D37),"")</f>
        <v>28</v>
      </c>
      <c r="B37" s="42" t="s">
        <v>41</v>
      </c>
      <c r="C37" s="64">
        <v>23231</v>
      </c>
      <c r="D37" s="59">
        <v>23757</v>
      </c>
      <c r="E37" s="59">
        <v>24235</v>
      </c>
      <c r="F37" s="59">
        <v>24721</v>
      </c>
      <c r="G37" s="59">
        <v>24755</v>
      </c>
      <c r="H37" s="59">
        <v>24911</v>
      </c>
      <c r="I37" s="58">
        <v>24894</v>
      </c>
      <c r="J37" s="58">
        <v>25062</v>
      </c>
      <c r="K37" s="58">
        <v>25645</v>
      </c>
      <c r="L37" s="58">
        <v>26294</v>
      </c>
      <c r="M37" s="58">
        <v>27074</v>
      </c>
      <c r="N37" s="58">
        <v>28161</v>
      </c>
      <c r="O37" s="58">
        <v>29427</v>
      </c>
      <c r="P37" s="58">
        <v>29780</v>
      </c>
      <c r="Q37" s="58">
        <v>30701</v>
      </c>
      <c r="R37" s="58">
        <v>32138</v>
      </c>
      <c r="S37" s="58">
        <v>33311</v>
      </c>
      <c r="T37" s="58">
        <v>34206</v>
      </c>
      <c r="U37" s="58">
        <v>35398</v>
      </c>
      <c r="V37" s="58">
        <v>36958</v>
      </c>
      <c r="W37" s="58">
        <v>37822</v>
      </c>
      <c r="X37" s="58">
        <v>38811</v>
      </c>
      <c r="Y37" s="58">
        <v>40929</v>
      </c>
      <c r="Z37" s="58">
        <v>43644</v>
      </c>
    </row>
    <row r="38" spans="1:26" ht="23.1" customHeight="1" x14ac:dyDescent="0.2">
      <c r="A38" s="31">
        <f>IF(D38&lt;&gt;"",COUNTA($D$7:D38),"")</f>
        <v>29</v>
      </c>
      <c r="B38" s="42" t="s">
        <v>60</v>
      </c>
      <c r="C38" s="64">
        <v>20614</v>
      </c>
      <c r="D38" s="59">
        <v>21074</v>
      </c>
      <c r="E38" s="59">
        <v>20922</v>
      </c>
      <c r="F38" s="59">
        <v>21190</v>
      </c>
      <c r="G38" s="59">
        <v>21153</v>
      </c>
      <c r="H38" s="59">
        <v>21178</v>
      </c>
      <c r="I38" s="58">
        <v>21832</v>
      </c>
      <c r="J38" s="58">
        <v>22024</v>
      </c>
      <c r="K38" s="58">
        <v>22126</v>
      </c>
      <c r="L38" s="58">
        <v>22243</v>
      </c>
      <c r="M38" s="58">
        <v>22682</v>
      </c>
      <c r="N38" s="58">
        <v>23024</v>
      </c>
      <c r="O38" s="58">
        <v>23741</v>
      </c>
      <c r="P38" s="58">
        <v>23964</v>
      </c>
      <c r="Q38" s="58">
        <v>24711</v>
      </c>
      <c r="R38" s="58">
        <v>26209</v>
      </c>
      <c r="S38" s="58">
        <v>27062</v>
      </c>
      <c r="T38" s="58">
        <v>27928</v>
      </c>
      <c r="U38" s="58">
        <v>29233</v>
      </c>
      <c r="V38" s="58">
        <v>30609</v>
      </c>
      <c r="W38" s="58">
        <v>30409</v>
      </c>
      <c r="X38" s="58">
        <v>31267</v>
      </c>
      <c r="Y38" s="58">
        <v>33667</v>
      </c>
      <c r="Z38" s="58">
        <v>36226</v>
      </c>
    </row>
    <row r="39" spans="1:26" ht="23.1" customHeight="1" x14ac:dyDescent="0.2">
      <c r="A39" s="31">
        <f>IF(D39&lt;&gt;"",COUNTA($D$7:D39),"")</f>
        <v>30</v>
      </c>
      <c r="B39" s="42" t="s">
        <v>42</v>
      </c>
      <c r="C39" s="64">
        <v>21880</v>
      </c>
      <c r="D39" s="59">
        <v>22112</v>
      </c>
      <c r="E39" s="59">
        <v>22373</v>
      </c>
      <c r="F39" s="59">
        <v>22972</v>
      </c>
      <c r="G39" s="59">
        <v>22436</v>
      </c>
      <c r="H39" s="59">
        <v>22612</v>
      </c>
      <c r="I39" s="58">
        <v>22440</v>
      </c>
      <c r="J39" s="58">
        <v>23012</v>
      </c>
      <c r="K39" s="58">
        <v>23671</v>
      </c>
      <c r="L39" s="58">
        <v>24057</v>
      </c>
      <c r="M39" s="58">
        <v>24583</v>
      </c>
      <c r="N39" s="58">
        <v>25349</v>
      </c>
      <c r="O39" s="58">
        <v>26147</v>
      </c>
      <c r="P39" s="58">
        <v>26991</v>
      </c>
      <c r="Q39" s="58">
        <v>27588</v>
      </c>
      <c r="R39" s="58">
        <v>29001</v>
      </c>
      <c r="S39" s="58">
        <v>29912</v>
      </c>
      <c r="T39" s="58">
        <v>30707</v>
      </c>
      <c r="U39" s="58">
        <v>32259</v>
      </c>
      <c r="V39" s="58">
        <v>33759</v>
      </c>
      <c r="W39" s="58">
        <v>34657</v>
      </c>
      <c r="X39" s="58">
        <v>36117</v>
      </c>
      <c r="Y39" s="58">
        <v>38925</v>
      </c>
      <c r="Z39" s="58">
        <v>41735</v>
      </c>
    </row>
    <row r="40" spans="1:26" ht="23.1" customHeight="1" x14ac:dyDescent="0.2">
      <c r="A40" s="31">
        <f>IF(D40&lt;&gt;"",COUNTA($D$7:D40),"")</f>
        <v>31</v>
      </c>
      <c r="B40" s="42" t="s">
        <v>43</v>
      </c>
      <c r="C40" s="64">
        <v>25338</v>
      </c>
      <c r="D40" s="59">
        <v>25990</v>
      </c>
      <c r="E40" s="59">
        <v>26921</v>
      </c>
      <c r="F40" s="59">
        <v>27491</v>
      </c>
      <c r="G40" s="59">
        <v>27794</v>
      </c>
      <c r="H40" s="59">
        <v>27988</v>
      </c>
      <c r="I40" s="58">
        <v>27644</v>
      </c>
      <c r="J40" s="58">
        <v>27753</v>
      </c>
      <c r="K40" s="58">
        <v>28660</v>
      </c>
      <c r="L40" s="58">
        <v>29762</v>
      </c>
      <c r="M40" s="58">
        <v>30898</v>
      </c>
      <c r="N40" s="58">
        <v>32778</v>
      </c>
      <c r="O40" s="58">
        <v>34607</v>
      </c>
      <c r="P40" s="58">
        <v>34887</v>
      </c>
      <c r="Q40" s="58">
        <v>35997</v>
      </c>
      <c r="R40" s="58">
        <v>37380</v>
      </c>
      <c r="S40" s="58">
        <v>38852</v>
      </c>
      <c r="T40" s="58">
        <v>39845</v>
      </c>
      <c r="U40" s="58">
        <v>40813</v>
      </c>
      <c r="V40" s="58">
        <v>42492</v>
      </c>
      <c r="W40" s="58">
        <v>43843</v>
      </c>
      <c r="X40" s="58">
        <v>44598</v>
      </c>
      <c r="Y40" s="58">
        <v>46292</v>
      </c>
      <c r="Z40" s="58">
        <v>49023</v>
      </c>
    </row>
    <row r="41" spans="1:26" s="44" customFormat="1" ht="15.95" customHeight="1" x14ac:dyDescent="0.2">
      <c r="A41" s="31" t="str">
        <f>IF(D41&lt;&gt;"",COUNTA($D$7:D41),"")</f>
        <v/>
      </c>
      <c r="B41" s="42"/>
      <c r="C41" s="96" t="s">
        <v>28</v>
      </c>
      <c r="D41" s="96"/>
      <c r="E41" s="96"/>
      <c r="F41" s="96"/>
      <c r="G41" s="96"/>
      <c r="H41" s="96"/>
      <c r="I41" s="97" t="s">
        <v>28</v>
      </c>
      <c r="J41" s="97"/>
      <c r="K41" s="97"/>
      <c r="L41" s="97"/>
      <c r="M41" s="97"/>
      <c r="N41" s="97"/>
      <c r="O41" s="97" t="s">
        <v>28</v>
      </c>
      <c r="P41" s="97"/>
      <c r="Q41" s="97"/>
      <c r="R41" s="97"/>
      <c r="S41" s="97"/>
      <c r="T41" s="97"/>
      <c r="U41" s="97" t="s">
        <v>28</v>
      </c>
      <c r="V41" s="97"/>
      <c r="W41" s="97"/>
      <c r="X41" s="97"/>
      <c r="Y41" s="97"/>
      <c r="Z41" s="97"/>
    </row>
    <row r="42" spans="1:26" s="44" customFormat="1" ht="11.45" customHeight="1" x14ac:dyDescent="0.2">
      <c r="A42" s="31">
        <f>IF(D42&lt;&gt;"",COUNTA($D$7:D42),"")</f>
        <v>32</v>
      </c>
      <c r="B42" s="42" t="s">
        <v>29</v>
      </c>
      <c r="C42" s="64">
        <v>100</v>
      </c>
      <c r="D42" s="59">
        <v>100</v>
      </c>
      <c r="E42" s="59">
        <v>100</v>
      </c>
      <c r="F42" s="59">
        <v>100</v>
      </c>
      <c r="G42" s="59">
        <v>100</v>
      </c>
      <c r="H42" s="59">
        <v>100</v>
      </c>
      <c r="I42" s="58">
        <v>100</v>
      </c>
      <c r="J42" s="58">
        <v>100</v>
      </c>
      <c r="K42" s="58">
        <v>100</v>
      </c>
      <c r="L42" s="58">
        <v>100</v>
      </c>
      <c r="M42" s="58">
        <v>100</v>
      </c>
      <c r="N42" s="58">
        <v>100</v>
      </c>
      <c r="O42" s="58">
        <v>100</v>
      </c>
      <c r="P42" s="58">
        <v>100</v>
      </c>
      <c r="Q42" s="58">
        <v>100</v>
      </c>
      <c r="R42" s="58">
        <v>100</v>
      </c>
      <c r="S42" s="58">
        <v>100</v>
      </c>
      <c r="T42" s="58">
        <v>100</v>
      </c>
      <c r="U42" s="58">
        <v>100</v>
      </c>
      <c r="V42" s="58">
        <v>100</v>
      </c>
      <c r="W42" s="58">
        <v>100</v>
      </c>
      <c r="X42" s="58">
        <v>100</v>
      </c>
      <c r="Y42" s="58">
        <v>100</v>
      </c>
      <c r="Z42" s="58">
        <v>100</v>
      </c>
    </row>
    <row r="43" spans="1:26" ht="11.45" customHeight="1" x14ac:dyDescent="0.2">
      <c r="A43" s="31">
        <f>IF(D43&lt;&gt;"",COUNTA($D$7:D43),"")</f>
        <v>33</v>
      </c>
      <c r="B43" s="42" t="s">
        <v>62</v>
      </c>
      <c r="C43" s="64">
        <v>100</v>
      </c>
      <c r="D43" s="59">
        <v>100</v>
      </c>
      <c r="E43" s="59">
        <v>100</v>
      </c>
      <c r="F43" s="59">
        <v>100</v>
      </c>
      <c r="G43" s="59">
        <v>100</v>
      </c>
      <c r="H43" s="59">
        <v>100</v>
      </c>
      <c r="I43" s="58">
        <v>100</v>
      </c>
      <c r="J43" s="58">
        <v>100</v>
      </c>
      <c r="K43" s="58">
        <v>100</v>
      </c>
      <c r="L43" s="58">
        <v>100</v>
      </c>
      <c r="M43" s="58">
        <v>100</v>
      </c>
      <c r="N43" s="58">
        <v>100</v>
      </c>
      <c r="O43" s="58">
        <v>100</v>
      </c>
      <c r="P43" s="58">
        <v>100</v>
      </c>
      <c r="Q43" s="58">
        <v>100</v>
      </c>
      <c r="R43" s="58">
        <v>100</v>
      </c>
      <c r="S43" s="58">
        <v>100</v>
      </c>
      <c r="T43" s="58">
        <v>100</v>
      </c>
      <c r="U43" s="58">
        <v>100</v>
      </c>
      <c r="V43" s="58">
        <v>100</v>
      </c>
      <c r="W43" s="58">
        <v>100</v>
      </c>
      <c r="X43" s="58">
        <v>100</v>
      </c>
      <c r="Y43" s="58">
        <v>100</v>
      </c>
      <c r="Z43" s="58">
        <v>100</v>
      </c>
    </row>
    <row r="44" spans="1:26" ht="11.45" customHeight="1" x14ac:dyDescent="0.2">
      <c r="A44" s="31">
        <f>IF(D44&lt;&gt;"",COUNTA($D$7:D44),"")</f>
        <v>34</v>
      </c>
      <c r="B44" s="42" t="s">
        <v>40</v>
      </c>
      <c r="C44" s="64">
        <v>100</v>
      </c>
      <c r="D44" s="59">
        <v>100</v>
      </c>
      <c r="E44" s="59">
        <v>100</v>
      </c>
      <c r="F44" s="59">
        <v>100</v>
      </c>
      <c r="G44" s="59">
        <v>100</v>
      </c>
      <c r="H44" s="59">
        <v>100</v>
      </c>
      <c r="I44" s="58">
        <v>100</v>
      </c>
      <c r="J44" s="58">
        <v>100</v>
      </c>
      <c r="K44" s="58">
        <v>100</v>
      </c>
      <c r="L44" s="58">
        <v>100</v>
      </c>
      <c r="M44" s="58">
        <v>100</v>
      </c>
      <c r="N44" s="58">
        <v>100</v>
      </c>
      <c r="O44" s="58">
        <v>100</v>
      </c>
      <c r="P44" s="58">
        <v>100</v>
      </c>
      <c r="Q44" s="58">
        <v>100</v>
      </c>
      <c r="R44" s="58">
        <v>100</v>
      </c>
      <c r="S44" s="58">
        <v>100</v>
      </c>
      <c r="T44" s="58">
        <v>100</v>
      </c>
      <c r="U44" s="58">
        <v>100</v>
      </c>
      <c r="V44" s="58">
        <v>100</v>
      </c>
      <c r="W44" s="58">
        <v>100</v>
      </c>
      <c r="X44" s="58">
        <v>100</v>
      </c>
      <c r="Y44" s="58">
        <v>100</v>
      </c>
      <c r="Z44" s="58">
        <v>100</v>
      </c>
    </row>
    <row r="45" spans="1:26" ht="11.45" customHeight="1" x14ac:dyDescent="0.2">
      <c r="A45" s="31">
        <f>IF(D45&lt;&gt;"",COUNTA($D$7:D45),"")</f>
        <v>35</v>
      </c>
      <c r="B45" s="42" t="s">
        <v>61</v>
      </c>
      <c r="C45" s="64">
        <v>100</v>
      </c>
      <c r="D45" s="59">
        <v>100</v>
      </c>
      <c r="E45" s="59">
        <v>100</v>
      </c>
      <c r="F45" s="59">
        <v>100</v>
      </c>
      <c r="G45" s="59">
        <v>100</v>
      </c>
      <c r="H45" s="59">
        <v>100</v>
      </c>
      <c r="I45" s="58">
        <v>100</v>
      </c>
      <c r="J45" s="58">
        <v>100</v>
      </c>
      <c r="K45" s="58">
        <v>100</v>
      </c>
      <c r="L45" s="58">
        <v>100</v>
      </c>
      <c r="M45" s="58">
        <v>100</v>
      </c>
      <c r="N45" s="58">
        <v>100</v>
      </c>
      <c r="O45" s="58">
        <v>100</v>
      </c>
      <c r="P45" s="58">
        <v>100</v>
      </c>
      <c r="Q45" s="58">
        <v>100</v>
      </c>
      <c r="R45" s="58">
        <v>100</v>
      </c>
      <c r="S45" s="58">
        <v>100</v>
      </c>
      <c r="T45" s="58">
        <v>100</v>
      </c>
      <c r="U45" s="58">
        <v>100</v>
      </c>
      <c r="V45" s="58">
        <v>100</v>
      </c>
      <c r="W45" s="58">
        <v>100</v>
      </c>
      <c r="X45" s="58">
        <v>100</v>
      </c>
      <c r="Y45" s="58">
        <v>100</v>
      </c>
      <c r="Z45" s="58">
        <v>100</v>
      </c>
    </row>
    <row r="46" spans="1:26" ht="11.45" customHeight="1" x14ac:dyDescent="0.2">
      <c r="A46" s="31">
        <f>IF(D46&lt;&gt;"",COUNTA($D$7:D46),"")</f>
        <v>36</v>
      </c>
      <c r="B46" s="42" t="s">
        <v>45</v>
      </c>
      <c r="C46" s="64">
        <v>100</v>
      </c>
      <c r="D46" s="59">
        <v>100</v>
      </c>
      <c r="E46" s="59">
        <v>100</v>
      </c>
      <c r="F46" s="59">
        <v>100</v>
      </c>
      <c r="G46" s="59">
        <v>100</v>
      </c>
      <c r="H46" s="59">
        <v>100</v>
      </c>
      <c r="I46" s="58">
        <v>100</v>
      </c>
      <c r="J46" s="58">
        <v>100</v>
      </c>
      <c r="K46" s="58">
        <v>100</v>
      </c>
      <c r="L46" s="58">
        <v>100</v>
      </c>
      <c r="M46" s="58">
        <v>100</v>
      </c>
      <c r="N46" s="58">
        <v>100</v>
      </c>
      <c r="O46" s="58">
        <v>100</v>
      </c>
      <c r="P46" s="58">
        <v>100</v>
      </c>
      <c r="Q46" s="58">
        <v>100</v>
      </c>
      <c r="R46" s="58">
        <v>100</v>
      </c>
      <c r="S46" s="58">
        <v>100</v>
      </c>
      <c r="T46" s="58">
        <v>100</v>
      </c>
      <c r="U46" s="58">
        <v>100</v>
      </c>
      <c r="V46" s="58">
        <v>100</v>
      </c>
      <c r="W46" s="58">
        <v>100</v>
      </c>
      <c r="X46" s="58">
        <v>100</v>
      </c>
      <c r="Y46" s="58">
        <v>100</v>
      </c>
      <c r="Z46" s="58">
        <v>100</v>
      </c>
    </row>
    <row r="47" spans="1:26" ht="11.45" customHeight="1" x14ac:dyDescent="0.2">
      <c r="A47" s="31">
        <f>IF(D47&lt;&gt;"",COUNTA($D$7:D47),"")</f>
        <v>37</v>
      </c>
      <c r="B47" s="42" t="s">
        <v>41</v>
      </c>
      <c r="C47" s="64">
        <v>100</v>
      </c>
      <c r="D47" s="59">
        <v>100</v>
      </c>
      <c r="E47" s="59">
        <v>100</v>
      </c>
      <c r="F47" s="59">
        <v>100</v>
      </c>
      <c r="G47" s="59">
        <v>100</v>
      </c>
      <c r="H47" s="59">
        <v>100</v>
      </c>
      <c r="I47" s="58">
        <v>100</v>
      </c>
      <c r="J47" s="58">
        <v>100</v>
      </c>
      <c r="K47" s="58">
        <v>100</v>
      </c>
      <c r="L47" s="58">
        <v>100</v>
      </c>
      <c r="M47" s="58">
        <v>100</v>
      </c>
      <c r="N47" s="58">
        <v>100</v>
      </c>
      <c r="O47" s="58">
        <v>100</v>
      </c>
      <c r="P47" s="58">
        <v>100</v>
      </c>
      <c r="Q47" s="58">
        <v>100</v>
      </c>
      <c r="R47" s="58">
        <v>100</v>
      </c>
      <c r="S47" s="58">
        <v>100</v>
      </c>
      <c r="T47" s="58">
        <v>100</v>
      </c>
      <c r="U47" s="58">
        <v>100</v>
      </c>
      <c r="V47" s="58">
        <v>100</v>
      </c>
      <c r="W47" s="58">
        <v>100</v>
      </c>
      <c r="X47" s="58">
        <v>100</v>
      </c>
      <c r="Y47" s="58">
        <v>100</v>
      </c>
      <c r="Z47" s="58">
        <v>100</v>
      </c>
    </row>
    <row r="48" spans="1:26" ht="23.1" customHeight="1" x14ac:dyDescent="0.2">
      <c r="A48" s="31">
        <f>IF(D48&lt;&gt;"",COUNTA($D$7:D48),"")</f>
        <v>38</v>
      </c>
      <c r="B48" s="42" t="s">
        <v>60</v>
      </c>
      <c r="C48" s="64">
        <v>100</v>
      </c>
      <c r="D48" s="59">
        <v>100</v>
      </c>
      <c r="E48" s="59">
        <v>100</v>
      </c>
      <c r="F48" s="59">
        <v>100</v>
      </c>
      <c r="G48" s="59">
        <v>100</v>
      </c>
      <c r="H48" s="59">
        <v>100</v>
      </c>
      <c r="I48" s="58">
        <v>100</v>
      </c>
      <c r="J48" s="58">
        <v>100</v>
      </c>
      <c r="K48" s="58">
        <v>100</v>
      </c>
      <c r="L48" s="58">
        <v>100</v>
      </c>
      <c r="M48" s="58">
        <v>100</v>
      </c>
      <c r="N48" s="58">
        <v>100</v>
      </c>
      <c r="O48" s="58">
        <v>100</v>
      </c>
      <c r="P48" s="58">
        <v>100</v>
      </c>
      <c r="Q48" s="58">
        <v>100</v>
      </c>
      <c r="R48" s="58">
        <v>100</v>
      </c>
      <c r="S48" s="58">
        <v>100</v>
      </c>
      <c r="T48" s="58">
        <v>100</v>
      </c>
      <c r="U48" s="58">
        <v>100</v>
      </c>
      <c r="V48" s="58">
        <v>100</v>
      </c>
      <c r="W48" s="58">
        <v>100</v>
      </c>
      <c r="X48" s="58">
        <v>100</v>
      </c>
      <c r="Y48" s="58">
        <v>100</v>
      </c>
      <c r="Z48" s="58">
        <v>100</v>
      </c>
    </row>
    <row r="49" spans="1:26" ht="23.1" customHeight="1" x14ac:dyDescent="0.2">
      <c r="A49" s="31">
        <f>IF(D49&lt;&gt;"",COUNTA($D$7:D49),"")</f>
        <v>39</v>
      </c>
      <c r="B49" s="42" t="s">
        <v>42</v>
      </c>
      <c r="C49" s="64">
        <v>100</v>
      </c>
      <c r="D49" s="59">
        <v>100</v>
      </c>
      <c r="E49" s="59">
        <v>100</v>
      </c>
      <c r="F49" s="59">
        <v>100</v>
      </c>
      <c r="G49" s="59">
        <v>100</v>
      </c>
      <c r="H49" s="59">
        <v>100</v>
      </c>
      <c r="I49" s="58">
        <v>100</v>
      </c>
      <c r="J49" s="58">
        <v>100</v>
      </c>
      <c r="K49" s="58">
        <v>100</v>
      </c>
      <c r="L49" s="58">
        <v>100</v>
      </c>
      <c r="M49" s="58">
        <v>100</v>
      </c>
      <c r="N49" s="58">
        <v>100</v>
      </c>
      <c r="O49" s="58">
        <v>100</v>
      </c>
      <c r="P49" s="58">
        <v>100</v>
      </c>
      <c r="Q49" s="58">
        <v>100</v>
      </c>
      <c r="R49" s="58">
        <v>100</v>
      </c>
      <c r="S49" s="58">
        <v>100</v>
      </c>
      <c r="T49" s="58">
        <v>100</v>
      </c>
      <c r="U49" s="58">
        <v>100</v>
      </c>
      <c r="V49" s="58">
        <v>100</v>
      </c>
      <c r="W49" s="58">
        <v>100</v>
      </c>
      <c r="X49" s="58">
        <v>100</v>
      </c>
      <c r="Y49" s="58">
        <v>100</v>
      </c>
      <c r="Z49" s="58">
        <v>100</v>
      </c>
    </row>
    <row r="50" spans="1:26" ht="23.1" customHeight="1" x14ac:dyDescent="0.2">
      <c r="A50" s="31">
        <f>IF(D50&lt;&gt;"",COUNTA($D$7:D50),"")</f>
        <v>40</v>
      </c>
      <c r="B50" s="42" t="s">
        <v>43</v>
      </c>
      <c r="C50" s="64">
        <v>100</v>
      </c>
      <c r="D50" s="59">
        <v>100</v>
      </c>
      <c r="E50" s="59">
        <v>100</v>
      </c>
      <c r="F50" s="59">
        <v>100</v>
      </c>
      <c r="G50" s="59">
        <v>100</v>
      </c>
      <c r="H50" s="59">
        <v>100</v>
      </c>
      <c r="I50" s="58">
        <v>100</v>
      </c>
      <c r="J50" s="58">
        <v>100</v>
      </c>
      <c r="K50" s="58">
        <v>100</v>
      </c>
      <c r="L50" s="58">
        <v>100</v>
      </c>
      <c r="M50" s="58">
        <v>100</v>
      </c>
      <c r="N50" s="58">
        <v>100</v>
      </c>
      <c r="O50" s="58">
        <v>100</v>
      </c>
      <c r="P50" s="58">
        <v>100</v>
      </c>
      <c r="Q50" s="58">
        <v>100</v>
      </c>
      <c r="R50" s="58">
        <v>100</v>
      </c>
      <c r="S50" s="58">
        <v>100</v>
      </c>
      <c r="T50" s="58">
        <v>100</v>
      </c>
      <c r="U50" s="58">
        <v>100</v>
      </c>
      <c r="V50" s="58">
        <v>100</v>
      </c>
      <c r="W50" s="58">
        <v>100</v>
      </c>
      <c r="X50" s="58">
        <v>100</v>
      </c>
      <c r="Y50" s="58">
        <v>100</v>
      </c>
      <c r="Z50" s="58">
        <v>100</v>
      </c>
    </row>
    <row r="51" spans="1:26" s="44" customFormat="1" ht="23.1" customHeight="1" x14ac:dyDescent="0.2">
      <c r="A51" s="31" t="str">
        <f>IF(D51&lt;&gt;"",COUNTA($D$7:D51),"")</f>
        <v/>
      </c>
      <c r="B51" s="41"/>
      <c r="C51" s="96" t="s">
        <v>17</v>
      </c>
      <c r="D51" s="96"/>
      <c r="E51" s="96"/>
      <c r="F51" s="96"/>
      <c r="G51" s="96"/>
      <c r="H51" s="96"/>
      <c r="I51" s="97" t="s">
        <v>17</v>
      </c>
      <c r="J51" s="97"/>
      <c r="K51" s="97"/>
      <c r="L51" s="97"/>
      <c r="M51" s="97"/>
      <c r="N51" s="97"/>
      <c r="O51" s="97" t="s">
        <v>17</v>
      </c>
      <c r="P51" s="97"/>
      <c r="Q51" s="97"/>
      <c r="R51" s="97"/>
      <c r="S51" s="97"/>
      <c r="T51" s="97"/>
      <c r="U51" s="97" t="s">
        <v>17</v>
      </c>
      <c r="V51" s="97"/>
      <c r="W51" s="97"/>
      <c r="X51" s="97"/>
      <c r="Y51" s="97"/>
      <c r="Z51" s="97"/>
    </row>
    <row r="52" spans="1:26" s="44" customFormat="1" ht="15.95" customHeight="1" x14ac:dyDescent="0.2">
      <c r="A52" s="31" t="str">
        <f>IF(D52&lt;&gt;"",COUNTA($D$7:D52),"")</f>
        <v/>
      </c>
      <c r="B52" s="42"/>
      <c r="C52" s="96" t="s">
        <v>23</v>
      </c>
      <c r="D52" s="96"/>
      <c r="E52" s="96"/>
      <c r="F52" s="96"/>
      <c r="G52" s="96"/>
      <c r="H52" s="96"/>
      <c r="I52" s="97" t="s">
        <v>23</v>
      </c>
      <c r="J52" s="97"/>
      <c r="K52" s="97"/>
      <c r="L52" s="97"/>
      <c r="M52" s="97"/>
      <c r="N52" s="97"/>
      <c r="O52" s="97" t="s">
        <v>23</v>
      </c>
      <c r="P52" s="97"/>
      <c r="Q52" s="97"/>
      <c r="R52" s="97"/>
      <c r="S52" s="97"/>
      <c r="T52" s="97"/>
      <c r="U52" s="97" t="s">
        <v>23</v>
      </c>
      <c r="V52" s="97"/>
      <c r="W52" s="97"/>
      <c r="X52" s="97"/>
      <c r="Y52" s="97"/>
      <c r="Z52" s="97"/>
    </row>
    <row r="53" spans="1:26" ht="11.45" customHeight="1" x14ac:dyDescent="0.2">
      <c r="A53" s="31">
        <f>IF(D53&lt;&gt;"",COUNTA($D$7:D53),"")</f>
        <v>41</v>
      </c>
      <c r="B53" s="42" t="s">
        <v>29</v>
      </c>
      <c r="C53" s="64">
        <v>2590.1619999999998</v>
      </c>
      <c r="D53" s="59">
        <v>2596.614</v>
      </c>
      <c r="E53" s="59">
        <v>2607.7330000000002</v>
      </c>
      <c r="F53" s="59">
        <v>2598.2040000000002</v>
      </c>
      <c r="G53" s="59">
        <v>2602.2049999999999</v>
      </c>
      <c r="H53" s="59">
        <v>2583.877</v>
      </c>
      <c r="I53" s="58">
        <v>2633.0390000000002</v>
      </c>
      <c r="J53" s="58">
        <v>2742.8359999999998</v>
      </c>
      <c r="K53" s="58">
        <v>2863.163</v>
      </c>
      <c r="L53" s="58">
        <v>2964.808</v>
      </c>
      <c r="M53" s="58">
        <v>3018.576</v>
      </c>
      <c r="N53" s="58">
        <v>3163.6640000000002</v>
      </c>
      <c r="O53" s="58">
        <v>3357.1410000000001</v>
      </c>
      <c r="P53" s="58">
        <v>3451.3580000000002</v>
      </c>
      <c r="Q53" s="58">
        <v>3602.1379999999999</v>
      </c>
      <c r="R53" s="58">
        <v>3808.9929999999999</v>
      </c>
      <c r="S53" s="58">
        <v>3952.8209999999999</v>
      </c>
      <c r="T53" s="58">
        <v>4113.576</v>
      </c>
      <c r="U53" s="58">
        <v>4320.1099999999997</v>
      </c>
      <c r="V53" s="58">
        <v>4653.9139999999998</v>
      </c>
      <c r="W53" s="58">
        <v>4716.6049999999996</v>
      </c>
      <c r="X53" s="58">
        <v>4827.8220000000001</v>
      </c>
      <c r="Y53" s="58">
        <v>5102.9070000000002</v>
      </c>
      <c r="Z53" s="58">
        <v>5512.81</v>
      </c>
    </row>
    <row r="54" spans="1:26" ht="11.45" customHeight="1" x14ac:dyDescent="0.2">
      <c r="A54" s="31">
        <f>IF(D54&lt;&gt;"",COUNTA($D$7:D54),"")</f>
        <v>42</v>
      </c>
      <c r="B54" s="42" t="s">
        <v>62</v>
      </c>
      <c r="C54" s="64" t="s">
        <v>11</v>
      </c>
      <c r="D54" s="59" t="s">
        <v>11</v>
      </c>
      <c r="E54" s="59" t="s">
        <v>11</v>
      </c>
      <c r="F54" s="59" t="s">
        <v>11</v>
      </c>
      <c r="G54" s="59" t="s">
        <v>11</v>
      </c>
      <c r="H54" s="59" t="s">
        <v>11</v>
      </c>
      <c r="I54" s="58" t="s">
        <v>11</v>
      </c>
      <c r="J54" s="58" t="s">
        <v>11</v>
      </c>
      <c r="K54" s="58" t="s">
        <v>11</v>
      </c>
      <c r="L54" s="58" t="s">
        <v>11</v>
      </c>
      <c r="M54" s="58" t="s">
        <v>11</v>
      </c>
      <c r="N54" s="58" t="s">
        <v>11</v>
      </c>
      <c r="O54" s="58" t="s">
        <v>11</v>
      </c>
      <c r="P54" s="58" t="s">
        <v>11</v>
      </c>
      <c r="Q54" s="58" t="s">
        <v>11</v>
      </c>
      <c r="R54" s="58" t="s">
        <v>11</v>
      </c>
      <c r="S54" s="58" t="s">
        <v>11</v>
      </c>
      <c r="T54" s="58" t="s">
        <v>11</v>
      </c>
      <c r="U54" s="58" t="s">
        <v>11</v>
      </c>
      <c r="V54" s="58" t="s">
        <v>11</v>
      </c>
      <c r="W54" s="58" t="s">
        <v>11</v>
      </c>
      <c r="X54" s="58" t="s">
        <v>11</v>
      </c>
      <c r="Y54" s="58" t="s">
        <v>11</v>
      </c>
      <c r="Z54" s="58" t="s">
        <v>11</v>
      </c>
    </row>
    <row r="55" spans="1:26" s="43" customFormat="1" ht="11.45" customHeight="1" x14ac:dyDescent="0.2">
      <c r="A55" s="31">
        <f>IF(D55&lt;&gt;"",COUNTA($D$7:D55),"")</f>
        <v>43</v>
      </c>
      <c r="B55" s="42" t="s">
        <v>40</v>
      </c>
      <c r="C55" s="64">
        <v>470.524</v>
      </c>
      <c r="D55" s="59">
        <v>441.00799999999998</v>
      </c>
      <c r="E55" s="59">
        <v>423.48700000000002</v>
      </c>
      <c r="F55" s="59">
        <v>406.14100000000002</v>
      </c>
      <c r="G55" s="59">
        <v>408.75299999999999</v>
      </c>
      <c r="H55" s="59">
        <v>390.39499999999998</v>
      </c>
      <c r="I55" s="58">
        <v>411.80799999999999</v>
      </c>
      <c r="J55" s="58">
        <v>420.98399999999998</v>
      </c>
      <c r="K55" s="58">
        <v>453.16699999999997</v>
      </c>
      <c r="L55" s="58">
        <v>482.96</v>
      </c>
      <c r="M55" s="58">
        <v>461.01299999999998</v>
      </c>
      <c r="N55" s="58">
        <v>486.78500000000003</v>
      </c>
      <c r="O55" s="58">
        <v>527.67999999999995</v>
      </c>
      <c r="P55" s="58">
        <v>553.77599999999995</v>
      </c>
      <c r="Q55" s="58">
        <v>583.15</v>
      </c>
      <c r="R55" s="58">
        <v>627.84299999999996</v>
      </c>
      <c r="S55" s="58">
        <v>630.11</v>
      </c>
      <c r="T55" s="58">
        <v>673.07899999999995</v>
      </c>
      <c r="U55" s="58">
        <v>710.40800000000002</v>
      </c>
      <c r="V55" s="58">
        <v>789.26599999999996</v>
      </c>
      <c r="W55" s="58">
        <v>783.01</v>
      </c>
      <c r="X55" s="58">
        <v>813.97799999999995</v>
      </c>
      <c r="Y55" s="58">
        <v>807.65899999999999</v>
      </c>
      <c r="Z55" s="58">
        <v>854.93</v>
      </c>
    </row>
    <row r="56" spans="1:26" ht="11.45" customHeight="1" x14ac:dyDescent="0.2">
      <c r="A56" s="31">
        <f>IF(D56&lt;&gt;"",COUNTA($D$7:D56),"")</f>
        <v>44</v>
      </c>
      <c r="B56" s="42" t="s">
        <v>61</v>
      </c>
      <c r="C56" s="64">
        <v>228.43600000000001</v>
      </c>
      <c r="D56" s="59">
        <v>226.459</v>
      </c>
      <c r="E56" s="59">
        <v>222.417</v>
      </c>
      <c r="F56" s="59">
        <v>219.173</v>
      </c>
      <c r="G56" s="59">
        <v>224.72300000000001</v>
      </c>
      <c r="H56" s="59">
        <v>221.65799999999999</v>
      </c>
      <c r="I56" s="58">
        <v>248.16800000000001</v>
      </c>
      <c r="J56" s="58">
        <v>257.625</v>
      </c>
      <c r="K56" s="58">
        <v>290.63</v>
      </c>
      <c r="L56" s="58">
        <v>310.91300000000001</v>
      </c>
      <c r="M56" s="58">
        <v>287.44</v>
      </c>
      <c r="N56" s="58">
        <v>304.68700000000001</v>
      </c>
      <c r="O56" s="58">
        <v>330.21100000000001</v>
      </c>
      <c r="P56" s="58">
        <v>355.32</v>
      </c>
      <c r="Q56" s="58">
        <v>374.137</v>
      </c>
      <c r="R56" s="58">
        <v>413.803</v>
      </c>
      <c r="S56" s="58">
        <v>407.47699999999998</v>
      </c>
      <c r="T56" s="58">
        <v>440.50200000000001</v>
      </c>
      <c r="U56" s="58">
        <v>469.96899999999999</v>
      </c>
      <c r="V56" s="58">
        <v>533.00699999999995</v>
      </c>
      <c r="W56" s="58">
        <v>512.62699999999995</v>
      </c>
      <c r="X56" s="58">
        <v>539.79899999999998</v>
      </c>
      <c r="Y56" s="58">
        <v>523.92999999999995</v>
      </c>
      <c r="Z56" s="58">
        <v>550.84799999999996</v>
      </c>
    </row>
    <row r="57" spans="1:26" ht="11.45" customHeight="1" x14ac:dyDescent="0.2">
      <c r="A57" s="31">
        <f>IF(D57&lt;&gt;"",COUNTA($D$7:D57),"")</f>
        <v>45</v>
      </c>
      <c r="B57" s="42" t="s">
        <v>45</v>
      </c>
      <c r="C57" s="64">
        <v>169.726</v>
      </c>
      <c r="D57" s="59">
        <v>143.352</v>
      </c>
      <c r="E57" s="59">
        <v>126.95</v>
      </c>
      <c r="F57" s="59">
        <v>110.79</v>
      </c>
      <c r="G57" s="59">
        <v>102.864</v>
      </c>
      <c r="H57" s="59">
        <v>87.02</v>
      </c>
      <c r="I57" s="58">
        <v>79.918000000000006</v>
      </c>
      <c r="J57" s="58">
        <v>81.757999999999996</v>
      </c>
      <c r="K57" s="58">
        <v>80.141999999999996</v>
      </c>
      <c r="L57" s="58">
        <v>81.364000000000004</v>
      </c>
      <c r="M57" s="58">
        <v>82.914000000000001</v>
      </c>
      <c r="N57" s="58">
        <v>86.14</v>
      </c>
      <c r="O57" s="58">
        <v>96.866</v>
      </c>
      <c r="P57" s="58">
        <v>101.259</v>
      </c>
      <c r="Q57" s="58">
        <v>111.018</v>
      </c>
      <c r="R57" s="58">
        <v>115.71599999999999</v>
      </c>
      <c r="S57" s="58">
        <v>121.108</v>
      </c>
      <c r="T57" s="58">
        <v>126.89</v>
      </c>
      <c r="U57" s="58">
        <v>137.244</v>
      </c>
      <c r="V57" s="58">
        <v>143.21</v>
      </c>
      <c r="W57" s="58">
        <v>150.566</v>
      </c>
      <c r="X57" s="58">
        <v>148.19399999999999</v>
      </c>
      <c r="Y57" s="58">
        <v>155.12799999999999</v>
      </c>
      <c r="Z57" s="58">
        <v>161.31299999999999</v>
      </c>
    </row>
    <row r="58" spans="1:26" ht="11.45" customHeight="1" x14ac:dyDescent="0.2">
      <c r="A58" s="31">
        <f>IF(D58&lt;&gt;"",COUNTA($D$7:D58),"")</f>
        <v>46</v>
      </c>
      <c r="B58" s="42" t="s">
        <v>41</v>
      </c>
      <c r="C58" s="64">
        <v>2114.8049999999998</v>
      </c>
      <c r="D58" s="59">
        <v>2151.8180000000002</v>
      </c>
      <c r="E58" s="59">
        <v>2180.326</v>
      </c>
      <c r="F58" s="59">
        <v>2187.6390000000001</v>
      </c>
      <c r="G58" s="59">
        <v>2191.5500000000002</v>
      </c>
      <c r="H58" s="59">
        <v>2192.2170000000001</v>
      </c>
      <c r="I58" s="58">
        <v>2220.114</v>
      </c>
      <c r="J58" s="58">
        <v>2320.5880000000002</v>
      </c>
      <c r="K58" s="58">
        <v>2408.585</v>
      </c>
      <c r="L58" s="58">
        <v>2480.355</v>
      </c>
      <c r="M58" s="58">
        <v>2555.9780000000001</v>
      </c>
      <c r="N58" s="58">
        <v>2675.4270000000001</v>
      </c>
      <c r="O58" s="58">
        <v>2828.1559999999999</v>
      </c>
      <c r="P58" s="58">
        <v>2896.2159999999999</v>
      </c>
      <c r="Q58" s="58">
        <v>3017.5219999999999</v>
      </c>
      <c r="R58" s="58">
        <v>3179.3679999999999</v>
      </c>
      <c r="S58" s="58">
        <v>3320.9059999999999</v>
      </c>
      <c r="T58" s="58">
        <v>3438.9029999999998</v>
      </c>
      <c r="U58" s="58">
        <v>3608.1909999999998</v>
      </c>
      <c r="V58" s="58">
        <v>3863.1350000000002</v>
      </c>
      <c r="W58" s="58">
        <v>3932.1529999999998</v>
      </c>
      <c r="X58" s="58">
        <v>4012.1419999999998</v>
      </c>
      <c r="Y58" s="58">
        <v>4293.1270000000004</v>
      </c>
      <c r="Z58" s="58">
        <v>4655.991</v>
      </c>
    </row>
    <row r="59" spans="1:26" ht="23.1" customHeight="1" x14ac:dyDescent="0.2">
      <c r="A59" s="31">
        <f>IF(D59&lt;&gt;"",COUNTA($D$7:D59),"")</f>
        <v>47</v>
      </c>
      <c r="B59" s="42" t="s">
        <v>60</v>
      </c>
      <c r="C59" s="64">
        <v>610.221</v>
      </c>
      <c r="D59" s="59">
        <v>600.03599999999994</v>
      </c>
      <c r="E59" s="59">
        <v>595.20399999999995</v>
      </c>
      <c r="F59" s="59">
        <v>582.30600000000004</v>
      </c>
      <c r="G59" s="59">
        <v>574.75800000000004</v>
      </c>
      <c r="H59" s="59">
        <v>557.44299999999998</v>
      </c>
      <c r="I59" s="58">
        <v>580.14099999999996</v>
      </c>
      <c r="J59" s="58">
        <v>603.05600000000004</v>
      </c>
      <c r="K59" s="58">
        <v>615.702</v>
      </c>
      <c r="L59" s="58">
        <v>629.63099999999997</v>
      </c>
      <c r="M59" s="58">
        <v>638.50199999999995</v>
      </c>
      <c r="N59" s="58">
        <v>659.23099999999999</v>
      </c>
      <c r="O59" s="58">
        <v>668.65800000000002</v>
      </c>
      <c r="P59" s="58">
        <v>702.32100000000003</v>
      </c>
      <c r="Q59" s="58">
        <v>741.68600000000004</v>
      </c>
      <c r="R59" s="58">
        <v>768.3</v>
      </c>
      <c r="S59" s="58">
        <v>815.71</v>
      </c>
      <c r="T59" s="58">
        <v>849.92100000000005</v>
      </c>
      <c r="U59" s="58">
        <v>901.46600000000001</v>
      </c>
      <c r="V59" s="58">
        <v>961.40099999999995</v>
      </c>
      <c r="W59" s="58">
        <v>930.64499999999998</v>
      </c>
      <c r="X59" s="58">
        <v>934.73599999999999</v>
      </c>
      <c r="Y59" s="58">
        <v>1033.008</v>
      </c>
      <c r="Z59" s="58">
        <v>1121.8710000000001</v>
      </c>
    </row>
    <row r="60" spans="1:26" ht="23.1" customHeight="1" x14ac:dyDescent="0.2">
      <c r="A60" s="31">
        <f>IF(D60&lt;&gt;"",COUNTA($D$7:D60),"")</f>
        <v>48</v>
      </c>
      <c r="B60" s="42" t="s">
        <v>42</v>
      </c>
      <c r="C60" s="64">
        <v>418.52499999999998</v>
      </c>
      <c r="D60" s="59">
        <v>431.69099999999997</v>
      </c>
      <c r="E60" s="59">
        <v>430.48200000000003</v>
      </c>
      <c r="F60" s="59">
        <v>425.923</v>
      </c>
      <c r="G60" s="59">
        <v>411.53800000000001</v>
      </c>
      <c r="H60" s="59">
        <v>429.38799999999998</v>
      </c>
      <c r="I60" s="58">
        <v>464.22</v>
      </c>
      <c r="J60" s="58">
        <v>511.47699999999998</v>
      </c>
      <c r="K60" s="58">
        <v>544.45699999999999</v>
      </c>
      <c r="L60" s="58">
        <v>552.38300000000004</v>
      </c>
      <c r="M60" s="58">
        <v>572.95000000000005</v>
      </c>
      <c r="N60" s="58">
        <v>595.36099999999999</v>
      </c>
      <c r="O60" s="58">
        <v>627.15700000000004</v>
      </c>
      <c r="P60" s="58">
        <v>649.18700000000001</v>
      </c>
      <c r="Q60" s="58">
        <v>675.70500000000004</v>
      </c>
      <c r="R60" s="58">
        <v>740.26499999999999</v>
      </c>
      <c r="S60" s="58">
        <v>763.649</v>
      </c>
      <c r="T60" s="58">
        <v>800.03499999999997</v>
      </c>
      <c r="U60" s="58">
        <v>849.71900000000005</v>
      </c>
      <c r="V60" s="58">
        <v>910.47799999999995</v>
      </c>
      <c r="W60" s="58">
        <v>921.029</v>
      </c>
      <c r="X60" s="58">
        <v>937.72799999999995</v>
      </c>
      <c r="Y60" s="58">
        <v>1007.373</v>
      </c>
      <c r="Z60" s="58">
        <v>1121.7370000000001</v>
      </c>
    </row>
    <row r="61" spans="1:26" ht="23.1" customHeight="1" x14ac:dyDescent="0.2">
      <c r="A61" s="31">
        <f>IF(D61&lt;&gt;"",COUNTA($D$7:D61),"")</f>
        <v>49</v>
      </c>
      <c r="B61" s="42" t="s">
        <v>43</v>
      </c>
      <c r="C61" s="64">
        <v>1086.059</v>
      </c>
      <c r="D61" s="59">
        <v>1120.0909999999999</v>
      </c>
      <c r="E61" s="59">
        <v>1154.6400000000001</v>
      </c>
      <c r="F61" s="59">
        <v>1179.4100000000001</v>
      </c>
      <c r="G61" s="59">
        <v>1205.2539999999999</v>
      </c>
      <c r="H61" s="59">
        <v>1205.386</v>
      </c>
      <c r="I61" s="58">
        <v>1175.7529999999999</v>
      </c>
      <c r="J61" s="58">
        <v>1206.0550000000001</v>
      </c>
      <c r="K61" s="58">
        <v>1248.4259999999999</v>
      </c>
      <c r="L61" s="58">
        <v>1298.3409999999999</v>
      </c>
      <c r="M61" s="58">
        <v>1344.5260000000001</v>
      </c>
      <c r="N61" s="58">
        <v>1420.835</v>
      </c>
      <c r="O61" s="58">
        <v>1532.3409999999999</v>
      </c>
      <c r="P61" s="58">
        <v>1544.7080000000001</v>
      </c>
      <c r="Q61" s="58">
        <v>1600.1310000000001</v>
      </c>
      <c r="R61" s="58">
        <v>1670.8030000000001</v>
      </c>
      <c r="S61" s="58">
        <v>1741.547</v>
      </c>
      <c r="T61" s="58">
        <v>1788.9469999999999</v>
      </c>
      <c r="U61" s="58">
        <v>1857.0060000000001</v>
      </c>
      <c r="V61" s="58">
        <v>1991.2560000000001</v>
      </c>
      <c r="W61" s="58">
        <v>2080.4789999999998</v>
      </c>
      <c r="X61" s="58">
        <v>2139.6779999999999</v>
      </c>
      <c r="Y61" s="58">
        <v>2252.7460000000001</v>
      </c>
      <c r="Z61" s="58">
        <v>2412.3829999999998</v>
      </c>
    </row>
    <row r="62" spans="1:26" ht="15.95" customHeight="1" x14ac:dyDescent="0.2">
      <c r="A62" s="31" t="str">
        <f>IF(D62&lt;&gt;"",COUNTA($D$7:D62),"")</f>
        <v/>
      </c>
      <c r="B62" s="42"/>
      <c r="C62" s="96" t="s">
        <v>20</v>
      </c>
      <c r="D62" s="96"/>
      <c r="E62" s="96"/>
      <c r="F62" s="96"/>
      <c r="G62" s="96"/>
      <c r="H62" s="96"/>
      <c r="I62" s="97" t="s">
        <v>20</v>
      </c>
      <c r="J62" s="97"/>
      <c r="K62" s="97"/>
      <c r="L62" s="97"/>
      <c r="M62" s="97"/>
      <c r="N62" s="97"/>
      <c r="O62" s="97" t="s">
        <v>20</v>
      </c>
      <c r="P62" s="97"/>
      <c r="Q62" s="97"/>
      <c r="R62" s="97"/>
      <c r="S62" s="97"/>
      <c r="T62" s="97"/>
      <c r="U62" s="97" t="s">
        <v>20</v>
      </c>
      <c r="V62" s="97"/>
      <c r="W62" s="97"/>
      <c r="X62" s="97"/>
      <c r="Y62" s="97"/>
      <c r="Z62" s="97"/>
    </row>
    <row r="63" spans="1:26" ht="11.45" customHeight="1" x14ac:dyDescent="0.2">
      <c r="A63" s="31">
        <f>IF(D63&lt;&gt;"",COUNTA($D$7:D63),"")</f>
        <v>50</v>
      </c>
      <c r="B63" s="42" t="s">
        <v>29</v>
      </c>
      <c r="C63" s="65" t="s">
        <v>9</v>
      </c>
      <c r="D63" s="61">
        <v>0.24909638856564698</v>
      </c>
      <c r="E63" s="61">
        <v>0.42821150929633234</v>
      </c>
      <c r="F63" s="61">
        <v>-0.36541317688582353</v>
      </c>
      <c r="G63" s="61">
        <v>0.15399098762067354</v>
      </c>
      <c r="H63" s="61">
        <v>-0.70432575450435309</v>
      </c>
      <c r="I63" s="60">
        <v>1.9026447466346212</v>
      </c>
      <c r="J63" s="60">
        <v>4.1699724159041978</v>
      </c>
      <c r="K63" s="60">
        <v>4.386955691116782</v>
      </c>
      <c r="L63" s="60">
        <v>3.5500947728089471</v>
      </c>
      <c r="M63" s="60">
        <v>1.8135407082010175</v>
      </c>
      <c r="N63" s="60">
        <v>4.8065047890131041</v>
      </c>
      <c r="O63" s="60">
        <v>6.1155988752282155</v>
      </c>
      <c r="P63" s="60">
        <v>2.8064653823000043</v>
      </c>
      <c r="Q63" s="60">
        <v>4.3687151550201264</v>
      </c>
      <c r="R63" s="60">
        <v>5.7425617785881684</v>
      </c>
      <c r="S63" s="60">
        <v>3.7760111399522032</v>
      </c>
      <c r="T63" s="60">
        <v>4.0668423892708461</v>
      </c>
      <c r="U63" s="60">
        <v>5.0207896973339103</v>
      </c>
      <c r="V63" s="60">
        <v>7.7267476985539645</v>
      </c>
      <c r="W63" s="60">
        <v>1.3470597007164287</v>
      </c>
      <c r="X63" s="60">
        <v>2.3579884259970783</v>
      </c>
      <c r="Y63" s="60">
        <v>5.6979109834621084</v>
      </c>
      <c r="Z63" s="60">
        <v>8.0327350665022834</v>
      </c>
    </row>
    <row r="64" spans="1:26" ht="11.45" customHeight="1" x14ac:dyDescent="0.2">
      <c r="A64" s="31">
        <f>IF(D64&lt;&gt;"",COUNTA($D$7:D64),"")</f>
        <v>51</v>
      </c>
      <c r="B64" s="42" t="s">
        <v>62</v>
      </c>
      <c r="C64" s="65" t="s">
        <v>9</v>
      </c>
      <c r="D64" s="61" t="s">
        <v>11</v>
      </c>
      <c r="E64" s="61" t="s">
        <v>11</v>
      </c>
      <c r="F64" s="61" t="s">
        <v>11</v>
      </c>
      <c r="G64" s="61" t="s">
        <v>11</v>
      </c>
      <c r="H64" s="61" t="s">
        <v>11</v>
      </c>
      <c r="I64" s="60" t="s">
        <v>11</v>
      </c>
      <c r="J64" s="60" t="s">
        <v>11</v>
      </c>
      <c r="K64" s="60" t="s">
        <v>11</v>
      </c>
      <c r="L64" s="60" t="s">
        <v>11</v>
      </c>
      <c r="M64" s="60" t="s">
        <v>11</v>
      </c>
      <c r="N64" s="60" t="s">
        <v>11</v>
      </c>
      <c r="O64" s="60" t="s">
        <v>11</v>
      </c>
      <c r="P64" s="60" t="s">
        <v>11</v>
      </c>
      <c r="Q64" s="60" t="s">
        <v>11</v>
      </c>
      <c r="R64" s="60" t="s">
        <v>11</v>
      </c>
      <c r="S64" s="60" t="s">
        <v>11</v>
      </c>
      <c r="T64" s="60" t="s">
        <v>11</v>
      </c>
      <c r="U64" s="60" t="s">
        <v>11</v>
      </c>
      <c r="V64" s="60" t="s">
        <v>11</v>
      </c>
      <c r="W64" s="60" t="s">
        <v>11</v>
      </c>
      <c r="X64" s="60" t="s">
        <v>11</v>
      </c>
      <c r="Y64" s="60" t="s">
        <v>11</v>
      </c>
      <c r="Z64" s="60" t="s">
        <v>11</v>
      </c>
    </row>
    <row r="65" spans="1:26" ht="11.45" customHeight="1" x14ac:dyDescent="0.2">
      <c r="A65" s="31">
        <f>IF(D65&lt;&gt;"",COUNTA($D$7:D65),"")</f>
        <v>52</v>
      </c>
      <c r="B65" s="42" t="s">
        <v>40</v>
      </c>
      <c r="C65" s="65" t="s">
        <v>9</v>
      </c>
      <c r="D65" s="61">
        <v>-6.273006265355221</v>
      </c>
      <c r="E65" s="61">
        <v>-3.9729438014729936</v>
      </c>
      <c r="F65" s="61">
        <v>-4.0959935015714848</v>
      </c>
      <c r="G65" s="61">
        <v>0.64312640191459991</v>
      </c>
      <c r="H65" s="61">
        <v>-4.4912208595410874</v>
      </c>
      <c r="I65" s="60">
        <v>5.4849575430013147</v>
      </c>
      <c r="J65" s="60">
        <v>2.228222861139173</v>
      </c>
      <c r="K65" s="60">
        <v>7.644708587499764</v>
      </c>
      <c r="L65" s="60">
        <v>6.5743975179128284</v>
      </c>
      <c r="M65" s="60">
        <v>-4.5442686764949514</v>
      </c>
      <c r="N65" s="60">
        <v>5.5902978874782292</v>
      </c>
      <c r="O65" s="60">
        <v>8.4010394732787432</v>
      </c>
      <c r="P65" s="60">
        <v>4.9454214675561019</v>
      </c>
      <c r="Q65" s="60">
        <v>5.3043107682528614</v>
      </c>
      <c r="R65" s="60">
        <v>7.6640658492669047</v>
      </c>
      <c r="S65" s="60">
        <v>0.36107753052911562</v>
      </c>
      <c r="T65" s="60">
        <v>6.8192855215756083</v>
      </c>
      <c r="U65" s="60">
        <v>5.546005743753696</v>
      </c>
      <c r="V65" s="60">
        <v>11.100381752457736</v>
      </c>
      <c r="W65" s="60">
        <v>-0.79263518256202303</v>
      </c>
      <c r="X65" s="60">
        <v>3.9549941890908258</v>
      </c>
      <c r="Y65" s="60">
        <v>-0.77631090766581679</v>
      </c>
      <c r="Z65" s="60">
        <v>5.8528413600294158</v>
      </c>
    </row>
    <row r="66" spans="1:26" ht="11.45" customHeight="1" x14ac:dyDescent="0.2">
      <c r="A66" s="31">
        <f>IF(D66&lt;&gt;"",COUNTA($D$7:D66),"")</f>
        <v>53</v>
      </c>
      <c r="B66" s="42" t="s">
        <v>61</v>
      </c>
      <c r="C66" s="65" t="s">
        <v>9</v>
      </c>
      <c r="D66" s="61">
        <v>-0.86545027929048501</v>
      </c>
      <c r="E66" s="61">
        <v>-1.7848705505190736</v>
      </c>
      <c r="F66" s="61">
        <v>-1.458521605812507</v>
      </c>
      <c r="G66" s="61">
        <v>2.5322462164591286</v>
      </c>
      <c r="H66" s="61">
        <v>-1.3639013363118124</v>
      </c>
      <c r="I66" s="60">
        <v>11.959866100027966</v>
      </c>
      <c r="J66" s="60">
        <v>3.8107249927468416</v>
      </c>
      <c r="K66" s="60">
        <v>12.811256671518677</v>
      </c>
      <c r="L66" s="60">
        <v>6.9789767057771002</v>
      </c>
      <c r="M66" s="60">
        <v>-7.5497003985037736</v>
      </c>
      <c r="N66" s="60">
        <v>6.0002087392151395</v>
      </c>
      <c r="O66" s="60">
        <v>8.3771214393787687</v>
      </c>
      <c r="P66" s="60">
        <v>7.6039259746041097</v>
      </c>
      <c r="Q66" s="60">
        <v>5.2957897106833229</v>
      </c>
      <c r="R66" s="60">
        <v>10.6019987330844</v>
      </c>
      <c r="S66" s="60">
        <v>-1.5287467708063929</v>
      </c>
      <c r="T66" s="60">
        <v>8.1047519246484967</v>
      </c>
      <c r="U66" s="60">
        <v>6.6894134419366935</v>
      </c>
      <c r="V66" s="60">
        <v>13.413225127614808</v>
      </c>
      <c r="W66" s="60">
        <v>-3.8235895588613289</v>
      </c>
      <c r="X66" s="60">
        <v>5.3005401588289232</v>
      </c>
      <c r="Y66" s="60">
        <v>-2.9397979618339463</v>
      </c>
      <c r="Z66" s="60">
        <v>5.1377092359666392</v>
      </c>
    </row>
    <row r="67" spans="1:26" ht="11.45" customHeight="1" x14ac:dyDescent="0.2">
      <c r="A67" s="31">
        <f>IF(D67&lt;&gt;"",COUNTA($D$7:D67),"")</f>
        <v>54</v>
      </c>
      <c r="B67" s="42" t="s">
        <v>45</v>
      </c>
      <c r="C67" s="65" t="s">
        <v>9</v>
      </c>
      <c r="D67" s="61">
        <v>-15.539163121737388</v>
      </c>
      <c r="E67" s="61">
        <v>-11.441765723533678</v>
      </c>
      <c r="F67" s="61">
        <v>-12.729421031902319</v>
      </c>
      <c r="G67" s="61">
        <v>-7.1540752775521241</v>
      </c>
      <c r="H67" s="61">
        <v>-15.402862031420128</v>
      </c>
      <c r="I67" s="60">
        <v>-8.1613422201792645</v>
      </c>
      <c r="J67" s="60">
        <v>2.302359918916892</v>
      </c>
      <c r="K67" s="60">
        <v>-1.97656498446635</v>
      </c>
      <c r="L67" s="60">
        <v>1.5247934915525008</v>
      </c>
      <c r="M67" s="60">
        <v>1.9050194189076137</v>
      </c>
      <c r="N67" s="60">
        <v>3.890778396893154</v>
      </c>
      <c r="O67" s="60">
        <v>12.451822614348742</v>
      </c>
      <c r="P67" s="60">
        <v>4.5351310057192507</v>
      </c>
      <c r="Q67" s="60">
        <v>9.637661837466311</v>
      </c>
      <c r="R67" s="60">
        <v>4.2317462033183801</v>
      </c>
      <c r="S67" s="60">
        <v>4.6596840540634048</v>
      </c>
      <c r="T67" s="60">
        <v>4.7742510816791679</v>
      </c>
      <c r="U67" s="60">
        <v>8.1598234691465024</v>
      </c>
      <c r="V67" s="60">
        <v>4.3470024190492893</v>
      </c>
      <c r="W67" s="60">
        <v>5.1365128133510183</v>
      </c>
      <c r="X67" s="60">
        <v>-1.575388866012247</v>
      </c>
      <c r="Y67" s="60">
        <v>4.6790018489277543</v>
      </c>
      <c r="Z67" s="60">
        <v>3.9870300654942952</v>
      </c>
    </row>
    <row r="68" spans="1:26" ht="11.45" customHeight="1" x14ac:dyDescent="0.2">
      <c r="A68" s="31">
        <f>IF(D68&lt;&gt;"",COUNTA($D$7:D68),"")</f>
        <v>55</v>
      </c>
      <c r="B68" s="42" t="s">
        <v>41</v>
      </c>
      <c r="C68" s="65" t="s">
        <v>9</v>
      </c>
      <c r="D68" s="61">
        <v>1.7501850052368866</v>
      </c>
      <c r="E68" s="61">
        <v>1.3248332340374418</v>
      </c>
      <c r="F68" s="61">
        <v>0.33540855816973192</v>
      </c>
      <c r="G68" s="61">
        <v>0.17877721141377378</v>
      </c>
      <c r="H68" s="61">
        <v>3.0435080194379793E-2</v>
      </c>
      <c r="I68" s="60">
        <v>1.2725473801179277</v>
      </c>
      <c r="J68" s="60">
        <v>4.5256234589755309</v>
      </c>
      <c r="K68" s="60">
        <v>3.7920130587592524</v>
      </c>
      <c r="L68" s="60">
        <v>2.9797578246148646</v>
      </c>
      <c r="M68" s="60">
        <v>3.0488780839839507</v>
      </c>
      <c r="N68" s="60">
        <v>4.6733187844339739</v>
      </c>
      <c r="O68" s="60">
        <v>5.7085840876988954</v>
      </c>
      <c r="P68" s="60">
        <v>2.4065150578680914</v>
      </c>
      <c r="Q68" s="60">
        <v>4.1884306971579548</v>
      </c>
      <c r="R68" s="60">
        <v>5.3635400172724559</v>
      </c>
      <c r="S68" s="60">
        <v>4.4517652564912282</v>
      </c>
      <c r="T68" s="60">
        <v>3.553156879478081</v>
      </c>
      <c r="U68" s="60">
        <v>4.9227326272360585</v>
      </c>
      <c r="V68" s="60">
        <v>7.0657013445241716</v>
      </c>
      <c r="W68" s="60">
        <v>1.7865800703314818</v>
      </c>
      <c r="X68" s="60">
        <v>2.0342290851856433</v>
      </c>
      <c r="Y68" s="60">
        <v>7.0033662816520348</v>
      </c>
      <c r="Z68" s="60">
        <v>8.4522074469262094</v>
      </c>
    </row>
    <row r="69" spans="1:26" ht="23.1" customHeight="1" x14ac:dyDescent="0.2">
      <c r="A69" s="31">
        <f>IF(D69&lt;&gt;"",COUNTA($D$7:D69),"")</f>
        <v>56</v>
      </c>
      <c r="B69" s="42" t="s">
        <v>60</v>
      </c>
      <c r="C69" s="65" t="s">
        <v>9</v>
      </c>
      <c r="D69" s="61">
        <v>-1.6690674362239264</v>
      </c>
      <c r="E69" s="61">
        <v>-0.80528501623236082</v>
      </c>
      <c r="F69" s="61">
        <v>-2.1669881250798113</v>
      </c>
      <c r="G69" s="61">
        <v>-1.2962256957682001</v>
      </c>
      <c r="H69" s="61">
        <v>-3.0125722477982038</v>
      </c>
      <c r="I69" s="60">
        <v>4.0718064447844853</v>
      </c>
      <c r="J69" s="60">
        <v>3.9499018342092711</v>
      </c>
      <c r="K69" s="60">
        <v>2.0969860178822586</v>
      </c>
      <c r="L69" s="60">
        <v>2.2622957209819106</v>
      </c>
      <c r="M69" s="60">
        <v>1.4089204629378145</v>
      </c>
      <c r="N69" s="60">
        <v>3.2465051010020431</v>
      </c>
      <c r="O69" s="60">
        <v>1.4299994994167378</v>
      </c>
      <c r="P69" s="60">
        <v>5.0344122107265576</v>
      </c>
      <c r="Q69" s="60">
        <v>5.6049868934575358</v>
      </c>
      <c r="R69" s="60">
        <v>3.5883109563885682</v>
      </c>
      <c r="S69" s="60">
        <v>6.1707666276194146</v>
      </c>
      <c r="T69" s="60">
        <v>4.1940150298513004</v>
      </c>
      <c r="U69" s="60">
        <v>6.0646813056742985</v>
      </c>
      <c r="V69" s="60">
        <v>6.6486145900122722</v>
      </c>
      <c r="W69" s="60">
        <v>-3.1990813406684708</v>
      </c>
      <c r="X69" s="60">
        <v>0.43958759784881352</v>
      </c>
      <c r="Y69" s="60">
        <v>10.513342804813334</v>
      </c>
      <c r="Z69" s="60">
        <v>8.6023535151712167</v>
      </c>
    </row>
    <row r="70" spans="1:26" ht="23.1" customHeight="1" x14ac:dyDescent="0.2">
      <c r="A70" s="31">
        <f>IF(D70&lt;&gt;"",COUNTA($D$7:D70),"")</f>
        <v>57</v>
      </c>
      <c r="B70" s="42" t="s">
        <v>42</v>
      </c>
      <c r="C70" s="65" t="s">
        <v>9</v>
      </c>
      <c r="D70" s="61">
        <v>3.1458096887880203</v>
      </c>
      <c r="E70" s="61">
        <v>-0.28006143283042206</v>
      </c>
      <c r="F70" s="61">
        <v>-1.0590454420858464</v>
      </c>
      <c r="G70" s="61">
        <v>-3.3773710271574942</v>
      </c>
      <c r="H70" s="61">
        <v>4.3373880419305095</v>
      </c>
      <c r="I70" s="60">
        <v>8.1120105825034585</v>
      </c>
      <c r="J70" s="60">
        <v>10.179871612597481</v>
      </c>
      <c r="K70" s="60">
        <v>6.4479927738686342</v>
      </c>
      <c r="L70" s="60">
        <v>1.4557623467050576</v>
      </c>
      <c r="M70" s="60">
        <v>3.7233224049255682</v>
      </c>
      <c r="N70" s="60">
        <v>3.9115106030194653</v>
      </c>
      <c r="O70" s="60">
        <v>5.340625267694719</v>
      </c>
      <c r="P70" s="60">
        <v>3.5126770489685981</v>
      </c>
      <c r="Q70" s="60">
        <v>4.0848014516618605</v>
      </c>
      <c r="R70" s="60">
        <v>9.5544653362044158</v>
      </c>
      <c r="S70" s="60">
        <v>3.1588687834761942</v>
      </c>
      <c r="T70" s="60">
        <v>4.7647544879912118</v>
      </c>
      <c r="U70" s="60">
        <v>6.2102283025117657</v>
      </c>
      <c r="V70" s="60">
        <v>7.1504815121234344</v>
      </c>
      <c r="W70" s="60">
        <v>1.1588418391218767</v>
      </c>
      <c r="X70" s="60">
        <v>1.8130808041874928</v>
      </c>
      <c r="Y70" s="60">
        <v>7.4269937551187439</v>
      </c>
      <c r="Z70" s="60">
        <v>11.352696568202632</v>
      </c>
    </row>
    <row r="71" spans="1:26" ht="23.1" customHeight="1" x14ac:dyDescent="0.2">
      <c r="A71" s="31">
        <f>IF(D71&lt;&gt;"",COUNTA($D$7:D71),"")</f>
        <v>58</v>
      </c>
      <c r="B71" s="42" t="s">
        <v>43</v>
      </c>
      <c r="C71" s="65" t="s">
        <v>9</v>
      </c>
      <c r="D71" s="61">
        <v>3.1335314195637665</v>
      </c>
      <c r="E71" s="61">
        <v>3.0844815287329368</v>
      </c>
      <c r="F71" s="61">
        <v>2.1452573962447161</v>
      </c>
      <c r="G71" s="61">
        <v>2.1912651240874652</v>
      </c>
      <c r="H71" s="61">
        <v>1.09520482819363E-2</v>
      </c>
      <c r="I71" s="60">
        <v>-2.4583826259803914</v>
      </c>
      <c r="J71" s="60">
        <v>2.5772419887510409</v>
      </c>
      <c r="K71" s="60">
        <v>3.5131896969872827</v>
      </c>
      <c r="L71" s="60">
        <v>3.9982345769793426</v>
      </c>
      <c r="M71" s="60">
        <v>3.5572318828412506</v>
      </c>
      <c r="N71" s="60">
        <v>5.6755317487352528</v>
      </c>
      <c r="O71" s="60">
        <v>7.8479204129965723</v>
      </c>
      <c r="P71" s="60">
        <v>0.80706579018638536</v>
      </c>
      <c r="Q71" s="60">
        <v>3.5879272975863472</v>
      </c>
      <c r="R71" s="60">
        <v>4.4166383877320072</v>
      </c>
      <c r="S71" s="60">
        <v>4.2341317318678477</v>
      </c>
      <c r="T71" s="60">
        <v>2.721718104650634</v>
      </c>
      <c r="U71" s="60">
        <v>3.8044167881999869</v>
      </c>
      <c r="V71" s="60">
        <v>7.2293789034607414</v>
      </c>
      <c r="W71" s="60">
        <v>4.4807397943810372</v>
      </c>
      <c r="X71" s="60">
        <v>2.8454504948139316</v>
      </c>
      <c r="Y71" s="60">
        <v>5.2843465231684519</v>
      </c>
      <c r="Z71" s="60">
        <v>7.0863293065440871</v>
      </c>
    </row>
    <row r="72" spans="1:26" s="44" customFormat="1" ht="15.95" customHeight="1" x14ac:dyDescent="0.2">
      <c r="A72" s="31" t="str">
        <f>IF(D72&lt;&gt;"",COUNTA($D$7:D72),"")</f>
        <v/>
      </c>
      <c r="B72" s="42"/>
      <c r="C72" s="96" t="s">
        <v>30</v>
      </c>
      <c r="D72" s="96"/>
      <c r="E72" s="96"/>
      <c r="F72" s="96"/>
      <c r="G72" s="96"/>
      <c r="H72" s="96"/>
      <c r="I72" s="97" t="s">
        <v>30</v>
      </c>
      <c r="J72" s="97"/>
      <c r="K72" s="97"/>
      <c r="L72" s="97"/>
      <c r="M72" s="97"/>
      <c r="N72" s="97"/>
      <c r="O72" s="97" t="s">
        <v>30</v>
      </c>
      <c r="P72" s="97"/>
      <c r="Q72" s="97"/>
      <c r="R72" s="97"/>
      <c r="S72" s="97"/>
      <c r="T72" s="97"/>
      <c r="U72" s="97" t="s">
        <v>30</v>
      </c>
      <c r="V72" s="97"/>
      <c r="W72" s="97"/>
      <c r="X72" s="97"/>
      <c r="Y72" s="97"/>
      <c r="Z72" s="97"/>
    </row>
    <row r="73" spans="1:26" s="44" customFormat="1" ht="11.45" customHeight="1" x14ac:dyDescent="0.2">
      <c r="A73" s="31">
        <f>IF(D73&lt;&gt;"",COUNTA($D$7:D73),"")</f>
        <v>59</v>
      </c>
      <c r="B73" s="42" t="s">
        <v>29</v>
      </c>
      <c r="C73" s="66">
        <v>100</v>
      </c>
      <c r="D73" s="63">
        <v>100</v>
      </c>
      <c r="E73" s="63">
        <v>100</v>
      </c>
      <c r="F73" s="63">
        <v>100</v>
      </c>
      <c r="G73" s="63">
        <v>100</v>
      </c>
      <c r="H73" s="63">
        <v>100</v>
      </c>
      <c r="I73" s="62">
        <v>100</v>
      </c>
      <c r="J73" s="62">
        <v>100</v>
      </c>
      <c r="K73" s="62">
        <v>100</v>
      </c>
      <c r="L73" s="62">
        <v>100</v>
      </c>
      <c r="M73" s="62">
        <v>100</v>
      </c>
      <c r="N73" s="62">
        <v>100</v>
      </c>
      <c r="O73" s="62">
        <v>100</v>
      </c>
      <c r="P73" s="62">
        <v>100</v>
      </c>
      <c r="Q73" s="62">
        <v>100</v>
      </c>
      <c r="R73" s="62">
        <v>100</v>
      </c>
      <c r="S73" s="62">
        <v>100</v>
      </c>
      <c r="T73" s="62">
        <v>100</v>
      </c>
      <c r="U73" s="62">
        <v>100</v>
      </c>
      <c r="V73" s="62">
        <v>100</v>
      </c>
      <c r="W73" s="62">
        <v>100</v>
      </c>
      <c r="X73" s="62">
        <v>100</v>
      </c>
      <c r="Y73" s="62">
        <v>100</v>
      </c>
      <c r="Z73" s="62">
        <v>100</v>
      </c>
    </row>
    <row r="74" spans="1:26" ht="11.45" customHeight="1" x14ac:dyDescent="0.2">
      <c r="A74" s="31">
        <f>IF(D74&lt;&gt;"",COUNTA($D$7:D74),"")</f>
        <v>60</v>
      </c>
      <c r="B74" s="42" t="s">
        <v>62</v>
      </c>
      <c r="C74" s="65">
        <v>0.18659064568162145</v>
      </c>
      <c r="D74" s="61">
        <v>0.14588229132246841</v>
      </c>
      <c r="E74" s="61">
        <v>0.15032213804097275</v>
      </c>
      <c r="F74" s="61">
        <v>0.17027146444236094</v>
      </c>
      <c r="G74" s="61">
        <v>7.3091858635272774E-2</v>
      </c>
      <c r="H74" s="61">
        <v>4.8957438763532479E-2</v>
      </c>
      <c r="I74" s="60">
        <v>4.2422463168984584E-2</v>
      </c>
      <c r="J74" s="60">
        <v>4.6083688561765999E-2</v>
      </c>
      <c r="K74" s="60">
        <v>4.9281162127339594E-2</v>
      </c>
      <c r="L74" s="60">
        <v>5.0357392451720315E-2</v>
      </c>
      <c r="M74" s="60">
        <v>5.2508202543185924E-2</v>
      </c>
      <c r="N74" s="60">
        <v>4.5896150792245953E-2</v>
      </c>
      <c r="O74" s="60">
        <v>3.8872361929391704E-2</v>
      </c>
      <c r="P74" s="60">
        <v>3.9578623834444292E-2</v>
      </c>
      <c r="Q74" s="60">
        <v>4.0698052101279851E-2</v>
      </c>
      <c r="R74" s="60">
        <v>4.6784018768215113E-2</v>
      </c>
      <c r="S74" s="60">
        <v>4.5663590635649828E-2</v>
      </c>
      <c r="T74" s="60">
        <v>3.8749739885685835E-2</v>
      </c>
      <c r="U74" s="60">
        <v>3.4975961260245686E-2</v>
      </c>
      <c r="V74" s="60">
        <v>3.2510269850280861E-2</v>
      </c>
      <c r="W74" s="60">
        <v>3.0572837878092399E-2</v>
      </c>
      <c r="X74" s="60">
        <v>3.5253992380000751E-2</v>
      </c>
      <c r="Y74" s="60">
        <v>4.1564543504320185E-2</v>
      </c>
      <c r="Z74" s="60">
        <v>3.4265646739140294E-2</v>
      </c>
    </row>
    <row r="75" spans="1:26" ht="11.45" customHeight="1" x14ac:dyDescent="0.2">
      <c r="A75" s="31">
        <f>IF(D75&lt;&gt;"",COUNTA($D$7:D75),"")</f>
        <v>61</v>
      </c>
      <c r="B75" s="42" t="s">
        <v>40</v>
      </c>
      <c r="C75" s="65">
        <v>18.165813566873425</v>
      </c>
      <c r="D75" s="61">
        <v>16.983964501462289</v>
      </c>
      <c r="E75" s="61">
        <v>16.23966103891771</v>
      </c>
      <c r="F75" s="61">
        <v>15.631605524431491</v>
      </c>
      <c r="G75" s="61">
        <v>15.707947682830522</v>
      </c>
      <c r="H75" s="61">
        <v>15.108884826948032</v>
      </c>
      <c r="I75" s="60">
        <v>15.640026600441542</v>
      </c>
      <c r="J75" s="60">
        <v>15.348493311302608</v>
      </c>
      <c r="K75" s="60">
        <v>15.82749567523749</v>
      </c>
      <c r="L75" s="60">
        <v>16.289756368709206</v>
      </c>
      <c r="M75" s="60">
        <v>15.272532478890707</v>
      </c>
      <c r="N75" s="60">
        <v>15.386747770939014</v>
      </c>
      <c r="O75" s="60">
        <v>15.718136354713726</v>
      </c>
      <c r="P75" s="60">
        <v>16.045162512842769</v>
      </c>
      <c r="Q75" s="60">
        <v>16.188996645880863</v>
      </c>
      <c r="R75" s="60">
        <v>16.483175474462673</v>
      </c>
      <c r="S75" s="60">
        <v>15.940767365888817</v>
      </c>
      <c r="T75" s="60">
        <v>16.362381538593183</v>
      </c>
      <c r="U75" s="60">
        <v>16.444210911296238</v>
      </c>
      <c r="V75" s="60">
        <v>16.959187471019018</v>
      </c>
      <c r="W75" s="60">
        <v>16.601135774566664</v>
      </c>
      <c r="X75" s="60">
        <v>16.860149359276296</v>
      </c>
      <c r="Y75" s="60">
        <v>15.827429345665129</v>
      </c>
      <c r="Z75" s="60">
        <v>15.508062131653366</v>
      </c>
    </row>
    <row r="76" spans="1:26" ht="11.45" customHeight="1" x14ac:dyDescent="0.2">
      <c r="A76" s="31">
        <f>IF(D76&lt;&gt;"",COUNTA($D$7:D76),"")</f>
        <v>62</v>
      </c>
      <c r="B76" s="42" t="s">
        <v>41</v>
      </c>
      <c r="C76" s="65">
        <v>81.647595787444956</v>
      </c>
      <c r="D76" s="61">
        <v>82.870153207215253</v>
      </c>
      <c r="E76" s="61">
        <v>83.610016823041306</v>
      </c>
      <c r="F76" s="61">
        <v>84.198123011126143</v>
      </c>
      <c r="G76" s="61">
        <v>84.218960458534212</v>
      </c>
      <c r="H76" s="61">
        <v>84.842157734288435</v>
      </c>
      <c r="I76" s="60">
        <v>84.31755093638948</v>
      </c>
      <c r="J76" s="60">
        <v>84.60542300013563</v>
      </c>
      <c r="K76" s="60">
        <v>84.123223162635171</v>
      </c>
      <c r="L76" s="60">
        <v>83.659886238839078</v>
      </c>
      <c r="M76" s="60">
        <v>84.674959318566096</v>
      </c>
      <c r="N76" s="60">
        <v>84.567356078268745</v>
      </c>
      <c r="O76" s="60">
        <v>84.242991283356886</v>
      </c>
      <c r="P76" s="60">
        <v>83.915258863322777</v>
      </c>
      <c r="Q76" s="60">
        <v>83.77030530201786</v>
      </c>
      <c r="R76" s="60">
        <v>83.470040506769124</v>
      </c>
      <c r="S76" s="60">
        <v>84.013569043475528</v>
      </c>
      <c r="T76" s="60">
        <v>83.598868721521129</v>
      </c>
      <c r="U76" s="60">
        <v>83.520813127443517</v>
      </c>
      <c r="V76" s="60">
        <v>83.008302259130701</v>
      </c>
      <c r="W76" s="60">
        <v>83.368291387555246</v>
      </c>
      <c r="X76" s="60">
        <v>83.104596648343716</v>
      </c>
      <c r="Y76" s="60">
        <v>84.131006110830555</v>
      </c>
      <c r="Z76" s="60">
        <v>84.457672221607496</v>
      </c>
    </row>
    <row r="77" spans="1:26" ht="15.95" customHeight="1" x14ac:dyDescent="0.2">
      <c r="A77" s="31" t="str">
        <f>IF(D77&lt;&gt;"",COUNTA($D$7:D77),"")</f>
        <v/>
      </c>
      <c r="B77" s="42"/>
      <c r="C77" s="96" t="s">
        <v>27</v>
      </c>
      <c r="D77" s="96"/>
      <c r="E77" s="96"/>
      <c r="F77" s="96"/>
      <c r="G77" s="96"/>
      <c r="H77" s="96"/>
      <c r="I77" s="97" t="s">
        <v>27</v>
      </c>
      <c r="J77" s="97"/>
      <c r="K77" s="97"/>
      <c r="L77" s="97"/>
      <c r="M77" s="97"/>
      <c r="N77" s="97"/>
      <c r="O77" s="97" t="s">
        <v>27</v>
      </c>
      <c r="P77" s="97"/>
      <c r="Q77" s="97"/>
      <c r="R77" s="97"/>
      <c r="S77" s="97"/>
      <c r="T77" s="97"/>
      <c r="U77" s="97" t="s">
        <v>27</v>
      </c>
      <c r="V77" s="97"/>
      <c r="W77" s="97"/>
      <c r="X77" s="97"/>
      <c r="Y77" s="97"/>
      <c r="Z77" s="97"/>
    </row>
    <row r="78" spans="1:26" ht="11.45" customHeight="1" x14ac:dyDescent="0.2">
      <c r="A78" s="31">
        <f>IF(D78&lt;&gt;"",COUNTA($D$7:D78),"")</f>
        <v>63</v>
      </c>
      <c r="B78" s="42" t="s">
        <v>29</v>
      </c>
      <c r="C78" s="64">
        <v>26110</v>
      </c>
      <c r="D78" s="59">
        <v>26686</v>
      </c>
      <c r="E78" s="59">
        <v>27189</v>
      </c>
      <c r="F78" s="59">
        <v>27722</v>
      </c>
      <c r="G78" s="59">
        <v>27947</v>
      </c>
      <c r="H78" s="59">
        <v>28282</v>
      </c>
      <c r="I78" s="58">
        <v>28292</v>
      </c>
      <c r="J78" s="58">
        <v>28803</v>
      </c>
      <c r="K78" s="58">
        <v>29485</v>
      </c>
      <c r="L78" s="58">
        <v>30368</v>
      </c>
      <c r="M78" s="58">
        <v>31046</v>
      </c>
      <c r="N78" s="58">
        <v>32050</v>
      </c>
      <c r="O78" s="58">
        <v>33200</v>
      </c>
      <c r="P78" s="58">
        <v>33629</v>
      </c>
      <c r="Q78" s="58">
        <v>34419</v>
      </c>
      <c r="R78" s="58">
        <v>35951</v>
      </c>
      <c r="S78" s="58">
        <v>36938</v>
      </c>
      <c r="T78" s="58">
        <v>37857</v>
      </c>
      <c r="U78" s="58">
        <v>39189</v>
      </c>
      <c r="V78" s="58">
        <v>41201</v>
      </c>
      <c r="W78" s="58">
        <v>41817</v>
      </c>
      <c r="X78" s="58">
        <v>42834</v>
      </c>
      <c r="Y78" s="58">
        <v>45117</v>
      </c>
      <c r="Z78" s="58">
        <v>47861</v>
      </c>
    </row>
    <row r="79" spans="1:26" ht="11.45" customHeight="1" x14ac:dyDescent="0.2">
      <c r="A79" s="31">
        <f>IF(D79&lt;&gt;"",COUNTA($D$7:D79),"")</f>
        <v>64</v>
      </c>
      <c r="B79" s="42" t="s">
        <v>62</v>
      </c>
      <c r="C79" s="64" t="s">
        <v>11</v>
      </c>
      <c r="D79" s="59" t="s">
        <v>11</v>
      </c>
      <c r="E79" s="59" t="s">
        <v>11</v>
      </c>
      <c r="F79" s="59" t="s">
        <v>11</v>
      </c>
      <c r="G79" s="59" t="s">
        <v>11</v>
      </c>
      <c r="H79" s="59" t="s">
        <v>11</v>
      </c>
      <c r="I79" s="58" t="s">
        <v>11</v>
      </c>
      <c r="J79" s="58" t="s">
        <v>11</v>
      </c>
      <c r="K79" s="58" t="s">
        <v>11</v>
      </c>
      <c r="L79" s="58" t="s">
        <v>11</v>
      </c>
      <c r="M79" s="58" t="s">
        <v>11</v>
      </c>
      <c r="N79" s="58" t="s">
        <v>11</v>
      </c>
      <c r="O79" s="58" t="s">
        <v>11</v>
      </c>
      <c r="P79" s="58" t="s">
        <v>11</v>
      </c>
      <c r="Q79" s="58" t="s">
        <v>11</v>
      </c>
      <c r="R79" s="58" t="s">
        <v>11</v>
      </c>
      <c r="S79" s="58" t="s">
        <v>11</v>
      </c>
      <c r="T79" s="58" t="s">
        <v>11</v>
      </c>
      <c r="U79" s="58" t="s">
        <v>11</v>
      </c>
      <c r="V79" s="58" t="s">
        <v>11</v>
      </c>
      <c r="W79" s="58" t="s">
        <v>11</v>
      </c>
      <c r="X79" s="58" t="s">
        <v>11</v>
      </c>
      <c r="Y79" s="58" t="s">
        <v>11</v>
      </c>
      <c r="Z79" s="58" t="s">
        <v>11</v>
      </c>
    </row>
    <row r="80" spans="1:26" s="43" customFormat="1" ht="11.45" customHeight="1" x14ac:dyDescent="0.2">
      <c r="A80" s="31">
        <f>IF(D80&lt;&gt;"",COUNTA($D$7:D80),"")</f>
        <v>65</v>
      </c>
      <c r="B80" s="42" t="s">
        <v>40</v>
      </c>
      <c r="C80" s="64">
        <v>28302</v>
      </c>
      <c r="D80" s="59">
        <v>29309</v>
      </c>
      <c r="E80" s="59">
        <v>30005</v>
      </c>
      <c r="F80" s="59">
        <v>30892</v>
      </c>
      <c r="G80" s="59">
        <v>31768</v>
      </c>
      <c r="H80" s="59">
        <v>32129</v>
      </c>
      <c r="I80" s="58">
        <v>32903</v>
      </c>
      <c r="J80" s="58">
        <v>34586</v>
      </c>
      <c r="K80" s="58">
        <v>35612</v>
      </c>
      <c r="L80" s="58">
        <v>37447</v>
      </c>
      <c r="M80" s="58">
        <v>36804</v>
      </c>
      <c r="N80" s="58">
        <v>37477</v>
      </c>
      <c r="O80" s="58">
        <v>38672</v>
      </c>
      <c r="P80" s="58">
        <v>39581</v>
      </c>
      <c r="Q80" s="58">
        <v>40604</v>
      </c>
      <c r="R80" s="58">
        <v>42667</v>
      </c>
      <c r="S80" s="58">
        <v>43262</v>
      </c>
      <c r="T80" s="58">
        <v>45289</v>
      </c>
      <c r="U80" s="58">
        <v>47156</v>
      </c>
      <c r="V80" s="58">
        <v>49565</v>
      </c>
      <c r="W80" s="58">
        <v>47608</v>
      </c>
      <c r="X80" s="58">
        <v>50407</v>
      </c>
      <c r="Y80" s="58">
        <v>53719</v>
      </c>
      <c r="Z80" s="58">
        <v>56783</v>
      </c>
    </row>
    <row r="81" spans="1:26" ht="11.45" customHeight="1" x14ac:dyDescent="0.2">
      <c r="A81" s="31">
        <f>IF(D81&lt;&gt;"",COUNTA($D$7:D81),"")</f>
        <v>66</v>
      </c>
      <c r="B81" s="42" t="s">
        <v>61</v>
      </c>
      <c r="C81" s="64">
        <v>31084</v>
      </c>
      <c r="D81" s="59">
        <v>31941</v>
      </c>
      <c r="E81" s="59">
        <v>32470</v>
      </c>
      <c r="F81" s="59">
        <v>32805</v>
      </c>
      <c r="G81" s="59">
        <v>33371</v>
      </c>
      <c r="H81" s="59">
        <v>33312</v>
      </c>
      <c r="I81" s="58">
        <v>34070</v>
      </c>
      <c r="J81" s="58">
        <v>36574</v>
      </c>
      <c r="K81" s="58">
        <v>37399</v>
      </c>
      <c r="L81" s="58">
        <v>38908</v>
      </c>
      <c r="M81" s="58">
        <v>37559</v>
      </c>
      <c r="N81" s="58">
        <v>38345</v>
      </c>
      <c r="O81" s="58">
        <v>39914</v>
      </c>
      <c r="P81" s="58">
        <v>40659</v>
      </c>
      <c r="Q81" s="58">
        <v>41123</v>
      </c>
      <c r="R81" s="58">
        <v>43659</v>
      </c>
      <c r="S81" s="58">
        <v>44161</v>
      </c>
      <c r="T81" s="58">
        <v>46748</v>
      </c>
      <c r="U81" s="58">
        <v>48406</v>
      </c>
      <c r="V81" s="58">
        <v>51098</v>
      </c>
      <c r="W81" s="58">
        <v>47443</v>
      </c>
      <c r="X81" s="58">
        <v>51001</v>
      </c>
      <c r="Y81" s="58">
        <v>55029</v>
      </c>
      <c r="Z81" s="58">
        <v>57089</v>
      </c>
    </row>
    <row r="82" spans="1:26" ht="11.45" customHeight="1" x14ac:dyDescent="0.2">
      <c r="A82" s="31">
        <f>IF(D82&lt;&gt;"",COUNTA($D$7:D82),"")</f>
        <v>67</v>
      </c>
      <c r="B82" s="42" t="s">
        <v>45</v>
      </c>
      <c r="C82" s="64">
        <v>24136</v>
      </c>
      <c r="D82" s="59">
        <v>24784</v>
      </c>
      <c r="E82" s="59">
        <v>24868</v>
      </c>
      <c r="F82" s="59">
        <v>25457</v>
      </c>
      <c r="G82" s="59">
        <v>26061</v>
      </c>
      <c r="H82" s="59">
        <v>26258</v>
      </c>
      <c r="I82" s="58">
        <v>26367</v>
      </c>
      <c r="J82" s="58">
        <v>27677</v>
      </c>
      <c r="K82" s="58">
        <v>28704</v>
      </c>
      <c r="L82" s="58">
        <v>30191</v>
      </c>
      <c r="M82" s="58">
        <v>30338</v>
      </c>
      <c r="N82" s="58">
        <v>31176</v>
      </c>
      <c r="O82" s="58">
        <v>31770</v>
      </c>
      <c r="P82" s="58">
        <v>33156</v>
      </c>
      <c r="Q82" s="58">
        <v>35155</v>
      </c>
      <c r="R82" s="58">
        <v>36094</v>
      </c>
      <c r="S82" s="58">
        <v>36489</v>
      </c>
      <c r="T82" s="58">
        <v>37475</v>
      </c>
      <c r="U82" s="58">
        <v>38912</v>
      </c>
      <c r="V82" s="58">
        <v>40789</v>
      </c>
      <c r="W82" s="58">
        <v>42164</v>
      </c>
      <c r="X82" s="58">
        <v>42781</v>
      </c>
      <c r="Y82" s="58">
        <v>45452</v>
      </c>
      <c r="Z82" s="58">
        <v>48853</v>
      </c>
    </row>
    <row r="83" spans="1:26" ht="11.45" customHeight="1" x14ac:dyDescent="0.2">
      <c r="A83" s="31">
        <f>IF(D83&lt;&gt;"",COUNTA($D$7:D83),"")</f>
        <v>68</v>
      </c>
      <c r="B83" s="42" t="s">
        <v>41</v>
      </c>
      <c r="C83" s="64">
        <v>25701</v>
      </c>
      <c r="D83" s="59">
        <v>26236</v>
      </c>
      <c r="E83" s="59">
        <v>26734</v>
      </c>
      <c r="F83" s="59">
        <v>27241</v>
      </c>
      <c r="G83" s="59">
        <v>27356</v>
      </c>
      <c r="H83" s="59">
        <v>27710</v>
      </c>
      <c r="I83" s="58">
        <v>27591</v>
      </c>
      <c r="J83" s="58">
        <v>27971</v>
      </c>
      <c r="K83" s="58">
        <v>28576</v>
      </c>
      <c r="L83" s="58">
        <v>29307</v>
      </c>
      <c r="M83" s="58">
        <v>30213</v>
      </c>
      <c r="N83" s="58">
        <v>31245</v>
      </c>
      <c r="O83" s="58">
        <v>32359</v>
      </c>
      <c r="P83" s="58">
        <v>32700</v>
      </c>
      <c r="Q83" s="58">
        <v>33446</v>
      </c>
      <c r="R83" s="58">
        <v>34883</v>
      </c>
      <c r="S83" s="58">
        <v>35951</v>
      </c>
      <c r="T83" s="58">
        <v>36686</v>
      </c>
      <c r="U83" s="58">
        <v>37937</v>
      </c>
      <c r="V83" s="58">
        <v>39834</v>
      </c>
      <c r="W83" s="58">
        <v>40837</v>
      </c>
      <c r="X83" s="58">
        <v>41576</v>
      </c>
      <c r="Y83" s="58">
        <v>43808</v>
      </c>
      <c r="Z83" s="58">
        <v>46529</v>
      </c>
    </row>
    <row r="84" spans="1:26" ht="23.1" customHeight="1" x14ac:dyDescent="0.2">
      <c r="A84" s="31">
        <f>IF(D84&lt;&gt;"",COUNTA($D$7:D84),"")</f>
        <v>69</v>
      </c>
      <c r="B84" s="42" t="s">
        <v>60</v>
      </c>
      <c r="C84" s="64">
        <v>24448</v>
      </c>
      <c r="D84" s="59">
        <v>24755</v>
      </c>
      <c r="E84" s="59">
        <v>24629</v>
      </c>
      <c r="F84" s="59">
        <v>24985</v>
      </c>
      <c r="G84" s="59">
        <v>25310</v>
      </c>
      <c r="H84" s="59">
        <v>25323</v>
      </c>
      <c r="I84" s="58">
        <v>26167</v>
      </c>
      <c r="J84" s="58">
        <v>26443</v>
      </c>
      <c r="K84" s="58">
        <v>26311</v>
      </c>
      <c r="L84" s="58">
        <v>26737</v>
      </c>
      <c r="M84" s="58">
        <v>27311</v>
      </c>
      <c r="N84" s="58">
        <v>27705</v>
      </c>
      <c r="O84" s="58">
        <v>27711</v>
      </c>
      <c r="P84" s="58">
        <v>28361</v>
      </c>
      <c r="Q84" s="58">
        <v>28947</v>
      </c>
      <c r="R84" s="58">
        <v>30032</v>
      </c>
      <c r="S84" s="58">
        <v>30874</v>
      </c>
      <c r="T84" s="58">
        <v>31819</v>
      </c>
      <c r="U84" s="58">
        <v>33185</v>
      </c>
      <c r="V84" s="58">
        <v>34923</v>
      </c>
      <c r="W84" s="58">
        <v>34798</v>
      </c>
      <c r="X84" s="58">
        <v>35100</v>
      </c>
      <c r="Y84" s="58">
        <v>37567</v>
      </c>
      <c r="Z84" s="58">
        <v>40174</v>
      </c>
    </row>
    <row r="85" spans="1:26" ht="23.1" customHeight="1" x14ac:dyDescent="0.2">
      <c r="A85" s="31">
        <f>IF(D85&lt;&gt;"",COUNTA($D$7:D85),"")</f>
        <v>70</v>
      </c>
      <c r="B85" s="42" t="s">
        <v>42</v>
      </c>
      <c r="C85" s="64">
        <v>24918</v>
      </c>
      <c r="D85" s="59">
        <v>25341</v>
      </c>
      <c r="E85" s="59">
        <v>25673</v>
      </c>
      <c r="F85" s="59">
        <v>26020</v>
      </c>
      <c r="G85" s="59">
        <v>25065</v>
      </c>
      <c r="H85" s="59">
        <v>25557</v>
      </c>
      <c r="I85" s="58">
        <v>25414</v>
      </c>
      <c r="J85" s="58">
        <v>26153</v>
      </c>
      <c r="K85" s="58">
        <v>27163</v>
      </c>
      <c r="L85" s="58">
        <v>27791</v>
      </c>
      <c r="M85" s="58">
        <v>28245</v>
      </c>
      <c r="N85" s="58">
        <v>28429</v>
      </c>
      <c r="O85" s="58">
        <v>28929</v>
      </c>
      <c r="P85" s="58">
        <v>29295</v>
      </c>
      <c r="Q85" s="58">
        <v>29759</v>
      </c>
      <c r="R85" s="58">
        <v>31703</v>
      </c>
      <c r="S85" s="58">
        <v>32331</v>
      </c>
      <c r="T85" s="58">
        <v>33031</v>
      </c>
      <c r="U85" s="58">
        <v>34560</v>
      </c>
      <c r="V85" s="58">
        <v>36489</v>
      </c>
      <c r="W85" s="58">
        <v>37959</v>
      </c>
      <c r="X85" s="58">
        <v>39395</v>
      </c>
      <c r="Y85" s="58">
        <v>42683</v>
      </c>
      <c r="Z85" s="58">
        <v>45684</v>
      </c>
    </row>
    <row r="86" spans="1:26" ht="23.1" customHeight="1" x14ac:dyDescent="0.2">
      <c r="A86" s="31">
        <f>IF(D86&lt;&gt;"",COUNTA($D$7:D86),"")</f>
        <v>71</v>
      </c>
      <c r="B86" s="42" t="s">
        <v>43</v>
      </c>
      <c r="C86" s="64">
        <v>26797</v>
      </c>
      <c r="D86" s="59">
        <v>27490</v>
      </c>
      <c r="E86" s="59">
        <v>28425</v>
      </c>
      <c r="F86" s="59">
        <v>29027</v>
      </c>
      <c r="G86" s="59">
        <v>29408</v>
      </c>
      <c r="H86" s="59">
        <v>29910</v>
      </c>
      <c r="I86" s="58">
        <v>29373</v>
      </c>
      <c r="J86" s="58">
        <v>29705</v>
      </c>
      <c r="K86" s="58">
        <v>30566</v>
      </c>
      <c r="L86" s="58">
        <v>31506</v>
      </c>
      <c r="M86" s="58">
        <v>32845</v>
      </c>
      <c r="N86" s="58">
        <v>34749</v>
      </c>
      <c r="O86" s="58">
        <v>36843</v>
      </c>
      <c r="P86" s="58">
        <v>37093</v>
      </c>
      <c r="Q86" s="58">
        <v>38197</v>
      </c>
      <c r="R86" s="58">
        <v>39581</v>
      </c>
      <c r="S86" s="58">
        <v>41139</v>
      </c>
      <c r="T86" s="58">
        <v>41792</v>
      </c>
      <c r="U86" s="58">
        <v>42829</v>
      </c>
      <c r="V86" s="58">
        <v>44748</v>
      </c>
      <c r="W86" s="58">
        <v>45945</v>
      </c>
      <c r="X86" s="58">
        <v>46446</v>
      </c>
      <c r="Y86" s="58">
        <v>48034</v>
      </c>
      <c r="Z86" s="58">
        <v>50693</v>
      </c>
    </row>
    <row r="87" spans="1:26" s="44" customFormat="1" ht="15.95" customHeight="1" x14ac:dyDescent="0.2">
      <c r="A87" s="31" t="str">
        <f>IF(D87&lt;&gt;"",COUNTA($D$7:D87),"")</f>
        <v/>
      </c>
      <c r="B87" s="42"/>
      <c r="C87" s="96" t="s">
        <v>28</v>
      </c>
      <c r="D87" s="96"/>
      <c r="E87" s="96"/>
      <c r="F87" s="96"/>
      <c r="G87" s="96"/>
      <c r="H87" s="96"/>
      <c r="I87" s="97" t="s">
        <v>28</v>
      </c>
      <c r="J87" s="97"/>
      <c r="K87" s="97"/>
      <c r="L87" s="97"/>
      <c r="M87" s="97"/>
      <c r="N87" s="97"/>
      <c r="O87" s="97" t="s">
        <v>28</v>
      </c>
      <c r="P87" s="97"/>
      <c r="Q87" s="97"/>
      <c r="R87" s="97"/>
      <c r="S87" s="97"/>
      <c r="T87" s="97"/>
      <c r="U87" s="97" t="s">
        <v>28</v>
      </c>
      <c r="V87" s="97"/>
      <c r="W87" s="97"/>
      <c r="X87" s="97"/>
      <c r="Y87" s="97"/>
      <c r="Z87" s="97"/>
    </row>
    <row r="88" spans="1:26" s="44" customFormat="1" ht="11.45" customHeight="1" x14ac:dyDescent="0.2">
      <c r="A88" s="31">
        <f>IF(D88&lt;&gt;"",COUNTA($D$7:D88),"")</f>
        <v>72</v>
      </c>
      <c r="B88" s="42" t="s">
        <v>29</v>
      </c>
      <c r="C88" s="65">
        <v>110.6731095286538</v>
      </c>
      <c r="D88" s="61">
        <v>110.6660031516961</v>
      </c>
      <c r="E88" s="61">
        <v>110.72243036325133</v>
      </c>
      <c r="F88" s="61">
        <v>110.53429027113238</v>
      </c>
      <c r="G88" s="61">
        <v>110.92280214328241</v>
      </c>
      <c r="H88" s="61">
        <v>111.3815374921235</v>
      </c>
      <c r="I88" s="60">
        <v>111.18446907175981</v>
      </c>
      <c r="J88" s="60">
        <v>111.78251251600886</v>
      </c>
      <c r="K88" s="60">
        <v>111.94426515813052</v>
      </c>
      <c r="L88" s="60">
        <v>112.75387071622174</v>
      </c>
      <c r="M88" s="60">
        <v>112.20905016625704</v>
      </c>
      <c r="N88" s="60">
        <v>111.62968896938456</v>
      </c>
      <c r="O88" s="60">
        <v>111.62665590747092</v>
      </c>
      <c r="P88" s="60">
        <v>111.26220016542597</v>
      </c>
      <c r="Q88" s="60">
        <v>110.2536997885835</v>
      </c>
      <c r="R88" s="60">
        <v>110.34345170498143</v>
      </c>
      <c r="S88" s="60">
        <v>109.67339667458434</v>
      </c>
      <c r="T88" s="60">
        <v>109.27117910232356</v>
      </c>
      <c r="U88" s="60">
        <v>109.06737914335811</v>
      </c>
      <c r="V88" s="60">
        <v>109.90157112753074</v>
      </c>
      <c r="W88" s="60">
        <v>109.45139506883737</v>
      </c>
      <c r="X88" s="60">
        <v>109.01455767077269</v>
      </c>
      <c r="Y88" s="60">
        <v>108.90460558076663</v>
      </c>
      <c r="Z88" s="60">
        <v>108.13357131560517</v>
      </c>
    </row>
    <row r="89" spans="1:26" ht="11.45" customHeight="1" x14ac:dyDescent="0.2">
      <c r="A89" s="31">
        <f>IF(D89&lt;&gt;"",COUNTA($D$7:D89),"")</f>
        <v>73</v>
      </c>
      <c r="B89" s="42" t="s">
        <v>62</v>
      </c>
      <c r="C89" s="65" t="s">
        <v>11</v>
      </c>
      <c r="D89" s="61" t="s">
        <v>11</v>
      </c>
      <c r="E89" s="61" t="s">
        <v>11</v>
      </c>
      <c r="F89" s="61" t="s">
        <v>11</v>
      </c>
      <c r="G89" s="61" t="s">
        <v>11</v>
      </c>
      <c r="H89" s="61" t="s">
        <v>11</v>
      </c>
      <c r="I89" s="60" t="s">
        <v>11</v>
      </c>
      <c r="J89" s="60" t="s">
        <v>11</v>
      </c>
      <c r="K89" s="60" t="s">
        <v>11</v>
      </c>
      <c r="L89" s="60" t="s">
        <v>11</v>
      </c>
      <c r="M89" s="60" t="s">
        <v>11</v>
      </c>
      <c r="N89" s="60" t="s">
        <v>11</v>
      </c>
      <c r="O89" s="60" t="s">
        <v>11</v>
      </c>
      <c r="P89" s="60" t="s">
        <v>11</v>
      </c>
      <c r="Q89" s="60" t="s">
        <v>11</v>
      </c>
      <c r="R89" s="60" t="s">
        <v>11</v>
      </c>
      <c r="S89" s="60" t="s">
        <v>11</v>
      </c>
      <c r="T89" s="60" t="s">
        <v>11</v>
      </c>
      <c r="U89" s="60" t="s">
        <v>11</v>
      </c>
      <c r="V89" s="60" t="s">
        <v>11</v>
      </c>
      <c r="W89" s="60" t="s">
        <v>11</v>
      </c>
      <c r="X89" s="60" t="s">
        <v>11</v>
      </c>
      <c r="Y89" s="60" t="s">
        <v>11</v>
      </c>
      <c r="Z89" s="60" t="s">
        <v>11</v>
      </c>
    </row>
    <row r="90" spans="1:26" s="43" customFormat="1" ht="11.45" customHeight="1" x14ac:dyDescent="0.2">
      <c r="A90" s="31">
        <f>IF(D90&lt;&gt;"",COUNTA($D$7:D90),"")</f>
        <v>74</v>
      </c>
      <c r="B90" s="42" t="s">
        <v>40</v>
      </c>
      <c r="C90" s="65">
        <v>112.828894913092</v>
      </c>
      <c r="D90" s="61">
        <v>113.7595093929514</v>
      </c>
      <c r="E90" s="61">
        <v>114.40936475253565</v>
      </c>
      <c r="F90" s="61">
        <v>114.25823870991604</v>
      </c>
      <c r="G90" s="61">
        <v>115.07226428079835</v>
      </c>
      <c r="H90" s="61">
        <v>114.73413562832553</v>
      </c>
      <c r="I90" s="60">
        <v>116.25680163946011</v>
      </c>
      <c r="J90" s="60">
        <v>118.26699493913281</v>
      </c>
      <c r="K90" s="60">
        <v>119.76861505347414</v>
      </c>
      <c r="L90" s="60">
        <v>124.26826840114155</v>
      </c>
      <c r="M90" s="60">
        <v>119.90226421241243</v>
      </c>
      <c r="N90" s="60">
        <v>118.75970466140635</v>
      </c>
      <c r="O90" s="60">
        <v>121.84762744974478</v>
      </c>
      <c r="P90" s="60">
        <v>120.75109063729828</v>
      </c>
      <c r="Q90" s="60">
        <v>118.75987130739982</v>
      </c>
      <c r="R90" s="60">
        <v>120.38202183788054</v>
      </c>
      <c r="S90" s="60">
        <v>119.22833126636351</v>
      </c>
      <c r="T90" s="60">
        <v>120.46869181252326</v>
      </c>
      <c r="U90" s="60">
        <v>119.82213187650869</v>
      </c>
      <c r="V90" s="60">
        <v>120.84013945437258</v>
      </c>
      <c r="W90" s="60">
        <v>115.46931845743391</v>
      </c>
      <c r="X90" s="60">
        <v>117.80914763830135</v>
      </c>
      <c r="Y90" s="60">
        <v>118.7317655379719</v>
      </c>
      <c r="Z90" s="60">
        <v>116.80139874524325</v>
      </c>
    </row>
    <row r="91" spans="1:26" ht="11.45" customHeight="1" x14ac:dyDescent="0.2">
      <c r="A91" s="31">
        <f>IF(D91&lt;&gt;"",COUNTA($D$7:D91),"")</f>
        <v>75</v>
      </c>
      <c r="B91" s="42" t="s">
        <v>61</v>
      </c>
      <c r="C91" s="65">
        <v>116.07169529499626</v>
      </c>
      <c r="D91" s="61">
        <v>117.66807883588137</v>
      </c>
      <c r="E91" s="61">
        <v>117.37700177131909</v>
      </c>
      <c r="F91" s="61">
        <v>116.19793142533294</v>
      </c>
      <c r="G91" s="61">
        <v>116.3563458856346</v>
      </c>
      <c r="H91" s="61">
        <v>114.24651896563552</v>
      </c>
      <c r="I91" s="60">
        <v>115.12079743199865</v>
      </c>
      <c r="J91" s="60">
        <v>120.15506422681428</v>
      </c>
      <c r="K91" s="60">
        <v>120.82902558800723</v>
      </c>
      <c r="L91" s="60">
        <v>127.45438464310284</v>
      </c>
      <c r="M91" s="60">
        <v>121.17369983223642</v>
      </c>
      <c r="N91" s="60">
        <v>119.43622488708925</v>
      </c>
      <c r="O91" s="60">
        <v>124.84829527682201</v>
      </c>
      <c r="P91" s="60">
        <v>122.89254949372828</v>
      </c>
      <c r="Q91" s="60">
        <v>119.66535719482032</v>
      </c>
      <c r="R91" s="60">
        <v>122.03432468694098</v>
      </c>
      <c r="S91" s="60">
        <v>120.28381543825245</v>
      </c>
      <c r="T91" s="60">
        <v>122.35774485682877</v>
      </c>
      <c r="U91" s="60">
        <v>121.23321979563212</v>
      </c>
      <c r="V91" s="60">
        <v>122.46962107231023</v>
      </c>
      <c r="W91" s="60">
        <v>115.82763671875</v>
      </c>
      <c r="X91" s="60">
        <v>118.8557445816826</v>
      </c>
      <c r="Y91" s="60">
        <v>121.24931144651316</v>
      </c>
      <c r="Z91" s="60">
        <v>117.12245860944135</v>
      </c>
    </row>
    <row r="92" spans="1:26" ht="11.45" customHeight="1" x14ac:dyDescent="0.2">
      <c r="A92" s="31">
        <f>IF(D92&lt;&gt;"",COUNTA($D$7:D92),"")</f>
        <v>76</v>
      </c>
      <c r="B92" s="42" t="s">
        <v>45</v>
      </c>
      <c r="C92" s="65">
        <v>106.41975308641976</v>
      </c>
      <c r="D92" s="61">
        <v>106.73097627147841</v>
      </c>
      <c r="E92" s="61">
        <v>106.7616880607908</v>
      </c>
      <c r="F92" s="61">
        <v>106.28783766857333</v>
      </c>
      <c r="G92" s="61">
        <v>106.328029375765</v>
      </c>
      <c r="H92" s="61">
        <v>106.11007839650853</v>
      </c>
      <c r="I92" s="60">
        <v>106.7835736270857</v>
      </c>
      <c r="J92" s="60">
        <v>106.47047509136371</v>
      </c>
      <c r="K92" s="60">
        <v>109.40275183900599</v>
      </c>
      <c r="L92" s="60">
        <v>109.80941296282825</v>
      </c>
      <c r="M92" s="60">
        <v>107.68084049123306</v>
      </c>
      <c r="N92" s="60">
        <v>108.35157960588052</v>
      </c>
      <c r="O92" s="60">
        <v>109.09278208914223</v>
      </c>
      <c r="P92" s="60">
        <v>110.82662031620818</v>
      </c>
      <c r="Q92" s="60">
        <v>111.59608913719762</v>
      </c>
      <c r="R92" s="60">
        <v>111.30847750331515</v>
      </c>
      <c r="S92" s="60">
        <v>110.45223392662551</v>
      </c>
      <c r="T92" s="60">
        <v>109.64334825477633</v>
      </c>
      <c r="U92" s="60">
        <v>108.94227000391959</v>
      </c>
      <c r="V92" s="60">
        <v>109.5536097980232</v>
      </c>
      <c r="W92" s="60">
        <v>109.62793479108709</v>
      </c>
      <c r="X92" s="60">
        <v>108.76894132004476</v>
      </c>
      <c r="Y92" s="60">
        <v>109.08130939809925</v>
      </c>
      <c r="Z92" s="60">
        <v>110.04167135938732</v>
      </c>
    </row>
    <row r="93" spans="1:26" ht="11.45" customHeight="1" x14ac:dyDescent="0.2">
      <c r="A93" s="31">
        <f>IF(D93&lt;&gt;"",COUNTA($D$7:D93),"")</f>
        <v>77</v>
      </c>
      <c r="B93" s="42" t="s">
        <v>41</v>
      </c>
      <c r="C93" s="65">
        <v>110.63234471180749</v>
      </c>
      <c r="D93" s="61">
        <v>110.43481921117986</v>
      </c>
      <c r="E93" s="61">
        <v>110.31153290695275</v>
      </c>
      <c r="F93" s="61">
        <v>110.19376238825289</v>
      </c>
      <c r="G93" s="61">
        <v>110.50696828923449</v>
      </c>
      <c r="H93" s="61">
        <v>111.23600016057162</v>
      </c>
      <c r="I93" s="60">
        <v>110.83393588816581</v>
      </c>
      <c r="J93" s="60">
        <v>111.60721410900966</v>
      </c>
      <c r="K93" s="60">
        <v>111.42912848508482</v>
      </c>
      <c r="L93" s="60">
        <v>111.45888795923025</v>
      </c>
      <c r="M93" s="60">
        <v>111.59414936839774</v>
      </c>
      <c r="N93" s="60">
        <v>110.95131564930223</v>
      </c>
      <c r="O93" s="60">
        <v>109.96363883508342</v>
      </c>
      <c r="P93" s="60">
        <v>109.80523841504366</v>
      </c>
      <c r="Q93" s="60">
        <v>108.94107683788801</v>
      </c>
      <c r="R93" s="60">
        <v>108.54129068392557</v>
      </c>
      <c r="S93" s="60">
        <v>107.92530995767164</v>
      </c>
      <c r="T93" s="60">
        <v>107.25019002514178</v>
      </c>
      <c r="U93" s="60">
        <v>107.17272162269053</v>
      </c>
      <c r="V93" s="60">
        <v>107.78180637480384</v>
      </c>
      <c r="W93" s="60">
        <v>107.97155094918303</v>
      </c>
      <c r="X93" s="60">
        <v>107.12426889283965</v>
      </c>
      <c r="Y93" s="60">
        <v>107.03413227784699</v>
      </c>
      <c r="Z93" s="60">
        <v>106.61030153056548</v>
      </c>
    </row>
    <row r="94" spans="1:26" ht="23.1" customHeight="1" x14ac:dyDescent="0.2">
      <c r="A94" s="31">
        <f>IF(D94&lt;&gt;"",COUNTA($D$7:D94),"")</f>
        <v>78</v>
      </c>
      <c r="B94" s="42" t="s">
        <v>60</v>
      </c>
      <c r="C94" s="65">
        <v>118.59901038129425</v>
      </c>
      <c r="D94" s="61">
        <v>117.46702097371168</v>
      </c>
      <c r="E94" s="61">
        <v>117.71819137749738</v>
      </c>
      <c r="F94" s="61">
        <v>117.90939122227466</v>
      </c>
      <c r="G94" s="61">
        <v>119.6520588096251</v>
      </c>
      <c r="H94" s="61">
        <v>119.57219756350929</v>
      </c>
      <c r="I94" s="60">
        <v>119.85617442286551</v>
      </c>
      <c r="J94" s="60">
        <v>120.06447511805302</v>
      </c>
      <c r="K94" s="60">
        <v>118.91439934918195</v>
      </c>
      <c r="L94" s="60">
        <v>120.20410915793734</v>
      </c>
      <c r="M94" s="60">
        <v>120.40825324045498</v>
      </c>
      <c r="N94" s="60">
        <v>120.33095899930508</v>
      </c>
      <c r="O94" s="60">
        <v>116.72212627943222</v>
      </c>
      <c r="P94" s="60">
        <v>118.34835586713403</v>
      </c>
      <c r="Q94" s="60">
        <v>117.14216340900813</v>
      </c>
      <c r="R94" s="60">
        <v>114.58659239192643</v>
      </c>
      <c r="S94" s="60">
        <v>114.08617249279432</v>
      </c>
      <c r="T94" s="60">
        <v>113.93225436837582</v>
      </c>
      <c r="U94" s="60">
        <v>113.51896828926213</v>
      </c>
      <c r="V94" s="60">
        <v>114.09389395275899</v>
      </c>
      <c r="W94" s="60">
        <v>114.43322700516293</v>
      </c>
      <c r="X94" s="60">
        <v>112.25893114145904</v>
      </c>
      <c r="Y94" s="60">
        <v>111.58404372233939</v>
      </c>
      <c r="Z94" s="60">
        <v>110.89824987577983</v>
      </c>
    </row>
    <row r="95" spans="1:26" ht="23.1" customHeight="1" x14ac:dyDescent="0.2">
      <c r="A95" s="31">
        <f>IF(D95&lt;&gt;"",COUNTA($D$7:D95),"")</f>
        <v>79</v>
      </c>
      <c r="B95" s="42" t="s">
        <v>42</v>
      </c>
      <c r="C95" s="65">
        <v>113.88482632541132</v>
      </c>
      <c r="D95" s="61">
        <v>114.60293053545587</v>
      </c>
      <c r="E95" s="61">
        <v>114.74992178071784</v>
      </c>
      <c r="F95" s="61">
        <v>113.26832665854083</v>
      </c>
      <c r="G95" s="61">
        <v>111.71777500445712</v>
      </c>
      <c r="H95" s="61">
        <v>113.02405802228905</v>
      </c>
      <c r="I95" s="60">
        <v>113.25311942959001</v>
      </c>
      <c r="J95" s="60">
        <v>113.64940031288025</v>
      </c>
      <c r="K95" s="60">
        <v>114.75222846521061</v>
      </c>
      <c r="L95" s="60">
        <v>115.52146984245751</v>
      </c>
      <c r="M95" s="60">
        <v>114.89647317251759</v>
      </c>
      <c r="N95" s="60">
        <v>112.15038068562862</v>
      </c>
      <c r="O95" s="60">
        <v>110.63984395915401</v>
      </c>
      <c r="P95" s="60">
        <v>108.53617872624208</v>
      </c>
      <c r="Q95" s="60">
        <v>107.86936349137306</v>
      </c>
      <c r="R95" s="60">
        <v>109.31692010620324</v>
      </c>
      <c r="S95" s="60">
        <v>108.08705536239636</v>
      </c>
      <c r="T95" s="60">
        <v>107.56830690070669</v>
      </c>
      <c r="U95" s="60">
        <v>107.13289314609878</v>
      </c>
      <c r="V95" s="60">
        <v>108.08673242690838</v>
      </c>
      <c r="W95" s="60">
        <v>109.52765675044003</v>
      </c>
      <c r="X95" s="60">
        <v>109.07605836586649</v>
      </c>
      <c r="Y95" s="60">
        <v>109.65446371226717</v>
      </c>
      <c r="Z95" s="60">
        <v>109.46208218521625</v>
      </c>
    </row>
    <row r="96" spans="1:26" ht="23.1" customHeight="1" x14ac:dyDescent="0.2">
      <c r="A96" s="31">
        <f>IF(D96&lt;&gt;"",COUNTA($D$7:D96),"")</f>
        <v>80</v>
      </c>
      <c r="B96" s="42" t="s">
        <v>43</v>
      </c>
      <c r="C96" s="65">
        <v>105.75814981450786</v>
      </c>
      <c r="D96" s="61">
        <v>105.77145055790689</v>
      </c>
      <c r="E96" s="61">
        <v>105.58671668957319</v>
      </c>
      <c r="F96" s="61">
        <v>105.58728311083627</v>
      </c>
      <c r="G96" s="61">
        <v>105.80700870691516</v>
      </c>
      <c r="H96" s="61">
        <v>106.86722881234816</v>
      </c>
      <c r="I96" s="60">
        <v>106.25452177687744</v>
      </c>
      <c r="J96" s="60">
        <v>107.03347385868194</v>
      </c>
      <c r="K96" s="60">
        <v>106.65038381018842</v>
      </c>
      <c r="L96" s="60">
        <v>105.859821248572</v>
      </c>
      <c r="M96" s="60">
        <v>106.30137873001489</v>
      </c>
      <c r="N96" s="60">
        <v>106.01317957166391</v>
      </c>
      <c r="O96" s="60">
        <v>106.46112058254111</v>
      </c>
      <c r="P96" s="60">
        <v>106.32327227907243</v>
      </c>
      <c r="Q96" s="60">
        <v>106.11162041281217</v>
      </c>
      <c r="R96" s="60">
        <v>105.88817549491706</v>
      </c>
      <c r="S96" s="60">
        <v>105.88644085246577</v>
      </c>
      <c r="T96" s="60">
        <v>104.88643493537457</v>
      </c>
      <c r="U96" s="60">
        <v>104.93960257761007</v>
      </c>
      <c r="V96" s="60">
        <v>105.30923467946907</v>
      </c>
      <c r="W96" s="60">
        <v>104.79437994662774</v>
      </c>
      <c r="X96" s="60">
        <v>104.14368357325441</v>
      </c>
      <c r="Y96" s="60">
        <v>103.76306921282294</v>
      </c>
      <c r="Z96" s="60">
        <v>103.40656426575281</v>
      </c>
    </row>
    <row r="97" spans="1:26" s="44" customFormat="1" ht="23.1" customHeight="1" x14ac:dyDescent="0.2">
      <c r="A97" s="31" t="str">
        <f>IF(D97&lt;&gt;"",COUNTA($D$7:D97),"")</f>
        <v/>
      </c>
      <c r="B97" s="41"/>
      <c r="C97" s="96" t="s">
        <v>18</v>
      </c>
      <c r="D97" s="96"/>
      <c r="E97" s="96"/>
      <c r="F97" s="96"/>
      <c r="G97" s="96"/>
      <c r="H97" s="96"/>
      <c r="I97" s="97" t="s">
        <v>18</v>
      </c>
      <c r="J97" s="97"/>
      <c r="K97" s="97"/>
      <c r="L97" s="97"/>
      <c r="M97" s="97"/>
      <c r="N97" s="97"/>
      <c r="O97" s="97" t="s">
        <v>18</v>
      </c>
      <c r="P97" s="97"/>
      <c r="Q97" s="97"/>
      <c r="R97" s="97"/>
      <c r="S97" s="97"/>
      <c r="T97" s="97"/>
      <c r="U97" s="97" t="s">
        <v>18</v>
      </c>
      <c r="V97" s="97"/>
      <c r="W97" s="97"/>
      <c r="X97" s="97"/>
      <c r="Y97" s="97"/>
      <c r="Z97" s="97"/>
    </row>
    <row r="98" spans="1:26" s="44" customFormat="1" ht="15.95" customHeight="1" x14ac:dyDescent="0.2">
      <c r="A98" s="31" t="str">
        <f>IF(D98&lt;&gt;"",COUNTA($D$7:D98),"")</f>
        <v/>
      </c>
      <c r="B98" s="42"/>
      <c r="C98" s="96" t="s">
        <v>23</v>
      </c>
      <c r="D98" s="96"/>
      <c r="E98" s="96"/>
      <c r="F98" s="96"/>
      <c r="G98" s="96"/>
      <c r="H98" s="96"/>
      <c r="I98" s="97" t="s">
        <v>23</v>
      </c>
      <c r="J98" s="97"/>
      <c r="K98" s="97"/>
      <c r="L98" s="97"/>
      <c r="M98" s="97"/>
      <c r="N98" s="97"/>
      <c r="O98" s="97" t="s">
        <v>23</v>
      </c>
      <c r="P98" s="97"/>
      <c r="Q98" s="97"/>
      <c r="R98" s="97"/>
      <c r="S98" s="97"/>
      <c r="T98" s="97"/>
      <c r="U98" s="97" t="s">
        <v>23</v>
      </c>
      <c r="V98" s="97"/>
      <c r="W98" s="97"/>
      <c r="X98" s="97"/>
      <c r="Y98" s="97"/>
      <c r="Z98" s="97"/>
    </row>
    <row r="99" spans="1:26" ht="11.45" customHeight="1" x14ac:dyDescent="0.2">
      <c r="A99" s="31">
        <f>IF(D99&lt;&gt;"",COUNTA($D$7:D99),"")</f>
        <v>81</v>
      </c>
      <c r="B99" s="42" t="s">
        <v>29</v>
      </c>
      <c r="C99" s="64">
        <v>1709.7249999999999</v>
      </c>
      <c r="D99" s="59">
        <v>1707.6389999999999</v>
      </c>
      <c r="E99" s="59">
        <v>1700.058</v>
      </c>
      <c r="F99" s="59">
        <v>1708.8789999999999</v>
      </c>
      <c r="G99" s="59">
        <v>1714.287</v>
      </c>
      <c r="H99" s="59">
        <v>1729.6189999999999</v>
      </c>
      <c r="I99" s="58">
        <v>1754.7840000000001</v>
      </c>
      <c r="J99" s="58">
        <v>1753.7270000000001</v>
      </c>
      <c r="K99" s="58">
        <v>1780.4480000000001</v>
      </c>
      <c r="L99" s="58">
        <v>1828.6279999999999</v>
      </c>
      <c r="M99" s="58">
        <v>1853.077</v>
      </c>
      <c r="N99" s="58">
        <v>1919.51</v>
      </c>
      <c r="O99" s="58">
        <v>1975.722</v>
      </c>
      <c r="P99" s="58">
        <v>2005.5619999999999</v>
      </c>
      <c r="Q99" s="58">
        <v>2089.2689999999998</v>
      </c>
      <c r="R99" s="58">
        <v>2199.134</v>
      </c>
      <c r="S99" s="58">
        <v>2279.0569999999998</v>
      </c>
      <c r="T99" s="58">
        <v>2348.0479999999998</v>
      </c>
      <c r="U99" s="58">
        <v>2432.145</v>
      </c>
      <c r="V99" s="58">
        <v>2552.2559999999999</v>
      </c>
      <c r="W99" s="58">
        <v>2615.4459999999999</v>
      </c>
      <c r="X99" s="58">
        <v>2690.2150000000001</v>
      </c>
      <c r="Y99" s="58">
        <v>2840.518</v>
      </c>
      <c r="Z99" s="58">
        <v>3040.5940000000001</v>
      </c>
    </row>
    <row r="100" spans="1:26" ht="11.45" customHeight="1" x14ac:dyDescent="0.2">
      <c r="A100" s="31">
        <f>IF(D100&lt;&gt;"",COUNTA($D$7:D100),"")</f>
        <v>82</v>
      </c>
      <c r="B100" s="42" t="s">
        <v>62</v>
      </c>
      <c r="C100" s="64" t="s">
        <v>11</v>
      </c>
      <c r="D100" s="59" t="s">
        <v>11</v>
      </c>
      <c r="E100" s="59" t="s">
        <v>11</v>
      </c>
      <c r="F100" s="59" t="s">
        <v>11</v>
      </c>
      <c r="G100" s="59" t="s">
        <v>11</v>
      </c>
      <c r="H100" s="59" t="s">
        <v>11</v>
      </c>
      <c r="I100" s="58" t="s">
        <v>11</v>
      </c>
      <c r="J100" s="58" t="s">
        <v>11</v>
      </c>
      <c r="K100" s="58" t="s">
        <v>11</v>
      </c>
      <c r="L100" s="58" t="s">
        <v>11</v>
      </c>
      <c r="M100" s="58" t="s">
        <v>11</v>
      </c>
      <c r="N100" s="58" t="s">
        <v>11</v>
      </c>
      <c r="O100" s="58" t="s">
        <v>11</v>
      </c>
      <c r="P100" s="58" t="s">
        <v>11</v>
      </c>
      <c r="Q100" s="58" t="s">
        <v>11</v>
      </c>
      <c r="R100" s="58" t="s">
        <v>11</v>
      </c>
      <c r="S100" s="58" t="s">
        <v>11</v>
      </c>
      <c r="T100" s="58" t="s">
        <v>11</v>
      </c>
      <c r="U100" s="58" t="s">
        <v>11</v>
      </c>
      <c r="V100" s="58" t="s">
        <v>11</v>
      </c>
      <c r="W100" s="58" t="s">
        <v>11</v>
      </c>
      <c r="X100" s="58" t="s">
        <v>11</v>
      </c>
      <c r="Y100" s="58" t="s">
        <v>11</v>
      </c>
      <c r="Z100" s="58" t="s">
        <v>11</v>
      </c>
    </row>
    <row r="101" spans="1:26" s="43" customFormat="1" ht="11.45" customHeight="1" x14ac:dyDescent="0.2">
      <c r="A101" s="31">
        <f>IF(D101&lt;&gt;"",COUNTA($D$7:D101),"")</f>
        <v>83</v>
      </c>
      <c r="B101" s="42" t="s">
        <v>40</v>
      </c>
      <c r="C101" s="64">
        <v>297.06799999999998</v>
      </c>
      <c r="D101" s="59">
        <v>269.95299999999997</v>
      </c>
      <c r="E101" s="59">
        <v>261.25799999999998</v>
      </c>
      <c r="F101" s="59">
        <v>249.78899999999999</v>
      </c>
      <c r="G101" s="59">
        <v>251.76900000000001</v>
      </c>
      <c r="H101" s="59">
        <v>247.02699999999999</v>
      </c>
      <c r="I101" s="58">
        <v>242.87299999999999</v>
      </c>
      <c r="J101" s="58">
        <v>253.57300000000001</v>
      </c>
      <c r="K101" s="58">
        <v>246.047</v>
      </c>
      <c r="L101" s="58">
        <v>253.80099999999999</v>
      </c>
      <c r="M101" s="58">
        <v>262.05399999999997</v>
      </c>
      <c r="N101" s="58">
        <v>269.01299999999998</v>
      </c>
      <c r="O101" s="58">
        <v>267.95699999999999</v>
      </c>
      <c r="P101" s="58">
        <v>274.94900000000001</v>
      </c>
      <c r="Q101" s="58">
        <v>285.154</v>
      </c>
      <c r="R101" s="58">
        <v>308.274</v>
      </c>
      <c r="S101" s="58">
        <v>321.51799999999997</v>
      </c>
      <c r="T101" s="58">
        <v>327.28899999999999</v>
      </c>
      <c r="U101" s="58">
        <v>339.64699999999999</v>
      </c>
      <c r="V101" s="58">
        <v>357.589</v>
      </c>
      <c r="W101" s="58">
        <v>367.50200000000001</v>
      </c>
      <c r="X101" s="58">
        <v>377.93700000000001</v>
      </c>
      <c r="Y101" s="58">
        <v>401.03199999999998</v>
      </c>
      <c r="Z101" s="58">
        <v>436.10300000000001</v>
      </c>
    </row>
    <row r="102" spans="1:26" ht="11.45" customHeight="1" x14ac:dyDescent="0.2">
      <c r="A102" s="31">
        <f>IF(D102&lt;&gt;"",COUNTA($D$7:D102),"")</f>
        <v>84</v>
      </c>
      <c r="B102" s="42" t="s">
        <v>61</v>
      </c>
      <c r="C102" s="64">
        <v>127.43300000000001</v>
      </c>
      <c r="D102" s="59">
        <v>119.271</v>
      </c>
      <c r="E102" s="59">
        <v>121.404</v>
      </c>
      <c r="F102" s="59">
        <v>112.339</v>
      </c>
      <c r="G102" s="59">
        <v>117.13</v>
      </c>
      <c r="H102" s="59">
        <v>118.09699999999999</v>
      </c>
      <c r="I102" s="58">
        <v>123.139</v>
      </c>
      <c r="J102" s="58">
        <v>128.22399999999999</v>
      </c>
      <c r="K102" s="58">
        <v>129.44</v>
      </c>
      <c r="L102" s="58">
        <v>126.437</v>
      </c>
      <c r="M102" s="58">
        <v>126.617</v>
      </c>
      <c r="N102" s="58">
        <v>125.78400000000001</v>
      </c>
      <c r="O102" s="58">
        <v>125.39400000000001</v>
      </c>
      <c r="P102" s="58">
        <v>134.01300000000001</v>
      </c>
      <c r="Q102" s="58">
        <v>139.11199999999999</v>
      </c>
      <c r="R102" s="58">
        <v>152.58600000000001</v>
      </c>
      <c r="S102" s="58">
        <v>159.46299999999999</v>
      </c>
      <c r="T102" s="58">
        <v>161.84100000000001</v>
      </c>
      <c r="U102" s="58">
        <v>161.78299999999999</v>
      </c>
      <c r="V102" s="58">
        <v>170.74600000000001</v>
      </c>
      <c r="W102" s="58">
        <v>171.01900000000001</v>
      </c>
      <c r="X102" s="58">
        <v>177.88900000000001</v>
      </c>
      <c r="Y102" s="58">
        <v>188.78399999999999</v>
      </c>
      <c r="Z102" s="58">
        <v>209.904</v>
      </c>
    </row>
    <row r="103" spans="1:26" ht="11.45" customHeight="1" x14ac:dyDescent="0.2">
      <c r="A103" s="31">
        <f>IF(D103&lt;&gt;"",COUNTA($D$7:D103),"")</f>
        <v>85</v>
      </c>
      <c r="B103" s="42" t="s">
        <v>45</v>
      </c>
      <c r="C103" s="64">
        <v>106.988</v>
      </c>
      <c r="D103" s="59">
        <v>91.16</v>
      </c>
      <c r="E103" s="59">
        <v>79.034999999999997</v>
      </c>
      <c r="F103" s="59">
        <v>74.088999999999999</v>
      </c>
      <c r="G103" s="59">
        <v>77.569000000000003</v>
      </c>
      <c r="H103" s="59">
        <v>72.691000000000003</v>
      </c>
      <c r="I103" s="58">
        <v>72.94</v>
      </c>
      <c r="J103" s="58">
        <v>79.45</v>
      </c>
      <c r="K103" s="58">
        <v>70.504000000000005</v>
      </c>
      <c r="L103" s="58">
        <v>74.988</v>
      </c>
      <c r="M103" s="58">
        <v>79.664000000000001</v>
      </c>
      <c r="N103" s="58">
        <v>82.094999999999999</v>
      </c>
      <c r="O103" s="58">
        <v>76.305000000000007</v>
      </c>
      <c r="P103" s="58">
        <v>77.64</v>
      </c>
      <c r="Q103" s="58">
        <v>79.775999999999996</v>
      </c>
      <c r="R103" s="58">
        <v>82.828999999999994</v>
      </c>
      <c r="S103" s="58">
        <v>86.155000000000001</v>
      </c>
      <c r="T103" s="58">
        <v>89.884</v>
      </c>
      <c r="U103" s="58">
        <v>96.272999999999996</v>
      </c>
      <c r="V103" s="58">
        <v>100.66800000000001</v>
      </c>
      <c r="W103" s="58">
        <v>102.203</v>
      </c>
      <c r="X103" s="58">
        <v>103.521</v>
      </c>
      <c r="Y103" s="58">
        <v>107.739</v>
      </c>
      <c r="Z103" s="58">
        <v>112.17100000000001</v>
      </c>
    </row>
    <row r="104" spans="1:26" ht="11.45" customHeight="1" x14ac:dyDescent="0.2">
      <c r="A104" s="31">
        <f>IF(D104&lt;&gt;"",COUNTA($D$7:D104),"")</f>
        <v>86</v>
      </c>
      <c r="B104" s="42" t="s">
        <v>41</v>
      </c>
      <c r="C104" s="64">
        <v>1411.17</v>
      </c>
      <c r="D104" s="59">
        <v>1436.23</v>
      </c>
      <c r="E104" s="59">
        <v>1437.307</v>
      </c>
      <c r="F104" s="59">
        <v>1457.3219999999999</v>
      </c>
      <c r="G104" s="59">
        <v>1460.76</v>
      </c>
      <c r="H104" s="59">
        <v>1480.663</v>
      </c>
      <c r="I104" s="58">
        <v>1510.1980000000001</v>
      </c>
      <c r="J104" s="58">
        <v>1498.424</v>
      </c>
      <c r="K104" s="58">
        <v>1532.5920000000001</v>
      </c>
      <c r="L104" s="58">
        <v>1573.711</v>
      </c>
      <c r="M104" s="58">
        <v>1590.1679999999999</v>
      </c>
      <c r="N104" s="58">
        <v>1649.6189999999999</v>
      </c>
      <c r="O104" s="58">
        <v>1706.787</v>
      </c>
      <c r="P104" s="58">
        <v>1729.567</v>
      </c>
      <c r="Q104" s="58">
        <v>1803.1980000000001</v>
      </c>
      <c r="R104" s="58">
        <v>1889.9469999999999</v>
      </c>
      <c r="S104" s="58">
        <v>1956.585</v>
      </c>
      <c r="T104" s="58">
        <v>2019.7080000000001</v>
      </c>
      <c r="U104" s="58">
        <v>2091.3649999999998</v>
      </c>
      <c r="V104" s="58">
        <v>2193.5320000000002</v>
      </c>
      <c r="W104" s="58">
        <v>2246.7939999999999</v>
      </c>
      <c r="X104" s="58">
        <v>2311.1909999999998</v>
      </c>
      <c r="Y104" s="58">
        <v>2438.239</v>
      </c>
      <c r="Z104" s="58">
        <v>2603.3560000000002</v>
      </c>
    </row>
    <row r="105" spans="1:26" ht="23.1" customHeight="1" x14ac:dyDescent="0.2">
      <c r="A105" s="31">
        <f>IF(D105&lt;&gt;"",COUNTA($D$7:D105),"")</f>
        <v>87</v>
      </c>
      <c r="B105" s="42" t="s">
        <v>60</v>
      </c>
      <c r="C105" s="64">
        <v>363.58600000000001</v>
      </c>
      <c r="D105" s="59">
        <v>359.07299999999998</v>
      </c>
      <c r="E105" s="59">
        <v>341.13600000000002</v>
      </c>
      <c r="F105" s="59">
        <v>338.35700000000003</v>
      </c>
      <c r="G105" s="59">
        <v>336.45400000000001</v>
      </c>
      <c r="H105" s="59">
        <v>329.97899999999998</v>
      </c>
      <c r="I105" s="58">
        <v>343.71100000000001</v>
      </c>
      <c r="J105" s="58">
        <v>350.71800000000002</v>
      </c>
      <c r="K105" s="58">
        <v>346.411</v>
      </c>
      <c r="L105" s="58">
        <v>339.36399999999998</v>
      </c>
      <c r="M105" s="58">
        <v>342.46600000000001</v>
      </c>
      <c r="N105" s="58">
        <v>344.56799999999998</v>
      </c>
      <c r="O105" s="58">
        <v>364.31799999999998</v>
      </c>
      <c r="P105" s="58">
        <v>373.94900000000001</v>
      </c>
      <c r="Q105" s="58">
        <v>379.22199999999998</v>
      </c>
      <c r="R105" s="58">
        <v>399.649</v>
      </c>
      <c r="S105" s="58">
        <v>416.12299999999999</v>
      </c>
      <c r="T105" s="58">
        <v>427.79</v>
      </c>
      <c r="U105" s="58">
        <v>444.26</v>
      </c>
      <c r="V105" s="58">
        <v>459.20699999999999</v>
      </c>
      <c r="W105" s="58">
        <v>442.714</v>
      </c>
      <c r="X105" s="58">
        <v>460.46100000000001</v>
      </c>
      <c r="Y105" s="58">
        <v>493.85399999999998</v>
      </c>
      <c r="Z105" s="58">
        <v>535.1</v>
      </c>
    </row>
    <row r="106" spans="1:26" ht="23.1" customHeight="1" x14ac:dyDescent="0.2">
      <c r="A106" s="31">
        <f>IF(D106&lt;&gt;"",COUNTA($D$7:D106),"")</f>
        <v>88</v>
      </c>
      <c r="B106" s="42" t="s">
        <v>42</v>
      </c>
      <c r="C106" s="64">
        <v>255.84</v>
      </c>
      <c r="D106" s="59">
        <v>260.286</v>
      </c>
      <c r="E106" s="59">
        <v>259.03699999999998</v>
      </c>
      <c r="F106" s="59">
        <v>269.60899999999998</v>
      </c>
      <c r="G106" s="59">
        <v>268.68400000000003</v>
      </c>
      <c r="H106" s="59">
        <v>276.64699999999999</v>
      </c>
      <c r="I106" s="58">
        <v>292.20600000000002</v>
      </c>
      <c r="J106" s="58">
        <v>306.976</v>
      </c>
      <c r="K106" s="58">
        <v>307.584</v>
      </c>
      <c r="L106" s="58">
        <v>315.47300000000001</v>
      </c>
      <c r="M106" s="58">
        <v>321.56200000000001</v>
      </c>
      <c r="N106" s="58">
        <v>334.45600000000002</v>
      </c>
      <c r="O106" s="58">
        <v>350.71600000000001</v>
      </c>
      <c r="P106" s="58">
        <v>355.94200000000001</v>
      </c>
      <c r="Q106" s="58">
        <v>365.75400000000002</v>
      </c>
      <c r="R106" s="58">
        <v>386.399</v>
      </c>
      <c r="S106" s="58">
        <v>389.59100000000001</v>
      </c>
      <c r="T106" s="58">
        <v>402.39100000000002</v>
      </c>
      <c r="U106" s="58">
        <v>419.10300000000001</v>
      </c>
      <c r="V106" s="58">
        <v>432.95299999999997</v>
      </c>
      <c r="W106" s="58">
        <v>435.46300000000002</v>
      </c>
      <c r="X106" s="58">
        <v>434.35899999999998</v>
      </c>
      <c r="Y106" s="58">
        <v>471.40899999999999</v>
      </c>
      <c r="Z106" s="58">
        <v>487.601</v>
      </c>
    </row>
    <row r="107" spans="1:26" ht="23.1" customHeight="1" x14ac:dyDescent="0.2">
      <c r="A107" s="31">
        <f>IF(D107&lt;&gt;"",COUNTA($D$7:D107),"")</f>
        <v>89</v>
      </c>
      <c r="B107" s="42" t="s">
        <v>43</v>
      </c>
      <c r="C107" s="64">
        <v>791.74400000000003</v>
      </c>
      <c r="D107" s="59">
        <v>816.87099999999998</v>
      </c>
      <c r="E107" s="59">
        <v>837.13400000000001</v>
      </c>
      <c r="F107" s="59">
        <v>849.35599999999999</v>
      </c>
      <c r="G107" s="59">
        <v>855.62199999999996</v>
      </c>
      <c r="H107" s="59">
        <v>874.03700000000003</v>
      </c>
      <c r="I107" s="58">
        <v>874.28099999999995</v>
      </c>
      <c r="J107" s="58">
        <v>840.73</v>
      </c>
      <c r="K107" s="58">
        <v>878.59699999999998</v>
      </c>
      <c r="L107" s="58">
        <v>918.87400000000002</v>
      </c>
      <c r="M107" s="58">
        <v>926.14</v>
      </c>
      <c r="N107" s="58">
        <v>970.59500000000003</v>
      </c>
      <c r="O107" s="58">
        <v>991.75300000000004</v>
      </c>
      <c r="P107" s="58">
        <v>999.67600000000004</v>
      </c>
      <c r="Q107" s="58">
        <v>1058.222</v>
      </c>
      <c r="R107" s="58">
        <v>1103.8989999999999</v>
      </c>
      <c r="S107" s="58">
        <v>1150.8710000000001</v>
      </c>
      <c r="T107" s="58">
        <v>1189.527</v>
      </c>
      <c r="U107" s="58">
        <v>1228.002</v>
      </c>
      <c r="V107" s="58">
        <v>1301.3720000000001</v>
      </c>
      <c r="W107" s="58">
        <v>1368.617</v>
      </c>
      <c r="X107" s="58">
        <v>1416.3710000000001</v>
      </c>
      <c r="Y107" s="58">
        <v>1472.9760000000001</v>
      </c>
      <c r="Z107" s="58">
        <v>1580.655</v>
      </c>
    </row>
    <row r="108" spans="1:26" ht="15.95" customHeight="1" x14ac:dyDescent="0.2">
      <c r="A108" s="31" t="str">
        <f>IF(D108&lt;&gt;"",COUNTA($D$7:D108),"")</f>
        <v/>
      </c>
      <c r="B108" s="42"/>
      <c r="C108" s="96" t="s">
        <v>20</v>
      </c>
      <c r="D108" s="96"/>
      <c r="E108" s="96"/>
      <c r="F108" s="96"/>
      <c r="G108" s="96"/>
      <c r="H108" s="96"/>
      <c r="I108" s="97" t="s">
        <v>20</v>
      </c>
      <c r="J108" s="97"/>
      <c r="K108" s="97"/>
      <c r="L108" s="97"/>
      <c r="M108" s="97"/>
      <c r="N108" s="97"/>
      <c r="O108" s="97" t="s">
        <v>20</v>
      </c>
      <c r="P108" s="97"/>
      <c r="Q108" s="97"/>
      <c r="R108" s="97"/>
      <c r="S108" s="97"/>
      <c r="T108" s="97"/>
      <c r="U108" s="97" t="s">
        <v>20</v>
      </c>
      <c r="V108" s="97"/>
      <c r="W108" s="97"/>
      <c r="X108" s="97"/>
      <c r="Y108" s="97"/>
      <c r="Z108" s="97"/>
    </row>
    <row r="109" spans="1:26" ht="11.45" customHeight="1" x14ac:dyDescent="0.2">
      <c r="A109" s="31">
        <f>IF(D109&lt;&gt;"",COUNTA($D$7:D109),"")</f>
        <v>90</v>
      </c>
      <c r="B109" s="42" t="s">
        <v>29</v>
      </c>
      <c r="C109" s="65" t="s">
        <v>9</v>
      </c>
      <c r="D109" s="61">
        <v>-0.12200792525113968</v>
      </c>
      <c r="E109" s="61">
        <v>-0.44394629075583225</v>
      </c>
      <c r="F109" s="61">
        <v>0.51886465050014863</v>
      </c>
      <c r="G109" s="61">
        <v>0.31646477017974917</v>
      </c>
      <c r="H109" s="61">
        <v>0.8943659958921728</v>
      </c>
      <c r="I109" s="60">
        <v>1.4549447016944299</v>
      </c>
      <c r="J109" s="60">
        <v>-6.023533380746926E-2</v>
      </c>
      <c r="K109" s="60">
        <v>1.5236693054278163</v>
      </c>
      <c r="L109" s="60">
        <v>2.7060604971333078</v>
      </c>
      <c r="M109" s="60">
        <v>1.3370133236503108</v>
      </c>
      <c r="N109" s="60">
        <v>3.5850102289327452</v>
      </c>
      <c r="O109" s="60">
        <v>2.9284556996316695</v>
      </c>
      <c r="P109" s="60">
        <v>1.5103339437430918</v>
      </c>
      <c r="Q109" s="60">
        <v>4.1737428212142049</v>
      </c>
      <c r="R109" s="60">
        <v>5.2585377947980732</v>
      </c>
      <c r="S109" s="60">
        <v>3.6342942267274339</v>
      </c>
      <c r="T109" s="60">
        <v>3.0271730807961461</v>
      </c>
      <c r="U109" s="60">
        <v>3.5815707344994792</v>
      </c>
      <c r="V109" s="60">
        <v>4.9384802304139015</v>
      </c>
      <c r="W109" s="60">
        <v>2.4758488176734659</v>
      </c>
      <c r="X109" s="60">
        <v>2.8587476093943565</v>
      </c>
      <c r="Y109" s="60">
        <v>5.5870255723055493</v>
      </c>
      <c r="Z109" s="60">
        <v>7.0436448563254999</v>
      </c>
    </row>
    <row r="110" spans="1:26" ht="11.45" customHeight="1" x14ac:dyDescent="0.2">
      <c r="A110" s="31">
        <f>IF(D110&lt;&gt;"",COUNTA($D$7:D110),"")</f>
        <v>91</v>
      </c>
      <c r="B110" s="42" t="s">
        <v>62</v>
      </c>
      <c r="C110" s="65" t="s">
        <v>9</v>
      </c>
      <c r="D110" s="61" t="s">
        <v>11</v>
      </c>
      <c r="E110" s="61" t="s">
        <v>11</v>
      </c>
      <c r="F110" s="61" t="s">
        <v>11</v>
      </c>
      <c r="G110" s="61" t="s">
        <v>11</v>
      </c>
      <c r="H110" s="61" t="s">
        <v>11</v>
      </c>
      <c r="I110" s="60" t="s">
        <v>11</v>
      </c>
      <c r="J110" s="60" t="s">
        <v>11</v>
      </c>
      <c r="K110" s="60" t="s">
        <v>11</v>
      </c>
      <c r="L110" s="60" t="s">
        <v>11</v>
      </c>
      <c r="M110" s="60" t="s">
        <v>11</v>
      </c>
      <c r="N110" s="60" t="s">
        <v>11</v>
      </c>
      <c r="O110" s="60" t="s">
        <v>11</v>
      </c>
      <c r="P110" s="60" t="s">
        <v>11</v>
      </c>
      <c r="Q110" s="60" t="s">
        <v>11</v>
      </c>
      <c r="R110" s="60" t="s">
        <v>11</v>
      </c>
      <c r="S110" s="60" t="s">
        <v>11</v>
      </c>
      <c r="T110" s="60" t="s">
        <v>11</v>
      </c>
      <c r="U110" s="60" t="s">
        <v>11</v>
      </c>
      <c r="V110" s="60" t="s">
        <v>11</v>
      </c>
      <c r="W110" s="60" t="s">
        <v>11</v>
      </c>
      <c r="X110" s="60" t="s">
        <v>11</v>
      </c>
      <c r="Y110" s="60" t="s">
        <v>11</v>
      </c>
      <c r="Z110" s="60" t="s">
        <v>11</v>
      </c>
    </row>
    <row r="111" spans="1:26" ht="11.45" customHeight="1" x14ac:dyDescent="0.2">
      <c r="A111" s="31">
        <f>IF(D111&lt;&gt;"",COUNTA($D$7:D111),"")</f>
        <v>92</v>
      </c>
      <c r="B111" s="42" t="s">
        <v>40</v>
      </c>
      <c r="C111" s="65" t="s">
        <v>9</v>
      </c>
      <c r="D111" s="61">
        <v>-9.1275398225322135</v>
      </c>
      <c r="E111" s="61">
        <v>-3.220931050960715</v>
      </c>
      <c r="F111" s="61">
        <v>-4.3899134189192353</v>
      </c>
      <c r="G111" s="61">
        <v>0.79266901264666956</v>
      </c>
      <c r="H111" s="61">
        <v>-1.8834725482485908</v>
      </c>
      <c r="I111" s="60">
        <v>-1.6815975581616556</v>
      </c>
      <c r="J111" s="60">
        <v>4.4055946935229571</v>
      </c>
      <c r="K111" s="60">
        <v>-2.9679816068745453</v>
      </c>
      <c r="L111" s="60">
        <v>3.1514304177657095</v>
      </c>
      <c r="M111" s="60">
        <v>3.2517602373513199</v>
      </c>
      <c r="N111" s="60">
        <v>2.6555595411632709</v>
      </c>
      <c r="O111" s="60">
        <v>-0.39254608513343214</v>
      </c>
      <c r="P111" s="60">
        <v>2.6093738920796881</v>
      </c>
      <c r="Q111" s="60">
        <v>3.7115974235221785</v>
      </c>
      <c r="R111" s="60">
        <v>8.1078995910981462</v>
      </c>
      <c r="S111" s="60">
        <v>4.2961780753485499</v>
      </c>
      <c r="T111" s="60">
        <v>1.7949228348024064</v>
      </c>
      <c r="U111" s="60">
        <v>3.7758678110171786</v>
      </c>
      <c r="V111" s="60">
        <v>5.2825433464744265</v>
      </c>
      <c r="W111" s="60">
        <v>2.7721769964959719</v>
      </c>
      <c r="X111" s="60">
        <v>2.8394403295764334</v>
      </c>
      <c r="Y111" s="60">
        <v>6.1108068275929526</v>
      </c>
      <c r="Z111" s="60">
        <v>8.7451874164655266</v>
      </c>
    </row>
    <row r="112" spans="1:26" ht="11.45" customHeight="1" x14ac:dyDescent="0.2">
      <c r="A112" s="31">
        <f>IF(D112&lt;&gt;"",COUNTA($D$7:D112),"")</f>
        <v>93</v>
      </c>
      <c r="B112" s="42" t="s">
        <v>61</v>
      </c>
      <c r="C112" s="65" t="s">
        <v>9</v>
      </c>
      <c r="D112" s="61">
        <v>-6.4049343576624551</v>
      </c>
      <c r="E112" s="61">
        <v>1.7883643132027061</v>
      </c>
      <c r="F112" s="61">
        <v>-7.4668050476096397</v>
      </c>
      <c r="G112" s="61">
        <v>4.2647700264378301</v>
      </c>
      <c r="H112" s="61">
        <v>0.82557841714334756</v>
      </c>
      <c r="I112" s="60">
        <v>4.2693717875983168</v>
      </c>
      <c r="J112" s="60">
        <v>4.1294796936794995</v>
      </c>
      <c r="K112" s="60">
        <v>0.94834040429248034</v>
      </c>
      <c r="L112" s="60">
        <v>-2.3199938195302821</v>
      </c>
      <c r="M112" s="60">
        <v>0.1423633904632311</v>
      </c>
      <c r="N112" s="60">
        <v>-0.65788954089892115</v>
      </c>
      <c r="O112" s="60">
        <v>-0.31005533295173393</v>
      </c>
      <c r="P112" s="60">
        <v>6.873534618881294</v>
      </c>
      <c r="Q112" s="60">
        <v>3.8048547528971142</v>
      </c>
      <c r="R112" s="60">
        <v>9.6857208580136955</v>
      </c>
      <c r="S112" s="60">
        <v>4.5069665631185103</v>
      </c>
      <c r="T112" s="60">
        <v>1.4912550246765761</v>
      </c>
      <c r="U112" s="60">
        <v>-3.5837643118867391E-2</v>
      </c>
      <c r="V112" s="60">
        <v>5.540137097222825</v>
      </c>
      <c r="W112" s="60">
        <v>0.1598866152062044</v>
      </c>
      <c r="X112" s="60">
        <v>4.0170975154807422</v>
      </c>
      <c r="Y112" s="60">
        <v>6.1246057935004501</v>
      </c>
      <c r="Z112" s="60">
        <v>11.187388761759465</v>
      </c>
    </row>
    <row r="113" spans="1:26" ht="11.45" customHeight="1" x14ac:dyDescent="0.2">
      <c r="A113" s="31">
        <f>IF(D113&lt;&gt;"",COUNTA($D$7:D113),"")</f>
        <v>94</v>
      </c>
      <c r="B113" s="42" t="s">
        <v>45</v>
      </c>
      <c r="C113" s="65" t="s">
        <v>9</v>
      </c>
      <c r="D113" s="61">
        <v>-14.794182525143</v>
      </c>
      <c r="E113" s="61">
        <v>-13.30078982009654</v>
      </c>
      <c r="F113" s="61">
        <v>-6.2579869677990843</v>
      </c>
      <c r="G113" s="61">
        <v>4.6970535437109504</v>
      </c>
      <c r="H113" s="61">
        <v>-6.2885946705513902</v>
      </c>
      <c r="I113" s="60">
        <v>0.34254584474007288</v>
      </c>
      <c r="J113" s="60">
        <v>8.9251439539347359</v>
      </c>
      <c r="K113" s="60">
        <v>-11.259911894273117</v>
      </c>
      <c r="L113" s="60">
        <v>6.3599228412572302</v>
      </c>
      <c r="M113" s="60">
        <v>6.2356643729663404</v>
      </c>
      <c r="N113" s="60">
        <v>3.0515665796344535</v>
      </c>
      <c r="O113" s="60">
        <v>-7.0528046775077655</v>
      </c>
      <c r="P113" s="60">
        <v>1.7495576960880612</v>
      </c>
      <c r="Q113" s="60">
        <v>2.7511591962905584</v>
      </c>
      <c r="R113" s="60">
        <v>3.8269655034095535</v>
      </c>
      <c r="S113" s="60">
        <v>4.015501816996462</v>
      </c>
      <c r="T113" s="60">
        <v>4.3282456038535173</v>
      </c>
      <c r="U113" s="60">
        <v>7.1080503760402252</v>
      </c>
      <c r="V113" s="60">
        <v>4.565142874949359</v>
      </c>
      <c r="W113" s="60">
        <v>1.5248142408709811</v>
      </c>
      <c r="X113" s="60">
        <v>1.289590325137226</v>
      </c>
      <c r="Y113" s="60">
        <v>4.0745356014721779</v>
      </c>
      <c r="Z113" s="60">
        <v>4.1136450124838859</v>
      </c>
    </row>
    <row r="114" spans="1:26" ht="11.45" customHeight="1" x14ac:dyDescent="0.2">
      <c r="A114" s="31">
        <f>IF(D114&lt;&gt;"",COUNTA($D$7:D114),"")</f>
        <v>95</v>
      </c>
      <c r="B114" s="42" t="s">
        <v>41</v>
      </c>
      <c r="C114" s="65" t="s">
        <v>9</v>
      </c>
      <c r="D114" s="61">
        <v>1.7758314023115673</v>
      </c>
      <c r="E114" s="61">
        <v>7.498798938890161E-2</v>
      </c>
      <c r="F114" s="61">
        <v>1.3925347890186401</v>
      </c>
      <c r="G114" s="61">
        <v>0.23591217315048141</v>
      </c>
      <c r="H114" s="61">
        <v>1.3625099263397118</v>
      </c>
      <c r="I114" s="60">
        <v>1.9947145299099134</v>
      </c>
      <c r="J114" s="60">
        <v>-0.77963286933237441</v>
      </c>
      <c r="K114" s="60">
        <v>2.2802624624271886</v>
      </c>
      <c r="L114" s="60">
        <v>2.6829710712309662</v>
      </c>
      <c r="M114" s="60">
        <v>1.045744739663121</v>
      </c>
      <c r="N114" s="60">
        <v>3.7386615753807177</v>
      </c>
      <c r="O114" s="60">
        <v>3.4655274945305479</v>
      </c>
      <c r="P114" s="60">
        <v>1.3346715202306996</v>
      </c>
      <c r="Q114" s="60">
        <v>4.2571926962066158</v>
      </c>
      <c r="R114" s="60">
        <v>4.8108416269317047</v>
      </c>
      <c r="S114" s="60">
        <v>3.525918980796817</v>
      </c>
      <c r="T114" s="60">
        <v>3.2261823534372382</v>
      </c>
      <c r="U114" s="60">
        <v>3.5478891008007025</v>
      </c>
      <c r="V114" s="60">
        <v>4.8851826438713459</v>
      </c>
      <c r="W114" s="60">
        <v>2.4281387278599169</v>
      </c>
      <c r="X114" s="60">
        <v>2.8661728667603654</v>
      </c>
      <c r="Y114" s="60">
        <v>5.4970792115407221</v>
      </c>
      <c r="Z114" s="60">
        <v>6.7719776445213142</v>
      </c>
    </row>
    <row r="115" spans="1:26" ht="23.1" customHeight="1" x14ac:dyDescent="0.2">
      <c r="A115" s="31">
        <f>IF(D115&lt;&gt;"",COUNTA($D$7:D115),"")</f>
        <v>96</v>
      </c>
      <c r="B115" s="42" t="s">
        <v>60</v>
      </c>
      <c r="C115" s="65" t="s">
        <v>9</v>
      </c>
      <c r="D115" s="61">
        <v>-1.2412469126974202</v>
      </c>
      <c r="E115" s="61">
        <v>-4.9953630598791818</v>
      </c>
      <c r="F115" s="61">
        <v>-0.81463111486328899</v>
      </c>
      <c r="G115" s="61">
        <v>-0.56242371223294185</v>
      </c>
      <c r="H115" s="61">
        <v>-1.9244829902453233</v>
      </c>
      <c r="I115" s="60">
        <v>4.1614769424720919</v>
      </c>
      <c r="J115" s="60">
        <v>2.0386312919865759</v>
      </c>
      <c r="K115" s="60">
        <v>-1.228052167268288</v>
      </c>
      <c r="L115" s="60">
        <v>-2.0342887494912105</v>
      </c>
      <c r="M115" s="60">
        <v>0.91406277625205234</v>
      </c>
      <c r="N115" s="60">
        <v>0.61378355807583773</v>
      </c>
      <c r="O115" s="60">
        <v>5.7318149102644469</v>
      </c>
      <c r="P115" s="60">
        <v>2.6435696287309298</v>
      </c>
      <c r="Q115" s="60">
        <v>1.4100853324918745</v>
      </c>
      <c r="R115" s="60">
        <v>5.3865545775297932</v>
      </c>
      <c r="S115" s="60">
        <v>4.1221171578059739</v>
      </c>
      <c r="T115" s="60">
        <v>2.803738317756995</v>
      </c>
      <c r="U115" s="60">
        <v>3.8500198695621748</v>
      </c>
      <c r="V115" s="60">
        <v>3.3644712555710612</v>
      </c>
      <c r="W115" s="60">
        <v>-3.5916264342660327</v>
      </c>
      <c r="X115" s="60">
        <v>4.0086828065071245</v>
      </c>
      <c r="Y115" s="60">
        <v>7.2520799807149814</v>
      </c>
      <c r="Z115" s="60">
        <v>8.3518610763505023</v>
      </c>
    </row>
    <row r="116" spans="1:26" ht="23.1" customHeight="1" x14ac:dyDescent="0.2">
      <c r="A116" s="31">
        <f>IF(D116&lt;&gt;"",COUNTA($D$7:D116),"")</f>
        <v>97</v>
      </c>
      <c r="B116" s="42" t="s">
        <v>42</v>
      </c>
      <c r="C116" s="65" t="s">
        <v>9</v>
      </c>
      <c r="D116" s="61">
        <v>1.7378048780487774</v>
      </c>
      <c r="E116" s="61">
        <v>-0.479856772934383</v>
      </c>
      <c r="F116" s="61">
        <v>4.08127024324709</v>
      </c>
      <c r="G116" s="61">
        <v>-0.34308943692532523</v>
      </c>
      <c r="H116" s="61">
        <v>2.9637045748909401</v>
      </c>
      <c r="I116" s="60">
        <v>5.6241347276493059</v>
      </c>
      <c r="J116" s="60">
        <v>5.0546532240953326</v>
      </c>
      <c r="K116" s="60">
        <v>0.19806108620869622</v>
      </c>
      <c r="L116" s="60">
        <v>2.5648278193924199</v>
      </c>
      <c r="M116" s="60">
        <v>1.9301176328877574</v>
      </c>
      <c r="N116" s="60">
        <v>4.009802153239491</v>
      </c>
      <c r="O116" s="60">
        <v>4.8616260434855434</v>
      </c>
      <c r="P116" s="60">
        <v>1.4900945494360087</v>
      </c>
      <c r="Q116" s="60">
        <v>2.7566288889762944</v>
      </c>
      <c r="R116" s="60">
        <v>5.6445042296188177</v>
      </c>
      <c r="S116" s="60">
        <v>0.82608909443347045</v>
      </c>
      <c r="T116" s="60">
        <v>3.2854968415594783</v>
      </c>
      <c r="U116" s="60">
        <v>4.1531744000238575</v>
      </c>
      <c r="V116" s="60">
        <v>3.3046768932696722</v>
      </c>
      <c r="W116" s="60">
        <v>0.57973960222011556</v>
      </c>
      <c r="X116" s="60">
        <v>-0.25352326144816573</v>
      </c>
      <c r="Y116" s="60">
        <v>8.5298105944621909</v>
      </c>
      <c r="Z116" s="60">
        <v>3.4348092632936442</v>
      </c>
    </row>
    <row r="117" spans="1:26" ht="23.1" customHeight="1" x14ac:dyDescent="0.2">
      <c r="A117" s="31">
        <f>IF(D117&lt;&gt;"",COUNTA($D$7:D117),"")</f>
        <v>98</v>
      </c>
      <c r="B117" s="42" t="s">
        <v>43</v>
      </c>
      <c r="C117" s="65" t="s">
        <v>9</v>
      </c>
      <c r="D117" s="61">
        <v>3.1736268288739922</v>
      </c>
      <c r="E117" s="61">
        <v>2.4805630264754086</v>
      </c>
      <c r="F117" s="61">
        <v>1.4599813172084737</v>
      </c>
      <c r="G117" s="61">
        <v>0.73773541365457618</v>
      </c>
      <c r="H117" s="61">
        <v>2.1522354497663656</v>
      </c>
      <c r="I117" s="60">
        <v>2.7916438320119141E-2</v>
      </c>
      <c r="J117" s="60">
        <v>-3.8375533724283173</v>
      </c>
      <c r="K117" s="60">
        <v>4.5040619461658338</v>
      </c>
      <c r="L117" s="60">
        <v>4.584240556250478</v>
      </c>
      <c r="M117" s="60">
        <v>0.79075041844691896</v>
      </c>
      <c r="N117" s="60">
        <v>4.8000302330101192</v>
      </c>
      <c r="O117" s="60">
        <v>2.1798999582730119</v>
      </c>
      <c r="P117" s="60">
        <v>0.79888843290618183</v>
      </c>
      <c r="Q117" s="60">
        <v>5.8564975051916832</v>
      </c>
      <c r="R117" s="60">
        <v>4.316391078620569</v>
      </c>
      <c r="S117" s="60">
        <v>4.2550994248567946</v>
      </c>
      <c r="T117" s="60">
        <v>3.3588473425779171</v>
      </c>
      <c r="U117" s="60">
        <v>3.2344789147282995</v>
      </c>
      <c r="V117" s="60">
        <v>5.9747459694690974</v>
      </c>
      <c r="W117" s="60">
        <v>5.1672388832708833</v>
      </c>
      <c r="X117" s="60">
        <v>3.4892157557592896</v>
      </c>
      <c r="Y117" s="60">
        <v>3.9964811479478186</v>
      </c>
      <c r="Z117" s="60">
        <v>7.3103024081858905</v>
      </c>
    </row>
    <row r="118" spans="1:26" s="44" customFormat="1" ht="15.95" customHeight="1" x14ac:dyDescent="0.2">
      <c r="A118" s="31" t="str">
        <f>IF(D118&lt;&gt;"",COUNTA($D$7:D118),"")</f>
        <v/>
      </c>
      <c r="B118" s="42"/>
      <c r="C118" s="96" t="s">
        <v>30</v>
      </c>
      <c r="D118" s="96"/>
      <c r="E118" s="96"/>
      <c r="F118" s="96"/>
      <c r="G118" s="96"/>
      <c r="H118" s="96"/>
      <c r="I118" s="97" t="s">
        <v>30</v>
      </c>
      <c r="J118" s="97"/>
      <c r="K118" s="97"/>
      <c r="L118" s="97"/>
      <c r="M118" s="97"/>
      <c r="N118" s="97"/>
      <c r="O118" s="97" t="s">
        <v>30</v>
      </c>
      <c r="P118" s="97"/>
      <c r="Q118" s="97"/>
      <c r="R118" s="97"/>
      <c r="S118" s="97"/>
      <c r="T118" s="97"/>
      <c r="U118" s="97" t="s">
        <v>30</v>
      </c>
      <c r="V118" s="97"/>
      <c r="W118" s="97"/>
      <c r="X118" s="97"/>
      <c r="Y118" s="97"/>
      <c r="Z118" s="97"/>
    </row>
    <row r="119" spans="1:26" s="44" customFormat="1" ht="11.45" customHeight="1" x14ac:dyDescent="0.2">
      <c r="A119" s="31">
        <f>IF(D119&lt;&gt;"",COUNTA($D$7:D119),"")</f>
        <v>99</v>
      </c>
      <c r="B119" s="42" t="s">
        <v>29</v>
      </c>
      <c r="C119" s="66">
        <v>100</v>
      </c>
      <c r="D119" s="63">
        <v>100</v>
      </c>
      <c r="E119" s="63">
        <v>100</v>
      </c>
      <c r="F119" s="63">
        <v>100</v>
      </c>
      <c r="G119" s="63">
        <v>100</v>
      </c>
      <c r="H119" s="63">
        <v>100</v>
      </c>
      <c r="I119" s="62">
        <v>100</v>
      </c>
      <c r="J119" s="62">
        <v>100</v>
      </c>
      <c r="K119" s="62">
        <v>100</v>
      </c>
      <c r="L119" s="62">
        <v>100</v>
      </c>
      <c r="M119" s="62">
        <v>100</v>
      </c>
      <c r="N119" s="62">
        <v>100</v>
      </c>
      <c r="O119" s="62">
        <v>100</v>
      </c>
      <c r="P119" s="62">
        <v>100</v>
      </c>
      <c r="Q119" s="62">
        <v>100</v>
      </c>
      <c r="R119" s="62">
        <v>100</v>
      </c>
      <c r="S119" s="62">
        <v>100</v>
      </c>
      <c r="T119" s="62">
        <v>100</v>
      </c>
      <c r="U119" s="62">
        <v>100</v>
      </c>
      <c r="V119" s="62">
        <v>100</v>
      </c>
      <c r="W119" s="62">
        <v>100</v>
      </c>
      <c r="X119" s="62">
        <v>100</v>
      </c>
      <c r="Y119" s="62">
        <v>100</v>
      </c>
      <c r="Z119" s="62">
        <v>100</v>
      </c>
    </row>
    <row r="120" spans="1:26" ht="11.45" customHeight="1" x14ac:dyDescent="0.2">
      <c r="A120" s="31">
        <f>IF(D120&lt;&gt;"",COUNTA($D$7:D120),"")</f>
        <v>100</v>
      </c>
      <c r="B120" s="42" t="s">
        <v>62</v>
      </c>
      <c r="C120" s="65">
        <v>8.6973051221687692E-2</v>
      </c>
      <c r="D120" s="61">
        <v>8.5263922878313275E-2</v>
      </c>
      <c r="E120" s="61">
        <v>8.7820533181809088E-2</v>
      </c>
      <c r="F120" s="61">
        <v>0.10345963640491808</v>
      </c>
      <c r="G120" s="61">
        <v>0.1025499230875577</v>
      </c>
      <c r="H120" s="61">
        <v>0.11152745199954442</v>
      </c>
      <c r="I120" s="60">
        <v>9.7618852234804973E-2</v>
      </c>
      <c r="J120" s="60">
        <v>9.8647052819509543E-2</v>
      </c>
      <c r="K120" s="60">
        <v>0.10160364133072125</v>
      </c>
      <c r="L120" s="60">
        <v>6.1029361904116092E-2</v>
      </c>
      <c r="M120" s="60">
        <v>4.6139475046098999E-2</v>
      </c>
      <c r="N120" s="60">
        <v>4.5740840110236464E-2</v>
      </c>
      <c r="O120" s="60">
        <v>4.9500891319730206E-2</v>
      </c>
      <c r="P120" s="60">
        <v>5.2154957064403894E-2</v>
      </c>
      <c r="Q120" s="60">
        <v>4.3890949418193638E-2</v>
      </c>
      <c r="R120" s="60">
        <v>4.1516342342030998E-2</v>
      </c>
      <c r="S120" s="60">
        <v>4.1859418171638532E-2</v>
      </c>
      <c r="T120" s="60">
        <v>4.4760584110716643E-2</v>
      </c>
      <c r="U120" s="60">
        <v>4.658439361140064E-2</v>
      </c>
      <c r="V120" s="60">
        <v>4.4470460643446424E-2</v>
      </c>
      <c r="W120" s="60">
        <v>4.3969556243944628E-2</v>
      </c>
      <c r="X120" s="60">
        <v>4.0405692481827661E-2</v>
      </c>
      <c r="Y120" s="60">
        <v>4.3900443510655453E-2</v>
      </c>
      <c r="Z120" s="60">
        <v>3.7328232575608578E-2</v>
      </c>
    </row>
    <row r="121" spans="1:26" ht="11.45" customHeight="1" x14ac:dyDescent="0.2">
      <c r="A121" s="31">
        <f>IF(D121&lt;&gt;"",COUNTA($D$7:D121),"")</f>
        <v>101</v>
      </c>
      <c r="B121" s="42" t="s">
        <v>40</v>
      </c>
      <c r="C121" s="65">
        <v>17.375191916828729</v>
      </c>
      <c r="D121" s="61">
        <v>15.808552041737158</v>
      </c>
      <c r="E121" s="61">
        <v>15.367593340933075</v>
      </c>
      <c r="F121" s="61">
        <v>14.617126197934436</v>
      </c>
      <c r="G121" s="61">
        <v>14.686513985114511</v>
      </c>
      <c r="H121" s="61">
        <v>14.282162719072813</v>
      </c>
      <c r="I121" s="60">
        <v>13.840620839943835</v>
      </c>
      <c r="J121" s="60">
        <v>14.459091979538435</v>
      </c>
      <c r="K121" s="60">
        <v>13.81938703067992</v>
      </c>
      <c r="L121" s="60">
        <v>13.879312796260365</v>
      </c>
      <c r="M121" s="60">
        <v>14.141560226585295</v>
      </c>
      <c r="N121" s="60">
        <v>14.014670410677724</v>
      </c>
      <c r="O121" s="60">
        <v>13.562485005481539</v>
      </c>
      <c r="P121" s="60">
        <v>13.709324368930007</v>
      </c>
      <c r="Q121" s="60">
        <v>13.648505769242735</v>
      </c>
      <c r="R121" s="60">
        <v>14.017972529186491</v>
      </c>
      <c r="S121" s="60">
        <v>14.107501479778698</v>
      </c>
      <c r="T121" s="60">
        <v>13.938769565187764</v>
      </c>
      <c r="U121" s="60">
        <v>13.964915743099199</v>
      </c>
      <c r="V121" s="60">
        <v>14.010702688131598</v>
      </c>
      <c r="W121" s="60">
        <v>14.051217268488816</v>
      </c>
      <c r="X121" s="60">
        <v>14.048579760353727</v>
      </c>
      <c r="Y121" s="60">
        <v>14.118269977518185</v>
      </c>
      <c r="Z121" s="60">
        <v>14.342690934731833</v>
      </c>
    </row>
    <row r="122" spans="1:26" ht="11.45" customHeight="1" x14ac:dyDescent="0.2">
      <c r="A122" s="31">
        <f>IF(D122&lt;&gt;"",COUNTA($D$7:D122),"")</f>
        <v>102</v>
      </c>
      <c r="B122" s="42" t="s">
        <v>41</v>
      </c>
      <c r="C122" s="65">
        <v>82.537835031949584</v>
      </c>
      <c r="D122" s="61">
        <v>84.10618403538453</v>
      </c>
      <c r="E122" s="61">
        <v>84.544586125885118</v>
      </c>
      <c r="F122" s="61">
        <v>85.279414165660654</v>
      </c>
      <c r="G122" s="61">
        <v>85.210936091797933</v>
      </c>
      <c r="H122" s="61">
        <v>85.606309828927635</v>
      </c>
      <c r="I122" s="60">
        <v>86.061760307821373</v>
      </c>
      <c r="J122" s="60">
        <v>85.442260967642056</v>
      </c>
      <c r="K122" s="60">
        <v>86.079009327989368</v>
      </c>
      <c r="L122" s="60">
        <v>86.059657841835516</v>
      </c>
      <c r="M122" s="60">
        <v>85.812300298368598</v>
      </c>
      <c r="N122" s="60">
        <v>85.939588749212035</v>
      </c>
      <c r="O122" s="60">
        <v>86.388014103198728</v>
      </c>
      <c r="P122" s="60">
        <v>86.238520674005599</v>
      </c>
      <c r="Q122" s="60">
        <v>86.30760328133907</v>
      </c>
      <c r="R122" s="60">
        <v>85.940511128471471</v>
      </c>
      <c r="S122" s="60">
        <v>85.850639102049669</v>
      </c>
      <c r="T122" s="60">
        <v>86.016469850701512</v>
      </c>
      <c r="U122" s="60">
        <v>85.988499863289405</v>
      </c>
      <c r="V122" s="60">
        <v>85.94482685122496</v>
      </c>
      <c r="W122" s="60">
        <v>85.904813175267236</v>
      </c>
      <c r="X122" s="60">
        <v>85.911014547164442</v>
      </c>
      <c r="Y122" s="60">
        <v>85.837829578971153</v>
      </c>
      <c r="Z122" s="60">
        <v>85.619980832692562</v>
      </c>
    </row>
    <row r="123" spans="1:26" ht="15.95" customHeight="1" x14ac:dyDescent="0.2">
      <c r="A123" s="31" t="str">
        <f>IF(D123&lt;&gt;"",COUNTA($D$7:D123),"")</f>
        <v/>
      </c>
      <c r="B123" s="42"/>
      <c r="C123" s="96" t="s">
        <v>27</v>
      </c>
      <c r="D123" s="96"/>
      <c r="E123" s="96"/>
      <c r="F123" s="96"/>
      <c r="G123" s="96"/>
      <c r="H123" s="96"/>
      <c r="I123" s="97" t="s">
        <v>27</v>
      </c>
      <c r="J123" s="97"/>
      <c r="K123" s="97"/>
      <c r="L123" s="97"/>
      <c r="M123" s="97"/>
      <c r="N123" s="97"/>
      <c r="O123" s="97" t="s">
        <v>27</v>
      </c>
      <c r="P123" s="97"/>
      <c r="Q123" s="97"/>
      <c r="R123" s="97"/>
      <c r="S123" s="97"/>
      <c r="T123" s="97"/>
      <c r="U123" s="97" t="s">
        <v>27</v>
      </c>
      <c r="V123" s="97"/>
      <c r="W123" s="97"/>
      <c r="X123" s="97"/>
      <c r="Y123" s="97"/>
      <c r="Z123" s="97"/>
    </row>
    <row r="124" spans="1:26" ht="11.45" customHeight="1" x14ac:dyDescent="0.2">
      <c r="A124" s="31">
        <f>IF(D124&lt;&gt;"",COUNTA($D$7:D124),"")</f>
        <v>103</v>
      </c>
      <c r="B124" s="42" t="s">
        <v>29</v>
      </c>
      <c r="C124" s="64">
        <v>26171</v>
      </c>
      <c r="D124" s="59">
        <v>26782</v>
      </c>
      <c r="E124" s="59">
        <v>27473</v>
      </c>
      <c r="F124" s="59">
        <v>28070</v>
      </c>
      <c r="G124" s="59">
        <v>28244</v>
      </c>
      <c r="H124" s="59">
        <v>28573</v>
      </c>
      <c r="I124" s="58">
        <v>28504</v>
      </c>
      <c r="J124" s="58">
        <v>28542</v>
      </c>
      <c r="K124" s="58">
        <v>29386</v>
      </c>
      <c r="L124" s="58">
        <v>30157</v>
      </c>
      <c r="M124" s="58">
        <v>30683</v>
      </c>
      <c r="N124" s="58">
        <v>31802</v>
      </c>
      <c r="O124" s="58">
        <v>33242</v>
      </c>
      <c r="P124" s="58">
        <v>33870</v>
      </c>
      <c r="Q124" s="58">
        <v>35134</v>
      </c>
      <c r="R124" s="58">
        <v>36617</v>
      </c>
      <c r="S124" s="58">
        <v>37833</v>
      </c>
      <c r="T124" s="58">
        <v>38602</v>
      </c>
      <c r="U124" s="58">
        <v>39909</v>
      </c>
      <c r="V124" s="58">
        <v>41495</v>
      </c>
      <c r="W124" s="58">
        <v>42678</v>
      </c>
      <c r="X124" s="58">
        <v>43924</v>
      </c>
      <c r="Y124" s="58">
        <v>46010</v>
      </c>
      <c r="Z124" s="58">
        <v>48986</v>
      </c>
    </row>
    <row r="125" spans="1:26" ht="11.45" customHeight="1" x14ac:dyDescent="0.2">
      <c r="A125" s="31">
        <f>IF(D125&lt;&gt;"",COUNTA($D$7:D125),"")</f>
        <v>104</v>
      </c>
      <c r="B125" s="42" t="s">
        <v>62</v>
      </c>
      <c r="C125" s="64" t="s">
        <v>11</v>
      </c>
      <c r="D125" s="59" t="s">
        <v>11</v>
      </c>
      <c r="E125" s="59" t="s">
        <v>11</v>
      </c>
      <c r="F125" s="59" t="s">
        <v>11</v>
      </c>
      <c r="G125" s="59" t="s">
        <v>11</v>
      </c>
      <c r="H125" s="59" t="s">
        <v>11</v>
      </c>
      <c r="I125" s="58" t="s">
        <v>11</v>
      </c>
      <c r="J125" s="58" t="s">
        <v>11</v>
      </c>
      <c r="K125" s="58" t="s">
        <v>11</v>
      </c>
      <c r="L125" s="58" t="s">
        <v>11</v>
      </c>
      <c r="M125" s="58" t="s">
        <v>11</v>
      </c>
      <c r="N125" s="58" t="s">
        <v>11</v>
      </c>
      <c r="O125" s="58" t="s">
        <v>11</v>
      </c>
      <c r="P125" s="58" t="s">
        <v>11</v>
      </c>
      <c r="Q125" s="58" t="s">
        <v>11</v>
      </c>
      <c r="R125" s="58" t="s">
        <v>11</v>
      </c>
      <c r="S125" s="58" t="s">
        <v>11</v>
      </c>
      <c r="T125" s="58" t="s">
        <v>11</v>
      </c>
      <c r="U125" s="58" t="s">
        <v>11</v>
      </c>
      <c r="V125" s="58" t="s">
        <v>11</v>
      </c>
      <c r="W125" s="58" t="s">
        <v>11</v>
      </c>
      <c r="X125" s="58" t="s">
        <v>11</v>
      </c>
      <c r="Y125" s="58" t="s">
        <v>11</v>
      </c>
      <c r="Z125" s="58" t="s">
        <v>11</v>
      </c>
    </row>
    <row r="126" spans="1:26" s="43" customFormat="1" ht="11.45" customHeight="1" x14ac:dyDescent="0.2">
      <c r="A126" s="31">
        <f>IF(D126&lt;&gt;"",COUNTA($D$7:D126),"")</f>
        <v>105</v>
      </c>
      <c r="B126" s="42" t="s">
        <v>40</v>
      </c>
      <c r="C126" s="64">
        <v>28766</v>
      </c>
      <c r="D126" s="59">
        <v>29526</v>
      </c>
      <c r="E126" s="59">
        <v>31102</v>
      </c>
      <c r="F126" s="59">
        <v>31675</v>
      </c>
      <c r="G126" s="59">
        <v>32228</v>
      </c>
      <c r="H126" s="59">
        <v>32999</v>
      </c>
      <c r="I126" s="58">
        <v>32741</v>
      </c>
      <c r="J126" s="58">
        <v>33343</v>
      </c>
      <c r="K126" s="58">
        <v>33178</v>
      </c>
      <c r="L126" s="58">
        <v>33567</v>
      </c>
      <c r="M126" s="58">
        <v>34099</v>
      </c>
      <c r="N126" s="58">
        <v>34734</v>
      </c>
      <c r="O126" s="58">
        <v>35332</v>
      </c>
      <c r="P126" s="58">
        <v>35500</v>
      </c>
      <c r="Q126" s="58">
        <v>36615</v>
      </c>
      <c r="R126" s="58">
        <v>38510</v>
      </c>
      <c r="S126" s="58">
        <v>39349</v>
      </c>
      <c r="T126" s="58">
        <v>40050</v>
      </c>
      <c r="U126" s="58">
        <v>41583</v>
      </c>
      <c r="V126" s="58">
        <v>42979</v>
      </c>
      <c r="W126" s="58">
        <v>44017</v>
      </c>
      <c r="X126" s="58">
        <v>45905</v>
      </c>
      <c r="Y126" s="58">
        <v>48399</v>
      </c>
      <c r="Z126" s="58">
        <v>52416</v>
      </c>
    </row>
    <row r="127" spans="1:26" ht="11.45" customHeight="1" x14ac:dyDescent="0.2">
      <c r="A127" s="31">
        <f>IF(D127&lt;&gt;"",COUNTA($D$7:D127),"")</f>
        <v>106</v>
      </c>
      <c r="B127" s="42" t="s">
        <v>61</v>
      </c>
      <c r="C127" s="64">
        <v>33022</v>
      </c>
      <c r="D127" s="59">
        <v>33039</v>
      </c>
      <c r="E127" s="59">
        <v>35169</v>
      </c>
      <c r="F127" s="59">
        <v>34587</v>
      </c>
      <c r="G127" s="59">
        <v>35408</v>
      </c>
      <c r="H127" s="59">
        <v>36779</v>
      </c>
      <c r="I127" s="58">
        <v>36780</v>
      </c>
      <c r="J127" s="58">
        <v>37038</v>
      </c>
      <c r="K127" s="58">
        <v>35777</v>
      </c>
      <c r="L127" s="58">
        <v>34451</v>
      </c>
      <c r="M127" s="58">
        <v>34737</v>
      </c>
      <c r="N127" s="58">
        <v>35683</v>
      </c>
      <c r="O127" s="58">
        <v>35382</v>
      </c>
      <c r="P127" s="58">
        <v>35632</v>
      </c>
      <c r="Q127" s="58">
        <v>36398</v>
      </c>
      <c r="R127" s="58">
        <v>38213</v>
      </c>
      <c r="S127" s="58">
        <v>38490</v>
      </c>
      <c r="T127" s="58">
        <v>39377</v>
      </c>
      <c r="U127" s="58">
        <v>40466</v>
      </c>
      <c r="V127" s="58">
        <v>41564</v>
      </c>
      <c r="W127" s="58">
        <v>41309</v>
      </c>
      <c r="X127" s="58">
        <v>43536</v>
      </c>
      <c r="Y127" s="58">
        <v>46045</v>
      </c>
      <c r="Z127" s="58">
        <v>49717</v>
      </c>
    </row>
    <row r="128" spans="1:26" ht="11.45" customHeight="1" x14ac:dyDescent="0.2">
      <c r="A128" s="31">
        <f>IF(D128&lt;&gt;"",COUNTA($D$7:D128),"")</f>
        <v>107</v>
      </c>
      <c r="B128" s="42" t="s">
        <v>45</v>
      </c>
      <c r="C128" s="64">
        <v>23633</v>
      </c>
      <c r="D128" s="59">
        <v>24290</v>
      </c>
      <c r="E128" s="59">
        <v>24446</v>
      </c>
      <c r="F128" s="59">
        <v>25321</v>
      </c>
      <c r="G128" s="59">
        <v>26188</v>
      </c>
      <c r="H128" s="59">
        <v>26423</v>
      </c>
      <c r="I128" s="58">
        <v>26247</v>
      </c>
      <c r="J128" s="58">
        <v>27539</v>
      </c>
      <c r="K128" s="58">
        <v>27317</v>
      </c>
      <c r="L128" s="58">
        <v>28621</v>
      </c>
      <c r="M128" s="58">
        <v>29310</v>
      </c>
      <c r="N128" s="58">
        <v>29372</v>
      </c>
      <c r="O128" s="58">
        <v>28991</v>
      </c>
      <c r="P128" s="58">
        <v>29409</v>
      </c>
      <c r="Q128" s="58">
        <v>30612</v>
      </c>
      <c r="R128" s="58">
        <v>31760</v>
      </c>
      <c r="S128" s="58">
        <v>32672</v>
      </c>
      <c r="T128" s="58">
        <v>33627</v>
      </c>
      <c r="U128" s="58">
        <v>35085</v>
      </c>
      <c r="V128" s="58">
        <v>36660</v>
      </c>
      <c r="W128" s="58">
        <v>37825</v>
      </c>
      <c r="X128" s="58">
        <v>39227</v>
      </c>
      <c r="Y128" s="58">
        <v>41012</v>
      </c>
      <c r="Z128" s="58">
        <v>43834</v>
      </c>
    </row>
    <row r="129" spans="1:26" ht="11.45" customHeight="1" x14ac:dyDescent="0.2">
      <c r="A129" s="31">
        <f>IF(D129&lt;&gt;"",COUNTA($D$7:D129),"")</f>
        <v>108</v>
      </c>
      <c r="B129" s="42" t="s">
        <v>41</v>
      </c>
      <c r="C129" s="64">
        <v>25697</v>
      </c>
      <c r="D129" s="59">
        <v>26335</v>
      </c>
      <c r="E129" s="59">
        <v>26916</v>
      </c>
      <c r="F129" s="59">
        <v>27548</v>
      </c>
      <c r="G129" s="59">
        <v>27671</v>
      </c>
      <c r="H129" s="59">
        <v>27965</v>
      </c>
      <c r="I129" s="58">
        <v>27941</v>
      </c>
      <c r="J129" s="58">
        <v>27881</v>
      </c>
      <c r="K129" s="58">
        <v>28879</v>
      </c>
      <c r="L129" s="58">
        <v>29682</v>
      </c>
      <c r="M129" s="58">
        <v>30194</v>
      </c>
      <c r="N129" s="58">
        <v>31379</v>
      </c>
      <c r="O129" s="58">
        <v>32947</v>
      </c>
      <c r="P129" s="58">
        <v>33636</v>
      </c>
      <c r="Q129" s="58">
        <v>34921</v>
      </c>
      <c r="R129" s="58">
        <v>36338</v>
      </c>
      <c r="S129" s="58">
        <v>37607</v>
      </c>
      <c r="T129" s="58">
        <v>38392</v>
      </c>
      <c r="U129" s="58">
        <v>39663</v>
      </c>
      <c r="V129" s="58">
        <v>41277</v>
      </c>
      <c r="W129" s="58">
        <v>42481</v>
      </c>
      <c r="X129" s="58">
        <v>43631</v>
      </c>
      <c r="Y129" s="58">
        <v>45657</v>
      </c>
      <c r="Z129" s="58">
        <v>48471</v>
      </c>
    </row>
    <row r="130" spans="1:26" ht="23.1" customHeight="1" x14ac:dyDescent="0.2">
      <c r="A130" s="31">
        <f>IF(D130&lt;&gt;"",COUNTA($D$7:D130),"")</f>
        <v>109</v>
      </c>
      <c r="B130" s="42" t="s">
        <v>60</v>
      </c>
      <c r="C130" s="64">
        <v>21548</v>
      </c>
      <c r="D130" s="59">
        <v>22134</v>
      </c>
      <c r="E130" s="59">
        <v>21886</v>
      </c>
      <c r="F130" s="59">
        <v>22421</v>
      </c>
      <c r="G130" s="59">
        <v>22418</v>
      </c>
      <c r="H130" s="59">
        <v>22296</v>
      </c>
      <c r="I130" s="58">
        <v>23232</v>
      </c>
      <c r="J130" s="58">
        <v>23305</v>
      </c>
      <c r="K130" s="58">
        <v>23541</v>
      </c>
      <c r="L130" s="58">
        <v>23230</v>
      </c>
      <c r="M130" s="58">
        <v>23695</v>
      </c>
      <c r="N130" s="58">
        <v>23775</v>
      </c>
      <c r="O130" s="58">
        <v>24969</v>
      </c>
      <c r="P130" s="58">
        <v>26191</v>
      </c>
      <c r="Q130" s="58">
        <v>27241</v>
      </c>
      <c r="R130" s="58">
        <v>28655</v>
      </c>
      <c r="S130" s="58">
        <v>29753</v>
      </c>
      <c r="T130" s="58">
        <v>30124</v>
      </c>
      <c r="U130" s="58">
        <v>31510</v>
      </c>
      <c r="V130" s="58">
        <v>33192</v>
      </c>
      <c r="W130" s="58">
        <v>33140</v>
      </c>
      <c r="X130" s="58">
        <v>34460</v>
      </c>
      <c r="Y130" s="58">
        <v>36315</v>
      </c>
      <c r="Z130" s="58">
        <v>39127</v>
      </c>
    </row>
    <row r="131" spans="1:26" ht="23.1" customHeight="1" x14ac:dyDescent="0.2">
      <c r="A131" s="31">
        <f>IF(D131&lt;&gt;"",COUNTA($D$7:D131),"")</f>
        <v>110</v>
      </c>
      <c r="B131" s="42" t="s">
        <v>42</v>
      </c>
      <c r="C131" s="64">
        <v>24907</v>
      </c>
      <c r="D131" s="59">
        <v>25295</v>
      </c>
      <c r="E131" s="59">
        <v>25629</v>
      </c>
      <c r="F131" s="59">
        <v>26132</v>
      </c>
      <c r="G131" s="59">
        <v>25577</v>
      </c>
      <c r="H131" s="59">
        <v>25811</v>
      </c>
      <c r="I131" s="58">
        <v>25166</v>
      </c>
      <c r="J131" s="58">
        <v>25395</v>
      </c>
      <c r="K131" s="58">
        <v>26398</v>
      </c>
      <c r="L131" s="58">
        <v>27075</v>
      </c>
      <c r="M131" s="58">
        <v>27239</v>
      </c>
      <c r="N131" s="58">
        <v>27816</v>
      </c>
      <c r="O131" s="58">
        <v>28534</v>
      </c>
      <c r="P131" s="58">
        <v>29388</v>
      </c>
      <c r="Q131" s="58">
        <v>29899</v>
      </c>
      <c r="R131" s="58">
        <v>31146</v>
      </c>
      <c r="S131" s="58">
        <v>32431</v>
      </c>
      <c r="T131" s="58">
        <v>33026</v>
      </c>
      <c r="U131" s="58">
        <v>34740</v>
      </c>
      <c r="V131" s="58">
        <v>35693</v>
      </c>
      <c r="W131" s="58">
        <v>37187</v>
      </c>
      <c r="X131" s="58">
        <v>38851</v>
      </c>
      <c r="Y131" s="58">
        <v>42416</v>
      </c>
      <c r="Z131" s="58">
        <v>44977</v>
      </c>
    </row>
    <row r="132" spans="1:26" ht="23.1" customHeight="1" x14ac:dyDescent="0.2">
      <c r="A132" s="31">
        <f>IF(D132&lt;&gt;"",COUNTA($D$7:D132),"")</f>
        <v>111</v>
      </c>
      <c r="B132" s="42" t="s">
        <v>43</v>
      </c>
      <c r="C132" s="64">
        <v>28511</v>
      </c>
      <c r="D132" s="59">
        <v>29149</v>
      </c>
      <c r="E132" s="59">
        <v>30215</v>
      </c>
      <c r="F132" s="59">
        <v>30894</v>
      </c>
      <c r="G132" s="59">
        <v>31368</v>
      </c>
      <c r="H132" s="59">
        <v>31865</v>
      </c>
      <c r="I132" s="58">
        <v>31626</v>
      </c>
      <c r="J132" s="58">
        <v>31599</v>
      </c>
      <c r="K132" s="58">
        <v>32903</v>
      </c>
      <c r="L132" s="58">
        <v>34340</v>
      </c>
      <c r="M132" s="58">
        <v>35072</v>
      </c>
      <c r="N132" s="58">
        <v>37253</v>
      </c>
      <c r="O132" s="58">
        <v>39794</v>
      </c>
      <c r="P132" s="58">
        <v>39939</v>
      </c>
      <c r="Q132" s="58">
        <v>41527</v>
      </c>
      <c r="R132" s="58">
        <v>43025</v>
      </c>
      <c r="S132" s="58">
        <v>44217</v>
      </c>
      <c r="T132" s="58">
        <v>45364</v>
      </c>
      <c r="U132" s="58">
        <v>46226</v>
      </c>
      <c r="V132" s="58">
        <v>47885</v>
      </c>
      <c r="W132" s="58">
        <v>49194</v>
      </c>
      <c r="X132" s="58">
        <v>49821</v>
      </c>
      <c r="Y132" s="58">
        <v>51341</v>
      </c>
      <c r="Z132" s="58">
        <v>54145</v>
      </c>
    </row>
    <row r="133" spans="1:26" s="44" customFormat="1" ht="15.95" customHeight="1" x14ac:dyDescent="0.2">
      <c r="A133" s="31" t="str">
        <f>IF(D133&lt;&gt;"",COUNTA($D$7:D133),"")</f>
        <v/>
      </c>
      <c r="B133" s="42"/>
      <c r="C133" s="96" t="s">
        <v>28</v>
      </c>
      <c r="D133" s="96"/>
      <c r="E133" s="96"/>
      <c r="F133" s="96"/>
      <c r="G133" s="96"/>
      <c r="H133" s="96"/>
      <c r="I133" s="97" t="s">
        <v>28</v>
      </c>
      <c r="J133" s="97"/>
      <c r="K133" s="97"/>
      <c r="L133" s="97"/>
      <c r="M133" s="97"/>
      <c r="N133" s="97"/>
      <c r="O133" s="97" t="s">
        <v>28</v>
      </c>
      <c r="P133" s="97"/>
      <c r="Q133" s="97"/>
      <c r="R133" s="97"/>
      <c r="S133" s="97"/>
      <c r="T133" s="97"/>
      <c r="U133" s="97" t="s">
        <v>28</v>
      </c>
      <c r="V133" s="97"/>
      <c r="W133" s="97"/>
      <c r="X133" s="97"/>
      <c r="Y133" s="97"/>
      <c r="Z133" s="97"/>
    </row>
    <row r="134" spans="1:26" s="44" customFormat="1" ht="11.45" customHeight="1" x14ac:dyDescent="0.2">
      <c r="A134" s="31">
        <f>IF(D134&lt;&gt;"",COUNTA($D$7:D134),"")</f>
        <v>112</v>
      </c>
      <c r="B134" s="42" t="s">
        <v>29</v>
      </c>
      <c r="C134" s="65">
        <v>110.93167175313665</v>
      </c>
      <c r="D134" s="61">
        <v>111.06411213403003</v>
      </c>
      <c r="E134" s="61">
        <v>111.87897051637074</v>
      </c>
      <c r="F134" s="61">
        <v>111.92185007974483</v>
      </c>
      <c r="G134" s="61">
        <v>112.10160746179798</v>
      </c>
      <c r="H134" s="61">
        <v>112.5275677378702</v>
      </c>
      <c r="I134" s="60">
        <v>112.0176059105557</v>
      </c>
      <c r="J134" s="60">
        <v>110.76958900919782</v>
      </c>
      <c r="K134" s="60">
        <v>111.56839667413341</v>
      </c>
      <c r="L134" s="60">
        <v>111.97044517877697</v>
      </c>
      <c r="M134" s="60">
        <v>110.89706520167704</v>
      </c>
      <c r="N134" s="60">
        <v>110.76590853679775</v>
      </c>
      <c r="O134" s="60">
        <v>111.7678703516912</v>
      </c>
      <c r="P134" s="60">
        <v>112.05955334987594</v>
      </c>
      <c r="Q134" s="60">
        <v>112.54404510218463</v>
      </c>
      <c r="R134" s="60">
        <v>112.38758785795402</v>
      </c>
      <c r="S134" s="60">
        <v>112.33076009501188</v>
      </c>
      <c r="T134" s="60">
        <v>111.42156155289365</v>
      </c>
      <c r="U134" s="60">
        <v>111.07121983802288</v>
      </c>
      <c r="V134" s="60">
        <v>110.68580116834272</v>
      </c>
      <c r="W134" s="60">
        <v>111.70496780610375</v>
      </c>
      <c r="X134" s="60">
        <v>111.78865926906241</v>
      </c>
      <c r="Y134" s="60">
        <v>111.06015255382833</v>
      </c>
      <c r="Z134" s="60">
        <v>110.67531235173178</v>
      </c>
    </row>
    <row r="135" spans="1:26" ht="11.45" customHeight="1" x14ac:dyDescent="0.2">
      <c r="A135" s="31">
        <f>IF(D135&lt;&gt;"",COUNTA($D$7:D135),"")</f>
        <v>113</v>
      </c>
      <c r="B135" s="42" t="s">
        <v>62</v>
      </c>
      <c r="C135" s="65" t="s">
        <v>11</v>
      </c>
      <c r="D135" s="61" t="s">
        <v>11</v>
      </c>
      <c r="E135" s="61" t="s">
        <v>11</v>
      </c>
      <c r="F135" s="61" t="s">
        <v>11</v>
      </c>
      <c r="G135" s="61" t="s">
        <v>11</v>
      </c>
      <c r="H135" s="61" t="s">
        <v>11</v>
      </c>
      <c r="I135" s="60" t="s">
        <v>11</v>
      </c>
      <c r="J135" s="60" t="s">
        <v>11</v>
      </c>
      <c r="K135" s="60" t="s">
        <v>11</v>
      </c>
      <c r="L135" s="60" t="s">
        <v>11</v>
      </c>
      <c r="M135" s="60" t="s">
        <v>11</v>
      </c>
      <c r="N135" s="60" t="s">
        <v>11</v>
      </c>
      <c r="O135" s="60" t="s">
        <v>11</v>
      </c>
      <c r="P135" s="60" t="s">
        <v>11</v>
      </c>
      <c r="Q135" s="60" t="s">
        <v>11</v>
      </c>
      <c r="R135" s="60" t="s">
        <v>11</v>
      </c>
      <c r="S135" s="60" t="s">
        <v>11</v>
      </c>
      <c r="T135" s="60" t="s">
        <v>11</v>
      </c>
      <c r="U135" s="60" t="s">
        <v>11</v>
      </c>
      <c r="V135" s="60" t="s">
        <v>11</v>
      </c>
      <c r="W135" s="60" t="s">
        <v>11</v>
      </c>
      <c r="X135" s="60" t="s">
        <v>11</v>
      </c>
      <c r="Y135" s="60" t="s">
        <v>11</v>
      </c>
      <c r="Z135" s="60" t="s">
        <v>11</v>
      </c>
    </row>
    <row r="136" spans="1:26" ht="11.45" customHeight="1" x14ac:dyDescent="0.2">
      <c r="A136" s="31">
        <f>IF(D136&lt;&gt;"",COUNTA($D$7:D136),"")</f>
        <v>114</v>
      </c>
      <c r="B136" s="42" t="s">
        <v>40</v>
      </c>
      <c r="C136" s="65">
        <v>114.67867963642162</v>
      </c>
      <c r="D136" s="61">
        <v>114.60176991150442</v>
      </c>
      <c r="E136" s="61">
        <v>118.59223671166019</v>
      </c>
      <c r="F136" s="61">
        <v>117.15427007434256</v>
      </c>
      <c r="G136" s="61">
        <v>116.73850834933168</v>
      </c>
      <c r="H136" s="61">
        <v>117.84094561297005</v>
      </c>
      <c r="I136" s="60">
        <v>115.68440392905094</v>
      </c>
      <c r="J136" s="60">
        <v>114.01655040350158</v>
      </c>
      <c r="K136" s="60">
        <v>111.58269993946324</v>
      </c>
      <c r="L136" s="60">
        <v>111.39244706975508</v>
      </c>
      <c r="M136" s="60">
        <v>111.08975403160125</v>
      </c>
      <c r="N136" s="60">
        <v>110.06749691035269</v>
      </c>
      <c r="O136" s="60">
        <v>111.32396496313568</v>
      </c>
      <c r="P136" s="60">
        <v>108.3010464016596</v>
      </c>
      <c r="Q136" s="60">
        <v>107.09271716876279</v>
      </c>
      <c r="R136" s="60">
        <v>108.65333069999718</v>
      </c>
      <c r="S136" s="60">
        <v>108.44426071379358</v>
      </c>
      <c r="T136" s="60">
        <v>106.53295738681705</v>
      </c>
      <c r="U136" s="60">
        <v>105.6612882734087</v>
      </c>
      <c r="V136" s="60">
        <v>104.78338249993907</v>
      </c>
      <c r="W136" s="60">
        <v>106.75964103807907</v>
      </c>
      <c r="X136" s="60">
        <v>107.28726014911072</v>
      </c>
      <c r="Y136" s="60">
        <v>106.97330032711521</v>
      </c>
      <c r="Z136" s="60">
        <v>107.81857451403887</v>
      </c>
    </row>
    <row r="137" spans="1:26" ht="11.45" customHeight="1" x14ac:dyDescent="0.2">
      <c r="A137" s="31">
        <f>IF(D137&lt;&gt;"",COUNTA($D$7:D137),"")</f>
        <v>115</v>
      </c>
      <c r="B137" s="42" t="s">
        <v>61</v>
      </c>
      <c r="C137" s="65">
        <v>123.30843913368186</v>
      </c>
      <c r="D137" s="61">
        <v>121.71302265610611</v>
      </c>
      <c r="E137" s="61">
        <v>127.13371651664677</v>
      </c>
      <c r="F137" s="61">
        <v>122.50991782374609</v>
      </c>
      <c r="G137" s="61">
        <v>123.45885634588562</v>
      </c>
      <c r="H137" s="61">
        <v>126.13690925303518</v>
      </c>
      <c r="I137" s="60">
        <v>124.27774961986822</v>
      </c>
      <c r="J137" s="60">
        <v>121.67942442261572</v>
      </c>
      <c r="K137" s="60">
        <v>115.58865339881106</v>
      </c>
      <c r="L137" s="60">
        <v>112.85419464736135</v>
      </c>
      <c r="M137" s="60">
        <v>112.06929926442122</v>
      </c>
      <c r="N137" s="60">
        <v>111.1446815137829</v>
      </c>
      <c r="O137" s="60">
        <v>110.67250547388177</v>
      </c>
      <c r="P137" s="60">
        <v>107.69835272782227</v>
      </c>
      <c r="Q137" s="60">
        <v>105.91590280808963</v>
      </c>
      <c r="R137" s="60">
        <v>106.81182915921288</v>
      </c>
      <c r="S137" s="60">
        <v>104.83739173067494</v>
      </c>
      <c r="T137" s="60">
        <v>103.06496361827986</v>
      </c>
      <c r="U137" s="60">
        <v>101.3474253656582</v>
      </c>
      <c r="V137" s="60">
        <v>99.618915226613609</v>
      </c>
      <c r="W137" s="60">
        <v>100.85205078124999</v>
      </c>
      <c r="X137" s="60">
        <v>101.4588673968772</v>
      </c>
      <c r="Y137" s="60">
        <v>101.45422496419523</v>
      </c>
      <c r="Z137" s="60">
        <v>101.99823564409249</v>
      </c>
    </row>
    <row r="138" spans="1:26" ht="11.45" customHeight="1" x14ac:dyDescent="0.2">
      <c r="A138" s="31">
        <f>IF(D138&lt;&gt;"",COUNTA($D$7:D138),"")</f>
        <v>116</v>
      </c>
      <c r="B138" s="42" t="s">
        <v>45</v>
      </c>
      <c r="C138" s="65">
        <v>104.20194003527337</v>
      </c>
      <c r="D138" s="61">
        <v>104.60359157659016</v>
      </c>
      <c r="E138" s="61">
        <v>104.94998497402652</v>
      </c>
      <c r="F138" s="61">
        <v>105.72001169053485</v>
      </c>
      <c r="G138" s="61">
        <v>106.84618523051816</v>
      </c>
      <c r="H138" s="61">
        <v>106.77685282469893</v>
      </c>
      <c r="I138" s="60">
        <v>106.29758626275716</v>
      </c>
      <c r="J138" s="60">
        <v>105.93960376995577</v>
      </c>
      <c r="K138" s="60">
        <v>104.11632427487898</v>
      </c>
      <c r="L138" s="60">
        <v>104.09907616207173</v>
      </c>
      <c r="M138" s="60">
        <v>104.03208632072123</v>
      </c>
      <c r="N138" s="60">
        <v>102.08181281062107</v>
      </c>
      <c r="O138" s="60">
        <v>99.550168257674613</v>
      </c>
      <c r="P138" s="60">
        <v>98.301968780292142</v>
      </c>
      <c r="Q138" s="60">
        <v>97.174782553488669</v>
      </c>
      <c r="R138" s="60">
        <v>97.943072131248655</v>
      </c>
      <c r="S138" s="60">
        <v>98.898171691488074</v>
      </c>
      <c r="T138" s="60">
        <v>98.384973229175813</v>
      </c>
      <c r="U138" s="60">
        <v>98.227784310431716</v>
      </c>
      <c r="V138" s="60">
        <v>98.463687150837984</v>
      </c>
      <c r="W138" s="60">
        <v>98.346376849275885</v>
      </c>
      <c r="X138" s="60">
        <v>99.73304179802706</v>
      </c>
      <c r="Y138" s="60">
        <v>98.425650379187871</v>
      </c>
      <c r="Z138" s="60">
        <v>98.73634418290348</v>
      </c>
    </row>
    <row r="139" spans="1:26" ht="11.45" customHeight="1" x14ac:dyDescent="0.2">
      <c r="A139" s="31">
        <f>IF(D139&lt;&gt;"",COUNTA($D$7:D139),"")</f>
        <v>117</v>
      </c>
      <c r="B139" s="42" t="s">
        <v>41</v>
      </c>
      <c r="C139" s="65">
        <v>110.61512633980458</v>
      </c>
      <c r="D139" s="61">
        <v>110.85153849391757</v>
      </c>
      <c r="E139" s="61">
        <v>111.06251289457396</v>
      </c>
      <c r="F139" s="61">
        <v>111.43562153634561</v>
      </c>
      <c r="G139" s="61">
        <v>111.77943849727328</v>
      </c>
      <c r="H139" s="61">
        <v>112.25964433382842</v>
      </c>
      <c r="I139" s="60">
        <v>112.23989716397524</v>
      </c>
      <c r="J139" s="60">
        <v>111.24810470034315</v>
      </c>
      <c r="K139" s="60">
        <v>112.61064534997077</v>
      </c>
      <c r="L139" s="60">
        <v>112.88506883699702</v>
      </c>
      <c r="M139" s="60">
        <v>111.52397133781488</v>
      </c>
      <c r="N139" s="60">
        <v>111.42715102446645</v>
      </c>
      <c r="O139" s="60">
        <v>111.96180378563905</v>
      </c>
      <c r="P139" s="60">
        <v>112.94828744123573</v>
      </c>
      <c r="Q139" s="60">
        <v>113.74548060323768</v>
      </c>
      <c r="R139" s="60">
        <v>113.06864148360197</v>
      </c>
      <c r="S139" s="60">
        <v>112.89664074930204</v>
      </c>
      <c r="T139" s="60">
        <v>112.23761913114659</v>
      </c>
      <c r="U139" s="60">
        <v>112.04870331657155</v>
      </c>
      <c r="V139" s="60">
        <v>111.68623843281563</v>
      </c>
      <c r="W139" s="60">
        <v>112.318227486648</v>
      </c>
      <c r="X139" s="60">
        <v>112.41915951663188</v>
      </c>
      <c r="Y139" s="60">
        <v>111.55171150040313</v>
      </c>
      <c r="Z139" s="60">
        <v>111.05993951058564</v>
      </c>
    </row>
    <row r="140" spans="1:26" ht="23.1" customHeight="1" x14ac:dyDescent="0.2">
      <c r="A140" s="31">
        <f>IF(D140&lt;&gt;"",COUNTA($D$7:D140),"")</f>
        <v>118</v>
      </c>
      <c r="B140" s="42" t="s">
        <v>60</v>
      </c>
      <c r="C140" s="65">
        <v>104.53090132919375</v>
      </c>
      <c r="D140" s="61">
        <v>105.02989465692323</v>
      </c>
      <c r="E140" s="61">
        <v>104.6075900965491</v>
      </c>
      <c r="F140" s="61">
        <v>105.80934403020292</v>
      </c>
      <c r="G140" s="61">
        <v>105.98023920956838</v>
      </c>
      <c r="H140" s="61">
        <v>105.27906317877043</v>
      </c>
      <c r="I140" s="60">
        <v>106.41260534994504</v>
      </c>
      <c r="J140" s="60">
        <v>105.81638212858699</v>
      </c>
      <c r="K140" s="60">
        <v>106.39519117779987</v>
      </c>
      <c r="L140" s="60">
        <v>104.43735107674324</v>
      </c>
      <c r="M140" s="60">
        <v>104.46609646415661</v>
      </c>
      <c r="N140" s="60">
        <v>103.26181375955525</v>
      </c>
      <c r="O140" s="60">
        <v>105.17248641590497</v>
      </c>
      <c r="P140" s="60">
        <v>109.29310632615589</v>
      </c>
      <c r="Q140" s="60">
        <v>110.23835538828861</v>
      </c>
      <c r="R140" s="60">
        <v>109.33267198290663</v>
      </c>
      <c r="S140" s="60">
        <v>109.94383268051142</v>
      </c>
      <c r="T140" s="60">
        <v>107.86307648238326</v>
      </c>
      <c r="U140" s="60">
        <v>107.7891424075531</v>
      </c>
      <c r="V140" s="60">
        <v>108.43869450161716</v>
      </c>
      <c r="W140" s="60">
        <v>108.9808938143313</v>
      </c>
      <c r="X140" s="60">
        <v>110.21204464771164</v>
      </c>
      <c r="Y140" s="60">
        <v>107.86526866070633</v>
      </c>
      <c r="Z140" s="60">
        <v>108.00806050902668</v>
      </c>
    </row>
    <row r="141" spans="1:26" ht="23.1" customHeight="1" x14ac:dyDescent="0.2">
      <c r="A141" s="31">
        <f>IF(D141&lt;&gt;"",COUNTA($D$7:D141),"")</f>
        <v>119</v>
      </c>
      <c r="B141" s="42" t="s">
        <v>42</v>
      </c>
      <c r="C141" s="65">
        <v>113.83455210237661</v>
      </c>
      <c r="D141" s="61">
        <v>114.3948986975398</v>
      </c>
      <c r="E141" s="61">
        <v>114.55325615697491</v>
      </c>
      <c r="F141" s="61">
        <v>113.75587671948459</v>
      </c>
      <c r="G141" s="61">
        <v>113.99982171510072</v>
      </c>
      <c r="H141" s="61">
        <v>114.14735538652043</v>
      </c>
      <c r="I141" s="60">
        <v>112.14795008912657</v>
      </c>
      <c r="J141" s="60">
        <v>110.3554667130193</v>
      </c>
      <c r="K141" s="60">
        <v>111.52042583752271</v>
      </c>
      <c r="L141" s="60">
        <v>112.54520513779774</v>
      </c>
      <c r="M141" s="60">
        <v>110.80421429443111</v>
      </c>
      <c r="N141" s="60">
        <v>109.73213933488502</v>
      </c>
      <c r="O141" s="60">
        <v>109.12915439629785</v>
      </c>
      <c r="P141" s="60">
        <v>108.88073802378571</v>
      </c>
      <c r="Q141" s="60">
        <v>108.37683050601711</v>
      </c>
      <c r="R141" s="60">
        <v>107.39629667942485</v>
      </c>
      <c r="S141" s="60">
        <v>108.42136935009361</v>
      </c>
      <c r="T141" s="60">
        <v>107.55202396847625</v>
      </c>
      <c r="U141" s="60">
        <v>107.69087696456803</v>
      </c>
      <c r="V141" s="60">
        <v>105.7288426789893</v>
      </c>
      <c r="W141" s="60">
        <v>107.30011253137894</v>
      </c>
      <c r="X141" s="60">
        <v>107.56984245646095</v>
      </c>
      <c r="Y141" s="60">
        <v>108.96852922286449</v>
      </c>
      <c r="Z141" s="60">
        <v>107.7680603809752</v>
      </c>
    </row>
    <row r="142" spans="1:26" ht="23.1" customHeight="1" x14ac:dyDescent="0.2">
      <c r="A142" s="31">
        <f>IF(D142&lt;&gt;"",COUNTA($D$7:D142),"")</f>
        <v>120</v>
      </c>
      <c r="B142" s="42" t="s">
        <v>43</v>
      </c>
      <c r="C142" s="65">
        <v>112.52269318809694</v>
      </c>
      <c r="D142" s="61">
        <v>112.15467487495189</v>
      </c>
      <c r="E142" s="61">
        <v>112.23580104750938</v>
      </c>
      <c r="F142" s="61">
        <v>112.3785966316249</v>
      </c>
      <c r="G142" s="61">
        <v>112.85889040800173</v>
      </c>
      <c r="H142" s="61">
        <v>113.85236529941403</v>
      </c>
      <c r="I142" s="60">
        <v>114.40457242077846</v>
      </c>
      <c r="J142" s="60">
        <v>113.85796130148091</v>
      </c>
      <c r="K142" s="60">
        <v>114.80460572226099</v>
      </c>
      <c r="L142" s="60">
        <v>115.38203077750151</v>
      </c>
      <c r="M142" s="60">
        <v>113.50896498155221</v>
      </c>
      <c r="N142" s="60">
        <v>113.65244981389957</v>
      </c>
      <c r="O142" s="60">
        <v>114.98829716531338</v>
      </c>
      <c r="P142" s="60">
        <v>114.48103878235445</v>
      </c>
      <c r="Q142" s="60">
        <v>115.36239131038697</v>
      </c>
      <c r="R142" s="60">
        <v>115.1016586409845</v>
      </c>
      <c r="S142" s="60">
        <v>113.80881293112324</v>
      </c>
      <c r="T142" s="60">
        <v>113.85117329652404</v>
      </c>
      <c r="U142" s="60">
        <v>113.2629309288707</v>
      </c>
      <c r="V142" s="60">
        <v>112.69180080956416</v>
      </c>
      <c r="W142" s="60">
        <v>112.20491298496908</v>
      </c>
      <c r="X142" s="60">
        <v>111.71128750168168</v>
      </c>
      <c r="Y142" s="60">
        <v>110.90685215588007</v>
      </c>
      <c r="Z142" s="60">
        <v>110.44815698753648</v>
      </c>
    </row>
    <row r="143" spans="1:26" s="44" customFormat="1" ht="23.1" customHeight="1" x14ac:dyDescent="0.2">
      <c r="A143" s="31" t="str">
        <f>IF(D143&lt;&gt;"",COUNTA($D$7:D143),"")</f>
        <v/>
      </c>
      <c r="B143" s="41"/>
      <c r="C143" s="96" t="s">
        <v>33</v>
      </c>
      <c r="D143" s="96"/>
      <c r="E143" s="96"/>
      <c r="F143" s="96"/>
      <c r="G143" s="96"/>
      <c r="H143" s="96"/>
      <c r="I143" s="97" t="s">
        <v>33</v>
      </c>
      <c r="J143" s="97"/>
      <c r="K143" s="97"/>
      <c r="L143" s="97"/>
      <c r="M143" s="97"/>
      <c r="N143" s="97"/>
      <c r="O143" s="97" t="s">
        <v>33</v>
      </c>
      <c r="P143" s="97"/>
      <c r="Q143" s="97"/>
      <c r="R143" s="97"/>
      <c r="S143" s="97"/>
      <c r="T143" s="97"/>
      <c r="U143" s="97" t="s">
        <v>33</v>
      </c>
      <c r="V143" s="97"/>
      <c r="W143" s="97"/>
      <c r="X143" s="97"/>
      <c r="Y143" s="97"/>
      <c r="Z143" s="97"/>
    </row>
    <row r="144" spans="1:26" s="44" customFormat="1" ht="15.95" customHeight="1" x14ac:dyDescent="0.2">
      <c r="A144" s="31" t="str">
        <f>IF(D144&lt;&gt;"",COUNTA($D$7:D144),"")</f>
        <v/>
      </c>
      <c r="B144" s="42"/>
      <c r="C144" s="96" t="s">
        <v>23</v>
      </c>
      <c r="D144" s="96"/>
      <c r="E144" s="96"/>
      <c r="F144" s="96"/>
      <c r="G144" s="96"/>
      <c r="H144" s="96"/>
      <c r="I144" s="97" t="s">
        <v>23</v>
      </c>
      <c r="J144" s="97"/>
      <c r="K144" s="97"/>
      <c r="L144" s="97"/>
      <c r="M144" s="97"/>
      <c r="N144" s="97"/>
      <c r="O144" s="97" t="s">
        <v>23</v>
      </c>
      <c r="P144" s="97"/>
      <c r="Q144" s="97"/>
      <c r="R144" s="97"/>
      <c r="S144" s="97"/>
      <c r="T144" s="97"/>
      <c r="U144" s="97" t="s">
        <v>23</v>
      </c>
      <c r="V144" s="97"/>
      <c r="W144" s="97"/>
      <c r="X144" s="97"/>
      <c r="Y144" s="97"/>
      <c r="Z144" s="97"/>
    </row>
    <row r="145" spans="1:26" ht="11.45" customHeight="1" x14ac:dyDescent="0.2">
      <c r="A145" s="31">
        <f>IF(D145&lt;&gt;"",COUNTA($D$7:D145),"")</f>
        <v>121</v>
      </c>
      <c r="B145" s="42" t="s">
        <v>29</v>
      </c>
      <c r="C145" s="64">
        <v>3037.212</v>
      </c>
      <c r="D145" s="59">
        <v>2991.1579999999999</v>
      </c>
      <c r="E145" s="59">
        <v>2977.5279999999998</v>
      </c>
      <c r="F145" s="59">
        <v>2973.2359999999999</v>
      </c>
      <c r="G145" s="59">
        <v>2951.779</v>
      </c>
      <c r="H145" s="59">
        <v>2921.1010000000001</v>
      </c>
      <c r="I145" s="58">
        <v>2933.7869999999998</v>
      </c>
      <c r="J145" s="58">
        <v>2998.31</v>
      </c>
      <c r="K145" s="58">
        <v>3044.4349999999999</v>
      </c>
      <c r="L145" s="58">
        <v>3106.7640000000001</v>
      </c>
      <c r="M145" s="58">
        <v>3174.3679999999999</v>
      </c>
      <c r="N145" s="58">
        <v>3243.2269999999999</v>
      </c>
      <c r="O145" s="58">
        <v>3326.777</v>
      </c>
      <c r="P145" s="58">
        <v>3395.06</v>
      </c>
      <c r="Q145" s="58">
        <v>3480.2849999999999</v>
      </c>
      <c r="R145" s="58">
        <v>3577.1329999999998</v>
      </c>
      <c r="S145" s="58">
        <v>3682.55</v>
      </c>
      <c r="T145" s="58">
        <v>3795.1770000000001</v>
      </c>
      <c r="U145" s="58">
        <v>3935.076</v>
      </c>
      <c r="V145" s="58">
        <v>4085.556</v>
      </c>
      <c r="W145" s="58">
        <v>4172.3040000000001</v>
      </c>
      <c r="X145" s="58">
        <v>4275.018</v>
      </c>
      <c r="Y145" s="58">
        <v>4512.3320000000003</v>
      </c>
      <c r="Z145" s="58">
        <v>4808.2560000000003</v>
      </c>
    </row>
    <row r="146" spans="1:26" ht="11.45" customHeight="1" x14ac:dyDescent="0.2">
      <c r="A146" s="31">
        <f>IF(D146&lt;&gt;"",COUNTA($D$7:D146),"")</f>
        <v>122</v>
      </c>
      <c r="B146" s="42" t="s">
        <v>62</v>
      </c>
      <c r="C146" s="64">
        <v>145.98099999999999</v>
      </c>
      <c r="D146" s="59">
        <v>128.63200000000001</v>
      </c>
      <c r="E146" s="59">
        <v>122.336</v>
      </c>
      <c r="F146" s="59">
        <v>113.34099999999999</v>
      </c>
      <c r="G146" s="59">
        <v>108.85299999999999</v>
      </c>
      <c r="H146" s="59">
        <v>95.022999999999996</v>
      </c>
      <c r="I146" s="58">
        <v>89.634</v>
      </c>
      <c r="J146" s="58">
        <v>86.031999999999996</v>
      </c>
      <c r="K146" s="58">
        <v>88.641999999999996</v>
      </c>
      <c r="L146" s="58">
        <v>88.703000000000003</v>
      </c>
      <c r="M146" s="58">
        <v>88.671999999999997</v>
      </c>
      <c r="N146" s="58">
        <v>95.375</v>
      </c>
      <c r="O146" s="58">
        <v>100.08199999999999</v>
      </c>
      <c r="P146" s="58">
        <v>105.301</v>
      </c>
      <c r="Q146" s="58">
        <v>111.756</v>
      </c>
      <c r="R146" s="58">
        <v>111.252</v>
      </c>
      <c r="S146" s="58">
        <v>110.09</v>
      </c>
      <c r="T146" s="58">
        <v>102.49299999999999</v>
      </c>
      <c r="U146" s="58">
        <v>96.346999999999994</v>
      </c>
      <c r="V146" s="58">
        <v>95.691000000000003</v>
      </c>
      <c r="W146" s="58">
        <v>94.697999999999993</v>
      </c>
      <c r="X146" s="58">
        <v>97.206999999999994</v>
      </c>
      <c r="Y146" s="58">
        <v>98.957999999999998</v>
      </c>
      <c r="Z146" s="58">
        <v>103.639</v>
      </c>
    </row>
    <row r="147" spans="1:26" s="43" customFormat="1" ht="11.45" customHeight="1" x14ac:dyDescent="0.2">
      <c r="A147" s="31">
        <f>IF(D147&lt;&gt;"",COUNTA($D$7:D147),"")</f>
        <v>123</v>
      </c>
      <c r="B147" s="42" t="s">
        <v>40</v>
      </c>
      <c r="C147" s="64">
        <v>707.75400000000002</v>
      </c>
      <c r="D147" s="59">
        <v>666.89300000000003</v>
      </c>
      <c r="E147" s="59">
        <v>628.33000000000004</v>
      </c>
      <c r="F147" s="59">
        <v>606.46600000000001</v>
      </c>
      <c r="G147" s="59">
        <v>598.5</v>
      </c>
      <c r="H147" s="59">
        <v>570.07100000000003</v>
      </c>
      <c r="I147" s="58">
        <v>582.46600000000001</v>
      </c>
      <c r="J147" s="58">
        <v>616.59500000000003</v>
      </c>
      <c r="K147" s="58">
        <v>622.95899999999995</v>
      </c>
      <c r="L147" s="58">
        <v>638.20399999999995</v>
      </c>
      <c r="M147" s="58">
        <v>661.12599999999998</v>
      </c>
      <c r="N147" s="58">
        <v>689.45799999999997</v>
      </c>
      <c r="O147" s="58">
        <v>695.40599999999995</v>
      </c>
      <c r="P147" s="58">
        <v>739.93600000000004</v>
      </c>
      <c r="Q147" s="58">
        <v>759.13099999999997</v>
      </c>
      <c r="R147" s="58">
        <v>763.48099999999999</v>
      </c>
      <c r="S147" s="58">
        <v>798.97</v>
      </c>
      <c r="T147" s="58">
        <v>811.54399999999998</v>
      </c>
      <c r="U147" s="58">
        <v>851.80799999999999</v>
      </c>
      <c r="V147" s="58">
        <v>876.40599999999995</v>
      </c>
      <c r="W147" s="58">
        <v>907.98099999999999</v>
      </c>
      <c r="X147" s="58">
        <v>931.63599999999997</v>
      </c>
      <c r="Y147" s="58">
        <v>980.34400000000005</v>
      </c>
      <c r="Z147" s="58">
        <v>1058.893</v>
      </c>
    </row>
    <row r="148" spans="1:26" ht="11.45" customHeight="1" x14ac:dyDescent="0.2">
      <c r="A148" s="31">
        <f>IF(D148&lt;&gt;"",COUNTA($D$7:D148),"")</f>
        <v>124</v>
      </c>
      <c r="B148" s="42" t="s">
        <v>61</v>
      </c>
      <c r="C148" s="64">
        <v>309.06400000000002</v>
      </c>
      <c r="D148" s="59">
        <v>319.96800000000002</v>
      </c>
      <c r="E148" s="59">
        <v>315.92200000000003</v>
      </c>
      <c r="F148" s="59">
        <v>320.255</v>
      </c>
      <c r="G148" s="59">
        <v>318.98099999999999</v>
      </c>
      <c r="H148" s="59">
        <v>306.69600000000003</v>
      </c>
      <c r="I148" s="58">
        <v>322.28100000000001</v>
      </c>
      <c r="J148" s="58">
        <v>339.97800000000001</v>
      </c>
      <c r="K148" s="58">
        <v>347.435</v>
      </c>
      <c r="L148" s="58">
        <v>346.88299999999998</v>
      </c>
      <c r="M148" s="58">
        <v>361.48500000000001</v>
      </c>
      <c r="N148" s="58">
        <v>373.25099999999998</v>
      </c>
      <c r="O148" s="58">
        <v>361.27800000000002</v>
      </c>
      <c r="P148" s="58">
        <v>398.702</v>
      </c>
      <c r="Q148" s="58">
        <v>409.71300000000002</v>
      </c>
      <c r="R148" s="58">
        <v>406.47800000000001</v>
      </c>
      <c r="S148" s="58">
        <v>439.46</v>
      </c>
      <c r="T148" s="58">
        <v>446.334</v>
      </c>
      <c r="U148" s="58">
        <v>462.178</v>
      </c>
      <c r="V148" s="58">
        <v>469.96100000000001</v>
      </c>
      <c r="W148" s="58">
        <v>483.20600000000002</v>
      </c>
      <c r="X148" s="58">
        <v>497.29</v>
      </c>
      <c r="Y148" s="58">
        <v>520.62900000000002</v>
      </c>
      <c r="Z148" s="58">
        <v>564.37199999999996</v>
      </c>
    </row>
    <row r="149" spans="1:26" ht="11.45" customHeight="1" x14ac:dyDescent="0.2">
      <c r="A149" s="31">
        <f>IF(D149&lt;&gt;"",COUNTA($D$7:D149),"")</f>
        <v>125</v>
      </c>
      <c r="B149" s="42" t="s">
        <v>45</v>
      </c>
      <c r="C149" s="64">
        <v>323.233</v>
      </c>
      <c r="D149" s="59">
        <v>273.23399999999998</v>
      </c>
      <c r="E149" s="59">
        <v>239.62700000000001</v>
      </c>
      <c r="F149" s="59">
        <v>214.42599999999999</v>
      </c>
      <c r="G149" s="59">
        <v>206.309</v>
      </c>
      <c r="H149" s="59">
        <v>193.15799999999999</v>
      </c>
      <c r="I149" s="58">
        <v>187.25200000000001</v>
      </c>
      <c r="J149" s="58">
        <v>204.62299999999999</v>
      </c>
      <c r="K149" s="58">
        <v>202.93799999999999</v>
      </c>
      <c r="L149" s="58">
        <v>214.4</v>
      </c>
      <c r="M149" s="58">
        <v>224.047</v>
      </c>
      <c r="N149" s="58">
        <v>238.31200000000001</v>
      </c>
      <c r="O149" s="58">
        <v>250.21199999999999</v>
      </c>
      <c r="P149" s="58">
        <v>249.26</v>
      </c>
      <c r="Q149" s="58">
        <v>260.50299999999999</v>
      </c>
      <c r="R149" s="58">
        <v>267.03500000000003</v>
      </c>
      <c r="S149" s="58">
        <v>272.12400000000002</v>
      </c>
      <c r="T149" s="58">
        <v>275.572</v>
      </c>
      <c r="U149" s="58">
        <v>288.755</v>
      </c>
      <c r="V149" s="58">
        <v>301.322</v>
      </c>
      <c r="W149" s="58">
        <v>310.97300000000001</v>
      </c>
      <c r="X149" s="58">
        <v>313.05399999999997</v>
      </c>
      <c r="Y149" s="58">
        <v>330.07900000000001</v>
      </c>
      <c r="Z149" s="58">
        <v>349.25099999999998</v>
      </c>
    </row>
    <row r="150" spans="1:26" ht="11.45" customHeight="1" x14ac:dyDescent="0.2">
      <c r="A150" s="31">
        <f>IF(D150&lt;&gt;"",COUNTA($D$7:D150),"")</f>
        <v>126</v>
      </c>
      <c r="B150" s="42" t="s">
        <v>41</v>
      </c>
      <c r="C150" s="64">
        <v>2183.4769999999999</v>
      </c>
      <c r="D150" s="59">
        <v>2195.6329999999998</v>
      </c>
      <c r="E150" s="59">
        <v>2226.8620000000001</v>
      </c>
      <c r="F150" s="59">
        <v>2253.4290000000001</v>
      </c>
      <c r="G150" s="59">
        <v>2244.4259999999999</v>
      </c>
      <c r="H150" s="59">
        <v>2256.0070000000001</v>
      </c>
      <c r="I150" s="58">
        <v>2261.6869999999999</v>
      </c>
      <c r="J150" s="58">
        <v>2295.683</v>
      </c>
      <c r="K150" s="58">
        <v>2332.8339999999998</v>
      </c>
      <c r="L150" s="58">
        <v>2379.857</v>
      </c>
      <c r="M150" s="58">
        <v>2424.5700000000002</v>
      </c>
      <c r="N150" s="58">
        <v>2458.3939999999998</v>
      </c>
      <c r="O150" s="58">
        <v>2531.2890000000002</v>
      </c>
      <c r="P150" s="58">
        <v>2549.8229999999999</v>
      </c>
      <c r="Q150" s="58">
        <v>2609.3980000000001</v>
      </c>
      <c r="R150" s="58">
        <v>2702.4</v>
      </c>
      <c r="S150" s="58">
        <v>2773.49</v>
      </c>
      <c r="T150" s="58">
        <v>2881.14</v>
      </c>
      <c r="U150" s="58">
        <v>2986.9209999999998</v>
      </c>
      <c r="V150" s="58">
        <v>3113.4589999999998</v>
      </c>
      <c r="W150" s="58">
        <v>3169.625</v>
      </c>
      <c r="X150" s="58">
        <v>3246.1750000000002</v>
      </c>
      <c r="Y150" s="58">
        <v>3433.03</v>
      </c>
      <c r="Z150" s="58">
        <v>3645.7240000000002</v>
      </c>
    </row>
    <row r="151" spans="1:26" ht="23.1" customHeight="1" x14ac:dyDescent="0.2">
      <c r="A151" s="31">
        <f>IF(D151&lt;&gt;"",COUNTA($D$7:D151),"")</f>
        <v>127</v>
      </c>
      <c r="B151" s="42" t="s">
        <v>60</v>
      </c>
      <c r="C151" s="64">
        <v>631.98800000000006</v>
      </c>
      <c r="D151" s="59">
        <v>637.02200000000005</v>
      </c>
      <c r="E151" s="59">
        <v>627.31600000000003</v>
      </c>
      <c r="F151" s="59">
        <v>623.74699999999996</v>
      </c>
      <c r="G151" s="59">
        <v>619.38900000000001</v>
      </c>
      <c r="H151" s="59">
        <v>605.28200000000004</v>
      </c>
      <c r="I151" s="58">
        <v>623.45799999999997</v>
      </c>
      <c r="J151" s="58">
        <v>639.99900000000002</v>
      </c>
      <c r="K151" s="58">
        <v>653.11400000000003</v>
      </c>
      <c r="L151" s="58">
        <v>647.00400000000002</v>
      </c>
      <c r="M151" s="58">
        <v>655.279</v>
      </c>
      <c r="N151" s="58">
        <v>667.06700000000001</v>
      </c>
      <c r="O151" s="58">
        <v>682.60400000000004</v>
      </c>
      <c r="P151" s="58">
        <v>681.25900000000001</v>
      </c>
      <c r="Q151" s="58">
        <v>698.35799999999995</v>
      </c>
      <c r="R151" s="58">
        <v>732.61699999999996</v>
      </c>
      <c r="S151" s="58">
        <v>760.65</v>
      </c>
      <c r="T151" s="58">
        <v>792.74800000000005</v>
      </c>
      <c r="U151" s="58">
        <v>834.09400000000005</v>
      </c>
      <c r="V151" s="58">
        <v>863.02800000000002</v>
      </c>
      <c r="W151" s="58">
        <v>839.20500000000004</v>
      </c>
      <c r="X151" s="58">
        <v>832.20399999999995</v>
      </c>
      <c r="Y151" s="58">
        <v>897.41200000000003</v>
      </c>
      <c r="Z151" s="58">
        <v>965.57399999999996</v>
      </c>
    </row>
    <row r="152" spans="1:26" ht="23.1" customHeight="1" x14ac:dyDescent="0.2">
      <c r="A152" s="31">
        <f>IF(D152&lt;&gt;"",COUNTA($D$7:D152),"")</f>
        <v>128</v>
      </c>
      <c r="B152" s="42" t="s">
        <v>42</v>
      </c>
      <c r="C152" s="64">
        <v>350.59</v>
      </c>
      <c r="D152" s="59">
        <v>340.60300000000001</v>
      </c>
      <c r="E152" s="59">
        <v>331.43299999999999</v>
      </c>
      <c r="F152" s="59">
        <v>335.827</v>
      </c>
      <c r="G152" s="59">
        <v>329.44200000000001</v>
      </c>
      <c r="H152" s="59">
        <v>337.49299999999999</v>
      </c>
      <c r="I152" s="58">
        <v>336.02100000000002</v>
      </c>
      <c r="J152" s="58">
        <v>348.995</v>
      </c>
      <c r="K152" s="58">
        <v>358.11200000000002</v>
      </c>
      <c r="L152" s="58">
        <v>383.00200000000001</v>
      </c>
      <c r="M152" s="58">
        <v>379.43099999999998</v>
      </c>
      <c r="N152" s="58">
        <v>369.291</v>
      </c>
      <c r="O152" s="58">
        <v>372.23500000000001</v>
      </c>
      <c r="P152" s="58">
        <v>384.56099999999998</v>
      </c>
      <c r="Q152" s="58">
        <v>386.04399999999998</v>
      </c>
      <c r="R152" s="58">
        <v>410.596</v>
      </c>
      <c r="S152" s="58">
        <v>403.69099999999997</v>
      </c>
      <c r="T152" s="58">
        <v>420.78100000000001</v>
      </c>
      <c r="U152" s="58">
        <v>440.54300000000001</v>
      </c>
      <c r="V152" s="58">
        <v>469.91899999999998</v>
      </c>
      <c r="W152" s="58">
        <v>472.19099999999997</v>
      </c>
      <c r="X152" s="58">
        <v>480.892</v>
      </c>
      <c r="Y152" s="58">
        <v>510.89600000000002</v>
      </c>
      <c r="Z152" s="58">
        <v>536.38599999999997</v>
      </c>
    </row>
    <row r="153" spans="1:26" ht="23.1" customHeight="1" x14ac:dyDescent="0.2">
      <c r="A153" s="31">
        <f>IF(D153&lt;&gt;"",COUNTA($D$7:D153),"")</f>
        <v>129</v>
      </c>
      <c r="B153" s="42" t="s">
        <v>43</v>
      </c>
      <c r="C153" s="64">
        <v>1200.8989999999999</v>
      </c>
      <c r="D153" s="59">
        <v>1218.008</v>
      </c>
      <c r="E153" s="59">
        <v>1268.1130000000001</v>
      </c>
      <c r="F153" s="59">
        <v>1293.855</v>
      </c>
      <c r="G153" s="59">
        <v>1295.595</v>
      </c>
      <c r="H153" s="59">
        <v>1313.232</v>
      </c>
      <c r="I153" s="58">
        <v>1302.2080000000001</v>
      </c>
      <c r="J153" s="58">
        <v>1306.6890000000001</v>
      </c>
      <c r="K153" s="58">
        <v>1321.6079999999999</v>
      </c>
      <c r="L153" s="58">
        <v>1349.8510000000001</v>
      </c>
      <c r="M153" s="58">
        <v>1389.86</v>
      </c>
      <c r="N153" s="58">
        <v>1422.0360000000001</v>
      </c>
      <c r="O153" s="58">
        <v>1476.45</v>
      </c>
      <c r="P153" s="58">
        <v>1484.0029999999999</v>
      </c>
      <c r="Q153" s="58">
        <v>1524.9960000000001</v>
      </c>
      <c r="R153" s="58">
        <v>1559.1869999999999</v>
      </c>
      <c r="S153" s="58">
        <v>1609.1489999999999</v>
      </c>
      <c r="T153" s="58">
        <v>1667.6110000000001</v>
      </c>
      <c r="U153" s="58">
        <v>1712.2840000000001</v>
      </c>
      <c r="V153" s="58">
        <v>1780.5119999999999</v>
      </c>
      <c r="W153" s="58">
        <v>1858.229</v>
      </c>
      <c r="X153" s="58">
        <v>1933.079</v>
      </c>
      <c r="Y153" s="58">
        <v>2024.722</v>
      </c>
      <c r="Z153" s="58">
        <v>2143.7640000000001</v>
      </c>
    </row>
    <row r="154" spans="1:26" ht="15.95" customHeight="1" x14ac:dyDescent="0.2">
      <c r="A154" s="31" t="str">
        <f>IF(D154&lt;&gt;"",COUNTA($D$7:D154),"")</f>
        <v/>
      </c>
      <c r="B154" s="42"/>
      <c r="C154" s="96" t="s">
        <v>20</v>
      </c>
      <c r="D154" s="96"/>
      <c r="E154" s="96"/>
      <c r="F154" s="96"/>
      <c r="G154" s="96"/>
      <c r="H154" s="96"/>
      <c r="I154" s="97" t="s">
        <v>20</v>
      </c>
      <c r="J154" s="97"/>
      <c r="K154" s="97"/>
      <c r="L154" s="97"/>
      <c r="M154" s="97"/>
      <c r="N154" s="97"/>
      <c r="O154" s="97" t="s">
        <v>20</v>
      </c>
      <c r="P154" s="97"/>
      <c r="Q154" s="97"/>
      <c r="R154" s="97"/>
      <c r="S154" s="97"/>
      <c r="T154" s="97"/>
      <c r="U154" s="97" t="s">
        <v>20</v>
      </c>
      <c r="V154" s="97"/>
      <c r="W154" s="97"/>
      <c r="X154" s="97"/>
      <c r="Y154" s="97"/>
      <c r="Z154" s="97"/>
    </row>
    <row r="155" spans="1:26" ht="11.45" customHeight="1" x14ac:dyDescent="0.2">
      <c r="A155" s="31">
        <f>IF(D155&lt;&gt;"",COUNTA($D$7:D155),"")</f>
        <v>130</v>
      </c>
      <c r="B155" s="42" t="s">
        <v>29</v>
      </c>
      <c r="C155" s="65" t="s">
        <v>9</v>
      </c>
      <c r="D155" s="61">
        <v>-1.5163248400177594</v>
      </c>
      <c r="E155" s="61">
        <v>-0.45567636346859786</v>
      </c>
      <c r="F155" s="61">
        <v>-0.14414641944593143</v>
      </c>
      <c r="G155" s="61">
        <v>-0.72167160629025773</v>
      </c>
      <c r="H155" s="61">
        <v>-1.0393054493578262</v>
      </c>
      <c r="I155" s="60">
        <v>0.4342883043071879</v>
      </c>
      <c r="J155" s="60">
        <v>2.1993075843611081</v>
      </c>
      <c r="K155" s="60">
        <v>1.5383666131920819</v>
      </c>
      <c r="L155" s="60">
        <v>2.0473092708499223</v>
      </c>
      <c r="M155" s="60">
        <v>2.1760262446713057</v>
      </c>
      <c r="N155" s="60">
        <v>2.169219195758032</v>
      </c>
      <c r="O155" s="60">
        <v>2.5761379021573134</v>
      </c>
      <c r="P155" s="60">
        <v>2.0525271155836293</v>
      </c>
      <c r="Q155" s="60">
        <v>2.5102649143166786</v>
      </c>
      <c r="R155" s="60">
        <v>2.7827606072491164</v>
      </c>
      <c r="S155" s="60">
        <v>2.9469689832611721</v>
      </c>
      <c r="T155" s="60">
        <v>3.0583970346634857</v>
      </c>
      <c r="U155" s="60">
        <v>3.6862312350649233</v>
      </c>
      <c r="V155" s="60">
        <v>3.8240684550946469</v>
      </c>
      <c r="W155" s="60">
        <v>2.1232850559385241</v>
      </c>
      <c r="X155" s="60">
        <v>2.4618052759338696</v>
      </c>
      <c r="Y155" s="60">
        <v>5.5511813049676135</v>
      </c>
      <c r="Z155" s="60">
        <v>6.558116734318304</v>
      </c>
    </row>
    <row r="156" spans="1:26" ht="11.45" customHeight="1" x14ac:dyDescent="0.2">
      <c r="A156" s="31">
        <f>IF(D156&lt;&gt;"",COUNTA($D$7:D156),"")</f>
        <v>131</v>
      </c>
      <c r="B156" s="42" t="s">
        <v>62</v>
      </c>
      <c r="C156" s="65" t="s">
        <v>9</v>
      </c>
      <c r="D156" s="61">
        <v>-11.884423315362952</v>
      </c>
      <c r="E156" s="61">
        <v>-4.8945829964550001</v>
      </c>
      <c r="F156" s="61">
        <v>-7.35270075856657</v>
      </c>
      <c r="G156" s="61">
        <v>-3.9597321357672968</v>
      </c>
      <c r="H156" s="61">
        <v>-12.705207940984636</v>
      </c>
      <c r="I156" s="60">
        <v>-5.6712585374067288</v>
      </c>
      <c r="J156" s="60">
        <v>-4.0185643840506913</v>
      </c>
      <c r="K156" s="60">
        <v>3.0337548819044002</v>
      </c>
      <c r="L156" s="60">
        <v>6.8816136820018414E-2</v>
      </c>
      <c r="M156" s="60">
        <v>-3.4948085183145849E-2</v>
      </c>
      <c r="N156" s="60">
        <v>7.5593197401660177</v>
      </c>
      <c r="O156" s="60">
        <v>4.9352555701179597</v>
      </c>
      <c r="P156" s="60">
        <v>5.2147239263803584</v>
      </c>
      <c r="Q156" s="60">
        <v>6.1300462483737022</v>
      </c>
      <c r="R156" s="60">
        <v>-0.45098249758402176</v>
      </c>
      <c r="S156" s="60">
        <v>-1.0444756049329555</v>
      </c>
      <c r="T156" s="60">
        <v>-6.9007175946952515</v>
      </c>
      <c r="U156" s="60">
        <v>-5.9965070785321899</v>
      </c>
      <c r="V156" s="60">
        <v>-0.68087226379648769</v>
      </c>
      <c r="W156" s="60">
        <v>-1.0377151456249862</v>
      </c>
      <c r="X156" s="60">
        <v>2.6494751737101012</v>
      </c>
      <c r="Y156" s="60">
        <v>1.8013106052033265</v>
      </c>
      <c r="Z156" s="60">
        <v>4.7302896178176468</v>
      </c>
    </row>
    <row r="157" spans="1:26" ht="11.45" customHeight="1" x14ac:dyDescent="0.2">
      <c r="A157" s="31">
        <f>IF(D157&lt;&gt;"",COUNTA($D$7:D157),"")</f>
        <v>132</v>
      </c>
      <c r="B157" s="42" t="s">
        <v>40</v>
      </c>
      <c r="C157" s="65" t="s">
        <v>9</v>
      </c>
      <c r="D157" s="61">
        <v>-5.7733336724342053</v>
      </c>
      <c r="E157" s="61">
        <v>-5.78248684571588</v>
      </c>
      <c r="F157" s="61">
        <v>-3.4797001575605151</v>
      </c>
      <c r="G157" s="61">
        <v>-1.3135113922297421</v>
      </c>
      <c r="H157" s="61">
        <v>-4.7500417710944021</v>
      </c>
      <c r="I157" s="60">
        <v>2.1742905708236293</v>
      </c>
      <c r="J157" s="60">
        <v>5.8593978017600961</v>
      </c>
      <c r="K157" s="60">
        <v>1.0321199490751667</v>
      </c>
      <c r="L157" s="60">
        <v>2.4471915487215057</v>
      </c>
      <c r="M157" s="60">
        <v>3.5916415440830889</v>
      </c>
      <c r="N157" s="60">
        <v>4.285416093150161</v>
      </c>
      <c r="O157" s="60">
        <v>0.86270664783060624</v>
      </c>
      <c r="P157" s="60">
        <v>6.4034535221151287</v>
      </c>
      <c r="Q157" s="60">
        <v>2.5941432772564212</v>
      </c>
      <c r="R157" s="60">
        <v>0.57302362833291909</v>
      </c>
      <c r="S157" s="60">
        <v>4.6483147583240338</v>
      </c>
      <c r="T157" s="60">
        <v>1.5737762369050188</v>
      </c>
      <c r="U157" s="60">
        <v>4.9614068984552944</v>
      </c>
      <c r="V157" s="60">
        <v>2.8877399601788198</v>
      </c>
      <c r="W157" s="60">
        <v>3.6027822721432727</v>
      </c>
      <c r="X157" s="60">
        <v>2.6052307261936107</v>
      </c>
      <c r="Y157" s="60">
        <v>5.2282221811952354</v>
      </c>
      <c r="Z157" s="60">
        <v>8.0123915686738627</v>
      </c>
    </row>
    <row r="158" spans="1:26" ht="11.45" customHeight="1" x14ac:dyDescent="0.2">
      <c r="A158" s="31">
        <f>IF(D158&lt;&gt;"",COUNTA($D$7:D158),"")</f>
        <v>133</v>
      </c>
      <c r="B158" s="42" t="s">
        <v>61</v>
      </c>
      <c r="C158" s="65" t="s">
        <v>9</v>
      </c>
      <c r="D158" s="61">
        <v>3.5280718556674344</v>
      </c>
      <c r="E158" s="61">
        <v>-1.2645014501450191</v>
      </c>
      <c r="F158" s="61">
        <v>1.3715410765948519</v>
      </c>
      <c r="G158" s="61">
        <v>-0.39780799675259004</v>
      </c>
      <c r="H158" s="61">
        <v>-3.8513265680401076</v>
      </c>
      <c r="I158" s="60">
        <v>5.0815791532983923</v>
      </c>
      <c r="J158" s="60">
        <v>5.4911707485082957</v>
      </c>
      <c r="K158" s="60">
        <v>2.1933772185259102</v>
      </c>
      <c r="L158" s="60">
        <v>-0.15887863916991307</v>
      </c>
      <c r="M158" s="60">
        <v>4.2094885018868098</v>
      </c>
      <c r="N158" s="60">
        <v>3.254906842607582</v>
      </c>
      <c r="O158" s="60">
        <v>-3.2077609972913592</v>
      </c>
      <c r="P158" s="60">
        <v>10.358781879881974</v>
      </c>
      <c r="Q158" s="60">
        <v>2.7617117546438124</v>
      </c>
      <c r="R158" s="60">
        <v>-0.78957709420984656</v>
      </c>
      <c r="S158" s="60">
        <v>8.1140922755967182</v>
      </c>
      <c r="T158" s="60">
        <v>1.5641924179675044</v>
      </c>
      <c r="U158" s="60">
        <v>3.5498079913248688</v>
      </c>
      <c r="V158" s="60">
        <v>1.6839832272414554</v>
      </c>
      <c r="W158" s="60">
        <v>2.8183189668930027</v>
      </c>
      <c r="X158" s="60">
        <v>2.9146989068844249</v>
      </c>
      <c r="Y158" s="60">
        <v>4.6932373464175754</v>
      </c>
      <c r="Z158" s="60">
        <v>8.4019522539082487</v>
      </c>
    </row>
    <row r="159" spans="1:26" ht="11.45" customHeight="1" x14ac:dyDescent="0.2">
      <c r="A159" s="31">
        <f>IF(D159&lt;&gt;"",COUNTA($D$7:D159),"")</f>
        <v>134</v>
      </c>
      <c r="B159" s="42" t="s">
        <v>45</v>
      </c>
      <c r="C159" s="65" t="s">
        <v>9</v>
      </c>
      <c r="D159" s="61">
        <v>-15.468408238020245</v>
      </c>
      <c r="E159" s="61">
        <v>-12.299713798429195</v>
      </c>
      <c r="F159" s="61">
        <v>-10.516761466779627</v>
      </c>
      <c r="G159" s="61">
        <v>-3.7854551220467698</v>
      </c>
      <c r="H159" s="61">
        <v>-6.3744189540931302</v>
      </c>
      <c r="I159" s="60">
        <v>-3.0576005135691986</v>
      </c>
      <c r="J159" s="60">
        <v>9.2768034520325386</v>
      </c>
      <c r="K159" s="60">
        <v>-0.82346559282193255</v>
      </c>
      <c r="L159" s="60">
        <v>5.6480304329401037</v>
      </c>
      <c r="M159" s="60">
        <v>4.4995335820895406</v>
      </c>
      <c r="N159" s="60">
        <v>6.3669676451815889</v>
      </c>
      <c r="O159" s="60">
        <v>4.9934539595152501</v>
      </c>
      <c r="P159" s="60">
        <v>-0.38047735520278536</v>
      </c>
      <c r="Q159" s="60">
        <v>4.5105512316456782</v>
      </c>
      <c r="R159" s="60">
        <v>2.507456727945538</v>
      </c>
      <c r="S159" s="60">
        <v>1.9057426929054202</v>
      </c>
      <c r="T159" s="60">
        <v>1.2670694242330711</v>
      </c>
      <c r="U159" s="60">
        <v>4.7838677369253872</v>
      </c>
      <c r="V159" s="60">
        <v>4.3521324306072557</v>
      </c>
      <c r="W159" s="60">
        <v>3.2028859492503159</v>
      </c>
      <c r="X159" s="60">
        <v>0.66918992967235624</v>
      </c>
      <c r="Y159" s="60">
        <v>5.4383588773821714</v>
      </c>
      <c r="Z159" s="60">
        <v>5.8083064963235955</v>
      </c>
    </row>
    <row r="160" spans="1:26" ht="11.45" customHeight="1" x14ac:dyDescent="0.2">
      <c r="A160" s="31">
        <f>IF(D160&lt;&gt;"",COUNTA($D$7:D160),"")</f>
        <v>135</v>
      </c>
      <c r="B160" s="42" t="s">
        <v>41</v>
      </c>
      <c r="C160" s="65" t="s">
        <v>9</v>
      </c>
      <c r="D160" s="61">
        <v>0.55672672531012779</v>
      </c>
      <c r="E160" s="61">
        <v>1.4223233117738801</v>
      </c>
      <c r="F160" s="61">
        <v>1.1930240850128939</v>
      </c>
      <c r="G160" s="61">
        <v>-0.39952445805924697</v>
      </c>
      <c r="H160" s="61">
        <v>0.51598938882368373</v>
      </c>
      <c r="I160" s="60">
        <v>0.25177226843710798</v>
      </c>
      <c r="J160" s="60">
        <v>1.503125764086704</v>
      </c>
      <c r="K160" s="60">
        <v>1.6182983451983546</v>
      </c>
      <c r="L160" s="60">
        <v>2.0157027889682695</v>
      </c>
      <c r="M160" s="60">
        <v>1.8788103654967472</v>
      </c>
      <c r="N160" s="60">
        <v>1.3950514936669265</v>
      </c>
      <c r="O160" s="60">
        <v>2.9651471651818184</v>
      </c>
      <c r="P160" s="60">
        <v>0.73219612616340157</v>
      </c>
      <c r="Q160" s="60">
        <v>2.3364366859974126</v>
      </c>
      <c r="R160" s="60">
        <v>3.5641170875428116</v>
      </c>
      <c r="S160" s="60">
        <v>2.6306246299585609</v>
      </c>
      <c r="T160" s="60">
        <v>3.8813913156348008</v>
      </c>
      <c r="U160" s="60">
        <v>3.6714980875625542</v>
      </c>
      <c r="V160" s="60">
        <v>4.236402636695118</v>
      </c>
      <c r="W160" s="60">
        <v>1.8039742935429786</v>
      </c>
      <c r="X160" s="60">
        <v>2.4151121978152048</v>
      </c>
      <c r="Y160" s="60">
        <v>5.7561591719485108</v>
      </c>
      <c r="Z160" s="60">
        <v>6.1955182448158155</v>
      </c>
    </row>
    <row r="161" spans="1:26" ht="23.1" customHeight="1" x14ac:dyDescent="0.2">
      <c r="A161" s="31">
        <f>IF(D161&lt;&gt;"",COUNTA($D$7:D161),"")</f>
        <v>136</v>
      </c>
      <c r="B161" s="42" t="s">
        <v>60</v>
      </c>
      <c r="C161" s="65" t="s">
        <v>9</v>
      </c>
      <c r="D161" s="61">
        <v>0.79653411140718333</v>
      </c>
      <c r="E161" s="61">
        <v>-1.523652244349492</v>
      </c>
      <c r="F161" s="61">
        <v>-0.56893176644625498</v>
      </c>
      <c r="G161" s="61">
        <v>-0.69868071509763752</v>
      </c>
      <c r="H161" s="61">
        <v>-2.2775670862737343</v>
      </c>
      <c r="I161" s="60">
        <v>3.0028978228329777</v>
      </c>
      <c r="J161" s="60">
        <v>2.6531057424878668</v>
      </c>
      <c r="K161" s="60">
        <v>2.0492219519093027</v>
      </c>
      <c r="L161" s="60">
        <v>-0.93551814843962688</v>
      </c>
      <c r="M161" s="60">
        <v>1.2789720001731126</v>
      </c>
      <c r="N161" s="60">
        <v>1.7989283953857864</v>
      </c>
      <c r="O161" s="60">
        <v>2.3291513446175571</v>
      </c>
      <c r="P161" s="60">
        <v>-0.19703957199196509</v>
      </c>
      <c r="Q161" s="60">
        <v>2.5099117956606847</v>
      </c>
      <c r="R161" s="60">
        <v>4.9056501106882138</v>
      </c>
      <c r="S161" s="60">
        <v>3.8264195343542298</v>
      </c>
      <c r="T161" s="60">
        <v>4.2198120028922546</v>
      </c>
      <c r="U161" s="60">
        <v>5.2155287682845</v>
      </c>
      <c r="V161" s="60">
        <v>3.4689135756881058</v>
      </c>
      <c r="W161" s="60">
        <v>-2.7603971134192591</v>
      </c>
      <c r="X161" s="60">
        <v>-0.83424193135169844</v>
      </c>
      <c r="Y161" s="60">
        <v>7.8355787763577212</v>
      </c>
      <c r="Z161" s="60">
        <v>7.5953965402735975</v>
      </c>
    </row>
    <row r="162" spans="1:26" ht="23.1" customHeight="1" x14ac:dyDescent="0.2">
      <c r="A162" s="31">
        <f>IF(D162&lt;&gt;"",COUNTA($D$7:D162),"")</f>
        <v>137</v>
      </c>
      <c r="B162" s="42" t="s">
        <v>42</v>
      </c>
      <c r="C162" s="65" t="s">
        <v>9</v>
      </c>
      <c r="D162" s="61">
        <v>-2.8486266008728194</v>
      </c>
      <c r="E162" s="61">
        <v>-2.6922839787083603</v>
      </c>
      <c r="F162" s="61">
        <v>1.3257581471971775</v>
      </c>
      <c r="G162" s="61">
        <v>-1.9012765501284861</v>
      </c>
      <c r="H162" s="61">
        <v>2.4438292628141056</v>
      </c>
      <c r="I162" s="60">
        <v>-0.43615719437143241</v>
      </c>
      <c r="J162" s="60">
        <v>3.8610682070465856</v>
      </c>
      <c r="K162" s="60">
        <v>2.6123583432427324</v>
      </c>
      <c r="L162" s="60">
        <v>6.9503395585738446</v>
      </c>
      <c r="M162" s="60">
        <v>-0.93237111033363362</v>
      </c>
      <c r="N162" s="60">
        <v>-2.6724226539212736</v>
      </c>
      <c r="O162" s="60">
        <v>0.79720328954672937</v>
      </c>
      <c r="P162" s="60">
        <v>3.3113490133920749</v>
      </c>
      <c r="Q162" s="60">
        <v>0.38563452872236326</v>
      </c>
      <c r="R162" s="60">
        <v>6.3598967993285811</v>
      </c>
      <c r="S162" s="60">
        <v>-1.6817017214001027</v>
      </c>
      <c r="T162" s="60">
        <v>4.2334359695906016</v>
      </c>
      <c r="U162" s="60">
        <v>4.6965048326801764</v>
      </c>
      <c r="V162" s="60">
        <v>6.6681345521322726</v>
      </c>
      <c r="W162" s="60">
        <v>0.4834875797743905</v>
      </c>
      <c r="X162" s="60">
        <v>1.8426865399806474</v>
      </c>
      <c r="Y162" s="60">
        <v>6.2392387479932978</v>
      </c>
      <c r="Z162" s="60">
        <v>4.98927374651592</v>
      </c>
    </row>
    <row r="163" spans="1:26" ht="23.1" customHeight="1" x14ac:dyDescent="0.2">
      <c r="A163" s="31">
        <f>IF(D163&lt;&gt;"",COUNTA($D$7:D163),"")</f>
        <v>138</v>
      </c>
      <c r="B163" s="42" t="s">
        <v>43</v>
      </c>
      <c r="C163" s="65" t="s">
        <v>9</v>
      </c>
      <c r="D163" s="61">
        <v>1.4246826752291497</v>
      </c>
      <c r="E163" s="61">
        <v>4.1136839823712137</v>
      </c>
      <c r="F163" s="61">
        <v>2.0299452809016145</v>
      </c>
      <c r="G163" s="61">
        <v>0.13448183915507173</v>
      </c>
      <c r="H163" s="61">
        <v>1.361305037453846</v>
      </c>
      <c r="I163" s="60">
        <v>-0.83945563312499871</v>
      </c>
      <c r="J163" s="60">
        <v>0.34410785373763986</v>
      </c>
      <c r="K163" s="60">
        <v>1.1417406896361797</v>
      </c>
      <c r="L163" s="60">
        <v>2.1370179357267887</v>
      </c>
      <c r="M163" s="60">
        <v>2.9639567626352772</v>
      </c>
      <c r="N163" s="60">
        <v>2.3150533147223484</v>
      </c>
      <c r="O163" s="60">
        <v>3.826485405432777</v>
      </c>
      <c r="P163" s="60">
        <v>0.5115649022994404</v>
      </c>
      <c r="Q163" s="60">
        <v>2.7623259521712527</v>
      </c>
      <c r="R163" s="60">
        <v>2.2420386676424044</v>
      </c>
      <c r="S163" s="60">
        <v>3.204362273415569</v>
      </c>
      <c r="T163" s="60">
        <v>3.6331004773330449</v>
      </c>
      <c r="U163" s="60">
        <v>2.6788621567020101</v>
      </c>
      <c r="V163" s="60">
        <v>3.9846193738889184</v>
      </c>
      <c r="W163" s="60">
        <v>4.3648680828885205</v>
      </c>
      <c r="X163" s="60">
        <v>4.0280288382110001</v>
      </c>
      <c r="Y163" s="60">
        <v>4.7407788300426432</v>
      </c>
      <c r="Z163" s="60">
        <v>5.8794244345643563</v>
      </c>
    </row>
    <row r="164" spans="1:26" s="44" customFormat="1" ht="15.95" customHeight="1" x14ac:dyDescent="0.2">
      <c r="A164" s="31" t="str">
        <f>IF(D164&lt;&gt;"",COUNTA($D$7:D164),"")</f>
        <v/>
      </c>
      <c r="B164" s="42"/>
      <c r="C164" s="96" t="s">
        <v>30</v>
      </c>
      <c r="D164" s="96"/>
      <c r="E164" s="96"/>
      <c r="F164" s="96"/>
      <c r="G164" s="96"/>
      <c r="H164" s="96"/>
      <c r="I164" s="97" t="s">
        <v>30</v>
      </c>
      <c r="J164" s="97"/>
      <c r="K164" s="97"/>
      <c r="L164" s="97"/>
      <c r="M164" s="97"/>
      <c r="N164" s="97"/>
      <c r="O164" s="97" t="s">
        <v>30</v>
      </c>
      <c r="P164" s="97"/>
      <c r="Q164" s="97"/>
      <c r="R164" s="97"/>
      <c r="S164" s="97"/>
      <c r="T164" s="97"/>
      <c r="U164" s="97" t="s">
        <v>30</v>
      </c>
      <c r="V164" s="97"/>
      <c r="W164" s="97"/>
      <c r="X164" s="97"/>
      <c r="Y164" s="97"/>
      <c r="Z164" s="97"/>
    </row>
    <row r="165" spans="1:26" s="44" customFormat="1" ht="11.45" customHeight="1" x14ac:dyDescent="0.2">
      <c r="A165" s="31">
        <f>IF(D165&lt;&gt;"",COUNTA($D$7:D165),"")</f>
        <v>139</v>
      </c>
      <c r="B165" s="42" t="s">
        <v>29</v>
      </c>
      <c r="C165" s="66">
        <v>100</v>
      </c>
      <c r="D165" s="63">
        <v>100</v>
      </c>
      <c r="E165" s="63">
        <v>100</v>
      </c>
      <c r="F165" s="63">
        <v>100</v>
      </c>
      <c r="G165" s="63">
        <v>100</v>
      </c>
      <c r="H165" s="63">
        <v>100</v>
      </c>
      <c r="I165" s="62">
        <v>100</v>
      </c>
      <c r="J165" s="62">
        <v>100</v>
      </c>
      <c r="K165" s="62">
        <v>100</v>
      </c>
      <c r="L165" s="62">
        <v>100</v>
      </c>
      <c r="M165" s="62">
        <v>100</v>
      </c>
      <c r="N165" s="62">
        <v>100</v>
      </c>
      <c r="O165" s="62">
        <v>100</v>
      </c>
      <c r="P165" s="62">
        <v>100</v>
      </c>
      <c r="Q165" s="62">
        <v>100</v>
      </c>
      <c r="R165" s="62">
        <v>100</v>
      </c>
      <c r="S165" s="62">
        <v>100</v>
      </c>
      <c r="T165" s="62">
        <v>100</v>
      </c>
      <c r="U165" s="62">
        <v>100</v>
      </c>
      <c r="V165" s="62">
        <v>100</v>
      </c>
      <c r="W165" s="62">
        <v>100</v>
      </c>
      <c r="X165" s="62">
        <v>100</v>
      </c>
      <c r="Y165" s="62">
        <v>100</v>
      </c>
      <c r="Z165" s="62">
        <v>100</v>
      </c>
    </row>
    <row r="166" spans="1:26" ht="11.45" customHeight="1" x14ac:dyDescent="0.2">
      <c r="A166" s="31">
        <f>IF(D166&lt;&gt;"",COUNTA($D$7:D166),"")</f>
        <v>140</v>
      </c>
      <c r="B166" s="42" t="s">
        <v>62</v>
      </c>
      <c r="C166" s="65">
        <v>4.8064145670437233</v>
      </c>
      <c r="D166" s="61">
        <v>4.3004080693831614</v>
      </c>
      <c r="E166" s="61">
        <v>4.1086431429024346</v>
      </c>
      <c r="F166" s="61">
        <v>3.8120418291719869</v>
      </c>
      <c r="G166" s="61">
        <v>3.6877083277575995</v>
      </c>
      <c r="H166" s="61">
        <v>3.2529857748841962</v>
      </c>
      <c r="I166" s="60">
        <v>3.0552320260468808</v>
      </c>
      <c r="J166" s="60">
        <v>2.8693497336833085</v>
      </c>
      <c r="K166" s="60">
        <v>2.9116075725052433</v>
      </c>
      <c r="L166" s="60">
        <v>2.8551573276888749</v>
      </c>
      <c r="M166" s="60">
        <v>2.7933749332150528</v>
      </c>
      <c r="N166" s="60">
        <v>2.9407438948923401</v>
      </c>
      <c r="O166" s="60">
        <v>3.008377177069578</v>
      </c>
      <c r="P166" s="60">
        <v>3.1015946699027412</v>
      </c>
      <c r="Q166" s="60">
        <v>3.2111163309901345</v>
      </c>
      <c r="R166" s="60">
        <v>3.1100884423363628</v>
      </c>
      <c r="S166" s="60">
        <v>2.98950455526741</v>
      </c>
      <c r="T166" s="60">
        <v>2.7006118555208363</v>
      </c>
      <c r="U166" s="60">
        <v>2.448415227558502</v>
      </c>
      <c r="V166" s="60">
        <v>2.3421781515171989</v>
      </c>
      <c r="W166" s="60">
        <v>2.2696812121072671</v>
      </c>
      <c r="X166" s="60">
        <v>2.2738383791600412</v>
      </c>
      <c r="Y166" s="60">
        <v>2.193056716571387</v>
      </c>
      <c r="Z166" s="60">
        <v>2.155438479149197</v>
      </c>
    </row>
    <row r="167" spans="1:26" ht="11.45" customHeight="1" x14ac:dyDescent="0.2">
      <c r="A167" s="31">
        <f>IF(D167&lt;&gt;"",COUNTA($D$7:D167),"")</f>
        <v>141</v>
      </c>
      <c r="B167" s="42" t="s">
        <v>40</v>
      </c>
      <c r="C167" s="65">
        <v>23.302752656054302</v>
      </c>
      <c r="D167" s="61">
        <v>22.295478874736808</v>
      </c>
      <c r="E167" s="61">
        <v>21.102404410638623</v>
      </c>
      <c r="F167" s="61">
        <v>20.397506286080215</v>
      </c>
      <c r="G167" s="61">
        <v>20.275908189603626</v>
      </c>
      <c r="H167" s="61">
        <v>19.515620993591114</v>
      </c>
      <c r="I167" s="60">
        <v>19.853724895501955</v>
      </c>
      <c r="J167" s="60">
        <v>20.564751476665187</v>
      </c>
      <c r="K167" s="60">
        <v>20.462220411997627</v>
      </c>
      <c r="L167" s="60">
        <v>20.542403607097288</v>
      </c>
      <c r="M167" s="60">
        <v>20.827011865038962</v>
      </c>
      <c r="N167" s="60">
        <v>21.258394802460636</v>
      </c>
      <c r="O167" s="60">
        <v>20.903294690326401</v>
      </c>
      <c r="P167" s="60">
        <v>21.794489640831092</v>
      </c>
      <c r="Q167" s="60">
        <v>21.812322841376496</v>
      </c>
      <c r="R167" s="60">
        <v>21.343377503715967</v>
      </c>
      <c r="S167" s="60">
        <v>21.696107316940708</v>
      </c>
      <c r="T167" s="60">
        <v>21.38356129371568</v>
      </c>
      <c r="U167" s="60">
        <v>21.646545073081182</v>
      </c>
      <c r="V167" s="60">
        <v>21.451327554927651</v>
      </c>
      <c r="W167" s="60">
        <v>21.762100748171754</v>
      </c>
      <c r="X167" s="60">
        <v>21.79256321259934</v>
      </c>
      <c r="Y167" s="60">
        <v>21.725883645086398</v>
      </c>
      <c r="Z167" s="60">
        <v>22.022392318545435</v>
      </c>
    </row>
    <row r="168" spans="1:26" ht="11.45" customHeight="1" x14ac:dyDescent="0.2">
      <c r="A168" s="31">
        <f>IF(D168&lt;&gt;"",COUNTA($D$7:D168),"")</f>
        <v>142</v>
      </c>
      <c r="B168" s="42" t="s">
        <v>41</v>
      </c>
      <c r="C168" s="65">
        <v>71.890832776901973</v>
      </c>
      <c r="D168" s="61">
        <v>73.404113055880032</v>
      </c>
      <c r="E168" s="61">
        <v>74.78895244645895</v>
      </c>
      <c r="F168" s="61">
        <v>75.790451884747796</v>
      </c>
      <c r="G168" s="61">
        <v>76.036383482638769</v>
      </c>
      <c r="H168" s="61">
        <v>77.231393231524692</v>
      </c>
      <c r="I168" s="60">
        <v>77.091043078451165</v>
      </c>
      <c r="J168" s="60">
        <v>76.565898789651499</v>
      </c>
      <c r="K168" s="60">
        <v>76.626172015497133</v>
      </c>
      <c r="L168" s="60">
        <v>76.602439065213829</v>
      </c>
      <c r="M168" s="60">
        <v>76.379613201745983</v>
      </c>
      <c r="N168" s="60">
        <v>75.800861302647021</v>
      </c>
      <c r="O168" s="60">
        <v>76.088328132604019</v>
      </c>
      <c r="P168" s="60">
        <v>75.103915689266159</v>
      </c>
      <c r="Q168" s="60">
        <v>74.976560827633364</v>
      </c>
      <c r="R168" s="60">
        <v>75.546534053947667</v>
      </c>
      <c r="S168" s="60">
        <v>75.314388127791887</v>
      </c>
      <c r="T168" s="60">
        <v>75.91582685076348</v>
      </c>
      <c r="U168" s="60">
        <v>75.905039699360316</v>
      </c>
      <c r="V168" s="60">
        <v>76.206494293555153</v>
      </c>
      <c r="W168" s="60">
        <v>75.968218039720981</v>
      </c>
      <c r="X168" s="60">
        <v>75.933598408240627</v>
      </c>
      <c r="Y168" s="60">
        <v>76.081059638342225</v>
      </c>
      <c r="Z168" s="60">
        <v>75.822169202305361</v>
      </c>
    </row>
    <row r="169" spans="1:26" ht="15.95" customHeight="1" x14ac:dyDescent="0.2">
      <c r="A169" s="31" t="str">
        <f>IF(D169&lt;&gt;"",COUNTA($D$7:D169),"")</f>
        <v/>
      </c>
      <c r="B169" s="42"/>
      <c r="C169" s="96" t="s">
        <v>27</v>
      </c>
      <c r="D169" s="96"/>
      <c r="E169" s="96"/>
      <c r="F169" s="96"/>
      <c r="G169" s="96"/>
      <c r="H169" s="96"/>
      <c r="I169" s="97" t="s">
        <v>27</v>
      </c>
      <c r="J169" s="97"/>
      <c r="K169" s="97"/>
      <c r="L169" s="97"/>
      <c r="M169" s="97"/>
      <c r="N169" s="97"/>
      <c r="O169" s="97" t="s">
        <v>27</v>
      </c>
      <c r="P169" s="97"/>
      <c r="Q169" s="97"/>
      <c r="R169" s="97"/>
      <c r="S169" s="97"/>
      <c r="T169" s="97"/>
      <c r="U169" s="97" t="s">
        <v>27</v>
      </c>
      <c r="V169" s="97"/>
      <c r="W169" s="97"/>
      <c r="X169" s="97"/>
      <c r="Y169" s="97"/>
      <c r="Z169" s="97"/>
    </row>
    <row r="170" spans="1:26" ht="11.45" customHeight="1" x14ac:dyDescent="0.2">
      <c r="A170" s="31">
        <f>IF(D170&lt;&gt;"",COUNTA($D$7:D170),"")</f>
        <v>143</v>
      </c>
      <c r="B170" s="42" t="s">
        <v>29</v>
      </c>
      <c r="C170" s="64">
        <v>23450</v>
      </c>
      <c r="D170" s="59">
        <v>23984</v>
      </c>
      <c r="E170" s="59">
        <v>24461</v>
      </c>
      <c r="F170" s="59">
        <v>25111</v>
      </c>
      <c r="G170" s="59">
        <v>25245</v>
      </c>
      <c r="H170" s="59">
        <v>25261</v>
      </c>
      <c r="I170" s="58">
        <v>25390</v>
      </c>
      <c r="J170" s="58">
        <v>25705</v>
      </c>
      <c r="K170" s="58">
        <v>26144</v>
      </c>
      <c r="L170" s="58">
        <v>26662</v>
      </c>
      <c r="M170" s="58">
        <v>27509</v>
      </c>
      <c r="N170" s="58">
        <v>28668</v>
      </c>
      <c r="O170" s="58">
        <v>29549</v>
      </c>
      <c r="P170" s="58">
        <v>30391</v>
      </c>
      <c r="Q170" s="58">
        <v>31356</v>
      </c>
      <c r="R170" s="58">
        <v>32542</v>
      </c>
      <c r="S170" s="58">
        <v>33512</v>
      </c>
      <c r="T170" s="58">
        <v>34320</v>
      </c>
      <c r="U170" s="58">
        <v>35431</v>
      </c>
      <c r="V170" s="58">
        <v>36790</v>
      </c>
      <c r="W170" s="58">
        <v>37767</v>
      </c>
      <c r="X170" s="58">
        <v>38897</v>
      </c>
      <c r="Y170" s="58">
        <v>40974</v>
      </c>
      <c r="Z170" s="58">
        <v>43828</v>
      </c>
    </row>
    <row r="171" spans="1:26" ht="11.45" customHeight="1" x14ac:dyDescent="0.2">
      <c r="A171" s="31">
        <f>IF(D171&lt;&gt;"",COUNTA($D$7:D171),"")</f>
        <v>144</v>
      </c>
      <c r="B171" s="42" t="s">
        <v>62</v>
      </c>
      <c r="C171" s="64">
        <v>21995</v>
      </c>
      <c r="D171" s="59">
        <v>22045</v>
      </c>
      <c r="E171" s="59">
        <v>22086</v>
      </c>
      <c r="F171" s="59">
        <v>22316</v>
      </c>
      <c r="G171" s="59">
        <v>21898</v>
      </c>
      <c r="H171" s="59">
        <v>22254</v>
      </c>
      <c r="I171" s="58">
        <v>22409</v>
      </c>
      <c r="J171" s="58">
        <v>22463</v>
      </c>
      <c r="K171" s="58">
        <v>22869</v>
      </c>
      <c r="L171" s="58">
        <v>23300</v>
      </c>
      <c r="M171" s="58">
        <v>23409</v>
      </c>
      <c r="N171" s="58">
        <v>24312</v>
      </c>
      <c r="O171" s="58">
        <v>24828</v>
      </c>
      <c r="P171" s="58">
        <v>25930</v>
      </c>
      <c r="Q171" s="58">
        <v>26768</v>
      </c>
      <c r="R171" s="58">
        <v>26795</v>
      </c>
      <c r="S171" s="58">
        <v>27237</v>
      </c>
      <c r="T171" s="58">
        <v>27172</v>
      </c>
      <c r="U171" s="58">
        <v>27488</v>
      </c>
      <c r="V171" s="58">
        <v>27737</v>
      </c>
      <c r="W171" s="58">
        <v>27787</v>
      </c>
      <c r="X171" s="58">
        <v>28373</v>
      </c>
      <c r="Y171" s="58">
        <v>29054</v>
      </c>
      <c r="Z171" s="58">
        <v>31020</v>
      </c>
    </row>
    <row r="172" spans="1:26" s="43" customFormat="1" ht="11.45" customHeight="1" x14ac:dyDescent="0.2">
      <c r="A172" s="31">
        <f>IF(D172&lt;&gt;"",COUNTA($D$7:D172),"")</f>
        <v>145</v>
      </c>
      <c r="B172" s="42" t="s">
        <v>40</v>
      </c>
      <c r="C172" s="64">
        <v>24061</v>
      </c>
      <c r="D172" s="59">
        <v>24827</v>
      </c>
      <c r="E172" s="59">
        <v>25199</v>
      </c>
      <c r="F172" s="59">
        <v>26049</v>
      </c>
      <c r="G172" s="59">
        <v>26250</v>
      </c>
      <c r="H172" s="59">
        <v>26136</v>
      </c>
      <c r="I172" s="58">
        <v>26489</v>
      </c>
      <c r="J172" s="58">
        <v>27476</v>
      </c>
      <c r="K172" s="58">
        <v>27452</v>
      </c>
      <c r="L172" s="58">
        <v>27605</v>
      </c>
      <c r="M172" s="58">
        <v>28642</v>
      </c>
      <c r="N172" s="58">
        <v>29571</v>
      </c>
      <c r="O172" s="58">
        <v>29536</v>
      </c>
      <c r="P172" s="58">
        <v>32067</v>
      </c>
      <c r="Q172" s="58">
        <v>34042</v>
      </c>
      <c r="R172" s="58">
        <v>34705</v>
      </c>
      <c r="S172" s="58">
        <v>35670</v>
      </c>
      <c r="T172" s="58">
        <v>36508</v>
      </c>
      <c r="U172" s="58">
        <v>37826</v>
      </c>
      <c r="V172" s="58">
        <v>38825</v>
      </c>
      <c r="W172" s="58">
        <v>40306</v>
      </c>
      <c r="X172" s="58">
        <v>41714</v>
      </c>
      <c r="Y172" s="58">
        <v>43981</v>
      </c>
      <c r="Z172" s="58">
        <v>47981</v>
      </c>
    </row>
    <row r="173" spans="1:26" ht="11.45" customHeight="1" x14ac:dyDescent="0.2">
      <c r="A173" s="31">
        <f>IF(D173&lt;&gt;"",COUNTA($D$7:D173),"")</f>
        <v>146</v>
      </c>
      <c r="B173" s="42" t="s">
        <v>61</v>
      </c>
      <c r="C173" s="64">
        <v>25021</v>
      </c>
      <c r="D173" s="59">
        <v>25769</v>
      </c>
      <c r="E173" s="59">
        <v>26170</v>
      </c>
      <c r="F173" s="59">
        <v>26867</v>
      </c>
      <c r="G173" s="59">
        <v>26575</v>
      </c>
      <c r="H173" s="59">
        <v>26120</v>
      </c>
      <c r="I173" s="58">
        <v>26567</v>
      </c>
      <c r="J173" s="58">
        <v>27484</v>
      </c>
      <c r="K173" s="58">
        <v>27411</v>
      </c>
      <c r="L173" s="58">
        <v>26618</v>
      </c>
      <c r="M173" s="58">
        <v>27923</v>
      </c>
      <c r="N173" s="58">
        <v>29058</v>
      </c>
      <c r="O173" s="58">
        <v>28254</v>
      </c>
      <c r="P173" s="58">
        <v>31673</v>
      </c>
      <c r="Q173" s="58">
        <v>34146</v>
      </c>
      <c r="R173" s="58">
        <v>34459</v>
      </c>
      <c r="S173" s="58">
        <v>35886</v>
      </c>
      <c r="T173" s="58">
        <v>36675</v>
      </c>
      <c r="U173" s="58">
        <v>37627</v>
      </c>
      <c r="V173" s="58">
        <v>38411</v>
      </c>
      <c r="W173" s="58">
        <v>39829</v>
      </c>
      <c r="X173" s="58">
        <v>41604</v>
      </c>
      <c r="Y173" s="58">
        <v>43513</v>
      </c>
      <c r="Z173" s="58">
        <v>48077</v>
      </c>
    </row>
    <row r="174" spans="1:26" ht="11.45" customHeight="1" x14ac:dyDescent="0.2">
      <c r="A174" s="31">
        <f>IF(D174&lt;&gt;"",COUNTA($D$7:D174),"")</f>
        <v>147</v>
      </c>
      <c r="B174" s="42" t="s">
        <v>45</v>
      </c>
      <c r="C174" s="64">
        <v>22238</v>
      </c>
      <c r="D174" s="59">
        <v>22722</v>
      </c>
      <c r="E174" s="59">
        <v>22809</v>
      </c>
      <c r="F174" s="59">
        <v>23488</v>
      </c>
      <c r="G174" s="59">
        <v>24048</v>
      </c>
      <c r="H174" s="59">
        <v>24352</v>
      </c>
      <c r="I174" s="58">
        <v>24331</v>
      </c>
      <c r="J174" s="58">
        <v>25752</v>
      </c>
      <c r="K174" s="58">
        <v>25750</v>
      </c>
      <c r="L174" s="58">
        <v>26945</v>
      </c>
      <c r="M174" s="58">
        <v>27691</v>
      </c>
      <c r="N174" s="58">
        <v>28428</v>
      </c>
      <c r="O174" s="58">
        <v>28956</v>
      </c>
      <c r="P174" s="58">
        <v>29663</v>
      </c>
      <c r="Q174" s="58">
        <v>31322</v>
      </c>
      <c r="R174" s="58">
        <v>32192</v>
      </c>
      <c r="S174" s="58">
        <v>32929</v>
      </c>
      <c r="T174" s="58">
        <v>33879</v>
      </c>
      <c r="U174" s="58">
        <v>35210</v>
      </c>
      <c r="V174" s="58">
        <v>36506</v>
      </c>
      <c r="W174" s="58">
        <v>37657</v>
      </c>
      <c r="X174" s="58">
        <v>38327</v>
      </c>
      <c r="Y174" s="58">
        <v>40851</v>
      </c>
      <c r="Z174" s="58">
        <v>43673</v>
      </c>
    </row>
    <row r="175" spans="1:26" ht="11.45" customHeight="1" x14ac:dyDescent="0.2">
      <c r="A175" s="31">
        <f>IF(D175&lt;&gt;"",COUNTA($D$7:D175),"")</f>
        <v>148</v>
      </c>
      <c r="B175" s="42" t="s">
        <v>41</v>
      </c>
      <c r="C175" s="64">
        <v>23361</v>
      </c>
      <c r="D175" s="59">
        <v>23861</v>
      </c>
      <c r="E175" s="59">
        <v>24404</v>
      </c>
      <c r="F175" s="59">
        <v>25026</v>
      </c>
      <c r="G175" s="59">
        <v>25174</v>
      </c>
      <c r="H175" s="59">
        <v>25191</v>
      </c>
      <c r="I175" s="58">
        <v>25254</v>
      </c>
      <c r="J175" s="58">
        <v>25403</v>
      </c>
      <c r="K175" s="58">
        <v>25955</v>
      </c>
      <c r="L175" s="58">
        <v>26561</v>
      </c>
      <c r="M175" s="58">
        <v>27389</v>
      </c>
      <c r="N175" s="58">
        <v>28621</v>
      </c>
      <c r="O175" s="58">
        <v>29777</v>
      </c>
      <c r="P175" s="58">
        <v>30148</v>
      </c>
      <c r="Q175" s="58">
        <v>30874</v>
      </c>
      <c r="R175" s="58">
        <v>32259</v>
      </c>
      <c r="S175" s="58">
        <v>33237</v>
      </c>
      <c r="T175" s="58">
        <v>34063</v>
      </c>
      <c r="U175" s="58">
        <v>35125</v>
      </c>
      <c r="V175" s="58">
        <v>36616</v>
      </c>
      <c r="W175" s="58">
        <v>37493</v>
      </c>
      <c r="X175" s="58">
        <v>38578</v>
      </c>
      <c r="Y175" s="58">
        <v>40660</v>
      </c>
      <c r="Z175" s="58">
        <v>43248</v>
      </c>
    </row>
    <row r="176" spans="1:26" ht="23.1" customHeight="1" x14ac:dyDescent="0.2">
      <c r="A176" s="31">
        <f>IF(D176&lt;&gt;"",COUNTA($D$7:D176),"")</f>
        <v>149</v>
      </c>
      <c r="B176" s="42" t="s">
        <v>60</v>
      </c>
      <c r="C176" s="64">
        <v>20648</v>
      </c>
      <c r="D176" s="59">
        <v>21133</v>
      </c>
      <c r="E176" s="59">
        <v>21082</v>
      </c>
      <c r="F176" s="59">
        <v>21401</v>
      </c>
      <c r="G176" s="59">
        <v>21413</v>
      </c>
      <c r="H176" s="59">
        <v>21657</v>
      </c>
      <c r="I176" s="58">
        <v>22347</v>
      </c>
      <c r="J176" s="58">
        <v>22503</v>
      </c>
      <c r="K176" s="58">
        <v>22685</v>
      </c>
      <c r="L176" s="58">
        <v>22786</v>
      </c>
      <c r="M176" s="58">
        <v>23156</v>
      </c>
      <c r="N176" s="58">
        <v>23431</v>
      </c>
      <c r="O176" s="58">
        <v>23814</v>
      </c>
      <c r="P176" s="58">
        <v>24352</v>
      </c>
      <c r="Q176" s="58">
        <v>24833</v>
      </c>
      <c r="R176" s="58">
        <v>26363</v>
      </c>
      <c r="S176" s="58">
        <v>27047</v>
      </c>
      <c r="T176" s="58">
        <v>27924</v>
      </c>
      <c r="U176" s="58">
        <v>29087</v>
      </c>
      <c r="V176" s="58">
        <v>30410</v>
      </c>
      <c r="W176" s="58">
        <v>30262</v>
      </c>
      <c r="X176" s="58">
        <v>30932</v>
      </c>
      <c r="Y176" s="58">
        <v>33240</v>
      </c>
      <c r="Z176" s="58">
        <v>35989</v>
      </c>
    </row>
    <row r="177" spans="1:26" ht="23.1" customHeight="1" x14ac:dyDescent="0.2">
      <c r="A177" s="31">
        <f>IF(D177&lt;&gt;"",COUNTA($D$7:D177),"")</f>
        <v>150</v>
      </c>
      <c r="B177" s="42" t="s">
        <v>42</v>
      </c>
      <c r="C177" s="64">
        <v>22892</v>
      </c>
      <c r="D177" s="59">
        <v>22921</v>
      </c>
      <c r="E177" s="59">
        <v>23103</v>
      </c>
      <c r="F177" s="59">
        <v>24000</v>
      </c>
      <c r="G177" s="59">
        <v>23582</v>
      </c>
      <c r="H177" s="59">
        <v>23385</v>
      </c>
      <c r="I177" s="58">
        <v>23227</v>
      </c>
      <c r="J177" s="58">
        <v>23790</v>
      </c>
      <c r="K177" s="58">
        <v>24125</v>
      </c>
      <c r="L177" s="58">
        <v>24389</v>
      </c>
      <c r="M177" s="58">
        <v>24994</v>
      </c>
      <c r="N177" s="58">
        <v>25659</v>
      </c>
      <c r="O177" s="58">
        <v>26524</v>
      </c>
      <c r="P177" s="58">
        <v>26973</v>
      </c>
      <c r="Q177" s="58">
        <v>27400</v>
      </c>
      <c r="R177" s="58">
        <v>28253</v>
      </c>
      <c r="S177" s="58">
        <v>28999</v>
      </c>
      <c r="T177" s="58">
        <v>29450</v>
      </c>
      <c r="U177" s="58">
        <v>30745</v>
      </c>
      <c r="V177" s="58">
        <v>32480</v>
      </c>
      <c r="W177" s="58">
        <v>33187</v>
      </c>
      <c r="X177" s="58">
        <v>34789</v>
      </c>
      <c r="Y177" s="58">
        <v>37702</v>
      </c>
      <c r="Z177" s="58">
        <v>39850</v>
      </c>
    </row>
    <row r="178" spans="1:26" ht="23.1" customHeight="1" x14ac:dyDescent="0.2">
      <c r="A178" s="31">
        <f>IF(D178&lt;&gt;"",COUNTA($D$7:D178),"")</f>
        <v>151</v>
      </c>
      <c r="B178" s="42" t="s">
        <v>43</v>
      </c>
      <c r="C178" s="64">
        <v>25259</v>
      </c>
      <c r="D178" s="59">
        <v>25908</v>
      </c>
      <c r="E178" s="59">
        <v>26896</v>
      </c>
      <c r="F178" s="59">
        <v>27585</v>
      </c>
      <c r="G178" s="59">
        <v>28007</v>
      </c>
      <c r="H178" s="59">
        <v>27837</v>
      </c>
      <c r="I178" s="58">
        <v>27593</v>
      </c>
      <c r="J178" s="58">
        <v>27648</v>
      </c>
      <c r="K178" s="58">
        <v>28578</v>
      </c>
      <c r="L178" s="58">
        <v>29666</v>
      </c>
      <c r="M178" s="58">
        <v>30854</v>
      </c>
      <c r="N178" s="58">
        <v>33046</v>
      </c>
      <c r="O178" s="58">
        <v>34895</v>
      </c>
      <c r="P178" s="58">
        <v>35046</v>
      </c>
      <c r="Q178" s="58">
        <v>36046</v>
      </c>
      <c r="R178" s="58">
        <v>37618</v>
      </c>
      <c r="S178" s="58">
        <v>38866</v>
      </c>
      <c r="T178" s="58">
        <v>39795</v>
      </c>
      <c r="U178" s="58">
        <v>40737</v>
      </c>
      <c r="V178" s="58">
        <v>42211</v>
      </c>
      <c r="W178" s="58">
        <v>43641</v>
      </c>
      <c r="X178" s="58">
        <v>44521</v>
      </c>
      <c r="Y178" s="58">
        <v>46139</v>
      </c>
      <c r="Z178" s="58">
        <v>48713</v>
      </c>
    </row>
    <row r="179" spans="1:26" s="44" customFormat="1" ht="15.95" customHeight="1" x14ac:dyDescent="0.2">
      <c r="A179" s="31" t="str">
        <f>IF(D179&lt;&gt;"",COUNTA($D$7:D179),"")</f>
        <v/>
      </c>
      <c r="B179" s="42"/>
      <c r="C179" s="96" t="s">
        <v>28</v>
      </c>
      <c r="D179" s="96"/>
      <c r="E179" s="96"/>
      <c r="F179" s="96"/>
      <c r="G179" s="96"/>
      <c r="H179" s="96"/>
      <c r="I179" s="97" t="s">
        <v>28</v>
      </c>
      <c r="J179" s="97"/>
      <c r="K179" s="97"/>
      <c r="L179" s="97"/>
      <c r="M179" s="97"/>
      <c r="N179" s="97"/>
      <c r="O179" s="97" t="s">
        <v>28</v>
      </c>
      <c r="P179" s="97"/>
      <c r="Q179" s="97"/>
      <c r="R179" s="97"/>
      <c r="S179" s="97"/>
      <c r="T179" s="97"/>
      <c r="U179" s="97" t="s">
        <v>28</v>
      </c>
      <c r="V179" s="97"/>
      <c r="W179" s="97"/>
      <c r="X179" s="97"/>
      <c r="Y179" s="97"/>
      <c r="Z179" s="97"/>
    </row>
    <row r="180" spans="1:26" s="44" customFormat="1" ht="11.45" customHeight="1" x14ac:dyDescent="0.2">
      <c r="A180" s="31">
        <f>IF(D180&lt;&gt;"",COUNTA($D$7:D180),"")</f>
        <v>152</v>
      </c>
      <c r="B180" s="42" t="s">
        <v>29</v>
      </c>
      <c r="C180" s="65">
        <v>99.398101051203795</v>
      </c>
      <c r="D180" s="61">
        <v>99.460894086422826</v>
      </c>
      <c r="E180" s="61">
        <v>99.613129174132595</v>
      </c>
      <c r="F180" s="61">
        <v>100.12360446570973</v>
      </c>
      <c r="G180" s="61">
        <v>100.19845207382416</v>
      </c>
      <c r="H180" s="61">
        <v>99.484089477000623</v>
      </c>
      <c r="I180" s="60">
        <v>99.779926118053922</v>
      </c>
      <c r="J180" s="60">
        <v>99.759382155470178</v>
      </c>
      <c r="K180" s="60">
        <v>99.2596529860663</v>
      </c>
      <c r="L180" s="60">
        <v>98.99379942821075</v>
      </c>
      <c r="M180" s="60">
        <v>99.425328899812058</v>
      </c>
      <c r="N180" s="60">
        <v>99.850231618543418</v>
      </c>
      <c r="O180" s="60">
        <v>99.351086006321026</v>
      </c>
      <c r="P180" s="60">
        <v>100.54921422663358</v>
      </c>
      <c r="Q180" s="60">
        <v>100.4420526619258</v>
      </c>
      <c r="R180" s="60">
        <v>99.880298333384488</v>
      </c>
      <c r="S180" s="60">
        <v>99.501187648456053</v>
      </c>
      <c r="T180" s="60">
        <v>99.061913696060031</v>
      </c>
      <c r="U180" s="60">
        <v>98.608443962038351</v>
      </c>
      <c r="V180" s="60">
        <v>98.135453066232756</v>
      </c>
      <c r="W180" s="60">
        <v>98.85096581688741</v>
      </c>
      <c r="X180" s="60">
        <v>98.994706301537207</v>
      </c>
      <c r="Y180" s="60">
        <v>98.904122815487099</v>
      </c>
      <c r="Z180" s="60">
        <v>99.021712116761933</v>
      </c>
    </row>
    <row r="181" spans="1:26" ht="11.45" customHeight="1" x14ac:dyDescent="0.2">
      <c r="A181" s="31">
        <f>IF(D181&lt;&gt;"",COUNTA($D$7:D181),"")</f>
        <v>153</v>
      </c>
      <c r="B181" s="42" t="s">
        <v>62</v>
      </c>
      <c r="C181" s="65">
        <v>103.53511579740162</v>
      </c>
      <c r="D181" s="61">
        <v>103.21176085022708</v>
      </c>
      <c r="E181" s="61">
        <v>103.06593868122637</v>
      </c>
      <c r="F181" s="61">
        <v>103.06193137209625</v>
      </c>
      <c r="G181" s="61">
        <v>103.19996229794053</v>
      </c>
      <c r="H181" s="61">
        <v>103.31476323119777</v>
      </c>
      <c r="I181" s="60">
        <v>102.7276061245072</v>
      </c>
      <c r="J181" s="60">
        <v>102.33246776912213</v>
      </c>
      <c r="K181" s="60">
        <v>101.31578947368421</v>
      </c>
      <c r="L181" s="60">
        <v>101.63576881134134</v>
      </c>
      <c r="M181" s="60">
        <v>99.257971506105832</v>
      </c>
      <c r="N181" s="60">
        <v>100.35499050606786</v>
      </c>
      <c r="O181" s="60">
        <v>101.6790891964944</v>
      </c>
      <c r="P181" s="60">
        <v>102.89274235149399</v>
      </c>
      <c r="Q181" s="60">
        <v>104.82456140350878</v>
      </c>
      <c r="R181" s="60">
        <v>104.54953373131998</v>
      </c>
      <c r="S181" s="60">
        <v>103.71653783176573</v>
      </c>
      <c r="T181" s="60">
        <v>101.74111656120117</v>
      </c>
      <c r="U181" s="60">
        <v>102.24668948073203</v>
      </c>
      <c r="V181" s="60">
        <v>102.01552098275037</v>
      </c>
      <c r="W181" s="60">
        <v>101.93323550990463</v>
      </c>
      <c r="X181" s="60">
        <v>102.39263803680983</v>
      </c>
      <c r="Y181" s="60">
        <v>101.68696626067479</v>
      </c>
      <c r="Z181" s="60">
        <v>99.832646755921729</v>
      </c>
    </row>
    <row r="182" spans="1:26" ht="11.45" customHeight="1" x14ac:dyDescent="0.2">
      <c r="A182" s="31">
        <f>IF(D182&lt;&gt;"",COUNTA($D$7:D182),"")</f>
        <v>154</v>
      </c>
      <c r="B182" s="42" t="s">
        <v>40</v>
      </c>
      <c r="C182" s="65">
        <v>95.921703077659075</v>
      </c>
      <c r="D182" s="61">
        <v>96.363142369197334</v>
      </c>
      <c r="E182" s="61">
        <v>96.084038740181498</v>
      </c>
      <c r="F182" s="61">
        <v>96.345748418833452</v>
      </c>
      <c r="G182" s="61">
        <v>95.084579997826637</v>
      </c>
      <c r="H182" s="61">
        <v>93.332857193872087</v>
      </c>
      <c r="I182" s="60">
        <v>93.59409229029751</v>
      </c>
      <c r="J182" s="60">
        <v>93.954315415127894</v>
      </c>
      <c r="K182" s="60">
        <v>92.325284186453217</v>
      </c>
      <c r="L182" s="60">
        <v>91.607486560031859</v>
      </c>
      <c r="M182" s="60">
        <v>93.311614269424993</v>
      </c>
      <c r="N182" s="60">
        <v>93.706626105143073</v>
      </c>
      <c r="O182" s="60">
        <v>93.061944672002014</v>
      </c>
      <c r="P182" s="60">
        <v>97.827877604563895</v>
      </c>
      <c r="Q182" s="60">
        <v>99.567124890318809</v>
      </c>
      <c r="R182" s="60">
        <v>97.917783483339448</v>
      </c>
      <c r="S182" s="60">
        <v>98.305084745762713</v>
      </c>
      <c r="T182" s="60">
        <v>97.111241155503535</v>
      </c>
      <c r="U182" s="60">
        <v>96.114851988311528</v>
      </c>
      <c r="V182" s="60">
        <v>94.655874393544138</v>
      </c>
      <c r="W182" s="60">
        <v>97.758913412563658</v>
      </c>
      <c r="X182" s="60">
        <v>97.492228948044968</v>
      </c>
      <c r="Y182" s="60">
        <v>97.208469631332335</v>
      </c>
      <c r="Z182" s="60">
        <v>98.695875758510738</v>
      </c>
    </row>
    <row r="183" spans="1:26" ht="11.45" customHeight="1" x14ac:dyDescent="0.2">
      <c r="A183" s="31">
        <f>IF(D183&lt;&gt;"",COUNTA($D$7:D183),"")</f>
        <v>155</v>
      </c>
      <c r="B183" s="42" t="s">
        <v>61</v>
      </c>
      <c r="C183" s="65">
        <v>93.431665421956694</v>
      </c>
      <c r="D183" s="61">
        <v>94.930926505802177</v>
      </c>
      <c r="E183" s="61">
        <v>94.60289917940932</v>
      </c>
      <c r="F183" s="61">
        <v>95.165060923774433</v>
      </c>
      <c r="G183" s="61">
        <v>92.660390516039044</v>
      </c>
      <c r="H183" s="61">
        <v>89.580904040057618</v>
      </c>
      <c r="I183" s="60">
        <v>89.768541983443157</v>
      </c>
      <c r="J183" s="60">
        <v>90.292059528893859</v>
      </c>
      <c r="K183" s="60">
        <v>88.559705350219701</v>
      </c>
      <c r="L183" s="60">
        <v>87.194942182330394</v>
      </c>
      <c r="M183" s="60">
        <v>90.085817524841914</v>
      </c>
      <c r="N183" s="60">
        <v>90.509266469397289</v>
      </c>
      <c r="O183" s="60">
        <v>88.3766030653738</v>
      </c>
      <c r="P183" s="60">
        <v>95.732204926703943</v>
      </c>
      <c r="Q183" s="60">
        <v>99.362723701440416</v>
      </c>
      <c r="R183" s="60">
        <v>96.318761180679786</v>
      </c>
      <c r="S183" s="60">
        <v>97.74472953096911</v>
      </c>
      <c r="T183" s="60">
        <v>95.992776003769038</v>
      </c>
      <c r="U183" s="60">
        <v>94.237126828290926</v>
      </c>
      <c r="V183" s="60">
        <v>92.061932267574235</v>
      </c>
      <c r="W183" s="60">
        <v>97.23876953125</v>
      </c>
      <c r="X183" s="60">
        <v>96.956420414821721</v>
      </c>
      <c r="Y183" s="60">
        <v>95.875289192464479</v>
      </c>
      <c r="Z183" s="60">
        <v>98.633649959994258</v>
      </c>
    </row>
    <row r="184" spans="1:26" ht="11.45" customHeight="1" x14ac:dyDescent="0.2">
      <c r="A184" s="31">
        <f>IF(D184&lt;&gt;"",COUNTA($D$7:D184),"")</f>
        <v>156</v>
      </c>
      <c r="B184" s="42" t="s">
        <v>45</v>
      </c>
      <c r="C184" s="65">
        <v>98.051146384479722</v>
      </c>
      <c r="D184" s="61">
        <v>97.85108307135782</v>
      </c>
      <c r="E184" s="61">
        <v>97.922122526080798</v>
      </c>
      <c r="F184" s="61">
        <v>98.066886560060112</v>
      </c>
      <c r="G184" s="61">
        <v>98.115055079559369</v>
      </c>
      <c r="H184" s="61">
        <v>98.407823486624096</v>
      </c>
      <c r="I184" s="60">
        <v>98.537988012311686</v>
      </c>
      <c r="J184" s="60">
        <v>99.06520484708598</v>
      </c>
      <c r="K184" s="60">
        <v>98.14384266493883</v>
      </c>
      <c r="L184" s="60">
        <v>98.003200698334183</v>
      </c>
      <c r="M184" s="60">
        <v>98.285653439341232</v>
      </c>
      <c r="N184" s="60">
        <v>98.800959232613906</v>
      </c>
      <c r="O184" s="60">
        <v>99.429984204381569</v>
      </c>
      <c r="P184" s="60">
        <v>99.150984390146064</v>
      </c>
      <c r="Q184" s="60">
        <v>99.428607707447142</v>
      </c>
      <c r="R184" s="60">
        <v>99.275295278625848</v>
      </c>
      <c r="S184" s="60">
        <v>99.676110909311049</v>
      </c>
      <c r="T184" s="60">
        <v>99.122268059334687</v>
      </c>
      <c r="U184" s="60">
        <v>98.577747914216914</v>
      </c>
      <c r="V184" s="60">
        <v>98.050064460678982</v>
      </c>
      <c r="W184" s="60">
        <v>97.909570733990279</v>
      </c>
      <c r="X184" s="60">
        <v>97.444828638258926</v>
      </c>
      <c r="Y184" s="60">
        <v>98.039262743592204</v>
      </c>
      <c r="Z184" s="60">
        <v>98.373690730938165</v>
      </c>
    </row>
    <row r="185" spans="1:26" ht="11.45" customHeight="1" x14ac:dyDescent="0.2">
      <c r="A185" s="31">
        <f>IF(D185&lt;&gt;"",COUNTA($D$7:D185),"")</f>
        <v>157</v>
      </c>
      <c r="B185" s="42" t="s">
        <v>41</v>
      </c>
      <c r="C185" s="65">
        <v>100.55959709009512</v>
      </c>
      <c r="D185" s="61">
        <v>100.43776571115882</v>
      </c>
      <c r="E185" s="61">
        <v>100.69733855993397</v>
      </c>
      <c r="F185" s="61">
        <v>101.23376886048298</v>
      </c>
      <c r="G185" s="61">
        <v>101.69258735608967</v>
      </c>
      <c r="H185" s="61">
        <v>101.1240014451447</v>
      </c>
      <c r="I185" s="60">
        <v>101.44613159797542</v>
      </c>
      <c r="J185" s="60">
        <v>101.36062564839199</v>
      </c>
      <c r="K185" s="60">
        <v>101.20881263404173</v>
      </c>
      <c r="L185" s="60">
        <v>101.01544078496995</v>
      </c>
      <c r="M185" s="60">
        <v>101.16347787545246</v>
      </c>
      <c r="N185" s="60">
        <v>101.63346472071304</v>
      </c>
      <c r="O185" s="60">
        <v>101.18938389914025</v>
      </c>
      <c r="P185" s="60">
        <v>101.2357286769644</v>
      </c>
      <c r="Q185" s="60">
        <v>100.56349956027491</v>
      </c>
      <c r="R185" s="60">
        <v>100.37650133797995</v>
      </c>
      <c r="S185" s="60">
        <v>99.777851160277393</v>
      </c>
      <c r="T185" s="60">
        <v>99.581944688066429</v>
      </c>
      <c r="U185" s="60">
        <v>99.22876998700491</v>
      </c>
      <c r="V185" s="60">
        <v>99.074625250284114</v>
      </c>
      <c r="W185" s="60">
        <v>99.130135899740893</v>
      </c>
      <c r="X185" s="60">
        <v>99.39965473705908</v>
      </c>
      <c r="Y185" s="60">
        <v>99.342764299152179</v>
      </c>
      <c r="Z185" s="60">
        <v>99.092658784712668</v>
      </c>
    </row>
    <row r="186" spans="1:26" ht="23.1" customHeight="1" x14ac:dyDescent="0.2">
      <c r="A186" s="31">
        <f>IF(D186&lt;&gt;"",COUNTA($D$7:D186),"")</f>
        <v>158</v>
      </c>
      <c r="B186" s="42" t="s">
        <v>60</v>
      </c>
      <c r="C186" s="65">
        <v>100.16493645095565</v>
      </c>
      <c r="D186" s="61">
        <v>100.2799658346778</v>
      </c>
      <c r="E186" s="61">
        <v>100.7647452442405</v>
      </c>
      <c r="F186" s="61">
        <v>100.99575271354414</v>
      </c>
      <c r="G186" s="61">
        <v>101.2291400746939</v>
      </c>
      <c r="H186" s="61">
        <v>102.26178109358767</v>
      </c>
      <c r="I186" s="60">
        <v>102.3589226823012</v>
      </c>
      <c r="J186" s="60">
        <v>102.17490010897204</v>
      </c>
      <c r="K186" s="60">
        <v>102.52643948296122</v>
      </c>
      <c r="L186" s="60">
        <v>102.44121746167335</v>
      </c>
      <c r="M186" s="60">
        <v>102.08976280751256</v>
      </c>
      <c r="N186" s="60">
        <v>101.76772063933286</v>
      </c>
      <c r="O186" s="60">
        <v>100.30748494166211</v>
      </c>
      <c r="P186" s="60">
        <v>101.61909530963112</v>
      </c>
      <c r="Q186" s="60">
        <v>100.49370725587794</v>
      </c>
      <c r="R186" s="60">
        <v>100.58758441756648</v>
      </c>
      <c r="S186" s="60">
        <v>99.944571724188904</v>
      </c>
      <c r="T186" s="60">
        <v>99.985677456316253</v>
      </c>
      <c r="U186" s="60">
        <v>99.500564430609245</v>
      </c>
      <c r="V186" s="60">
        <v>99.349864418961744</v>
      </c>
      <c r="W186" s="60">
        <v>99.516590483080662</v>
      </c>
      <c r="X186" s="60">
        <v>98.928582850929089</v>
      </c>
      <c r="Y186" s="60">
        <v>98.731695725784903</v>
      </c>
      <c r="Z186" s="60">
        <v>99.345773753657596</v>
      </c>
    </row>
    <row r="187" spans="1:26" ht="23.1" customHeight="1" x14ac:dyDescent="0.2">
      <c r="A187" s="31">
        <f>IF(D187&lt;&gt;"",COUNTA($D$7:D187),"")</f>
        <v>159</v>
      </c>
      <c r="B187" s="42" t="s">
        <v>42</v>
      </c>
      <c r="C187" s="65">
        <v>104.62522851919562</v>
      </c>
      <c r="D187" s="61">
        <v>103.65864688856729</v>
      </c>
      <c r="E187" s="61">
        <v>103.26286148482546</v>
      </c>
      <c r="F187" s="61">
        <v>104.47501305937664</v>
      </c>
      <c r="G187" s="61">
        <v>105.10786236405775</v>
      </c>
      <c r="H187" s="61">
        <v>103.41853882894038</v>
      </c>
      <c r="I187" s="60">
        <v>103.50713012477719</v>
      </c>
      <c r="J187" s="60">
        <v>103.38084477663827</v>
      </c>
      <c r="K187" s="60">
        <v>101.91795868362131</v>
      </c>
      <c r="L187" s="60">
        <v>101.38005570104336</v>
      </c>
      <c r="M187" s="60">
        <v>101.67188707643493</v>
      </c>
      <c r="N187" s="60">
        <v>101.22292792615093</v>
      </c>
      <c r="O187" s="60">
        <v>101.44184801315639</v>
      </c>
      <c r="P187" s="60">
        <v>99.933311103701243</v>
      </c>
      <c r="Q187" s="60">
        <v>99.31854429462085</v>
      </c>
      <c r="R187" s="60">
        <v>97.42077859384159</v>
      </c>
      <c r="S187" s="60">
        <v>96.947713292324153</v>
      </c>
      <c r="T187" s="60">
        <v>95.906470837268373</v>
      </c>
      <c r="U187" s="60">
        <v>95.30673610465297</v>
      </c>
      <c r="V187" s="60">
        <v>96.211380668858666</v>
      </c>
      <c r="W187" s="60">
        <v>95.758432639870733</v>
      </c>
      <c r="X187" s="60">
        <v>96.323061162333516</v>
      </c>
      <c r="Y187" s="60">
        <v>96.858060372511233</v>
      </c>
      <c r="Z187" s="60">
        <v>95.48340721217204</v>
      </c>
    </row>
    <row r="188" spans="1:26" ht="23.1" customHeight="1" x14ac:dyDescent="0.2">
      <c r="A188" s="31">
        <f>IF(D188&lt;&gt;"",COUNTA($D$7:D188),"")</f>
        <v>160</v>
      </c>
      <c r="B188" s="42" t="s">
        <v>43</v>
      </c>
      <c r="C188" s="65">
        <v>99.68821532875522</v>
      </c>
      <c r="D188" s="61">
        <v>99.684494036167763</v>
      </c>
      <c r="E188" s="61">
        <v>99.907135693324918</v>
      </c>
      <c r="F188" s="61">
        <v>100.34193008621004</v>
      </c>
      <c r="G188" s="61">
        <v>100.76635245016909</v>
      </c>
      <c r="H188" s="61">
        <v>99.460483064170361</v>
      </c>
      <c r="I188" s="60">
        <v>99.815511503400373</v>
      </c>
      <c r="J188" s="60">
        <v>99.621662522970496</v>
      </c>
      <c r="K188" s="60">
        <v>99.713886950453585</v>
      </c>
      <c r="L188" s="60">
        <v>99.677441032188696</v>
      </c>
      <c r="M188" s="60">
        <v>99.857595960903623</v>
      </c>
      <c r="N188" s="60">
        <v>100.81762157544694</v>
      </c>
      <c r="O188" s="60">
        <v>100.83220157771548</v>
      </c>
      <c r="P188" s="60">
        <v>100.45575715882707</v>
      </c>
      <c r="Q188" s="60">
        <v>100.136122454649</v>
      </c>
      <c r="R188" s="60">
        <v>100.63670411985019</v>
      </c>
      <c r="S188" s="60">
        <v>100.03603418099453</v>
      </c>
      <c r="T188" s="60">
        <v>99.874513740745385</v>
      </c>
      <c r="U188" s="60">
        <v>99.813784823463109</v>
      </c>
      <c r="V188" s="60">
        <v>99.338699049232787</v>
      </c>
      <c r="W188" s="60">
        <v>99.539265105033863</v>
      </c>
      <c r="X188" s="60">
        <v>99.827346517781066</v>
      </c>
      <c r="Y188" s="60">
        <v>99.6694893286097</v>
      </c>
      <c r="Z188" s="60">
        <v>99.367643759051873</v>
      </c>
    </row>
    <row r="189" spans="1:26" s="44" customFormat="1" ht="23.1" customHeight="1" x14ac:dyDescent="0.2">
      <c r="A189" s="31" t="str">
        <f>IF(D189&lt;&gt;"",COUNTA($D$7:D189),"")</f>
        <v/>
      </c>
      <c r="B189" s="41"/>
      <c r="C189" s="96" t="s">
        <v>34</v>
      </c>
      <c r="D189" s="96"/>
      <c r="E189" s="96"/>
      <c r="F189" s="96"/>
      <c r="G189" s="96"/>
      <c r="H189" s="96"/>
      <c r="I189" s="97" t="s">
        <v>34</v>
      </c>
      <c r="J189" s="97"/>
      <c r="K189" s="97"/>
      <c r="L189" s="97"/>
      <c r="M189" s="97"/>
      <c r="N189" s="97"/>
      <c r="O189" s="97" t="s">
        <v>34</v>
      </c>
      <c r="P189" s="97"/>
      <c r="Q189" s="97"/>
      <c r="R189" s="97"/>
      <c r="S189" s="97"/>
      <c r="T189" s="97"/>
      <c r="U189" s="97" t="s">
        <v>34</v>
      </c>
      <c r="V189" s="97"/>
      <c r="W189" s="97"/>
      <c r="X189" s="97"/>
      <c r="Y189" s="97"/>
      <c r="Z189" s="97"/>
    </row>
    <row r="190" spans="1:26" s="44" customFormat="1" ht="15.95" customHeight="1" x14ac:dyDescent="0.2">
      <c r="A190" s="31" t="str">
        <f>IF(D190&lt;&gt;"",COUNTA($D$7:D190),"")</f>
        <v/>
      </c>
      <c r="B190" s="42"/>
      <c r="C190" s="96" t="s">
        <v>23</v>
      </c>
      <c r="D190" s="96"/>
      <c r="E190" s="96"/>
      <c r="F190" s="96"/>
      <c r="G190" s="96"/>
      <c r="H190" s="96"/>
      <c r="I190" s="97" t="s">
        <v>23</v>
      </c>
      <c r="J190" s="97"/>
      <c r="K190" s="97"/>
      <c r="L190" s="97"/>
      <c r="M190" s="97"/>
      <c r="N190" s="97"/>
      <c r="O190" s="97" t="s">
        <v>23</v>
      </c>
      <c r="P190" s="97"/>
      <c r="Q190" s="97"/>
      <c r="R190" s="97"/>
      <c r="S190" s="97"/>
      <c r="T190" s="97"/>
      <c r="U190" s="97" t="s">
        <v>23</v>
      </c>
      <c r="V190" s="97"/>
      <c r="W190" s="97"/>
      <c r="X190" s="97"/>
      <c r="Y190" s="97"/>
      <c r="Z190" s="97"/>
    </row>
    <row r="191" spans="1:26" ht="11.45" customHeight="1" x14ac:dyDescent="0.2">
      <c r="A191" s="31">
        <f>IF(D191&lt;&gt;"",COUNTA($D$7:D191),"")</f>
        <v>161</v>
      </c>
      <c r="B191" s="42" t="s">
        <v>29</v>
      </c>
      <c r="C191" s="64">
        <v>1818.308</v>
      </c>
      <c r="D191" s="59">
        <v>1794.7170000000001</v>
      </c>
      <c r="E191" s="59">
        <v>1784.181</v>
      </c>
      <c r="F191" s="59">
        <v>1759.421</v>
      </c>
      <c r="G191" s="59">
        <v>1747.7660000000001</v>
      </c>
      <c r="H191" s="59">
        <v>1733.454</v>
      </c>
      <c r="I191" s="58">
        <v>1746.364</v>
      </c>
      <c r="J191" s="58">
        <v>1781.6590000000001</v>
      </c>
      <c r="K191" s="58">
        <v>1843.0050000000001</v>
      </c>
      <c r="L191" s="58">
        <v>1903.9590000000001</v>
      </c>
      <c r="M191" s="58">
        <v>1973.1559999999999</v>
      </c>
      <c r="N191" s="58">
        <v>2066.2840000000001</v>
      </c>
      <c r="O191" s="58">
        <v>2130.127</v>
      </c>
      <c r="P191" s="58">
        <v>2220.0540000000001</v>
      </c>
      <c r="Q191" s="58">
        <v>2297.145</v>
      </c>
      <c r="R191" s="58">
        <v>2415.5309999999999</v>
      </c>
      <c r="S191" s="58">
        <v>2531.7449999999999</v>
      </c>
      <c r="T191" s="58">
        <v>2656.549</v>
      </c>
      <c r="U191" s="58">
        <v>2804.4850000000001</v>
      </c>
      <c r="V191" s="58">
        <v>2935.8380000000002</v>
      </c>
      <c r="W191" s="58">
        <v>2962.3290000000002</v>
      </c>
      <c r="X191" s="58">
        <v>3080.6559999999999</v>
      </c>
      <c r="Y191" s="58">
        <v>3322.06</v>
      </c>
      <c r="Z191" s="58">
        <v>3564.08</v>
      </c>
    </row>
    <row r="192" spans="1:26" ht="11.45" customHeight="1" x14ac:dyDescent="0.2">
      <c r="A192" s="31">
        <f>IF(D192&lt;&gt;"",COUNTA($D$7:D192),"")</f>
        <v>162</v>
      </c>
      <c r="B192" s="42" t="s">
        <v>62</v>
      </c>
      <c r="C192" s="64">
        <v>77.328999999999994</v>
      </c>
      <c r="D192" s="59">
        <v>75.174000000000007</v>
      </c>
      <c r="E192" s="59">
        <v>74.894999999999996</v>
      </c>
      <c r="F192" s="59">
        <v>73.087999999999994</v>
      </c>
      <c r="G192" s="59">
        <v>69.584999999999994</v>
      </c>
      <c r="H192" s="59">
        <v>68.239000000000004</v>
      </c>
      <c r="I192" s="58">
        <v>68.757999999999996</v>
      </c>
      <c r="J192" s="58">
        <v>70.926000000000002</v>
      </c>
      <c r="K192" s="58">
        <v>74.811000000000007</v>
      </c>
      <c r="L192" s="58">
        <v>75.456999999999994</v>
      </c>
      <c r="M192" s="58">
        <v>76.590999999999994</v>
      </c>
      <c r="N192" s="58">
        <v>80.902000000000001</v>
      </c>
      <c r="O192" s="58">
        <v>84.015000000000001</v>
      </c>
      <c r="P192" s="58">
        <v>87.305000000000007</v>
      </c>
      <c r="Q192" s="58">
        <v>91.141000000000005</v>
      </c>
      <c r="R192" s="58">
        <v>90.667000000000002</v>
      </c>
      <c r="S192" s="58">
        <v>89.725999999999999</v>
      </c>
      <c r="T192" s="58">
        <v>88.742000000000004</v>
      </c>
      <c r="U192" s="58">
        <v>87.44</v>
      </c>
      <c r="V192" s="58">
        <v>89.266000000000005</v>
      </c>
      <c r="W192" s="58">
        <v>89.87</v>
      </c>
      <c r="X192" s="58">
        <v>91.094999999999999</v>
      </c>
      <c r="Y192" s="58">
        <v>97.048000000000002</v>
      </c>
      <c r="Z192" s="58">
        <v>103.36</v>
      </c>
    </row>
    <row r="193" spans="1:26" s="43" customFormat="1" ht="11.45" customHeight="1" x14ac:dyDescent="0.2">
      <c r="A193" s="31">
        <f>IF(D193&lt;&gt;"",COUNTA($D$7:D193),"")</f>
        <v>163</v>
      </c>
      <c r="B193" s="42" t="s">
        <v>40</v>
      </c>
      <c r="C193" s="64">
        <v>504.827</v>
      </c>
      <c r="D193" s="59">
        <v>467.50299999999999</v>
      </c>
      <c r="E193" s="59">
        <v>430.94499999999999</v>
      </c>
      <c r="F193" s="59">
        <v>404.03800000000001</v>
      </c>
      <c r="G193" s="59">
        <v>400.86700000000002</v>
      </c>
      <c r="H193" s="59">
        <v>399.07100000000003</v>
      </c>
      <c r="I193" s="58">
        <v>394.39</v>
      </c>
      <c r="J193" s="58">
        <v>404.25799999999998</v>
      </c>
      <c r="K193" s="58">
        <v>420.06299999999999</v>
      </c>
      <c r="L193" s="58">
        <v>436.97800000000001</v>
      </c>
      <c r="M193" s="58">
        <v>446.87700000000001</v>
      </c>
      <c r="N193" s="58">
        <v>460.54500000000002</v>
      </c>
      <c r="O193" s="58">
        <v>471.92599999999999</v>
      </c>
      <c r="P193" s="58">
        <v>485.47300000000001</v>
      </c>
      <c r="Q193" s="58">
        <v>504.03500000000003</v>
      </c>
      <c r="R193" s="58">
        <v>522.58600000000001</v>
      </c>
      <c r="S193" s="58">
        <v>542.50900000000001</v>
      </c>
      <c r="T193" s="58">
        <v>571.476</v>
      </c>
      <c r="U193" s="58">
        <v>616.26400000000001</v>
      </c>
      <c r="V193" s="58">
        <v>638.71500000000003</v>
      </c>
      <c r="W193" s="58">
        <v>642.92499999999995</v>
      </c>
      <c r="X193" s="58">
        <v>661.40300000000002</v>
      </c>
      <c r="Y193" s="58">
        <v>721.02</v>
      </c>
      <c r="Z193" s="58">
        <v>784.44299999999998</v>
      </c>
    </row>
    <row r="194" spans="1:26" ht="11.45" customHeight="1" x14ac:dyDescent="0.2">
      <c r="A194" s="31">
        <f>IF(D194&lt;&gt;"",COUNTA($D$7:D194),"")</f>
        <v>164</v>
      </c>
      <c r="B194" s="42" t="s">
        <v>61</v>
      </c>
      <c r="C194" s="64">
        <v>231.87</v>
      </c>
      <c r="D194" s="59">
        <v>223.339</v>
      </c>
      <c r="E194" s="59">
        <v>208.66300000000001</v>
      </c>
      <c r="F194" s="59">
        <v>204.53100000000001</v>
      </c>
      <c r="G194" s="59">
        <v>215.02699999999999</v>
      </c>
      <c r="H194" s="59">
        <v>220.48699999999999</v>
      </c>
      <c r="I194" s="58">
        <v>218.06200000000001</v>
      </c>
      <c r="J194" s="58">
        <v>217.96199999999999</v>
      </c>
      <c r="K194" s="58">
        <v>230.02099999999999</v>
      </c>
      <c r="L194" s="58">
        <v>233.10300000000001</v>
      </c>
      <c r="M194" s="58">
        <v>232.77500000000001</v>
      </c>
      <c r="N194" s="58">
        <v>233.21100000000001</v>
      </c>
      <c r="O194" s="58">
        <v>237.63499999999999</v>
      </c>
      <c r="P194" s="58">
        <v>246.79300000000001</v>
      </c>
      <c r="Q194" s="58">
        <v>249.54</v>
      </c>
      <c r="R194" s="58">
        <v>258.185</v>
      </c>
      <c r="S194" s="58">
        <v>277.38</v>
      </c>
      <c r="T194" s="58">
        <v>290.24099999999999</v>
      </c>
      <c r="U194" s="58">
        <v>296.45</v>
      </c>
      <c r="V194" s="58">
        <v>317.12299999999999</v>
      </c>
      <c r="W194" s="58">
        <v>316.03699999999998</v>
      </c>
      <c r="X194" s="58">
        <v>319.42200000000003</v>
      </c>
      <c r="Y194" s="58">
        <v>346.46899999999999</v>
      </c>
      <c r="Z194" s="58">
        <v>365.73899999999998</v>
      </c>
    </row>
    <row r="195" spans="1:26" ht="11.45" customHeight="1" x14ac:dyDescent="0.2">
      <c r="A195" s="31">
        <f>IF(D195&lt;&gt;"",COUNTA($D$7:D195),"")</f>
        <v>165</v>
      </c>
      <c r="B195" s="42" t="s">
        <v>45</v>
      </c>
      <c r="C195" s="64">
        <v>232.60499999999999</v>
      </c>
      <c r="D195" s="59">
        <v>205.964</v>
      </c>
      <c r="E195" s="59">
        <v>186.03100000000001</v>
      </c>
      <c r="F195" s="59">
        <v>165.05199999999999</v>
      </c>
      <c r="G195" s="59">
        <v>155.261</v>
      </c>
      <c r="H195" s="59">
        <v>148.47800000000001</v>
      </c>
      <c r="I195" s="58">
        <v>145.17099999999999</v>
      </c>
      <c r="J195" s="58">
        <v>154.166</v>
      </c>
      <c r="K195" s="58">
        <v>158.49</v>
      </c>
      <c r="L195" s="58">
        <v>170.297</v>
      </c>
      <c r="M195" s="58">
        <v>178.595</v>
      </c>
      <c r="N195" s="58">
        <v>190.42099999999999</v>
      </c>
      <c r="O195" s="58">
        <v>193.53399999999999</v>
      </c>
      <c r="P195" s="58">
        <v>196.393</v>
      </c>
      <c r="Q195" s="58">
        <v>208.56899999999999</v>
      </c>
      <c r="R195" s="58">
        <v>218.40799999999999</v>
      </c>
      <c r="S195" s="58">
        <v>216.626</v>
      </c>
      <c r="T195" s="58">
        <v>230.67</v>
      </c>
      <c r="U195" s="58">
        <v>249.50399999999999</v>
      </c>
      <c r="V195" s="58">
        <v>262.85599999999999</v>
      </c>
      <c r="W195" s="58">
        <v>264.214</v>
      </c>
      <c r="X195" s="58">
        <v>275.60199999999998</v>
      </c>
      <c r="Y195" s="58">
        <v>298.89800000000002</v>
      </c>
      <c r="Z195" s="58">
        <v>330.02499999999998</v>
      </c>
    </row>
    <row r="196" spans="1:26" ht="11.45" customHeight="1" x14ac:dyDescent="0.2">
      <c r="A196" s="31">
        <f>IF(D196&lt;&gt;"",COUNTA($D$7:D196),"")</f>
        <v>166</v>
      </c>
      <c r="B196" s="42" t="s">
        <v>41</v>
      </c>
      <c r="C196" s="64">
        <v>1236.152</v>
      </c>
      <c r="D196" s="59">
        <v>1252.04</v>
      </c>
      <c r="E196" s="59">
        <v>1278.3409999999999</v>
      </c>
      <c r="F196" s="59">
        <v>1282.2950000000001</v>
      </c>
      <c r="G196" s="59">
        <v>1277.3140000000001</v>
      </c>
      <c r="H196" s="59">
        <v>1266.144</v>
      </c>
      <c r="I196" s="58">
        <v>1283.2159999999999</v>
      </c>
      <c r="J196" s="58">
        <v>1306.4749999999999</v>
      </c>
      <c r="K196" s="58">
        <v>1348.1310000000001</v>
      </c>
      <c r="L196" s="58">
        <v>1391.5239999999999</v>
      </c>
      <c r="M196" s="58">
        <v>1449.6880000000001</v>
      </c>
      <c r="N196" s="58">
        <v>1524.837</v>
      </c>
      <c r="O196" s="58">
        <v>1574.1859999999999</v>
      </c>
      <c r="P196" s="58">
        <v>1647.2760000000001</v>
      </c>
      <c r="Q196" s="58">
        <v>1701.9690000000001</v>
      </c>
      <c r="R196" s="58">
        <v>1802.278</v>
      </c>
      <c r="S196" s="58">
        <v>1899.51</v>
      </c>
      <c r="T196" s="58">
        <v>1996.3309999999999</v>
      </c>
      <c r="U196" s="58">
        <v>2100.7809999999999</v>
      </c>
      <c r="V196" s="58">
        <v>2207.857</v>
      </c>
      <c r="W196" s="58">
        <v>2229.5340000000001</v>
      </c>
      <c r="X196" s="58">
        <v>2328.1579999999999</v>
      </c>
      <c r="Y196" s="58">
        <v>2503.9920000000002</v>
      </c>
      <c r="Z196" s="58">
        <v>2676.277</v>
      </c>
    </row>
    <row r="197" spans="1:26" ht="23.1" customHeight="1" x14ac:dyDescent="0.2">
      <c r="A197" s="31">
        <f>IF(D197&lt;&gt;"",COUNTA($D$7:D197),"")</f>
        <v>167</v>
      </c>
      <c r="B197" s="42" t="s">
        <v>60</v>
      </c>
      <c r="C197" s="64">
        <v>452.12599999999998</v>
      </c>
      <c r="D197" s="59">
        <v>466.98399999999998</v>
      </c>
      <c r="E197" s="59">
        <v>459.87700000000001</v>
      </c>
      <c r="F197" s="59">
        <v>455.44200000000001</v>
      </c>
      <c r="G197" s="59">
        <v>450.423</v>
      </c>
      <c r="H197" s="59">
        <v>449.30099999999999</v>
      </c>
      <c r="I197" s="58">
        <v>464.46600000000001</v>
      </c>
      <c r="J197" s="58">
        <v>481.577</v>
      </c>
      <c r="K197" s="58">
        <v>500.238</v>
      </c>
      <c r="L197" s="58">
        <v>499.52600000000001</v>
      </c>
      <c r="M197" s="58">
        <v>518.32899999999995</v>
      </c>
      <c r="N197" s="58">
        <v>537.64700000000005</v>
      </c>
      <c r="O197" s="58">
        <v>545.11599999999999</v>
      </c>
      <c r="P197" s="58">
        <v>558.79899999999998</v>
      </c>
      <c r="Q197" s="58">
        <v>577.423</v>
      </c>
      <c r="R197" s="58">
        <v>617.73900000000003</v>
      </c>
      <c r="S197" s="58">
        <v>644.96600000000001</v>
      </c>
      <c r="T197" s="58">
        <v>671.96400000000006</v>
      </c>
      <c r="U197" s="58">
        <v>709.178</v>
      </c>
      <c r="V197" s="58">
        <v>756.28700000000003</v>
      </c>
      <c r="W197" s="58">
        <v>746.66700000000003</v>
      </c>
      <c r="X197" s="58">
        <v>808.02</v>
      </c>
      <c r="Y197" s="58">
        <v>886.16200000000003</v>
      </c>
      <c r="Z197" s="58">
        <v>960.60400000000004</v>
      </c>
    </row>
    <row r="198" spans="1:26" ht="23.1" customHeight="1" x14ac:dyDescent="0.2">
      <c r="A198" s="31">
        <f>IF(D198&lt;&gt;"",COUNTA($D$7:D198),"")</f>
        <v>168</v>
      </c>
      <c r="B198" s="42" t="s">
        <v>42</v>
      </c>
      <c r="C198" s="64">
        <v>149.672</v>
      </c>
      <c r="D198" s="59">
        <v>159.55600000000001</v>
      </c>
      <c r="E198" s="59">
        <v>165.26499999999999</v>
      </c>
      <c r="F198" s="59">
        <v>169.29900000000001</v>
      </c>
      <c r="G198" s="59">
        <v>164.822</v>
      </c>
      <c r="H198" s="59">
        <v>162.744</v>
      </c>
      <c r="I198" s="58">
        <v>166.77699999999999</v>
      </c>
      <c r="J198" s="58">
        <v>174.99700000000001</v>
      </c>
      <c r="K198" s="58">
        <v>182.46600000000001</v>
      </c>
      <c r="L198" s="58">
        <v>192.678</v>
      </c>
      <c r="M198" s="58">
        <v>196.911</v>
      </c>
      <c r="N198" s="58">
        <v>200.84800000000001</v>
      </c>
      <c r="O198" s="58">
        <v>215.798</v>
      </c>
      <c r="P198" s="58">
        <v>230.22300000000001</v>
      </c>
      <c r="Q198" s="58">
        <v>233.76300000000001</v>
      </c>
      <c r="R198" s="58">
        <v>245.71299999999999</v>
      </c>
      <c r="S198" s="58">
        <v>248.35900000000001</v>
      </c>
      <c r="T198" s="58">
        <v>261.80700000000002</v>
      </c>
      <c r="U198" s="58">
        <v>279.67</v>
      </c>
      <c r="V198" s="58">
        <v>307.774</v>
      </c>
      <c r="W198" s="58">
        <v>292.29599999999999</v>
      </c>
      <c r="X198" s="58">
        <v>301.56400000000002</v>
      </c>
      <c r="Y198" s="58">
        <v>333.029</v>
      </c>
      <c r="Z198" s="58">
        <v>350.447</v>
      </c>
    </row>
    <row r="199" spans="1:26" ht="23.1" customHeight="1" x14ac:dyDescent="0.2">
      <c r="A199" s="31">
        <f>IF(D199&lt;&gt;"",COUNTA($D$7:D199),"")</f>
        <v>169</v>
      </c>
      <c r="B199" s="42" t="s">
        <v>43</v>
      </c>
      <c r="C199" s="64">
        <v>634.35400000000004</v>
      </c>
      <c r="D199" s="59">
        <v>625.5</v>
      </c>
      <c r="E199" s="59">
        <v>653.19899999999996</v>
      </c>
      <c r="F199" s="59">
        <v>657.55399999999997</v>
      </c>
      <c r="G199" s="59">
        <v>662.06899999999996</v>
      </c>
      <c r="H199" s="59">
        <v>654.09900000000005</v>
      </c>
      <c r="I199" s="58">
        <v>651.97299999999996</v>
      </c>
      <c r="J199" s="58">
        <v>649.90099999999995</v>
      </c>
      <c r="K199" s="58">
        <v>665.42700000000002</v>
      </c>
      <c r="L199" s="58">
        <v>699.32</v>
      </c>
      <c r="M199" s="58">
        <v>734.44799999999998</v>
      </c>
      <c r="N199" s="58">
        <v>786.34199999999998</v>
      </c>
      <c r="O199" s="58">
        <v>813.27200000000005</v>
      </c>
      <c r="P199" s="58">
        <v>858.25400000000002</v>
      </c>
      <c r="Q199" s="58">
        <v>890.78300000000002</v>
      </c>
      <c r="R199" s="58">
        <v>938.82600000000002</v>
      </c>
      <c r="S199" s="58">
        <v>1006.1849999999999</v>
      </c>
      <c r="T199" s="58">
        <v>1062.56</v>
      </c>
      <c r="U199" s="58">
        <v>1111.933</v>
      </c>
      <c r="V199" s="58">
        <v>1143.796</v>
      </c>
      <c r="W199" s="58">
        <v>1190.5709999999999</v>
      </c>
      <c r="X199" s="58">
        <v>1218.5740000000001</v>
      </c>
      <c r="Y199" s="58">
        <v>1284.8009999999999</v>
      </c>
      <c r="Z199" s="58">
        <v>1365.2260000000001</v>
      </c>
    </row>
    <row r="200" spans="1:26" ht="15.95" customHeight="1" x14ac:dyDescent="0.2">
      <c r="A200" s="31" t="str">
        <f>IF(D200&lt;&gt;"",COUNTA($D$7:D200),"")</f>
        <v/>
      </c>
      <c r="B200" s="42"/>
      <c r="C200" s="96" t="s">
        <v>20</v>
      </c>
      <c r="D200" s="96"/>
      <c r="E200" s="96"/>
      <c r="F200" s="96"/>
      <c r="G200" s="96"/>
      <c r="H200" s="96"/>
      <c r="I200" s="97" t="s">
        <v>20</v>
      </c>
      <c r="J200" s="97"/>
      <c r="K200" s="97"/>
      <c r="L200" s="97"/>
      <c r="M200" s="97"/>
      <c r="N200" s="97"/>
      <c r="O200" s="97" t="s">
        <v>20</v>
      </c>
      <c r="P200" s="97"/>
      <c r="Q200" s="97"/>
      <c r="R200" s="97"/>
      <c r="S200" s="97"/>
      <c r="T200" s="97"/>
      <c r="U200" s="97" t="s">
        <v>20</v>
      </c>
      <c r="V200" s="97"/>
      <c r="W200" s="97"/>
      <c r="X200" s="97"/>
      <c r="Y200" s="97"/>
      <c r="Z200" s="97"/>
    </row>
    <row r="201" spans="1:26" ht="11.45" customHeight="1" x14ac:dyDescent="0.2">
      <c r="A201" s="31">
        <f>IF(D201&lt;&gt;"",COUNTA($D$7:D201),"")</f>
        <v>170</v>
      </c>
      <c r="B201" s="42" t="s">
        <v>29</v>
      </c>
      <c r="C201" s="65" t="s">
        <v>9</v>
      </c>
      <c r="D201" s="61">
        <v>-1.2974149594018201</v>
      </c>
      <c r="E201" s="61">
        <v>-0.58705634370210191</v>
      </c>
      <c r="F201" s="61">
        <v>-1.3877515790157986</v>
      </c>
      <c r="G201" s="61">
        <v>-0.66243383476722784</v>
      </c>
      <c r="H201" s="61">
        <v>-0.81887392248161461</v>
      </c>
      <c r="I201" s="60">
        <v>0.74475584584303078</v>
      </c>
      <c r="J201" s="60">
        <v>2.0210563204463625</v>
      </c>
      <c r="K201" s="60">
        <v>3.4431953589323143</v>
      </c>
      <c r="L201" s="60">
        <v>3.3073160409222879</v>
      </c>
      <c r="M201" s="60">
        <v>3.6343744797025579</v>
      </c>
      <c r="N201" s="60">
        <v>4.7197484638822402</v>
      </c>
      <c r="O201" s="60">
        <v>3.0897495213629895</v>
      </c>
      <c r="P201" s="60">
        <v>4.2216731678439885</v>
      </c>
      <c r="Q201" s="60">
        <v>3.4724831017623785</v>
      </c>
      <c r="R201" s="60">
        <v>5.1536145955087846</v>
      </c>
      <c r="S201" s="60">
        <v>4.8111160651633185</v>
      </c>
      <c r="T201" s="60">
        <v>4.9295643913585252</v>
      </c>
      <c r="U201" s="60">
        <v>5.5687284518373303</v>
      </c>
      <c r="V201" s="60">
        <v>4.6836763255998903</v>
      </c>
      <c r="W201" s="60">
        <v>0.90233180441154559</v>
      </c>
      <c r="X201" s="60">
        <v>3.994390899862907</v>
      </c>
      <c r="Y201" s="60">
        <v>7.836123215315169</v>
      </c>
      <c r="Z201" s="60">
        <v>7.2852386772063227</v>
      </c>
    </row>
    <row r="202" spans="1:26" ht="11.45" customHeight="1" x14ac:dyDescent="0.2">
      <c r="A202" s="31">
        <f>IF(D202&lt;&gt;"",COUNTA($D$7:D202),"")</f>
        <v>171</v>
      </c>
      <c r="B202" s="42" t="s">
        <v>62</v>
      </c>
      <c r="C202" s="65" t="s">
        <v>9</v>
      </c>
      <c r="D202" s="61">
        <v>-2.7867940875997306</v>
      </c>
      <c r="E202" s="61">
        <v>-0.37113895761832794</v>
      </c>
      <c r="F202" s="61">
        <v>-2.4127111289138128</v>
      </c>
      <c r="G202" s="61">
        <v>-4.7928524518388826</v>
      </c>
      <c r="H202" s="61">
        <v>-1.9343249263490776</v>
      </c>
      <c r="I202" s="60">
        <v>0.76056214188366766</v>
      </c>
      <c r="J202" s="60">
        <v>3.1530876407108934</v>
      </c>
      <c r="K202" s="60">
        <v>5.4775399712376327</v>
      </c>
      <c r="L202" s="60">
        <v>0.86350937696329311</v>
      </c>
      <c r="M202" s="60">
        <v>1.5028426786116427</v>
      </c>
      <c r="N202" s="60">
        <v>5.6285986604170262</v>
      </c>
      <c r="O202" s="60">
        <v>3.8478653185335361</v>
      </c>
      <c r="P202" s="60">
        <v>3.915967386776174</v>
      </c>
      <c r="Q202" s="60">
        <v>4.3937918790447128</v>
      </c>
      <c r="R202" s="60">
        <v>-0.52007329302948335</v>
      </c>
      <c r="S202" s="60">
        <v>-1.037863831382964</v>
      </c>
      <c r="T202" s="60">
        <v>-1.0966720905869067</v>
      </c>
      <c r="U202" s="60">
        <v>-1.4671745058709433</v>
      </c>
      <c r="V202" s="60">
        <v>2.0882891125343122</v>
      </c>
      <c r="W202" s="60">
        <v>0.67662939977147118</v>
      </c>
      <c r="X202" s="60">
        <v>1.3630800044508646</v>
      </c>
      <c r="Y202" s="60">
        <v>6.5349360557659679</v>
      </c>
      <c r="Z202" s="60">
        <v>6.5039980215975532</v>
      </c>
    </row>
    <row r="203" spans="1:26" ht="11.45" customHeight="1" x14ac:dyDescent="0.2">
      <c r="A203" s="31">
        <f>IF(D203&lt;&gt;"",COUNTA($D$7:D203),"")</f>
        <v>172</v>
      </c>
      <c r="B203" s="42" t="s">
        <v>40</v>
      </c>
      <c r="C203" s="65" t="s">
        <v>9</v>
      </c>
      <c r="D203" s="61">
        <v>-7.3934238858064276</v>
      </c>
      <c r="E203" s="61">
        <v>-7.8198428673184992</v>
      </c>
      <c r="F203" s="61">
        <v>-6.2437201963127507</v>
      </c>
      <c r="G203" s="61">
        <v>-0.78482716972165179</v>
      </c>
      <c r="H203" s="61">
        <v>-0.44802889736496354</v>
      </c>
      <c r="I203" s="60">
        <v>-1.1729742326553492</v>
      </c>
      <c r="J203" s="60">
        <v>2.502091838028349</v>
      </c>
      <c r="K203" s="60">
        <v>3.9096319677038025</v>
      </c>
      <c r="L203" s="60">
        <v>4.0267769358405729</v>
      </c>
      <c r="M203" s="60">
        <v>2.2653314354498519</v>
      </c>
      <c r="N203" s="60">
        <v>3.0585597379144644</v>
      </c>
      <c r="O203" s="60">
        <v>2.4712025969232201</v>
      </c>
      <c r="P203" s="60">
        <v>2.8705771667592046</v>
      </c>
      <c r="Q203" s="60">
        <v>3.8234876089916554</v>
      </c>
      <c r="R203" s="60">
        <v>3.6804983780888136</v>
      </c>
      <c r="S203" s="60">
        <v>3.81238686072723</v>
      </c>
      <c r="T203" s="60">
        <v>5.3394505897597924</v>
      </c>
      <c r="U203" s="60">
        <v>7.8372495082908102</v>
      </c>
      <c r="V203" s="60">
        <v>3.6430815364843596</v>
      </c>
      <c r="W203" s="60">
        <v>0.65913592134208443</v>
      </c>
      <c r="X203" s="60">
        <v>2.8740521833806412</v>
      </c>
      <c r="Y203" s="60">
        <v>9.0137178089606493</v>
      </c>
      <c r="Z203" s="60">
        <v>8.7962885911625222</v>
      </c>
    </row>
    <row r="204" spans="1:26" ht="11.45" customHeight="1" x14ac:dyDescent="0.2">
      <c r="A204" s="31">
        <f>IF(D204&lt;&gt;"",COUNTA($D$7:D204),"")</f>
        <v>173</v>
      </c>
      <c r="B204" s="42" t="s">
        <v>61</v>
      </c>
      <c r="C204" s="65" t="s">
        <v>9</v>
      </c>
      <c r="D204" s="61">
        <v>-3.6792168025186527</v>
      </c>
      <c r="E204" s="61">
        <v>-6.5711765522367358</v>
      </c>
      <c r="F204" s="61">
        <v>-1.9802264896028561</v>
      </c>
      <c r="G204" s="61">
        <v>5.1317404207675139</v>
      </c>
      <c r="H204" s="61">
        <v>2.5392160054318822</v>
      </c>
      <c r="I204" s="60">
        <v>-1.0998380856921273</v>
      </c>
      <c r="J204" s="60">
        <v>-4.585851730242041E-2</v>
      </c>
      <c r="K204" s="60">
        <v>5.5326157770620625</v>
      </c>
      <c r="L204" s="60">
        <v>1.3398776633437848</v>
      </c>
      <c r="M204" s="60">
        <v>-0.14071032976839604</v>
      </c>
      <c r="N204" s="60">
        <v>0.18730533777254266</v>
      </c>
      <c r="O204" s="60">
        <v>1.8969945671516371</v>
      </c>
      <c r="P204" s="60">
        <v>3.8538094135964798</v>
      </c>
      <c r="Q204" s="60">
        <v>1.113078571920596</v>
      </c>
      <c r="R204" s="60">
        <v>3.4643744489861348</v>
      </c>
      <c r="S204" s="60">
        <v>7.4345914751050515</v>
      </c>
      <c r="T204" s="60">
        <v>4.636599610642449</v>
      </c>
      <c r="U204" s="60">
        <v>2.1392566866845044</v>
      </c>
      <c r="V204" s="60">
        <v>6.9735199865070001</v>
      </c>
      <c r="W204" s="60">
        <v>-0.34245387436419605</v>
      </c>
      <c r="X204" s="60">
        <v>1.071077120716879</v>
      </c>
      <c r="Y204" s="60">
        <v>8.4674818891623147</v>
      </c>
      <c r="Z204" s="60">
        <v>5.5618251560745762</v>
      </c>
    </row>
    <row r="205" spans="1:26" ht="11.45" customHeight="1" x14ac:dyDescent="0.2">
      <c r="A205" s="31">
        <f>IF(D205&lt;&gt;"",COUNTA($D$7:D205),"")</f>
        <v>174</v>
      </c>
      <c r="B205" s="42" t="s">
        <v>45</v>
      </c>
      <c r="C205" s="65" t="s">
        <v>9</v>
      </c>
      <c r="D205" s="61">
        <v>-11.453322155585653</v>
      </c>
      <c r="E205" s="61">
        <v>-9.677904876580385</v>
      </c>
      <c r="F205" s="61">
        <v>-11.277152732609082</v>
      </c>
      <c r="G205" s="61">
        <v>-5.9320698931245914</v>
      </c>
      <c r="H205" s="61">
        <v>-4.3687725829409771</v>
      </c>
      <c r="I205" s="60">
        <v>-2.2272659922682152</v>
      </c>
      <c r="J205" s="60">
        <v>6.1961411025618105</v>
      </c>
      <c r="K205" s="60">
        <v>2.8047688854870643</v>
      </c>
      <c r="L205" s="60">
        <v>7.4496813679096476</v>
      </c>
      <c r="M205" s="60">
        <v>4.8726636405808819</v>
      </c>
      <c r="N205" s="60">
        <v>6.6216859374562489</v>
      </c>
      <c r="O205" s="60">
        <v>1.6347986829183867</v>
      </c>
      <c r="P205" s="60">
        <v>1.477259809645858</v>
      </c>
      <c r="Q205" s="60">
        <v>6.1998136389789948</v>
      </c>
      <c r="R205" s="60">
        <v>4.7173836955635835</v>
      </c>
      <c r="S205" s="60">
        <v>-0.81590417933409753</v>
      </c>
      <c r="T205" s="60">
        <v>6.4830629748968249</v>
      </c>
      <c r="U205" s="60">
        <v>8.1649109116920187</v>
      </c>
      <c r="V205" s="60">
        <v>5.3514172117480996</v>
      </c>
      <c r="W205" s="60">
        <v>0.51663268101165727</v>
      </c>
      <c r="X205" s="60">
        <v>4.3101425359746344</v>
      </c>
      <c r="Y205" s="60">
        <v>8.4527688478312797</v>
      </c>
      <c r="Z205" s="60">
        <v>10.413920467851895</v>
      </c>
    </row>
    <row r="206" spans="1:26" ht="11.45" customHeight="1" x14ac:dyDescent="0.2">
      <c r="A206" s="31">
        <f>IF(D206&lt;&gt;"",COUNTA($D$7:D206),"")</f>
        <v>175</v>
      </c>
      <c r="B206" s="42" t="s">
        <v>41</v>
      </c>
      <c r="C206" s="65" t="s">
        <v>9</v>
      </c>
      <c r="D206" s="61">
        <v>1.2852788330237672</v>
      </c>
      <c r="E206" s="61">
        <v>2.1006517363662454</v>
      </c>
      <c r="F206" s="61">
        <v>0.30930714105235779</v>
      </c>
      <c r="G206" s="61">
        <v>-0.38844415676580013</v>
      </c>
      <c r="H206" s="61">
        <v>-0.87449131536959612</v>
      </c>
      <c r="I206" s="60">
        <v>1.3483458437586933</v>
      </c>
      <c r="J206" s="60">
        <v>1.8125553297340389</v>
      </c>
      <c r="K206" s="60">
        <v>3.1884268738399157</v>
      </c>
      <c r="L206" s="60">
        <v>3.2187524802856728</v>
      </c>
      <c r="M206" s="60">
        <v>4.1798776018236055</v>
      </c>
      <c r="N206" s="60">
        <v>5.1838050670213249</v>
      </c>
      <c r="O206" s="60">
        <v>3.2363459176292224</v>
      </c>
      <c r="P206" s="60">
        <v>4.6430345588132553</v>
      </c>
      <c r="Q206" s="60">
        <v>3.3202086353470719</v>
      </c>
      <c r="R206" s="60">
        <v>5.8937031168017739</v>
      </c>
      <c r="S206" s="60">
        <v>5.3949501686199284</v>
      </c>
      <c r="T206" s="60">
        <v>5.0971566351322224</v>
      </c>
      <c r="U206" s="60">
        <v>5.2320982843025519</v>
      </c>
      <c r="V206" s="60">
        <v>5.096961558582251</v>
      </c>
      <c r="W206" s="60">
        <v>0.98181177494738847</v>
      </c>
      <c r="X206" s="60">
        <v>4.4235252747883465</v>
      </c>
      <c r="Y206" s="60">
        <v>7.5524942894769111</v>
      </c>
      <c r="Z206" s="60">
        <v>6.8804133559532232</v>
      </c>
    </row>
    <row r="207" spans="1:26" ht="23.1" customHeight="1" x14ac:dyDescent="0.2">
      <c r="A207" s="31">
        <f>IF(D207&lt;&gt;"",COUNTA($D$7:D207),"")</f>
        <v>176</v>
      </c>
      <c r="B207" s="42" t="s">
        <v>60</v>
      </c>
      <c r="C207" s="65" t="s">
        <v>9</v>
      </c>
      <c r="D207" s="61">
        <v>3.2862520624781695</v>
      </c>
      <c r="E207" s="61">
        <v>-1.521893683723647</v>
      </c>
      <c r="F207" s="61">
        <v>-0.96438830382906815</v>
      </c>
      <c r="G207" s="61">
        <v>-1.1020064025715612</v>
      </c>
      <c r="H207" s="61">
        <v>-0.24909918010403942</v>
      </c>
      <c r="I207" s="60">
        <v>3.3752428772693577</v>
      </c>
      <c r="J207" s="60">
        <v>3.6840156222414606</v>
      </c>
      <c r="K207" s="60">
        <v>3.8749774179414658</v>
      </c>
      <c r="L207" s="60">
        <v>-0.14233224984907622</v>
      </c>
      <c r="M207" s="60">
        <v>3.7641684316732267</v>
      </c>
      <c r="N207" s="60">
        <v>3.7269764956234326</v>
      </c>
      <c r="O207" s="60">
        <v>1.3892014649016886</v>
      </c>
      <c r="P207" s="60">
        <v>2.5101079403282824</v>
      </c>
      <c r="Q207" s="60">
        <v>3.3328620845778119</v>
      </c>
      <c r="R207" s="60">
        <v>6.982056481989801</v>
      </c>
      <c r="S207" s="60">
        <v>4.4075248608231021</v>
      </c>
      <c r="T207" s="60">
        <v>4.1859570892109019</v>
      </c>
      <c r="U207" s="60">
        <v>5.5380943026709843</v>
      </c>
      <c r="V207" s="60">
        <v>6.6427610557575179</v>
      </c>
      <c r="W207" s="60">
        <v>-1.2720038821241246</v>
      </c>
      <c r="X207" s="60">
        <v>8.2169159745910889</v>
      </c>
      <c r="Y207" s="60">
        <v>9.6708002277171374</v>
      </c>
      <c r="Z207" s="60">
        <v>8.4004956204396137</v>
      </c>
    </row>
    <row r="208" spans="1:26" ht="23.1" customHeight="1" x14ac:dyDescent="0.2">
      <c r="A208" s="31">
        <f>IF(D208&lt;&gt;"",COUNTA($D$7:D208),"")</f>
        <v>177</v>
      </c>
      <c r="B208" s="42" t="s">
        <v>42</v>
      </c>
      <c r="C208" s="65" t="s">
        <v>9</v>
      </c>
      <c r="D208" s="61">
        <v>6.6037735849056673</v>
      </c>
      <c r="E208" s="61">
        <v>3.5780541001278579</v>
      </c>
      <c r="F208" s="61">
        <v>2.4409282062142665</v>
      </c>
      <c r="G208" s="61">
        <v>-2.6444338123674669</v>
      </c>
      <c r="H208" s="61">
        <v>-1.2607540255548457</v>
      </c>
      <c r="I208" s="60">
        <v>2.478125153615494</v>
      </c>
      <c r="J208" s="60">
        <v>4.9287371759894967</v>
      </c>
      <c r="K208" s="60">
        <v>4.268073166968577</v>
      </c>
      <c r="L208" s="60">
        <v>5.5966591036138169</v>
      </c>
      <c r="M208" s="60">
        <v>2.1969295923769181</v>
      </c>
      <c r="N208" s="60">
        <v>1.9993804307529786</v>
      </c>
      <c r="O208" s="60">
        <v>7.4434398151836234</v>
      </c>
      <c r="P208" s="60">
        <v>6.6844919786096284</v>
      </c>
      <c r="Q208" s="60">
        <v>1.5376395929164346</v>
      </c>
      <c r="R208" s="60">
        <v>5.1120151606541526</v>
      </c>
      <c r="S208" s="60">
        <v>1.0768660998807604</v>
      </c>
      <c r="T208" s="60">
        <v>5.4147423689095291</v>
      </c>
      <c r="U208" s="60">
        <v>6.8229650085750251</v>
      </c>
      <c r="V208" s="60">
        <v>10.048986305288366</v>
      </c>
      <c r="W208" s="60">
        <v>-5.0290147965715022</v>
      </c>
      <c r="X208" s="60">
        <v>3.1707584092837351</v>
      </c>
      <c r="Y208" s="60">
        <v>10.433937737926271</v>
      </c>
      <c r="Z208" s="60">
        <v>5.2301751499118581</v>
      </c>
    </row>
    <row r="209" spans="1:26" ht="23.1" customHeight="1" x14ac:dyDescent="0.2">
      <c r="A209" s="31">
        <f>IF(D209&lt;&gt;"",COUNTA($D$7:D209),"")</f>
        <v>178</v>
      </c>
      <c r="B209" s="42" t="s">
        <v>43</v>
      </c>
      <c r="C209" s="65" t="s">
        <v>9</v>
      </c>
      <c r="D209" s="61">
        <v>-1.395750637656576</v>
      </c>
      <c r="E209" s="61">
        <v>4.4282973621103281</v>
      </c>
      <c r="F209" s="61">
        <v>0.66671871818542172</v>
      </c>
      <c r="G209" s="61">
        <v>0.68663562232151776</v>
      </c>
      <c r="H209" s="61">
        <v>-1.2038020206353082</v>
      </c>
      <c r="I209" s="60">
        <v>-0.32502725122650133</v>
      </c>
      <c r="J209" s="60">
        <v>-0.31780457166171061</v>
      </c>
      <c r="K209" s="60">
        <v>2.3889792445311002</v>
      </c>
      <c r="L209" s="60">
        <v>5.0934212167525601</v>
      </c>
      <c r="M209" s="60">
        <v>5.0231653606360567</v>
      </c>
      <c r="N209" s="60">
        <v>7.0657146591726132</v>
      </c>
      <c r="O209" s="60">
        <v>3.4247185067057444</v>
      </c>
      <c r="P209" s="60">
        <v>5.5309908616059573</v>
      </c>
      <c r="Q209" s="60">
        <v>3.7901367194327094</v>
      </c>
      <c r="R209" s="60">
        <v>5.3933449560667412</v>
      </c>
      <c r="S209" s="60">
        <v>7.174811945983592</v>
      </c>
      <c r="T209" s="60">
        <v>5.6028463950466403</v>
      </c>
      <c r="U209" s="60">
        <v>4.6466081915374104</v>
      </c>
      <c r="V209" s="60">
        <v>2.8655503524043269</v>
      </c>
      <c r="W209" s="60">
        <v>4.089453014348706</v>
      </c>
      <c r="X209" s="60">
        <v>2.3520646815687627</v>
      </c>
      <c r="Y209" s="60">
        <v>5.4347950965636755</v>
      </c>
      <c r="Z209" s="60">
        <v>6.2597242685832271</v>
      </c>
    </row>
    <row r="210" spans="1:26" s="44" customFormat="1" ht="15.95" customHeight="1" x14ac:dyDescent="0.2">
      <c r="A210" s="31" t="str">
        <f>IF(D210&lt;&gt;"",COUNTA($D$7:D210),"")</f>
        <v/>
      </c>
      <c r="B210" s="42"/>
      <c r="C210" s="96" t="s">
        <v>30</v>
      </c>
      <c r="D210" s="96"/>
      <c r="E210" s="96"/>
      <c r="F210" s="96"/>
      <c r="G210" s="96"/>
      <c r="H210" s="96"/>
      <c r="I210" s="97" t="s">
        <v>30</v>
      </c>
      <c r="J210" s="97"/>
      <c r="K210" s="97"/>
      <c r="L210" s="97"/>
      <c r="M210" s="97"/>
      <c r="N210" s="97"/>
      <c r="O210" s="97" t="s">
        <v>30</v>
      </c>
      <c r="P210" s="97"/>
      <c r="Q210" s="97"/>
      <c r="R210" s="97"/>
      <c r="S210" s="97"/>
      <c r="T210" s="97"/>
      <c r="U210" s="97" t="s">
        <v>30</v>
      </c>
      <c r="V210" s="97"/>
      <c r="W210" s="97"/>
      <c r="X210" s="97"/>
      <c r="Y210" s="97"/>
      <c r="Z210" s="97"/>
    </row>
    <row r="211" spans="1:26" s="44" customFormat="1" ht="11.45" customHeight="1" x14ac:dyDescent="0.2">
      <c r="A211" s="31">
        <f>IF(D211&lt;&gt;"",COUNTA($D$7:D211),"")</f>
        <v>179</v>
      </c>
      <c r="B211" s="42" t="s">
        <v>29</v>
      </c>
      <c r="C211" s="66">
        <v>100</v>
      </c>
      <c r="D211" s="63">
        <v>100</v>
      </c>
      <c r="E211" s="63">
        <v>100</v>
      </c>
      <c r="F211" s="63">
        <v>100</v>
      </c>
      <c r="G211" s="63">
        <v>100</v>
      </c>
      <c r="H211" s="63">
        <v>100</v>
      </c>
      <c r="I211" s="62">
        <v>100</v>
      </c>
      <c r="J211" s="62">
        <v>100</v>
      </c>
      <c r="K211" s="62">
        <v>100</v>
      </c>
      <c r="L211" s="62">
        <v>100</v>
      </c>
      <c r="M211" s="62">
        <v>100</v>
      </c>
      <c r="N211" s="62">
        <v>100</v>
      </c>
      <c r="O211" s="62">
        <v>100</v>
      </c>
      <c r="P211" s="62">
        <v>100</v>
      </c>
      <c r="Q211" s="62">
        <v>100</v>
      </c>
      <c r="R211" s="62">
        <v>100</v>
      </c>
      <c r="S211" s="62">
        <v>100</v>
      </c>
      <c r="T211" s="62">
        <v>100</v>
      </c>
      <c r="U211" s="62">
        <v>100</v>
      </c>
      <c r="V211" s="62">
        <v>100</v>
      </c>
      <c r="W211" s="62">
        <v>100</v>
      </c>
      <c r="X211" s="62">
        <v>100</v>
      </c>
      <c r="Y211" s="62">
        <v>100</v>
      </c>
      <c r="Z211" s="62">
        <v>100</v>
      </c>
    </row>
    <row r="212" spans="1:26" ht="11.45" customHeight="1" x14ac:dyDescent="0.2">
      <c r="A212" s="31">
        <f>IF(D212&lt;&gt;"",COUNTA($D$7:D212),"")</f>
        <v>180</v>
      </c>
      <c r="B212" s="42" t="s">
        <v>62</v>
      </c>
      <c r="C212" s="65">
        <v>4.2527998556900144</v>
      </c>
      <c r="D212" s="61">
        <v>4.1886269534416849</v>
      </c>
      <c r="E212" s="61">
        <v>4.1977243340221646</v>
      </c>
      <c r="F212" s="61">
        <v>4.1540938752009895</v>
      </c>
      <c r="G212" s="61">
        <v>3.981368215195856</v>
      </c>
      <c r="H212" s="61">
        <v>3.9365913372953649</v>
      </c>
      <c r="I212" s="60">
        <v>3.9372089667446186</v>
      </c>
      <c r="J212" s="60">
        <v>3.9808964566171197</v>
      </c>
      <c r="K212" s="60">
        <v>4.0591859490343216</v>
      </c>
      <c r="L212" s="60">
        <v>3.9631630723140567</v>
      </c>
      <c r="M212" s="60">
        <v>3.8816494995834083</v>
      </c>
      <c r="N212" s="60">
        <v>3.915337872238279</v>
      </c>
      <c r="O212" s="60">
        <v>3.9441310306850248</v>
      </c>
      <c r="P212" s="60">
        <v>3.932562000744126</v>
      </c>
      <c r="Q212" s="60">
        <v>3.9675771446730614</v>
      </c>
      <c r="R212" s="60">
        <v>3.753501818026761</v>
      </c>
      <c r="S212" s="60">
        <v>3.5440378079150943</v>
      </c>
      <c r="T212" s="60">
        <v>3.3404992717996165</v>
      </c>
      <c r="U212" s="60">
        <v>3.1178629944535272</v>
      </c>
      <c r="V212" s="60">
        <v>3.0405628648447225</v>
      </c>
      <c r="W212" s="60">
        <v>3.0337616112187402</v>
      </c>
      <c r="X212" s="60">
        <v>2.9570000675180874</v>
      </c>
      <c r="Y212" s="60">
        <v>2.9213199039150406</v>
      </c>
      <c r="Z212" s="60">
        <v>2.9000471369890688</v>
      </c>
    </row>
    <row r="213" spans="1:26" ht="11.45" customHeight="1" x14ac:dyDescent="0.2">
      <c r="A213" s="31">
        <f>IF(D213&lt;&gt;"",COUNTA($D$7:D213),"")</f>
        <v>181</v>
      </c>
      <c r="B213" s="42" t="s">
        <v>40</v>
      </c>
      <c r="C213" s="65">
        <v>27.763558209060292</v>
      </c>
      <c r="D213" s="61">
        <v>26.048842240865831</v>
      </c>
      <c r="E213" s="61">
        <v>24.153659298019654</v>
      </c>
      <c r="F213" s="61">
        <v>22.964259264837693</v>
      </c>
      <c r="G213" s="61">
        <v>22.935965112034449</v>
      </c>
      <c r="H213" s="61">
        <v>23.02172425688827</v>
      </c>
      <c r="I213" s="60">
        <v>22.583493475586991</v>
      </c>
      <c r="J213" s="60">
        <v>22.689976027960455</v>
      </c>
      <c r="K213" s="60">
        <v>22.792287595530127</v>
      </c>
      <c r="L213" s="60">
        <v>22.951019428464583</v>
      </c>
      <c r="M213" s="60">
        <v>22.647829163026138</v>
      </c>
      <c r="N213" s="60">
        <v>22.288562462856028</v>
      </c>
      <c r="O213" s="60">
        <v>22.154829266048456</v>
      </c>
      <c r="P213" s="60">
        <v>21.867621238041956</v>
      </c>
      <c r="Q213" s="60">
        <v>21.941801671204907</v>
      </c>
      <c r="R213" s="60">
        <v>21.634414958864117</v>
      </c>
      <c r="S213" s="60">
        <v>21.428263904935132</v>
      </c>
      <c r="T213" s="60">
        <v>21.511969099760631</v>
      </c>
      <c r="U213" s="60">
        <v>21.974230562830609</v>
      </c>
      <c r="V213" s="60">
        <v>21.755798514768184</v>
      </c>
      <c r="W213" s="60">
        <v>21.703362455689426</v>
      </c>
      <c r="X213" s="60">
        <v>21.46955064116214</v>
      </c>
      <c r="Y213" s="60">
        <v>21.704002937936099</v>
      </c>
      <c r="Z213" s="60">
        <v>22.009691140490673</v>
      </c>
    </row>
    <row r="214" spans="1:26" ht="11.45" customHeight="1" x14ac:dyDescent="0.2">
      <c r="A214" s="31">
        <f>IF(D214&lt;&gt;"",COUNTA($D$7:D214),"")</f>
        <v>182</v>
      </c>
      <c r="B214" s="42" t="s">
        <v>41</v>
      </c>
      <c r="C214" s="65">
        <v>67.983641935249693</v>
      </c>
      <c r="D214" s="61">
        <v>69.762530805692478</v>
      </c>
      <c r="E214" s="61">
        <v>71.648616367958184</v>
      </c>
      <c r="F214" s="61">
        <v>72.881646859961307</v>
      </c>
      <c r="G214" s="61">
        <v>73.08266667276969</v>
      </c>
      <c r="H214" s="61">
        <v>73.041684405816369</v>
      </c>
      <c r="I214" s="60">
        <v>73.479297557668389</v>
      </c>
      <c r="J214" s="60">
        <v>73.329127515422414</v>
      </c>
      <c r="K214" s="60">
        <v>73.148526455435544</v>
      </c>
      <c r="L214" s="60">
        <v>73.085817499221363</v>
      </c>
      <c r="M214" s="60">
        <v>73.470521337390466</v>
      </c>
      <c r="N214" s="60">
        <v>73.796099664905697</v>
      </c>
      <c r="O214" s="60">
        <v>73.90103970326652</v>
      </c>
      <c r="P214" s="60">
        <v>74.199816761213924</v>
      </c>
      <c r="Q214" s="60">
        <v>74.090621184122028</v>
      </c>
      <c r="R214" s="60">
        <v>74.612083223109124</v>
      </c>
      <c r="S214" s="60">
        <v>75.027698287149775</v>
      </c>
      <c r="T214" s="60">
        <v>75.147531628439751</v>
      </c>
      <c r="U214" s="60">
        <v>74.90790644271587</v>
      </c>
      <c r="V214" s="60">
        <v>75.203638620387096</v>
      </c>
      <c r="W214" s="60">
        <v>75.262875933091834</v>
      </c>
      <c r="X214" s="60">
        <v>75.573449291319776</v>
      </c>
      <c r="Y214" s="60">
        <v>75.374677158148856</v>
      </c>
      <c r="Z214" s="60">
        <v>75.090261722520253</v>
      </c>
    </row>
    <row r="215" spans="1:26" ht="15.95" customHeight="1" x14ac:dyDescent="0.2">
      <c r="A215" s="31" t="str">
        <f>IF(D215&lt;&gt;"",COUNTA($D$7:D215),"")</f>
        <v/>
      </c>
      <c r="B215" s="42"/>
      <c r="C215" s="96" t="s">
        <v>27</v>
      </c>
      <c r="D215" s="96"/>
      <c r="E215" s="96"/>
      <c r="F215" s="96"/>
      <c r="G215" s="96"/>
      <c r="H215" s="96"/>
      <c r="I215" s="97" t="s">
        <v>27</v>
      </c>
      <c r="J215" s="97"/>
      <c r="K215" s="97"/>
      <c r="L215" s="97"/>
      <c r="M215" s="97"/>
      <c r="N215" s="97"/>
      <c r="O215" s="97" t="s">
        <v>27</v>
      </c>
      <c r="P215" s="97"/>
      <c r="Q215" s="97"/>
      <c r="R215" s="97"/>
      <c r="S215" s="97"/>
      <c r="T215" s="97"/>
      <c r="U215" s="97" t="s">
        <v>27</v>
      </c>
      <c r="V215" s="97"/>
      <c r="W215" s="97"/>
      <c r="X215" s="97"/>
      <c r="Y215" s="97"/>
      <c r="Z215" s="97"/>
    </row>
    <row r="216" spans="1:26" ht="11.45" customHeight="1" x14ac:dyDescent="0.2">
      <c r="A216" s="31">
        <f>IF(D216&lt;&gt;"",COUNTA($D$7:D216),"")</f>
        <v>183</v>
      </c>
      <c r="B216" s="42" t="s">
        <v>29</v>
      </c>
      <c r="C216" s="64">
        <v>22351</v>
      </c>
      <c r="D216" s="59">
        <v>22742</v>
      </c>
      <c r="E216" s="59">
        <v>23028</v>
      </c>
      <c r="F216" s="59">
        <v>23356</v>
      </c>
      <c r="G216" s="59">
        <v>23420</v>
      </c>
      <c r="H216" s="59">
        <v>23614</v>
      </c>
      <c r="I216" s="58">
        <v>23723</v>
      </c>
      <c r="J216" s="58">
        <v>23752</v>
      </c>
      <c r="K216" s="58">
        <v>24359</v>
      </c>
      <c r="L216" s="58">
        <v>25018</v>
      </c>
      <c r="M216" s="58">
        <v>25968</v>
      </c>
      <c r="N216" s="58">
        <v>27051</v>
      </c>
      <c r="O216" s="58">
        <v>27613</v>
      </c>
      <c r="P216" s="58">
        <v>28526</v>
      </c>
      <c r="Q216" s="58">
        <v>29332</v>
      </c>
      <c r="R216" s="58">
        <v>30550</v>
      </c>
      <c r="S216" s="58">
        <v>31712</v>
      </c>
      <c r="T216" s="58">
        <v>32818</v>
      </c>
      <c r="U216" s="58">
        <v>34094</v>
      </c>
      <c r="V216" s="58">
        <v>35491</v>
      </c>
      <c r="W216" s="58">
        <v>36063</v>
      </c>
      <c r="X216" s="58">
        <v>37097</v>
      </c>
      <c r="Y216" s="58">
        <v>39431</v>
      </c>
      <c r="Z216" s="58">
        <v>42307</v>
      </c>
    </row>
    <row r="217" spans="1:26" ht="11.45" customHeight="1" x14ac:dyDescent="0.2">
      <c r="A217" s="31">
        <f>IF(D217&lt;&gt;"",COUNTA($D$7:D217),"")</f>
        <v>184</v>
      </c>
      <c r="B217" s="42" t="s">
        <v>62</v>
      </c>
      <c r="C217" s="64">
        <v>20956</v>
      </c>
      <c r="D217" s="59">
        <v>21146</v>
      </c>
      <c r="E217" s="59">
        <v>21277</v>
      </c>
      <c r="F217" s="59">
        <v>21377</v>
      </c>
      <c r="G217" s="59">
        <v>20985</v>
      </c>
      <c r="H217" s="59">
        <v>21479</v>
      </c>
      <c r="I217" s="58">
        <v>21690</v>
      </c>
      <c r="J217" s="58">
        <v>21897</v>
      </c>
      <c r="K217" s="58">
        <v>22843</v>
      </c>
      <c r="L217" s="58">
        <v>22626</v>
      </c>
      <c r="M217" s="58">
        <v>22959</v>
      </c>
      <c r="N217" s="58">
        <v>23423</v>
      </c>
      <c r="O217" s="58">
        <v>22836</v>
      </c>
      <c r="P217" s="58">
        <v>23711</v>
      </c>
      <c r="Q217" s="58">
        <v>23545</v>
      </c>
      <c r="R217" s="58">
        <v>23866</v>
      </c>
      <c r="S217" s="58">
        <v>24375</v>
      </c>
      <c r="T217" s="58">
        <v>24893</v>
      </c>
      <c r="U217" s="58">
        <v>24792</v>
      </c>
      <c r="V217" s="58">
        <v>24928</v>
      </c>
      <c r="W217" s="58">
        <v>25244</v>
      </c>
      <c r="X217" s="58">
        <v>25624</v>
      </c>
      <c r="Y217" s="58">
        <v>27101</v>
      </c>
      <c r="Z217" s="58">
        <v>30436</v>
      </c>
    </row>
    <row r="218" spans="1:26" s="43" customFormat="1" ht="11.45" customHeight="1" x14ac:dyDescent="0.2">
      <c r="A218" s="31">
        <f>IF(D218&lt;&gt;"",COUNTA($D$7:D218),"")</f>
        <v>185</v>
      </c>
      <c r="B218" s="42" t="s">
        <v>40</v>
      </c>
      <c r="C218" s="64">
        <v>24208</v>
      </c>
      <c r="D218" s="59">
        <v>24627</v>
      </c>
      <c r="E218" s="59">
        <v>24704</v>
      </c>
      <c r="F218" s="59">
        <v>25237</v>
      </c>
      <c r="G218" s="59">
        <v>25677</v>
      </c>
      <c r="H218" s="59">
        <v>26436</v>
      </c>
      <c r="I218" s="58">
        <v>26235</v>
      </c>
      <c r="J218" s="58">
        <v>25914</v>
      </c>
      <c r="K218" s="58">
        <v>26188</v>
      </c>
      <c r="L218" s="58">
        <v>27009</v>
      </c>
      <c r="M218" s="58">
        <v>27633</v>
      </c>
      <c r="N218" s="58">
        <v>27975</v>
      </c>
      <c r="O218" s="58">
        <v>28550</v>
      </c>
      <c r="P218" s="58">
        <v>29375</v>
      </c>
      <c r="Q218" s="58">
        <v>30488</v>
      </c>
      <c r="R218" s="58">
        <v>31415</v>
      </c>
      <c r="S218" s="58">
        <v>32200</v>
      </c>
      <c r="T218" s="58">
        <v>33402</v>
      </c>
      <c r="U218" s="58">
        <v>34833</v>
      </c>
      <c r="V218" s="58">
        <v>36029</v>
      </c>
      <c r="W218" s="58">
        <v>36584</v>
      </c>
      <c r="X218" s="58">
        <v>37635</v>
      </c>
      <c r="Y218" s="58">
        <v>40736</v>
      </c>
      <c r="Z218" s="58">
        <v>43775</v>
      </c>
    </row>
    <row r="219" spans="1:26" ht="11.45" customHeight="1" x14ac:dyDescent="0.2">
      <c r="A219" s="31">
        <f>IF(D219&lt;&gt;"",COUNTA($D$7:D219),"")</f>
        <v>186</v>
      </c>
      <c r="B219" s="42" t="s">
        <v>61</v>
      </c>
      <c r="C219" s="64">
        <v>26707</v>
      </c>
      <c r="D219" s="59">
        <v>26500</v>
      </c>
      <c r="E219" s="59">
        <v>26460</v>
      </c>
      <c r="F219" s="59">
        <v>26549</v>
      </c>
      <c r="G219" s="59">
        <v>27010</v>
      </c>
      <c r="H219" s="59">
        <v>28166</v>
      </c>
      <c r="I219" s="58">
        <v>27708</v>
      </c>
      <c r="J219" s="58">
        <v>26056</v>
      </c>
      <c r="K219" s="58">
        <v>26177</v>
      </c>
      <c r="L219" s="58">
        <v>26498</v>
      </c>
      <c r="M219" s="58">
        <v>27136</v>
      </c>
      <c r="N219" s="58">
        <v>27273</v>
      </c>
      <c r="O219" s="58">
        <v>27957</v>
      </c>
      <c r="P219" s="58">
        <v>28567</v>
      </c>
      <c r="Q219" s="58">
        <v>29165</v>
      </c>
      <c r="R219" s="58">
        <v>29738</v>
      </c>
      <c r="S219" s="58">
        <v>31020</v>
      </c>
      <c r="T219" s="58">
        <v>32260</v>
      </c>
      <c r="U219" s="58">
        <v>32681</v>
      </c>
      <c r="V219" s="58">
        <v>34052</v>
      </c>
      <c r="W219" s="58">
        <v>33866</v>
      </c>
      <c r="X219" s="58">
        <v>34724</v>
      </c>
      <c r="Y219" s="58">
        <v>37973</v>
      </c>
      <c r="Z219" s="58">
        <v>40521</v>
      </c>
    </row>
    <row r="220" spans="1:26" ht="11.45" customHeight="1" x14ac:dyDescent="0.2">
      <c r="A220" s="31">
        <f>IF(D220&lt;&gt;"",COUNTA($D$7:D220),"")</f>
        <v>187</v>
      </c>
      <c r="B220" s="42" t="s">
        <v>45</v>
      </c>
      <c r="C220" s="64">
        <v>21476</v>
      </c>
      <c r="D220" s="59">
        <v>22040</v>
      </c>
      <c r="E220" s="59">
        <v>22104</v>
      </c>
      <c r="F220" s="59">
        <v>22728</v>
      </c>
      <c r="G220" s="59">
        <v>23194</v>
      </c>
      <c r="H220" s="59">
        <v>23453</v>
      </c>
      <c r="I220" s="58">
        <v>23369</v>
      </c>
      <c r="J220" s="58">
        <v>24580</v>
      </c>
      <c r="K220" s="58">
        <v>25125</v>
      </c>
      <c r="L220" s="58">
        <v>26477</v>
      </c>
      <c r="M220" s="58">
        <v>27035</v>
      </c>
      <c r="N220" s="58">
        <v>27525</v>
      </c>
      <c r="O220" s="58">
        <v>27751</v>
      </c>
      <c r="P220" s="58">
        <v>28818</v>
      </c>
      <c r="Q220" s="58">
        <v>30267</v>
      </c>
      <c r="R220" s="58">
        <v>31685</v>
      </c>
      <c r="S220" s="58">
        <v>31782</v>
      </c>
      <c r="T220" s="58">
        <v>32976</v>
      </c>
      <c r="U220" s="58">
        <v>34721</v>
      </c>
      <c r="V220" s="58">
        <v>36533</v>
      </c>
      <c r="W220" s="58">
        <v>37745</v>
      </c>
      <c r="X220" s="58">
        <v>38795</v>
      </c>
      <c r="Y220" s="58">
        <v>41324</v>
      </c>
      <c r="Z220" s="58">
        <v>44263</v>
      </c>
    </row>
    <row r="221" spans="1:26" ht="11.45" customHeight="1" x14ac:dyDescent="0.2">
      <c r="A221" s="31">
        <f>IF(D221&lt;&gt;"",COUNTA($D$7:D221),"")</f>
        <v>188</v>
      </c>
      <c r="B221" s="42" t="s">
        <v>41</v>
      </c>
      <c r="C221" s="64">
        <v>21761</v>
      </c>
      <c r="D221" s="59">
        <v>22208</v>
      </c>
      <c r="E221" s="59">
        <v>22620</v>
      </c>
      <c r="F221" s="59">
        <v>22939</v>
      </c>
      <c r="G221" s="59">
        <v>22932</v>
      </c>
      <c r="H221" s="59">
        <v>22964</v>
      </c>
      <c r="I221" s="58">
        <v>23158</v>
      </c>
      <c r="J221" s="58">
        <v>23258</v>
      </c>
      <c r="K221" s="58">
        <v>23927</v>
      </c>
      <c r="L221" s="58">
        <v>24590</v>
      </c>
      <c r="M221" s="58">
        <v>25670</v>
      </c>
      <c r="N221" s="58">
        <v>27004</v>
      </c>
      <c r="O221" s="58">
        <v>27649</v>
      </c>
      <c r="P221" s="58">
        <v>28591</v>
      </c>
      <c r="Q221" s="58">
        <v>29388</v>
      </c>
      <c r="R221" s="58">
        <v>30738</v>
      </c>
      <c r="S221" s="58">
        <v>32028</v>
      </c>
      <c r="T221" s="58">
        <v>33121</v>
      </c>
      <c r="U221" s="58">
        <v>34418</v>
      </c>
      <c r="V221" s="58">
        <v>35952</v>
      </c>
      <c r="W221" s="58">
        <v>36544</v>
      </c>
      <c r="X221" s="58">
        <v>37602</v>
      </c>
      <c r="Y221" s="58">
        <v>39765</v>
      </c>
      <c r="Z221" s="58">
        <v>42530</v>
      </c>
    </row>
    <row r="222" spans="1:26" ht="23.1" customHeight="1" x14ac:dyDescent="0.2">
      <c r="A222" s="31">
        <f>IF(D222&lt;&gt;"",COUNTA($D$7:D222),"")</f>
        <v>189</v>
      </c>
      <c r="B222" s="42" t="s">
        <v>60</v>
      </c>
      <c r="C222" s="64">
        <v>20689</v>
      </c>
      <c r="D222" s="59">
        <v>21320</v>
      </c>
      <c r="E222" s="59">
        <v>21176</v>
      </c>
      <c r="F222" s="59">
        <v>21262</v>
      </c>
      <c r="G222" s="59">
        <v>21101</v>
      </c>
      <c r="H222" s="59">
        <v>21196</v>
      </c>
      <c r="I222" s="58">
        <v>21832</v>
      </c>
      <c r="J222" s="58">
        <v>21863</v>
      </c>
      <c r="K222" s="58">
        <v>22338</v>
      </c>
      <c r="L222" s="58">
        <v>22736</v>
      </c>
      <c r="M222" s="58">
        <v>23304</v>
      </c>
      <c r="N222" s="58">
        <v>23714</v>
      </c>
      <c r="O222" s="58">
        <v>23791</v>
      </c>
      <c r="P222" s="58">
        <v>24645</v>
      </c>
      <c r="Q222" s="58">
        <v>25426</v>
      </c>
      <c r="R222" s="58">
        <v>26826</v>
      </c>
      <c r="S222" s="58">
        <v>27529</v>
      </c>
      <c r="T222" s="58">
        <v>28131</v>
      </c>
      <c r="U222" s="58">
        <v>29352</v>
      </c>
      <c r="V222" s="58">
        <v>30703</v>
      </c>
      <c r="W222" s="58">
        <v>30546</v>
      </c>
      <c r="X222" s="58">
        <v>31916</v>
      </c>
      <c r="Y222" s="58">
        <v>34331</v>
      </c>
      <c r="Z222" s="58">
        <v>36877</v>
      </c>
    </row>
    <row r="223" spans="1:26" ht="23.1" customHeight="1" x14ac:dyDescent="0.2">
      <c r="A223" s="31">
        <f>IF(D223&lt;&gt;"",COUNTA($D$7:D223),"")</f>
        <v>190</v>
      </c>
      <c r="B223" s="42" t="s">
        <v>42</v>
      </c>
      <c r="C223" s="64">
        <v>19303</v>
      </c>
      <c r="D223" s="59">
        <v>19482</v>
      </c>
      <c r="E223" s="59">
        <v>19731</v>
      </c>
      <c r="F223" s="59">
        <v>20427</v>
      </c>
      <c r="G223" s="59">
        <v>20127</v>
      </c>
      <c r="H223" s="59">
        <v>20224</v>
      </c>
      <c r="I223" s="58">
        <v>20237</v>
      </c>
      <c r="J223" s="58">
        <v>20890</v>
      </c>
      <c r="K223" s="58">
        <v>21683</v>
      </c>
      <c r="L223" s="58">
        <v>21666</v>
      </c>
      <c r="M223" s="58">
        <v>22290</v>
      </c>
      <c r="N223" s="58">
        <v>23185</v>
      </c>
      <c r="O223" s="58">
        <v>23678</v>
      </c>
      <c r="P223" s="58">
        <v>24951</v>
      </c>
      <c r="Q223" s="58">
        <v>25542</v>
      </c>
      <c r="R223" s="58">
        <v>26296</v>
      </c>
      <c r="S223" s="58">
        <v>27793</v>
      </c>
      <c r="T223" s="58">
        <v>29509</v>
      </c>
      <c r="U223" s="58">
        <v>31438</v>
      </c>
      <c r="V223" s="58">
        <v>33483</v>
      </c>
      <c r="W223" s="58">
        <v>33299</v>
      </c>
      <c r="X223" s="58">
        <v>34766</v>
      </c>
      <c r="Y223" s="58">
        <v>37302</v>
      </c>
      <c r="Z223" s="58">
        <v>40365</v>
      </c>
    </row>
    <row r="224" spans="1:26" ht="23.1" customHeight="1" x14ac:dyDescent="0.2">
      <c r="A224" s="31">
        <f>IF(D224&lt;&gt;"",COUNTA($D$7:D224),"")</f>
        <v>191</v>
      </c>
      <c r="B224" s="42" t="s">
        <v>43</v>
      </c>
      <c r="C224" s="64">
        <v>23322</v>
      </c>
      <c r="D224" s="59">
        <v>23797</v>
      </c>
      <c r="E224" s="59">
        <v>24723</v>
      </c>
      <c r="F224" s="59">
        <v>25104</v>
      </c>
      <c r="G224" s="59">
        <v>25304</v>
      </c>
      <c r="H224" s="59">
        <v>25263</v>
      </c>
      <c r="I224" s="58">
        <v>25177</v>
      </c>
      <c r="J224" s="58">
        <v>25221</v>
      </c>
      <c r="K224" s="58">
        <v>26059</v>
      </c>
      <c r="L224" s="58">
        <v>27183</v>
      </c>
      <c r="M224" s="58">
        <v>28916</v>
      </c>
      <c r="N224" s="58">
        <v>31287</v>
      </c>
      <c r="O224" s="58">
        <v>32652</v>
      </c>
      <c r="P224" s="58">
        <v>33376</v>
      </c>
      <c r="Q224" s="58">
        <v>34194</v>
      </c>
      <c r="R224" s="58">
        <v>35748</v>
      </c>
      <c r="S224" s="58">
        <v>37346</v>
      </c>
      <c r="T224" s="58">
        <v>38619</v>
      </c>
      <c r="U224" s="58">
        <v>39739</v>
      </c>
      <c r="V224" s="58">
        <v>41461</v>
      </c>
      <c r="W224" s="58">
        <v>42845</v>
      </c>
      <c r="X224" s="58">
        <v>43639</v>
      </c>
      <c r="Y224" s="58">
        <v>45514</v>
      </c>
      <c r="Z224" s="58">
        <v>48419</v>
      </c>
    </row>
    <row r="225" spans="1:26" s="44" customFormat="1" ht="15.95" customHeight="1" x14ac:dyDescent="0.2">
      <c r="A225" s="31" t="str">
        <f>IF(D225&lt;&gt;"",COUNTA($D$7:D225),"")</f>
        <v/>
      </c>
      <c r="B225" s="42"/>
      <c r="C225" s="96" t="s">
        <v>28</v>
      </c>
      <c r="D225" s="96"/>
      <c r="E225" s="96"/>
      <c r="F225" s="96"/>
      <c r="G225" s="96"/>
      <c r="H225" s="96"/>
      <c r="I225" s="97" t="s">
        <v>28</v>
      </c>
      <c r="J225" s="97"/>
      <c r="K225" s="97"/>
      <c r="L225" s="97"/>
      <c r="M225" s="97"/>
      <c r="N225" s="97"/>
      <c r="O225" s="97" t="s">
        <v>28</v>
      </c>
      <c r="P225" s="97"/>
      <c r="Q225" s="97"/>
      <c r="R225" s="97"/>
      <c r="S225" s="97"/>
      <c r="T225" s="97"/>
      <c r="U225" s="97" t="s">
        <v>28</v>
      </c>
      <c r="V225" s="97"/>
      <c r="W225" s="97"/>
      <c r="X225" s="97"/>
      <c r="Y225" s="97"/>
      <c r="Z225" s="97"/>
    </row>
    <row r="226" spans="1:26" s="44" customFormat="1" ht="11.45" customHeight="1" x14ac:dyDescent="0.2">
      <c r="A226" s="31">
        <f>IF(D226&lt;&gt;"",COUNTA($D$7:D226),"")</f>
        <v>192</v>
      </c>
      <c r="B226" s="42" t="s">
        <v>29</v>
      </c>
      <c r="C226" s="65">
        <v>94.739742285520506</v>
      </c>
      <c r="D226" s="61">
        <v>94.31035912747781</v>
      </c>
      <c r="E226" s="61">
        <v>93.777488190258993</v>
      </c>
      <c r="F226" s="61">
        <v>93.12599681020734</v>
      </c>
      <c r="G226" s="61">
        <v>92.954951379241919</v>
      </c>
      <c r="H226" s="61">
        <v>92.997794580970378</v>
      </c>
      <c r="I226" s="60">
        <v>93.228798239408945</v>
      </c>
      <c r="J226" s="60">
        <v>92.179920052780687</v>
      </c>
      <c r="K226" s="60">
        <v>92.482630320057709</v>
      </c>
      <c r="L226" s="60">
        <v>92.889763487171876</v>
      </c>
      <c r="M226" s="60">
        <v>93.855717796732691</v>
      </c>
      <c r="N226" s="60">
        <v>94.218243878652785</v>
      </c>
      <c r="O226" s="60">
        <v>92.841772577499839</v>
      </c>
      <c r="P226" s="60">
        <v>94.378825475599669</v>
      </c>
      <c r="Q226" s="60">
        <v>93.958613620347236</v>
      </c>
      <c r="R226" s="60">
        <v>93.766305515484476</v>
      </c>
      <c r="S226" s="60">
        <v>94.156769596199524</v>
      </c>
      <c r="T226" s="60">
        <v>94.726511762159035</v>
      </c>
      <c r="U226" s="60">
        <v>94.887423116528907</v>
      </c>
      <c r="V226" s="60">
        <v>94.67043666142068</v>
      </c>
      <c r="W226" s="60">
        <v>94.390933361252166</v>
      </c>
      <c r="X226" s="60">
        <v>94.413621093352333</v>
      </c>
      <c r="Y226" s="60">
        <v>95.179588683981848</v>
      </c>
      <c r="Z226" s="60">
        <v>95.585278235918764</v>
      </c>
    </row>
    <row r="227" spans="1:26" ht="11.45" customHeight="1" x14ac:dyDescent="0.2">
      <c r="A227" s="31">
        <f>IF(D227&lt;&gt;"",COUNTA($D$7:D227),"")</f>
        <v>193</v>
      </c>
      <c r="B227" s="42" t="s">
        <v>62</v>
      </c>
      <c r="C227" s="65">
        <v>98.644323102993795</v>
      </c>
      <c r="D227" s="61">
        <v>99.002762301605884</v>
      </c>
      <c r="E227" s="61">
        <v>99.290680853049608</v>
      </c>
      <c r="F227" s="61">
        <v>98.725349836050441</v>
      </c>
      <c r="G227" s="61">
        <v>98.897214760356292</v>
      </c>
      <c r="H227" s="61">
        <v>99.716805942432686</v>
      </c>
      <c r="I227" s="60">
        <v>99.431557715228749</v>
      </c>
      <c r="J227" s="60">
        <v>99.753997539975401</v>
      </c>
      <c r="K227" s="60">
        <v>101.20060251639198</v>
      </c>
      <c r="L227" s="60">
        <v>98.695747001090524</v>
      </c>
      <c r="M227" s="60">
        <v>97.349898236092272</v>
      </c>
      <c r="N227" s="60">
        <v>96.685379344505904</v>
      </c>
      <c r="O227" s="60">
        <v>93.52117290523384</v>
      </c>
      <c r="P227" s="60">
        <v>94.087536208880593</v>
      </c>
      <c r="Q227" s="60">
        <v>92.203164160401002</v>
      </c>
      <c r="R227" s="60">
        <v>93.121073783604515</v>
      </c>
      <c r="S227" s="60">
        <v>92.818247591485473</v>
      </c>
      <c r="T227" s="60">
        <v>93.207773242970006</v>
      </c>
      <c r="U227" s="60">
        <v>92.21841987799435</v>
      </c>
      <c r="V227" s="60">
        <v>91.684136967155837</v>
      </c>
      <c r="W227" s="60">
        <v>92.604548789435071</v>
      </c>
      <c r="X227" s="60">
        <v>92.472031757488267</v>
      </c>
      <c r="Y227" s="60">
        <v>94.851602967940636</v>
      </c>
      <c r="Z227" s="60">
        <v>97.953141091658082</v>
      </c>
    </row>
    <row r="228" spans="1:26" ht="11.45" customHeight="1" x14ac:dyDescent="0.2">
      <c r="A228" s="31">
        <f>IF(D228&lt;&gt;"",COUNTA($D$7:D228),"")</f>
        <v>194</v>
      </c>
      <c r="B228" s="42" t="s">
        <v>40</v>
      </c>
      <c r="C228" s="65">
        <v>96.507734013713915</v>
      </c>
      <c r="D228" s="61">
        <v>95.586865393572424</v>
      </c>
      <c r="E228" s="61">
        <v>94.196598795088846</v>
      </c>
      <c r="F228" s="61">
        <v>93.342456633502238</v>
      </c>
      <c r="G228" s="61">
        <v>93.009019451588372</v>
      </c>
      <c r="H228" s="61">
        <v>94.404170981680537</v>
      </c>
      <c r="I228" s="60">
        <v>92.696629213483149</v>
      </c>
      <c r="J228" s="60">
        <v>88.613048830529337</v>
      </c>
      <c r="K228" s="60">
        <v>88.074258424698996</v>
      </c>
      <c r="L228" s="60">
        <v>89.629654211190015</v>
      </c>
      <c r="M228" s="60">
        <v>90.024433946896892</v>
      </c>
      <c r="N228" s="60">
        <v>88.649111132236897</v>
      </c>
      <c r="O228" s="60">
        <v>89.95525868044615</v>
      </c>
      <c r="P228" s="60">
        <v>89.615302480246498</v>
      </c>
      <c r="Q228" s="60">
        <v>89.172272594325833</v>
      </c>
      <c r="R228" s="60">
        <v>88.635273537793083</v>
      </c>
      <c r="S228" s="60">
        <v>88.741904368196217</v>
      </c>
      <c r="T228" s="60">
        <v>88.849284460286214</v>
      </c>
      <c r="U228" s="60">
        <v>88.509719222462195</v>
      </c>
      <c r="V228" s="60">
        <v>87.839188629104996</v>
      </c>
      <c r="W228" s="60">
        <v>88.73150618481688</v>
      </c>
      <c r="X228" s="60">
        <v>87.958959497043494</v>
      </c>
      <c r="Y228" s="60">
        <v>90.036247900274063</v>
      </c>
      <c r="Z228" s="60">
        <v>90.044225033425889</v>
      </c>
    </row>
    <row r="229" spans="1:26" ht="11.45" customHeight="1" x14ac:dyDescent="0.2">
      <c r="A229" s="31">
        <f>IF(D229&lt;&gt;"",COUNTA($D$7:D229),"")</f>
        <v>195</v>
      </c>
      <c r="B229" s="42" t="s">
        <v>61</v>
      </c>
      <c r="C229" s="65">
        <v>99.727408513816286</v>
      </c>
      <c r="D229" s="61">
        <v>97.623871799594767</v>
      </c>
      <c r="E229" s="61">
        <v>95.65123088602104</v>
      </c>
      <c r="F229" s="61">
        <v>94.038679512609804</v>
      </c>
      <c r="G229" s="61">
        <v>94.177126917712698</v>
      </c>
      <c r="H229" s="61">
        <v>96.597846217161674</v>
      </c>
      <c r="I229" s="60">
        <v>93.623922959959444</v>
      </c>
      <c r="J229" s="60">
        <v>85.600709615953221</v>
      </c>
      <c r="K229" s="60">
        <v>84.572887050917544</v>
      </c>
      <c r="L229" s="60">
        <v>86.801847544796402</v>
      </c>
      <c r="M229" s="60">
        <v>87.546780229707053</v>
      </c>
      <c r="N229" s="60">
        <v>84.949384831023195</v>
      </c>
      <c r="O229" s="60">
        <v>87.447607131685956</v>
      </c>
      <c r="P229" s="60">
        <v>86.344264772555533</v>
      </c>
      <c r="Q229" s="60">
        <v>84.86832533100538</v>
      </c>
      <c r="R229" s="60">
        <v>83.122763864042938</v>
      </c>
      <c r="S229" s="60">
        <v>84.490929890504987</v>
      </c>
      <c r="T229" s="60">
        <v>84.436999424174203</v>
      </c>
      <c r="U229" s="60">
        <v>81.8498296934482</v>
      </c>
      <c r="V229" s="60">
        <v>81.614457253792878</v>
      </c>
      <c r="W229" s="60">
        <v>82.6806640625</v>
      </c>
      <c r="X229" s="60">
        <v>80.922861803775348</v>
      </c>
      <c r="Y229" s="60">
        <v>83.668612977856114</v>
      </c>
      <c r="Z229" s="60">
        <v>83.131936893502655</v>
      </c>
    </row>
    <row r="230" spans="1:26" ht="11.45" customHeight="1" x14ac:dyDescent="0.2">
      <c r="A230" s="31">
        <f>IF(D230&lt;&gt;"",COUNTA($D$7:D230),"")</f>
        <v>196</v>
      </c>
      <c r="B230" s="42" t="s">
        <v>45</v>
      </c>
      <c r="C230" s="65">
        <v>94.691358024691368</v>
      </c>
      <c r="D230" s="61">
        <v>94.914086387321817</v>
      </c>
      <c r="E230" s="61">
        <v>94.895462156012528</v>
      </c>
      <c r="F230" s="61">
        <v>94.893741388668531</v>
      </c>
      <c r="G230" s="61">
        <v>94.630762953896365</v>
      </c>
      <c r="H230" s="61">
        <v>94.774913117271481</v>
      </c>
      <c r="I230" s="60">
        <v>94.641989308277985</v>
      </c>
      <c r="J230" s="60">
        <v>94.556645508751686</v>
      </c>
      <c r="K230" s="60">
        <v>95.761710561420898</v>
      </c>
      <c r="L230" s="60">
        <v>96.301011129701024</v>
      </c>
      <c r="M230" s="60">
        <v>95.957265563995179</v>
      </c>
      <c r="N230" s="60">
        <v>95.662600354499006</v>
      </c>
      <c r="O230" s="60">
        <v>95.292218941006794</v>
      </c>
      <c r="P230" s="60">
        <v>96.326503325868245</v>
      </c>
      <c r="Q230" s="60">
        <v>96.079613992762376</v>
      </c>
      <c r="R230" s="60">
        <v>97.711783390384554</v>
      </c>
      <c r="S230" s="60">
        <v>96.204140937159465</v>
      </c>
      <c r="T230" s="60">
        <v>96.480294917932071</v>
      </c>
      <c r="U230" s="60">
        <v>97.208690296209198</v>
      </c>
      <c r="V230" s="60">
        <v>98.122582724538034</v>
      </c>
      <c r="W230" s="60">
        <v>98.13837393723513</v>
      </c>
      <c r="X230" s="60">
        <v>98.634699481338345</v>
      </c>
      <c r="Y230" s="60">
        <v>99.174426418354614</v>
      </c>
      <c r="Z230" s="60">
        <v>99.702669219506703</v>
      </c>
    </row>
    <row r="231" spans="1:26" ht="11.45" customHeight="1" x14ac:dyDescent="0.2">
      <c r="A231" s="31">
        <f>IF(D231&lt;&gt;"",COUNTA($D$7:D231),"")</f>
        <v>197</v>
      </c>
      <c r="B231" s="42" t="s">
        <v>41</v>
      </c>
      <c r="C231" s="65">
        <v>93.672248288924294</v>
      </c>
      <c r="D231" s="61">
        <v>93.479816475144176</v>
      </c>
      <c r="E231" s="61">
        <v>93.336084175778836</v>
      </c>
      <c r="F231" s="61">
        <v>92.791553739735448</v>
      </c>
      <c r="G231" s="61">
        <v>92.635831145223193</v>
      </c>
      <c r="H231" s="61">
        <v>92.184175665368713</v>
      </c>
      <c r="I231" s="60">
        <v>93.026432071985226</v>
      </c>
      <c r="J231" s="60">
        <v>92.801851408506906</v>
      </c>
      <c r="K231" s="60">
        <v>93.300838370052645</v>
      </c>
      <c r="L231" s="60">
        <v>93.519434091427698</v>
      </c>
      <c r="M231" s="60">
        <v>94.81421289798331</v>
      </c>
      <c r="N231" s="60">
        <v>95.891481126380455</v>
      </c>
      <c r="O231" s="60">
        <v>93.957929792367551</v>
      </c>
      <c r="P231" s="60">
        <v>96.007387508394899</v>
      </c>
      <c r="Q231" s="60">
        <v>95.723266343115867</v>
      </c>
      <c r="R231" s="60">
        <v>95.643786172132678</v>
      </c>
      <c r="S231" s="60">
        <v>96.148419441025496</v>
      </c>
      <c r="T231" s="60">
        <v>96.828041864000468</v>
      </c>
      <c r="U231" s="60">
        <v>97.231482004633023</v>
      </c>
      <c r="V231" s="60">
        <v>97.277991233291843</v>
      </c>
      <c r="W231" s="60">
        <v>96.621014224525396</v>
      </c>
      <c r="X231" s="60">
        <v>96.884903764396697</v>
      </c>
      <c r="Y231" s="60">
        <v>97.15605072198197</v>
      </c>
      <c r="Z231" s="60">
        <v>97.447530015580611</v>
      </c>
    </row>
    <row r="232" spans="1:26" ht="23.1" customHeight="1" x14ac:dyDescent="0.2">
      <c r="A232" s="31">
        <f>IF(D232&lt;&gt;"",COUNTA($D$7:D232),"")</f>
        <v>198</v>
      </c>
      <c r="B232" s="42" t="s">
        <v>60</v>
      </c>
      <c r="C232" s="65">
        <v>100.36383040651984</v>
      </c>
      <c r="D232" s="61">
        <v>101.16731517509727</v>
      </c>
      <c r="E232" s="61">
        <v>101.21403307523182</v>
      </c>
      <c r="F232" s="61">
        <v>100.33978291647003</v>
      </c>
      <c r="G232" s="61">
        <v>99.75417198506122</v>
      </c>
      <c r="H232" s="61">
        <v>100.08499386155445</v>
      </c>
      <c r="I232" s="60">
        <v>100</v>
      </c>
      <c r="J232" s="60">
        <v>99.26897929531421</v>
      </c>
      <c r="K232" s="60">
        <v>100.95814878423575</v>
      </c>
      <c r="L232" s="60">
        <v>102.21642764015645</v>
      </c>
      <c r="M232" s="60">
        <v>102.74226258707344</v>
      </c>
      <c r="N232" s="60">
        <v>102.99687282835302</v>
      </c>
      <c r="O232" s="60">
        <v>100.21060612442609</v>
      </c>
      <c r="P232" s="60">
        <v>102.84176264396594</v>
      </c>
      <c r="Q232" s="60">
        <v>102.89344826190765</v>
      </c>
      <c r="R232" s="60">
        <v>102.3541531534969</v>
      </c>
      <c r="S232" s="60">
        <v>101.72566698691892</v>
      </c>
      <c r="T232" s="60">
        <v>100.72686909195072</v>
      </c>
      <c r="U232" s="60">
        <v>100.40707419696918</v>
      </c>
      <c r="V232" s="60">
        <v>100.3070992191839</v>
      </c>
      <c r="W232" s="60">
        <v>100.45052451576836</v>
      </c>
      <c r="X232" s="60">
        <v>102.07567083506572</v>
      </c>
      <c r="Y232" s="60">
        <v>101.97225770041879</v>
      </c>
      <c r="Z232" s="60">
        <v>101.79705184121902</v>
      </c>
    </row>
    <row r="233" spans="1:26" ht="23.1" customHeight="1" x14ac:dyDescent="0.2">
      <c r="A233" s="31">
        <f>IF(D233&lt;&gt;"",COUNTA($D$7:D233),"")</f>
        <v>199</v>
      </c>
      <c r="B233" s="42" t="s">
        <v>42</v>
      </c>
      <c r="C233" s="65">
        <v>88.222120658135282</v>
      </c>
      <c r="D233" s="61">
        <v>88.106005788712011</v>
      </c>
      <c r="E233" s="61">
        <v>88.191123228891968</v>
      </c>
      <c r="F233" s="61">
        <v>88.921295490161938</v>
      </c>
      <c r="G233" s="61">
        <v>89.708504189695134</v>
      </c>
      <c r="H233" s="61">
        <v>89.439235803997875</v>
      </c>
      <c r="I233" s="60">
        <v>90.182709447415334</v>
      </c>
      <c r="J233" s="60">
        <v>90.778724143924904</v>
      </c>
      <c r="K233" s="60">
        <v>91.601537746609779</v>
      </c>
      <c r="L233" s="60">
        <v>90.061104875919696</v>
      </c>
      <c r="M233" s="60">
        <v>90.672415897164711</v>
      </c>
      <c r="N233" s="60">
        <v>91.463174089707678</v>
      </c>
      <c r="O233" s="60">
        <v>90.557234099514289</v>
      </c>
      <c r="P233" s="60">
        <v>92.441925086139818</v>
      </c>
      <c r="Q233" s="60">
        <v>92.58373205741627</v>
      </c>
      <c r="R233" s="60">
        <v>90.672735422916446</v>
      </c>
      <c r="S233" s="60">
        <v>92.915886600695373</v>
      </c>
      <c r="T233" s="60">
        <v>96.098609437587527</v>
      </c>
      <c r="U233" s="60">
        <v>97.454973805759636</v>
      </c>
      <c r="V233" s="60">
        <v>99.182440238158705</v>
      </c>
      <c r="W233" s="60">
        <v>96.081599676832965</v>
      </c>
      <c r="X233" s="60">
        <v>96.259379239693217</v>
      </c>
      <c r="Y233" s="60">
        <v>95.830443159922936</v>
      </c>
      <c r="Z233" s="60">
        <v>96.717383491074642</v>
      </c>
    </row>
    <row r="234" spans="1:26" ht="23.1" customHeight="1" x14ac:dyDescent="0.2">
      <c r="A234" s="31">
        <f>IF(D234&lt;&gt;"",COUNTA($D$7:D234),"")</f>
        <v>200</v>
      </c>
      <c r="B234" s="42" t="s">
        <v>43</v>
      </c>
      <c r="C234" s="65">
        <v>92.043570921146099</v>
      </c>
      <c r="D234" s="61">
        <v>91.562139284340134</v>
      </c>
      <c r="E234" s="61">
        <v>91.835370157126405</v>
      </c>
      <c r="F234" s="61">
        <v>91.317158342730352</v>
      </c>
      <c r="G234" s="61">
        <v>91.041231920558403</v>
      </c>
      <c r="H234" s="61">
        <v>90.263684436186935</v>
      </c>
      <c r="I234" s="60">
        <v>91.075821154680952</v>
      </c>
      <c r="J234" s="60">
        <v>90.876661982488386</v>
      </c>
      <c r="K234" s="60">
        <v>90.924633635729236</v>
      </c>
      <c r="L234" s="60">
        <v>91.334587729319267</v>
      </c>
      <c r="M234" s="60">
        <v>93.585345329794805</v>
      </c>
      <c r="N234" s="60">
        <v>95.451217279882854</v>
      </c>
      <c r="O234" s="60">
        <v>94.350853873493804</v>
      </c>
      <c r="P234" s="60">
        <v>95.668873792530178</v>
      </c>
      <c r="Q234" s="60">
        <v>94.991249270772556</v>
      </c>
      <c r="R234" s="60">
        <v>95.634028892455859</v>
      </c>
      <c r="S234" s="60">
        <v>96.123751673015548</v>
      </c>
      <c r="T234" s="60">
        <v>96.92307692307692</v>
      </c>
      <c r="U234" s="60">
        <v>97.368485531570826</v>
      </c>
      <c r="V234" s="60">
        <v>97.573660924409296</v>
      </c>
      <c r="W234" s="60">
        <v>97.723695914969326</v>
      </c>
      <c r="X234" s="60">
        <v>97.849679357818729</v>
      </c>
      <c r="Y234" s="60">
        <v>98.319364036982634</v>
      </c>
      <c r="Z234" s="60">
        <v>98.767925259572038</v>
      </c>
    </row>
    <row r="235" spans="1:26" s="44" customFormat="1" ht="23.1" customHeight="1" x14ac:dyDescent="0.2">
      <c r="A235" s="31" t="str">
        <f>IF(D235&lt;&gt;"",COUNTA($D$7:D235),"")</f>
        <v/>
      </c>
      <c r="B235" s="41"/>
      <c r="C235" s="96" t="s">
        <v>35</v>
      </c>
      <c r="D235" s="96"/>
      <c r="E235" s="96"/>
      <c r="F235" s="96"/>
      <c r="G235" s="96"/>
      <c r="H235" s="96"/>
      <c r="I235" s="97" t="s">
        <v>35</v>
      </c>
      <c r="J235" s="97"/>
      <c r="K235" s="97"/>
      <c r="L235" s="97"/>
      <c r="M235" s="97"/>
      <c r="N235" s="97"/>
      <c r="O235" s="97" t="s">
        <v>35</v>
      </c>
      <c r="P235" s="97"/>
      <c r="Q235" s="97"/>
      <c r="R235" s="97"/>
      <c r="S235" s="97"/>
      <c r="T235" s="97"/>
      <c r="U235" s="97" t="s">
        <v>35</v>
      </c>
      <c r="V235" s="97"/>
      <c r="W235" s="97"/>
      <c r="X235" s="97"/>
      <c r="Y235" s="97"/>
      <c r="Z235" s="97"/>
    </row>
    <row r="236" spans="1:26" s="44" customFormat="1" ht="15.95" customHeight="1" x14ac:dyDescent="0.2">
      <c r="A236" s="31" t="str">
        <f>IF(D236&lt;&gt;"",COUNTA($D$7:D236),"")</f>
        <v/>
      </c>
      <c r="B236" s="42"/>
      <c r="C236" s="96" t="s">
        <v>23</v>
      </c>
      <c r="D236" s="96"/>
      <c r="E236" s="96"/>
      <c r="F236" s="96"/>
      <c r="G236" s="96"/>
      <c r="H236" s="96"/>
      <c r="I236" s="97" t="s">
        <v>23</v>
      </c>
      <c r="J236" s="97"/>
      <c r="K236" s="97"/>
      <c r="L236" s="97"/>
      <c r="M236" s="97"/>
      <c r="N236" s="97"/>
      <c r="O236" s="97" t="s">
        <v>23</v>
      </c>
      <c r="P236" s="97"/>
      <c r="Q236" s="97"/>
      <c r="R236" s="97"/>
      <c r="S236" s="97"/>
      <c r="T236" s="97"/>
      <c r="U236" s="97" t="s">
        <v>23</v>
      </c>
      <c r="V236" s="97"/>
      <c r="W236" s="97"/>
      <c r="X236" s="97"/>
      <c r="Y236" s="97"/>
      <c r="Z236" s="97"/>
    </row>
    <row r="237" spans="1:26" ht="11.45" customHeight="1" x14ac:dyDescent="0.2">
      <c r="A237" s="31">
        <f>IF(D237&lt;&gt;"",COUNTA($D$7:D237),"")</f>
        <v>201</v>
      </c>
      <c r="B237" s="42" t="s">
        <v>29</v>
      </c>
      <c r="C237" s="64">
        <v>2178.0529999999999</v>
      </c>
      <c r="D237" s="59">
        <v>2156.0010000000002</v>
      </c>
      <c r="E237" s="59">
        <v>2148.7130000000002</v>
      </c>
      <c r="F237" s="59">
        <v>2157.4450000000002</v>
      </c>
      <c r="G237" s="59">
        <v>2156.326</v>
      </c>
      <c r="H237" s="59">
        <v>2151.3200000000002</v>
      </c>
      <c r="I237" s="58">
        <v>2135.1819999999998</v>
      </c>
      <c r="J237" s="58">
        <v>2231.6030000000001</v>
      </c>
      <c r="K237" s="58">
        <v>2297.1489999999999</v>
      </c>
      <c r="L237" s="58">
        <v>2374.1439999999998</v>
      </c>
      <c r="M237" s="58">
        <v>2406.1999999999998</v>
      </c>
      <c r="N237" s="58">
        <v>2463.9070000000002</v>
      </c>
      <c r="O237" s="58">
        <v>2510.4490000000001</v>
      </c>
      <c r="P237" s="58">
        <v>2475.431</v>
      </c>
      <c r="Q237" s="58">
        <v>2571.1320000000001</v>
      </c>
      <c r="R237" s="58">
        <v>2680.5949999999998</v>
      </c>
      <c r="S237" s="58">
        <v>2789.953</v>
      </c>
      <c r="T237" s="58">
        <v>2923.0320000000002</v>
      </c>
      <c r="U237" s="58">
        <v>3064.8530000000001</v>
      </c>
      <c r="V237" s="58">
        <v>3230.1120000000001</v>
      </c>
      <c r="W237" s="58">
        <v>3205.7750000000001</v>
      </c>
      <c r="X237" s="58">
        <v>3329.442</v>
      </c>
      <c r="Y237" s="58">
        <v>3553.8020000000001</v>
      </c>
      <c r="Z237" s="58">
        <v>3794.3969999999999</v>
      </c>
    </row>
    <row r="238" spans="1:26" ht="11.45" customHeight="1" x14ac:dyDescent="0.2">
      <c r="A238" s="31">
        <f>IF(D238&lt;&gt;"",COUNTA($D$7:D238),"")</f>
        <v>202</v>
      </c>
      <c r="B238" s="42" t="s">
        <v>62</v>
      </c>
      <c r="C238" s="64">
        <v>68.245999999999995</v>
      </c>
      <c r="D238" s="59">
        <v>65.19</v>
      </c>
      <c r="E238" s="59">
        <v>64.760000000000005</v>
      </c>
      <c r="F238" s="59">
        <v>64.075000000000003</v>
      </c>
      <c r="G238" s="59">
        <v>66.02</v>
      </c>
      <c r="H238" s="59">
        <v>64.415000000000006</v>
      </c>
      <c r="I238" s="58">
        <v>64.123999999999995</v>
      </c>
      <c r="J238" s="58">
        <v>66.010000000000005</v>
      </c>
      <c r="K238" s="58">
        <v>68.14</v>
      </c>
      <c r="L238" s="58">
        <v>68.326999999999998</v>
      </c>
      <c r="M238" s="58">
        <v>69.266000000000005</v>
      </c>
      <c r="N238" s="58">
        <v>70.903999999999996</v>
      </c>
      <c r="O238" s="58">
        <v>70.426000000000002</v>
      </c>
      <c r="P238" s="58">
        <v>70.738</v>
      </c>
      <c r="Q238" s="58">
        <v>70.879000000000005</v>
      </c>
      <c r="R238" s="58">
        <v>70.578999999999994</v>
      </c>
      <c r="S238" s="58">
        <v>73.073999999999998</v>
      </c>
      <c r="T238" s="58">
        <v>75.075000000000003</v>
      </c>
      <c r="U238" s="58">
        <v>73.876000000000005</v>
      </c>
      <c r="V238" s="58">
        <v>74.313999999999993</v>
      </c>
      <c r="W238" s="58">
        <v>73.998999999999995</v>
      </c>
      <c r="X238" s="58">
        <v>73.058999999999997</v>
      </c>
      <c r="Y238" s="58">
        <v>73.721000000000004</v>
      </c>
      <c r="Z238" s="58">
        <v>76.152000000000001</v>
      </c>
    </row>
    <row r="239" spans="1:26" s="43" customFormat="1" ht="11.45" customHeight="1" x14ac:dyDescent="0.2">
      <c r="A239" s="31">
        <f>IF(D239&lt;&gt;"",COUNTA($D$7:D239),"")</f>
        <v>203</v>
      </c>
      <c r="B239" s="42" t="s">
        <v>40</v>
      </c>
      <c r="C239" s="64">
        <v>508.42</v>
      </c>
      <c r="D239" s="59">
        <v>466.80900000000003</v>
      </c>
      <c r="E239" s="59">
        <v>428.05599999999998</v>
      </c>
      <c r="F239" s="59">
        <v>396.05500000000001</v>
      </c>
      <c r="G239" s="59">
        <v>381.53399999999999</v>
      </c>
      <c r="H239" s="59">
        <v>358.87400000000002</v>
      </c>
      <c r="I239" s="58">
        <v>349.09300000000002</v>
      </c>
      <c r="J239" s="58">
        <v>380.78699999999998</v>
      </c>
      <c r="K239" s="58">
        <v>394.072</v>
      </c>
      <c r="L239" s="58">
        <v>400.36700000000002</v>
      </c>
      <c r="M239" s="58">
        <v>387.75299999999999</v>
      </c>
      <c r="N239" s="58">
        <v>428.28100000000001</v>
      </c>
      <c r="O239" s="58">
        <v>421.15499999999997</v>
      </c>
      <c r="P239" s="58">
        <v>358.07799999999997</v>
      </c>
      <c r="Q239" s="58">
        <v>369.60300000000001</v>
      </c>
      <c r="R239" s="58">
        <v>384.98</v>
      </c>
      <c r="S239" s="58">
        <v>396.48700000000002</v>
      </c>
      <c r="T239" s="58">
        <v>436.392</v>
      </c>
      <c r="U239" s="58">
        <v>489.10300000000001</v>
      </c>
      <c r="V239" s="58">
        <v>528.90800000000002</v>
      </c>
      <c r="W239" s="58">
        <v>492.96300000000002</v>
      </c>
      <c r="X239" s="58">
        <v>532.24599999999998</v>
      </c>
      <c r="Y239" s="58">
        <v>527.64099999999996</v>
      </c>
      <c r="Z239" s="58">
        <v>564.54200000000003</v>
      </c>
    </row>
    <row r="240" spans="1:26" ht="11.45" customHeight="1" x14ac:dyDescent="0.2">
      <c r="A240" s="31">
        <f>IF(D240&lt;&gt;"",COUNTA($D$7:D240),"")</f>
        <v>204</v>
      </c>
      <c r="B240" s="42" t="s">
        <v>61</v>
      </c>
      <c r="C240" s="64">
        <v>212.88900000000001</v>
      </c>
      <c r="D240" s="59">
        <v>211.41300000000001</v>
      </c>
      <c r="E240" s="59">
        <v>198.38499999999999</v>
      </c>
      <c r="F240" s="59">
        <v>190.35900000000001</v>
      </c>
      <c r="G240" s="59">
        <v>184.809</v>
      </c>
      <c r="H240" s="59">
        <v>179.14</v>
      </c>
      <c r="I240" s="58">
        <v>175.34299999999999</v>
      </c>
      <c r="J240" s="58">
        <v>201.39599999999999</v>
      </c>
      <c r="K240" s="58">
        <v>213.756</v>
      </c>
      <c r="L240" s="58">
        <v>208.04499999999999</v>
      </c>
      <c r="M240" s="58">
        <v>181.19399999999999</v>
      </c>
      <c r="N240" s="58">
        <v>209.27500000000001</v>
      </c>
      <c r="O240" s="58">
        <v>194.27699999999999</v>
      </c>
      <c r="P240" s="58">
        <v>130.32900000000001</v>
      </c>
      <c r="Q240" s="58">
        <v>134.25899999999999</v>
      </c>
      <c r="R240" s="58">
        <v>150.71899999999999</v>
      </c>
      <c r="S240" s="58">
        <v>155.17599999999999</v>
      </c>
      <c r="T240" s="58">
        <v>180.51300000000001</v>
      </c>
      <c r="U240" s="58">
        <v>214.185</v>
      </c>
      <c r="V240" s="58">
        <v>237.595</v>
      </c>
      <c r="W240" s="58">
        <v>195.21899999999999</v>
      </c>
      <c r="X240" s="58">
        <v>219.262</v>
      </c>
      <c r="Y240" s="58">
        <v>200.78899999999999</v>
      </c>
      <c r="Z240" s="58">
        <v>209.94399999999999</v>
      </c>
    </row>
    <row r="241" spans="1:26" ht="11.45" customHeight="1" x14ac:dyDescent="0.2">
      <c r="A241" s="31">
        <f>IF(D241&lt;&gt;"",COUNTA($D$7:D241),"")</f>
        <v>205</v>
      </c>
      <c r="B241" s="42" t="s">
        <v>45</v>
      </c>
      <c r="C241" s="64">
        <v>248.48</v>
      </c>
      <c r="D241" s="59">
        <v>209.03299999999999</v>
      </c>
      <c r="E241" s="59">
        <v>182.65799999999999</v>
      </c>
      <c r="F241" s="59">
        <v>158.673</v>
      </c>
      <c r="G241" s="59">
        <v>150.47900000000001</v>
      </c>
      <c r="H241" s="59">
        <v>137.44300000000001</v>
      </c>
      <c r="I241" s="58">
        <v>134.41200000000001</v>
      </c>
      <c r="J241" s="58">
        <v>141.499</v>
      </c>
      <c r="K241" s="58">
        <v>142.089</v>
      </c>
      <c r="L241" s="58">
        <v>149.18899999999999</v>
      </c>
      <c r="M241" s="58">
        <v>161.626</v>
      </c>
      <c r="N241" s="58">
        <v>172.19300000000001</v>
      </c>
      <c r="O241" s="58">
        <v>177.51900000000001</v>
      </c>
      <c r="P241" s="58">
        <v>173.88399999999999</v>
      </c>
      <c r="Q241" s="58">
        <v>180.52799999999999</v>
      </c>
      <c r="R241" s="58">
        <v>180.119</v>
      </c>
      <c r="S241" s="58">
        <v>183.696</v>
      </c>
      <c r="T241" s="58">
        <v>196.78</v>
      </c>
      <c r="U241" s="58">
        <v>212.143</v>
      </c>
      <c r="V241" s="58">
        <v>220.21299999999999</v>
      </c>
      <c r="W241" s="58">
        <v>224.56800000000001</v>
      </c>
      <c r="X241" s="58">
        <v>236.018</v>
      </c>
      <c r="Y241" s="58">
        <v>248.28800000000001</v>
      </c>
      <c r="Z241" s="58">
        <v>266.01299999999998</v>
      </c>
    </row>
    <row r="242" spans="1:26" ht="11.45" customHeight="1" x14ac:dyDescent="0.2">
      <c r="A242" s="31">
        <f>IF(D242&lt;&gt;"",COUNTA($D$7:D242),"")</f>
        <v>206</v>
      </c>
      <c r="B242" s="42" t="s">
        <v>41</v>
      </c>
      <c r="C242" s="64">
        <v>1601.3869999999999</v>
      </c>
      <c r="D242" s="59">
        <v>1624.002</v>
      </c>
      <c r="E242" s="59">
        <v>1655.8969999999999</v>
      </c>
      <c r="F242" s="59">
        <v>1697.3150000000001</v>
      </c>
      <c r="G242" s="59">
        <v>1708.7719999999999</v>
      </c>
      <c r="H242" s="59">
        <v>1728.0309999999999</v>
      </c>
      <c r="I242" s="58">
        <v>1721.9649999999999</v>
      </c>
      <c r="J242" s="58">
        <v>1784.806</v>
      </c>
      <c r="K242" s="58">
        <v>1834.9369999999999</v>
      </c>
      <c r="L242" s="58">
        <v>1905.45</v>
      </c>
      <c r="M242" s="58">
        <v>1949.181</v>
      </c>
      <c r="N242" s="58">
        <v>1964.722</v>
      </c>
      <c r="O242" s="58">
        <v>2018.8679999999999</v>
      </c>
      <c r="P242" s="58">
        <v>2046.615</v>
      </c>
      <c r="Q242" s="58">
        <v>2130.65</v>
      </c>
      <c r="R242" s="58">
        <v>2225.0360000000001</v>
      </c>
      <c r="S242" s="58">
        <v>2320.3919999999998</v>
      </c>
      <c r="T242" s="58">
        <v>2411.5650000000001</v>
      </c>
      <c r="U242" s="58">
        <v>2501.8739999999998</v>
      </c>
      <c r="V242" s="58">
        <v>2626.89</v>
      </c>
      <c r="W242" s="58">
        <v>2638.8130000000001</v>
      </c>
      <c r="X242" s="58">
        <v>2724.1370000000002</v>
      </c>
      <c r="Y242" s="58">
        <v>2952.44</v>
      </c>
      <c r="Z242" s="58">
        <v>3153.703</v>
      </c>
    </row>
    <row r="243" spans="1:26" ht="23.1" customHeight="1" x14ac:dyDescent="0.2">
      <c r="A243" s="31">
        <f>IF(D243&lt;&gt;"",COUNTA($D$7:D243),"")</f>
        <v>207</v>
      </c>
      <c r="B243" s="42" t="s">
        <v>60</v>
      </c>
      <c r="C243" s="64">
        <v>498.63299999999998</v>
      </c>
      <c r="D243" s="59">
        <v>504.14499999999998</v>
      </c>
      <c r="E243" s="59">
        <v>501.21100000000001</v>
      </c>
      <c r="F243" s="59">
        <v>511.11900000000003</v>
      </c>
      <c r="G243" s="59">
        <v>522.30100000000004</v>
      </c>
      <c r="H243" s="59">
        <v>520.51400000000001</v>
      </c>
      <c r="I243" s="58">
        <v>526.67999999999995</v>
      </c>
      <c r="J243" s="58">
        <v>550.05799999999999</v>
      </c>
      <c r="K243" s="58">
        <v>559.73500000000001</v>
      </c>
      <c r="L243" s="58">
        <v>563.91499999999996</v>
      </c>
      <c r="M243" s="58">
        <v>577.17899999999997</v>
      </c>
      <c r="N243" s="58">
        <v>589.11599999999999</v>
      </c>
      <c r="O243" s="58">
        <v>590.48099999999999</v>
      </c>
      <c r="P243" s="58">
        <v>600.39099999999996</v>
      </c>
      <c r="Q243" s="58">
        <v>609.14400000000001</v>
      </c>
      <c r="R243" s="58">
        <v>655.13199999999995</v>
      </c>
      <c r="S243" s="58">
        <v>679.33699999999999</v>
      </c>
      <c r="T243" s="58">
        <v>706.14800000000002</v>
      </c>
      <c r="U243" s="58">
        <v>742.13400000000001</v>
      </c>
      <c r="V243" s="58">
        <v>780.26800000000003</v>
      </c>
      <c r="W243" s="58">
        <v>745.97400000000005</v>
      </c>
      <c r="X243" s="58">
        <v>764.98900000000003</v>
      </c>
      <c r="Y243" s="58">
        <v>864.41399999999999</v>
      </c>
      <c r="Z243" s="58">
        <v>929.49099999999999</v>
      </c>
    </row>
    <row r="244" spans="1:26" ht="23.1" customHeight="1" x14ac:dyDescent="0.2">
      <c r="A244" s="31">
        <f>IF(D244&lt;&gt;"",COUNTA($D$7:D244),"")</f>
        <v>208</v>
      </c>
      <c r="B244" s="42" t="s">
        <v>42</v>
      </c>
      <c r="C244" s="64">
        <v>190.779</v>
      </c>
      <c r="D244" s="59">
        <v>193.96299999999999</v>
      </c>
      <c r="E244" s="59">
        <v>198.14</v>
      </c>
      <c r="F244" s="59">
        <v>196.339</v>
      </c>
      <c r="G244" s="59">
        <v>189.14099999999999</v>
      </c>
      <c r="H244" s="59">
        <v>190.50800000000001</v>
      </c>
      <c r="I244" s="58">
        <v>196.60300000000001</v>
      </c>
      <c r="J244" s="58">
        <v>221.96600000000001</v>
      </c>
      <c r="K244" s="58">
        <v>232.351</v>
      </c>
      <c r="L244" s="58">
        <v>245.90199999999999</v>
      </c>
      <c r="M244" s="58">
        <v>254.387</v>
      </c>
      <c r="N244" s="58">
        <v>256.92500000000001</v>
      </c>
      <c r="O244" s="58">
        <v>264.125</v>
      </c>
      <c r="P244" s="58">
        <v>274.35500000000002</v>
      </c>
      <c r="Q244" s="58">
        <v>276.70600000000002</v>
      </c>
      <c r="R244" s="58">
        <v>285.49200000000002</v>
      </c>
      <c r="S244" s="58">
        <v>301.78500000000003</v>
      </c>
      <c r="T244" s="58">
        <v>317.55</v>
      </c>
      <c r="U244" s="58">
        <v>340.51799999999997</v>
      </c>
      <c r="V244" s="58">
        <v>356.80700000000002</v>
      </c>
      <c r="W244" s="58">
        <v>348.00700000000001</v>
      </c>
      <c r="X244" s="58">
        <v>348.04</v>
      </c>
      <c r="Y244" s="58">
        <v>381.74599999999998</v>
      </c>
      <c r="Z244" s="58">
        <v>408.142</v>
      </c>
    </row>
    <row r="245" spans="1:26" ht="23.1" customHeight="1" x14ac:dyDescent="0.2">
      <c r="A245" s="31">
        <f>IF(D245&lt;&gt;"",COUNTA($D$7:D245),"")</f>
        <v>209</v>
      </c>
      <c r="B245" s="42" t="s">
        <v>43</v>
      </c>
      <c r="C245" s="64">
        <v>911.97500000000002</v>
      </c>
      <c r="D245" s="59">
        <v>925.89400000000001</v>
      </c>
      <c r="E245" s="59">
        <v>956.54600000000005</v>
      </c>
      <c r="F245" s="59">
        <v>989.85699999999997</v>
      </c>
      <c r="G245" s="59">
        <v>997.33</v>
      </c>
      <c r="H245" s="59">
        <v>1017.009</v>
      </c>
      <c r="I245" s="58">
        <v>998.68200000000002</v>
      </c>
      <c r="J245" s="58">
        <v>1012.782</v>
      </c>
      <c r="K245" s="58">
        <v>1042.8510000000001</v>
      </c>
      <c r="L245" s="58">
        <v>1095.633</v>
      </c>
      <c r="M245" s="58">
        <v>1117.615</v>
      </c>
      <c r="N245" s="58">
        <v>1118.681</v>
      </c>
      <c r="O245" s="58">
        <v>1164.2619999999999</v>
      </c>
      <c r="P245" s="58">
        <v>1171.8689999999999</v>
      </c>
      <c r="Q245" s="58">
        <v>1244.8</v>
      </c>
      <c r="R245" s="58">
        <v>1284.412</v>
      </c>
      <c r="S245" s="58">
        <v>1339.27</v>
      </c>
      <c r="T245" s="58">
        <v>1387.867</v>
      </c>
      <c r="U245" s="58">
        <v>1419.222</v>
      </c>
      <c r="V245" s="58">
        <v>1489.8150000000001</v>
      </c>
      <c r="W245" s="58">
        <v>1544.8320000000001</v>
      </c>
      <c r="X245" s="58">
        <v>1611.1079999999999</v>
      </c>
      <c r="Y245" s="58">
        <v>1706.28</v>
      </c>
      <c r="Z245" s="58">
        <v>1816.07</v>
      </c>
    </row>
    <row r="246" spans="1:26" ht="15.95" customHeight="1" x14ac:dyDescent="0.2">
      <c r="A246" s="31" t="str">
        <f>IF(D246&lt;&gt;"",COUNTA($D$7:D246),"")</f>
        <v/>
      </c>
      <c r="B246" s="42"/>
      <c r="C246" s="96" t="s">
        <v>20</v>
      </c>
      <c r="D246" s="96"/>
      <c r="E246" s="96"/>
      <c r="F246" s="96"/>
      <c r="G246" s="96"/>
      <c r="H246" s="96"/>
      <c r="I246" s="97" t="s">
        <v>20</v>
      </c>
      <c r="J246" s="97"/>
      <c r="K246" s="97"/>
      <c r="L246" s="97"/>
      <c r="M246" s="97"/>
      <c r="N246" s="97"/>
      <c r="O246" s="97" t="s">
        <v>20</v>
      </c>
      <c r="P246" s="97"/>
      <c r="Q246" s="97"/>
      <c r="R246" s="97"/>
      <c r="S246" s="97"/>
      <c r="T246" s="97"/>
      <c r="U246" s="97" t="s">
        <v>20</v>
      </c>
      <c r="V246" s="97"/>
      <c r="W246" s="97"/>
      <c r="X246" s="97"/>
      <c r="Y246" s="97"/>
      <c r="Z246" s="97"/>
    </row>
    <row r="247" spans="1:26" ht="11.45" customHeight="1" x14ac:dyDescent="0.2">
      <c r="A247" s="31">
        <f>IF(D247&lt;&gt;"",COUNTA($D$7:D247),"")</f>
        <v>210</v>
      </c>
      <c r="B247" s="42" t="s">
        <v>29</v>
      </c>
      <c r="C247" s="65" t="s">
        <v>9</v>
      </c>
      <c r="D247" s="61">
        <v>-1.0124638840285343</v>
      </c>
      <c r="E247" s="61">
        <v>-0.33803323838903054</v>
      </c>
      <c r="F247" s="61">
        <v>0.40638279751645712</v>
      </c>
      <c r="G247" s="61">
        <v>-5.1866907383498528E-2</v>
      </c>
      <c r="H247" s="61">
        <v>-0.2321541362484254</v>
      </c>
      <c r="I247" s="60">
        <v>-0.75014409757730505</v>
      </c>
      <c r="J247" s="60">
        <v>4.5158211337487728</v>
      </c>
      <c r="K247" s="60">
        <v>2.9371711724710963</v>
      </c>
      <c r="L247" s="60">
        <v>3.3517634250107307</v>
      </c>
      <c r="M247" s="60">
        <v>1.3502129609661324</v>
      </c>
      <c r="N247" s="60">
        <v>2.3982628210456198</v>
      </c>
      <c r="O247" s="60">
        <v>1.8889511657704645</v>
      </c>
      <c r="P247" s="60">
        <v>-1.3948899180983148</v>
      </c>
      <c r="Q247" s="60">
        <v>3.8660338341080802</v>
      </c>
      <c r="R247" s="60">
        <v>4.2573854629011691</v>
      </c>
      <c r="S247" s="60">
        <v>4.0796166522731028</v>
      </c>
      <c r="T247" s="60">
        <v>4.7699369846015287</v>
      </c>
      <c r="U247" s="60">
        <v>4.8518456178379097</v>
      </c>
      <c r="V247" s="60">
        <v>5.3920693749422952</v>
      </c>
      <c r="W247" s="60">
        <v>-0.75344136673898277</v>
      </c>
      <c r="X247" s="60">
        <v>3.8576319298765611</v>
      </c>
      <c r="Y247" s="60">
        <v>6.738666719528382</v>
      </c>
      <c r="Z247" s="60">
        <v>6.7700732905209691</v>
      </c>
    </row>
    <row r="248" spans="1:26" ht="11.45" customHeight="1" x14ac:dyDescent="0.2">
      <c r="A248" s="31">
        <f>IF(D248&lt;&gt;"",COUNTA($D$7:D248),"")</f>
        <v>211</v>
      </c>
      <c r="B248" s="42" t="s">
        <v>62</v>
      </c>
      <c r="C248" s="65" t="s">
        <v>9</v>
      </c>
      <c r="D248" s="61">
        <v>-4.4779181197432791</v>
      </c>
      <c r="E248" s="61">
        <v>-0.65961036968860753</v>
      </c>
      <c r="F248" s="61">
        <v>-1.0577516985793665</v>
      </c>
      <c r="G248" s="61">
        <v>3.0355052672649236</v>
      </c>
      <c r="H248" s="61">
        <v>-2.43108149045743</v>
      </c>
      <c r="I248" s="60">
        <v>-0.45175813087013239</v>
      </c>
      <c r="J248" s="60">
        <v>2.941176470588232</v>
      </c>
      <c r="K248" s="60">
        <v>3.2267838206332442</v>
      </c>
      <c r="L248" s="60">
        <v>0.27443498679188849</v>
      </c>
      <c r="M248" s="60">
        <v>1.3742737131734231</v>
      </c>
      <c r="N248" s="60">
        <v>2.3647965812952947</v>
      </c>
      <c r="O248" s="60">
        <v>-0.67415096468464242</v>
      </c>
      <c r="P248" s="60">
        <v>0.44301820350437993</v>
      </c>
      <c r="Q248" s="60">
        <v>0.1993270943481491</v>
      </c>
      <c r="R248" s="60">
        <v>-0.42325653578633649</v>
      </c>
      <c r="S248" s="60">
        <v>3.5350458351634444</v>
      </c>
      <c r="T248" s="60">
        <v>2.7383200591181662</v>
      </c>
      <c r="U248" s="60">
        <v>-1.5970695970696056</v>
      </c>
      <c r="V248" s="60">
        <v>0.59288537549406328</v>
      </c>
      <c r="W248" s="60">
        <v>-0.42387706219554389</v>
      </c>
      <c r="X248" s="60">
        <v>-1.2702874363167069</v>
      </c>
      <c r="Y248" s="60">
        <v>0.90611697395254964</v>
      </c>
      <c r="Z248" s="60">
        <v>3.2975678571913107</v>
      </c>
    </row>
    <row r="249" spans="1:26" ht="11.45" customHeight="1" x14ac:dyDescent="0.2">
      <c r="A249" s="31">
        <f>IF(D249&lt;&gt;"",COUNTA($D$7:D249),"")</f>
        <v>212</v>
      </c>
      <c r="B249" s="42" t="s">
        <v>40</v>
      </c>
      <c r="C249" s="65" t="s">
        <v>9</v>
      </c>
      <c r="D249" s="61">
        <v>-8.1843751229298647</v>
      </c>
      <c r="E249" s="61">
        <v>-8.3016822726211359</v>
      </c>
      <c r="F249" s="61">
        <v>-7.4758910049152405</v>
      </c>
      <c r="G249" s="61">
        <v>-3.6664099683124789</v>
      </c>
      <c r="H249" s="61">
        <v>-5.9391823533420336</v>
      </c>
      <c r="I249" s="60">
        <v>-2.7254691061486795</v>
      </c>
      <c r="J249" s="60">
        <v>9.0789560375029055</v>
      </c>
      <c r="K249" s="60">
        <v>3.4888270870591782</v>
      </c>
      <c r="L249" s="60">
        <v>1.5974238210276326</v>
      </c>
      <c r="M249" s="60">
        <v>-3.1506093159526074</v>
      </c>
      <c r="N249" s="60">
        <v>10.452014555657854</v>
      </c>
      <c r="O249" s="60">
        <v>-1.6638608763872327</v>
      </c>
      <c r="P249" s="60">
        <v>-14.97714618133466</v>
      </c>
      <c r="Q249" s="60">
        <v>3.2185724897927344</v>
      </c>
      <c r="R249" s="60">
        <v>4.1604099533823984</v>
      </c>
      <c r="S249" s="60">
        <v>2.9889864408540774</v>
      </c>
      <c r="T249" s="60">
        <v>10.064642724729936</v>
      </c>
      <c r="U249" s="60">
        <v>12.078819043428851</v>
      </c>
      <c r="V249" s="60">
        <v>8.1383675831062163</v>
      </c>
      <c r="W249" s="60">
        <v>-6.7960779568469292</v>
      </c>
      <c r="X249" s="60">
        <v>7.9687522187263511</v>
      </c>
      <c r="Y249" s="60">
        <v>-0.86520142941421341</v>
      </c>
      <c r="Z249" s="60">
        <v>6.9935808627456879</v>
      </c>
    </row>
    <row r="250" spans="1:26" ht="11.45" customHeight="1" x14ac:dyDescent="0.2">
      <c r="A250" s="31">
        <f>IF(D250&lt;&gt;"",COUNTA($D$7:D250),"")</f>
        <v>213</v>
      </c>
      <c r="B250" s="42" t="s">
        <v>61</v>
      </c>
      <c r="C250" s="65" t="s">
        <v>9</v>
      </c>
      <c r="D250" s="61">
        <v>-0.69331905359130985</v>
      </c>
      <c r="E250" s="61">
        <v>-6.1623457403281634</v>
      </c>
      <c r="F250" s="61">
        <v>-4.045668775361051</v>
      </c>
      <c r="G250" s="61">
        <v>-2.9155437883157731</v>
      </c>
      <c r="H250" s="61">
        <v>-3.0674913018305432</v>
      </c>
      <c r="I250" s="60">
        <v>-2.1195712850284707</v>
      </c>
      <c r="J250" s="60">
        <v>14.858306291098017</v>
      </c>
      <c r="K250" s="60">
        <v>6.1371626050169823</v>
      </c>
      <c r="L250" s="60">
        <v>-2.6717378693463587</v>
      </c>
      <c r="M250" s="60">
        <v>-12.906342377850947</v>
      </c>
      <c r="N250" s="60">
        <v>15.497753788756796</v>
      </c>
      <c r="O250" s="60">
        <v>-7.166646756659901</v>
      </c>
      <c r="P250" s="60">
        <v>-32.91588813910036</v>
      </c>
      <c r="Q250" s="60">
        <v>3.0154455263218409</v>
      </c>
      <c r="R250" s="60">
        <v>12.259885743227656</v>
      </c>
      <c r="S250" s="60">
        <v>2.9571586860316188</v>
      </c>
      <c r="T250" s="60">
        <v>16.327911532711255</v>
      </c>
      <c r="U250" s="60">
        <v>18.653504179754378</v>
      </c>
      <c r="V250" s="60">
        <v>10.929803674393625</v>
      </c>
      <c r="W250" s="60">
        <v>-17.835392158925899</v>
      </c>
      <c r="X250" s="60">
        <v>12.315911873332013</v>
      </c>
      <c r="Y250" s="60">
        <v>-8.4250804973045916</v>
      </c>
      <c r="Z250" s="60">
        <v>4.5595127223104726</v>
      </c>
    </row>
    <row r="251" spans="1:26" ht="11.45" customHeight="1" x14ac:dyDescent="0.2">
      <c r="A251" s="31">
        <f>IF(D251&lt;&gt;"",COUNTA($D$7:D251),"")</f>
        <v>214</v>
      </c>
      <c r="B251" s="42" t="s">
        <v>45</v>
      </c>
      <c r="C251" s="65" t="s">
        <v>9</v>
      </c>
      <c r="D251" s="61">
        <v>-15.875321957501612</v>
      </c>
      <c r="E251" s="61">
        <v>-12.617624968306444</v>
      </c>
      <c r="F251" s="61">
        <v>-13.131097460828428</v>
      </c>
      <c r="G251" s="61">
        <v>-5.1640795850585732</v>
      </c>
      <c r="H251" s="61">
        <v>-8.6630028110234747</v>
      </c>
      <c r="I251" s="60">
        <v>-2.2052778242616995</v>
      </c>
      <c r="J251" s="60">
        <v>5.2725947088057694</v>
      </c>
      <c r="K251" s="60">
        <v>0.41696407748463571</v>
      </c>
      <c r="L251" s="60">
        <v>4.9968681600968381</v>
      </c>
      <c r="M251" s="60">
        <v>8.3364054990649379</v>
      </c>
      <c r="N251" s="60">
        <v>6.5379332533131986</v>
      </c>
      <c r="O251" s="60">
        <v>3.0930409482383254</v>
      </c>
      <c r="P251" s="60">
        <v>-2.0476681369318186</v>
      </c>
      <c r="Q251" s="60">
        <v>3.8209380966621467</v>
      </c>
      <c r="R251" s="60">
        <v>-0.22655765310643972</v>
      </c>
      <c r="S251" s="60">
        <v>1.9859093155080814</v>
      </c>
      <c r="T251" s="60">
        <v>7.1226374009232671</v>
      </c>
      <c r="U251" s="60">
        <v>7.8071958532371184</v>
      </c>
      <c r="V251" s="60">
        <v>3.8040378423987562</v>
      </c>
      <c r="W251" s="60">
        <v>1.9776307484117694</v>
      </c>
      <c r="X251" s="60">
        <v>5.0986783513234286</v>
      </c>
      <c r="Y251" s="60">
        <v>5.1987560270826805</v>
      </c>
      <c r="Z251" s="60">
        <v>7.1388870988529476</v>
      </c>
    </row>
    <row r="252" spans="1:26" ht="11.45" customHeight="1" x14ac:dyDescent="0.2">
      <c r="A252" s="31">
        <f>IF(D252&lt;&gt;"",COUNTA($D$7:D252),"")</f>
        <v>215</v>
      </c>
      <c r="B252" s="42" t="s">
        <v>41</v>
      </c>
      <c r="C252" s="65" t="s">
        <v>9</v>
      </c>
      <c r="D252" s="61">
        <v>1.4122132876063063</v>
      </c>
      <c r="E252" s="61">
        <v>1.9639754138233769</v>
      </c>
      <c r="F252" s="61">
        <v>2.5012425289737195</v>
      </c>
      <c r="G252" s="61">
        <v>0.67500729092712675</v>
      </c>
      <c r="H252" s="61">
        <v>1.1270666888268295</v>
      </c>
      <c r="I252" s="60">
        <v>-0.35103536915714528</v>
      </c>
      <c r="J252" s="60">
        <v>3.6493773102240823</v>
      </c>
      <c r="K252" s="60">
        <v>2.8087646500516001</v>
      </c>
      <c r="L252" s="60">
        <v>3.8428022324472124</v>
      </c>
      <c r="M252" s="60">
        <v>2.29504841376054</v>
      </c>
      <c r="N252" s="60">
        <v>0.79730922885048017</v>
      </c>
      <c r="O252" s="60">
        <v>2.7559115233605667</v>
      </c>
      <c r="P252" s="60">
        <v>1.3743840607706801</v>
      </c>
      <c r="Q252" s="60">
        <v>4.1060482797204116</v>
      </c>
      <c r="R252" s="60">
        <v>4.4299157534085793</v>
      </c>
      <c r="S252" s="60">
        <v>4.2855935814072268</v>
      </c>
      <c r="T252" s="60">
        <v>3.9292067891976785</v>
      </c>
      <c r="U252" s="60">
        <v>3.7448296023536471</v>
      </c>
      <c r="V252" s="60">
        <v>4.9968943280117202</v>
      </c>
      <c r="W252" s="60">
        <v>0.45388272824517628</v>
      </c>
      <c r="X252" s="60">
        <v>3.2334235127688089</v>
      </c>
      <c r="Y252" s="60">
        <v>8.3807459022802391</v>
      </c>
      <c r="Z252" s="60">
        <v>6.8168362439202923</v>
      </c>
    </row>
    <row r="253" spans="1:26" ht="23.1" customHeight="1" x14ac:dyDescent="0.2">
      <c r="A253" s="31">
        <f>IF(D253&lt;&gt;"",COUNTA($D$7:D253),"")</f>
        <v>216</v>
      </c>
      <c r="B253" s="42" t="s">
        <v>60</v>
      </c>
      <c r="C253" s="65" t="s">
        <v>9</v>
      </c>
      <c r="D253" s="61">
        <v>1.1054222243614049</v>
      </c>
      <c r="E253" s="61">
        <v>-0.58197542373721944</v>
      </c>
      <c r="F253" s="61">
        <v>1.9768121609461815</v>
      </c>
      <c r="G253" s="61">
        <v>2.18774884126789</v>
      </c>
      <c r="H253" s="61">
        <v>-0.34213987719724059</v>
      </c>
      <c r="I253" s="60">
        <v>1.1845983009102383</v>
      </c>
      <c r="J253" s="60">
        <v>4.4387483861167993</v>
      </c>
      <c r="K253" s="60">
        <v>1.7592690225394421</v>
      </c>
      <c r="L253" s="60">
        <v>0.74678195932003177</v>
      </c>
      <c r="M253" s="60">
        <v>2.3521275369514854</v>
      </c>
      <c r="N253" s="60">
        <v>2.0681625630870144</v>
      </c>
      <c r="O253" s="60">
        <v>0.23170309412748225</v>
      </c>
      <c r="P253" s="60">
        <v>1.6782927816474995</v>
      </c>
      <c r="Q253" s="60">
        <v>1.4578832793962704</v>
      </c>
      <c r="R253" s="60">
        <v>7.5496106011058117</v>
      </c>
      <c r="S253" s="60">
        <v>3.69467527154832</v>
      </c>
      <c r="T253" s="60">
        <v>3.9466420936883964</v>
      </c>
      <c r="U253" s="60">
        <v>5.0960988348051757</v>
      </c>
      <c r="V253" s="60">
        <v>5.1384251361613877</v>
      </c>
      <c r="W253" s="60">
        <v>-4.395156535959444</v>
      </c>
      <c r="X253" s="60">
        <v>2.5490164536565771</v>
      </c>
      <c r="Y253" s="60">
        <v>12.996918909945123</v>
      </c>
      <c r="Z253" s="60">
        <v>7.5284528015510972</v>
      </c>
    </row>
    <row r="254" spans="1:26" ht="23.1" customHeight="1" x14ac:dyDescent="0.2">
      <c r="A254" s="31">
        <f>IF(D254&lt;&gt;"",COUNTA($D$7:D254),"")</f>
        <v>217</v>
      </c>
      <c r="B254" s="42" t="s">
        <v>42</v>
      </c>
      <c r="C254" s="65" t="s">
        <v>9</v>
      </c>
      <c r="D254" s="61">
        <v>1.6689467918376693</v>
      </c>
      <c r="E254" s="61">
        <v>2.1535035032454601</v>
      </c>
      <c r="F254" s="61">
        <v>-0.90895326536791288</v>
      </c>
      <c r="G254" s="61">
        <v>-3.6661081089340399</v>
      </c>
      <c r="H254" s="61">
        <v>0.72274123537465584</v>
      </c>
      <c r="I254" s="60">
        <v>3.19934071010141</v>
      </c>
      <c r="J254" s="60">
        <v>12.900616979395025</v>
      </c>
      <c r="K254" s="60">
        <v>4.6786444770820879</v>
      </c>
      <c r="L254" s="60">
        <v>5.8321246734466428</v>
      </c>
      <c r="M254" s="60">
        <v>3.450561605842978</v>
      </c>
      <c r="N254" s="60">
        <v>0.99769249214777744</v>
      </c>
      <c r="O254" s="60">
        <v>2.8023742337258</v>
      </c>
      <c r="P254" s="60">
        <v>3.8731661145290985</v>
      </c>
      <c r="Q254" s="60">
        <v>0.85691895536803031</v>
      </c>
      <c r="R254" s="60">
        <v>3.1752112350292379</v>
      </c>
      <c r="S254" s="60">
        <v>5.7069900382497423</v>
      </c>
      <c r="T254" s="60">
        <v>5.2239176897460169</v>
      </c>
      <c r="U254" s="60">
        <v>7.2328767123287747</v>
      </c>
      <c r="V254" s="60">
        <v>4.7835944061694278</v>
      </c>
      <c r="W254" s="60">
        <v>-2.4663193266948156</v>
      </c>
      <c r="X254" s="60">
        <v>9.4825678793881707E-3</v>
      </c>
      <c r="Y254" s="60">
        <v>9.6845190208022132</v>
      </c>
      <c r="Z254" s="60">
        <v>6.9145452735588577</v>
      </c>
    </row>
    <row r="255" spans="1:26" ht="23.1" customHeight="1" x14ac:dyDescent="0.2">
      <c r="A255" s="31">
        <f>IF(D255&lt;&gt;"",COUNTA($D$7:D255),"")</f>
        <v>218</v>
      </c>
      <c r="B255" s="42" t="s">
        <v>43</v>
      </c>
      <c r="C255" s="65" t="s">
        <v>9</v>
      </c>
      <c r="D255" s="61">
        <v>1.5262479782888931</v>
      </c>
      <c r="E255" s="61">
        <v>3.3105301470794757</v>
      </c>
      <c r="F255" s="61">
        <v>3.4824253093944151</v>
      </c>
      <c r="G255" s="61">
        <v>0.7549575342701047</v>
      </c>
      <c r="H255" s="61">
        <v>1.9731683595199314</v>
      </c>
      <c r="I255" s="60">
        <v>-1.8020489494193157</v>
      </c>
      <c r="J255" s="60">
        <v>1.4118608325773323</v>
      </c>
      <c r="K255" s="60">
        <v>2.9689508699799205</v>
      </c>
      <c r="L255" s="60">
        <v>5.0613174844728519</v>
      </c>
      <c r="M255" s="60">
        <v>2.0063287615469818</v>
      </c>
      <c r="N255" s="60">
        <v>9.5381683316702492E-2</v>
      </c>
      <c r="O255" s="60">
        <v>4.0745306302690381</v>
      </c>
      <c r="P255" s="60">
        <v>0.65337527120183836</v>
      </c>
      <c r="Q255" s="60">
        <v>6.2234771975365817</v>
      </c>
      <c r="R255" s="60">
        <v>3.1821979434447201</v>
      </c>
      <c r="S255" s="60">
        <v>4.271059441985912</v>
      </c>
      <c r="T255" s="60">
        <v>3.6286185757912932</v>
      </c>
      <c r="U255" s="60">
        <v>2.2592222453592399</v>
      </c>
      <c r="V255" s="60">
        <v>4.9740632543745704</v>
      </c>
      <c r="W255" s="60">
        <v>3.6928746186606958</v>
      </c>
      <c r="X255" s="60">
        <v>4.2901752423564403</v>
      </c>
      <c r="Y255" s="60">
        <v>5.9072389932890843</v>
      </c>
      <c r="Z255" s="60">
        <v>6.4344656211172975</v>
      </c>
    </row>
    <row r="256" spans="1:26" s="44" customFormat="1" ht="15.95" customHeight="1" x14ac:dyDescent="0.2">
      <c r="A256" s="31" t="str">
        <f>IF(D256&lt;&gt;"",COUNTA($D$7:D256),"")</f>
        <v/>
      </c>
      <c r="B256" s="42"/>
      <c r="C256" s="96" t="s">
        <v>30</v>
      </c>
      <c r="D256" s="96"/>
      <c r="E256" s="96"/>
      <c r="F256" s="96"/>
      <c r="G256" s="96"/>
      <c r="H256" s="96"/>
      <c r="I256" s="97" t="s">
        <v>30</v>
      </c>
      <c r="J256" s="97"/>
      <c r="K256" s="97"/>
      <c r="L256" s="97"/>
      <c r="M256" s="97"/>
      <c r="N256" s="97"/>
      <c r="O256" s="97" t="s">
        <v>30</v>
      </c>
      <c r="P256" s="97"/>
      <c r="Q256" s="97"/>
      <c r="R256" s="97"/>
      <c r="S256" s="97"/>
      <c r="T256" s="97"/>
      <c r="U256" s="97" t="s">
        <v>30</v>
      </c>
      <c r="V256" s="97"/>
      <c r="W256" s="97"/>
      <c r="X256" s="97"/>
      <c r="Y256" s="97"/>
      <c r="Z256" s="97"/>
    </row>
    <row r="257" spans="1:26" s="44" customFormat="1" ht="11.45" customHeight="1" x14ac:dyDescent="0.2">
      <c r="A257" s="31">
        <f>IF(D257&lt;&gt;"",COUNTA($D$7:D257),"")</f>
        <v>219</v>
      </c>
      <c r="B257" s="42" t="s">
        <v>29</v>
      </c>
      <c r="C257" s="66">
        <v>100</v>
      </c>
      <c r="D257" s="63">
        <v>100</v>
      </c>
      <c r="E257" s="63">
        <v>100</v>
      </c>
      <c r="F257" s="63">
        <v>100</v>
      </c>
      <c r="G257" s="63">
        <v>100</v>
      </c>
      <c r="H257" s="63">
        <v>100</v>
      </c>
      <c r="I257" s="62">
        <v>100</v>
      </c>
      <c r="J257" s="62">
        <v>100</v>
      </c>
      <c r="K257" s="62">
        <v>100</v>
      </c>
      <c r="L257" s="62">
        <v>100</v>
      </c>
      <c r="M257" s="62">
        <v>100</v>
      </c>
      <c r="N257" s="62">
        <v>100</v>
      </c>
      <c r="O257" s="62">
        <v>100</v>
      </c>
      <c r="P257" s="62">
        <v>100</v>
      </c>
      <c r="Q257" s="62">
        <v>100</v>
      </c>
      <c r="R257" s="62">
        <v>100</v>
      </c>
      <c r="S257" s="62">
        <v>100</v>
      </c>
      <c r="T257" s="62">
        <v>100</v>
      </c>
      <c r="U257" s="62">
        <v>100</v>
      </c>
      <c r="V257" s="62">
        <v>100</v>
      </c>
      <c r="W257" s="62">
        <v>100</v>
      </c>
      <c r="X257" s="62">
        <v>100</v>
      </c>
      <c r="Y257" s="62">
        <v>100</v>
      </c>
      <c r="Z257" s="62">
        <v>100</v>
      </c>
    </row>
    <row r="258" spans="1:26" ht="11.45" customHeight="1" x14ac:dyDescent="0.2">
      <c r="A258" s="31">
        <f>IF(D258&lt;&gt;"",COUNTA($D$7:D258),"")</f>
        <v>220</v>
      </c>
      <c r="B258" s="42" t="s">
        <v>62</v>
      </c>
      <c r="C258" s="65">
        <v>3.1333489129970666</v>
      </c>
      <c r="D258" s="61">
        <v>3.0236535140753649</v>
      </c>
      <c r="E258" s="61">
        <v>3.0138971561115886</v>
      </c>
      <c r="F258" s="61">
        <v>2.9699482489704256</v>
      </c>
      <c r="G258" s="61">
        <v>3.0616891879984753</v>
      </c>
      <c r="H258" s="61">
        <v>2.9942082070542737</v>
      </c>
      <c r="I258" s="60">
        <v>3.0032100308076783</v>
      </c>
      <c r="J258" s="60">
        <v>2.9579634011963596</v>
      </c>
      <c r="K258" s="60">
        <v>2.9662856001069153</v>
      </c>
      <c r="L258" s="60">
        <v>2.8779635944576234</v>
      </c>
      <c r="M258" s="60">
        <v>2.8786468290250187</v>
      </c>
      <c r="N258" s="60">
        <v>2.8777060173131535</v>
      </c>
      <c r="O258" s="60">
        <v>2.8053149058196363</v>
      </c>
      <c r="P258" s="60">
        <v>2.8576033830068379</v>
      </c>
      <c r="Q258" s="60">
        <v>2.7567234976656199</v>
      </c>
      <c r="R258" s="60">
        <v>2.6329602196527264</v>
      </c>
      <c r="S258" s="60">
        <v>2.6191839073991567</v>
      </c>
      <c r="T258" s="60">
        <v>2.5683947353296164</v>
      </c>
      <c r="U258" s="60">
        <v>2.4104255571148108</v>
      </c>
      <c r="V258" s="60">
        <v>2.3006632587353009</v>
      </c>
      <c r="W258" s="60">
        <v>2.3083029844577365</v>
      </c>
      <c r="X258" s="60">
        <v>2.1943316627831329</v>
      </c>
      <c r="Y258" s="60">
        <v>2.074426206074508</v>
      </c>
      <c r="Z258" s="60">
        <v>2.0069592085382735</v>
      </c>
    </row>
    <row r="259" spans="1:26" ht="11.45" customHeight="1" x14ac:dyDescent="0.2">
      <c r="A259" s="31">
        <f>IF(D259&lt;&gt;"",COUNTA($D$7:D259),"")</f>
        <v>221</v>
      </c>
      <c r="B259" s="42" t="s">
        <v>40</v>
      </c>
      <c r="C259" s="65">
        <v>23.342866312252273</v>
      </c>
      <c r="D259" s="61">
        <v>21.651613334131106</v>
      </c>
      <c r="E259" s="61">
        <v>19.921506501798984</v>
      </c>
      <c r="F259" s="61">
        <v>18.357594283979427</v>
      </c>
      <c r="G259" s="61">
        <v>17.693706795725692</v>
      </c>
      <c r="H259" s="61">
        <v>16.681572244017627</v>
      </c>
      <c r="I259" s="60">
        <v>16.349566453819861</v>
      </c>
      <c r="J259" s="60">
        <v>17.063384481917261</v>
      </c>
      <c r="K259" s="60">
        <v>17.15482974765677</v>
      </c>
      <c r="L259" s="60">
        <v>16.863635904140608</v>
      </c>
      <c r="M259" s="60">
        <v>16.114745241459563</v>
      </c>
      <c r="N259" s="60">
        <v>17.382190155716103</v>
      </c>
      <c r="O259" s="60">
        <v>16.776082684810568</v>
      </c>
      <c r="P259" s="60">
        <v>14.465278975661208</v>
      </c>
      <c r="Q259" s="60">
        <v>14.375107929114492</v>
      </c>
      <c r="R259" s="60">
        <v>14.361736853198636</v>
      </c>
      <c r="S259" s="60">
        <v>14.211242985096881</v>
      </c>
      <c r="T259" s="60">
        <v>14.929429441757735</v>
      </c>
      <c r="U259" s="60">
        <v>15.958448904400962</v>
      </c>
      <c r="V259" s="60">
        <v>16.374292903775473</v>
      </c>
      <c r="W259" s="60">
        <v>15.377342452293128</v>
      </c>
      <c r="X259" s="60">
        <v>15.986042105554024</v>
      </c>
      <c r="Y259" s="60">
        <v>14.847225591071197</v>
      </c>
      <c r="Z259" s="60">
        <v>14.878306091850696</v>
      </c>
    </row>
    <row r="260" spans="1:26" ht="11.45" customHeight="1" x14ac:dyDescent="0.2">
      <c r="A260" s="31">
        <f>IF(D260&lt;&gt;"",COUNTA($D$7:D260),"")</f>
        <v>222</v>
      </c>
      <c r="B260" s="42" t="s">
        <v>41</v>
      </c>
      <c r="C260" s="65">
        <v>73.523784774750652</v>
      </c>
      <c r="D260" s="61">
        <v>75.324733151793538</v>
      </c>
      <c r="E260" s="61">
        <v>77.06459634208943</v>
      </c>
      <c r="F260" s="61">
        <v>78.672457467050151</v>
      </c>
      <c r="G260" s="61">
        <v>79.244604016275829</v>
      </c>
      <c r="H260" s="61">
        <v>80.324219548928099</v>
      </c>
      <c r="I260" s="60">
        <v>80.64722351537246</v>
      </c>
      <c r="J260" s="60">
        <v>79.97865211688638</v>
      </c>
      <c r="K260" s="60">
        <v>79.878884652236309</v>
      </c>
      <c r="L260" s="60">
        <v>80.258400501401766</v>
      </c>
      <c r="M260" s="60">
        <v>81.006607929515411</v>
      </c>
      <c r="N260" s="60">
        <v>79.740103826970739</v>
      </c>
      <c r="O260" s="60">
        <v>80.418602409369797</v>
      </c>
      <c r="P260" s="60">
        <v>82.677117641331961</v>
      </c>
      <c r="Q260" s="60">
        <v>82.86816857321989</v>
      </c>
      <c r="R260" s="60">
        <v>83.005302927148634</v>
      </c>
      <c r="S260" s="60">
        <v>83.169573107503965</v>
      </c>
      <c r="T260" s="60">
        <v>82.502175822912648</v>
      </c>
      <c r="U260" s="60">
        <v>81.631125538484227</v>
      </c>
      <c r="V260" s="60">
        <v>81.325043837489233</v>
      </c>
      <c r="W260" s="60">
        <v>82.31435456324914</v>
      </c>
      <c r="X260" s="60">
        <v>81.819626231662852</v>
      </c>
      <c r="Y260" s="60">
        <v>83.078348202854286</v>
      </c>
      <c r="Z260" s="60">
        <v>83.114734699611034</v>
      </c>
    </row>
    <row r="261" spans="1:26" ht="15.95" customHeight="1" x14ac:dyDescent="0.2">
      <c r="A261" s="31" t="str">
        <f>IF(D261&lt;&gt;"",COUNTA($D$7:D261),"")</f>
        <v/>
      </c>
      <c r="B261" s="42"/>
      <c r="C261" s="96" t="s">
        <v>27</v>
      </c>
      <c r="D261" s="96"/>
      <c r="E261" s="96"/>
      <c r="F261" s="96"/>
      <c r="G261" s="96"/>
      <c r="H261" s="96"/>
      <c r="I261" s="97" t="s">
        <v>27</v>
      </c>
      <c r="J261" s="97"/>
      <c r="K261" s="97"/>
      <c r="L261" s="97"/>
      <c r="M261" s="97"/>
      <c r="N261" s="97"/>
      <c r="O261" s="97" t="s">
        <v>27</v>
      </c>
      <c r="P261" s="97"/>
      <c r="Q261" s="97"/>
      <c r="R261" s="97"/>
      <c r="S261" s="97"/>
      <c r="T261" s="97"/>
      <c r="U261" s="97" t="s">
        <v>27</v>
      </c>
      <c r="V261" s="97"/>
      <c r="W261" s="97"/>
      <c r="X261" s="97"/>
      <c r="Y261" s="97"/>
      <c r="Z261" s="97"/>
    </row>
    <row r="262" spans="1:26" ht="11.45" customHeight="1" x14ac:dyDescent="0.2">
      <c r="A262" s="31">
        <f>IF(D262&lt;&gt;"",COUNTA($D$7:D262),"")</f>
        <v>223</v>
      </c>
      <c r="B262" s="42" t="s">
        <v>29</v>
      </c>
      <c r="C262" s="64">
        <v>22630</v>
      </c>
      <c r="D262" s="59">
        <v>23180</v>
      </c>
      <c r="E262" s="59">
        <v>23478</v>
      </c>
      <c r="F262" s="59">
        <v>24009</v>
      </c>
      <c r="G262" s="59">
        <v>24208</v>
      </c>
      <c r="H262" s="59">
        <v>24363</v>
      </c>
      <c r="I262" s="58">
        <v>24465</v>
      </c>
      <c r="J262" s="58">
        <v>25007</v>
      </c>
      <c r="K262" s="58">
        <v>25583</v>
      </c>
      <c r="L262" s="58">
        <v>26207</v>
      </c>
      <c r="M262" s="58">
        <v>26825</v>
      </c>
      <c r="N262" s="58">
        <v>27915</v>
      </c>
      <c r="O262" s="58">
        <v>28765</v>
      </c>
      <c r="P262" s="58">
        <v>28873</v>
      </c>
      <c r="Q262" s="58">
        <v>29809</v>
      </c>
      <c r="R262" s="58">
        <v>30997</v>
      </c>
      <c r="S262" s="58">
        <v>32106</v>
      </c>
      <c r="T262" s="58">
        <v>33304</v>
      </c>
      <c r="U262" s="58">
        <v>34634</v>
      </c>
      <c r="V262" s="58">
        <v>36213</v>
      </c>
      <c r="W262" s="58">
        <v>36403</v>
      </c>
      <c r="X262" s="58">
        <v>37655</v>
      </c>
      <c r="Y262" s="58">
        <v>39736</v>
      </c>
      <c r="Z262" s="58">
        <v>42532</v>
      </c>
    </row>
    <row r="263" spans="1:26" ht="11.45" customHeight="1" x14ac:dyDescent="0.2">
      <c r="A263" s="31">
        <f>IF(D263&lt;&gt;"",COUNTA($D$7:D263),"")</f>
        <v>224</v>
      </c>
      <c r="B263" s="42" t="s">
        <v>62</v>
      </c>
      <c r="C263" s="64">
        <v>21846</v>
      </c>
      <c r="D263" s="59">
        <v>21920</v>
      </c>
      <c r="E263" s="59">
        <v>21975</v>
      </c>
      <c r="F263" s="59">
        <v>22057</v>
      </c>
      <c r="G263" s="59">
        <v>21746</v>
      </c>
      <c r="H263" s="59">
        <v>22359</v>
      </c>
      <c r="I263" s="58">
        <v>22779</v>
      </c>
      <c r="J263" s="58">
        <v>23161</v>
      </c>
      <c r="K263" s="58">
        <v>23336</v>
      </c>
      <c r="L263" s="58">
        <v>24050</v>
      </c>
      <c r="M263" s="58">
        <v>24720</v>
      </c>
      <c r="N263" s="58">
        <v>25296</v>
      </c>
      <c r="O263" s="58">
        <v>25452</v>
      </c>
      <c r="P263" s="58">
        <v>25949</v>
      </c>
      <c r="Q263" s="58">
        <v>26251</v>
      </c>
      <c r="R263" s="58">
        <v>26365</v>
      </c>
      <c r="S263" s="58">
        <v>27155</v>
      </c>
      <c r="T263" s="58">
        <v>28129</v>
      </c>
      <c r="U263" s="58">
        <v>28414</v>
      </c>
      <c r="V263" s="58">
        <v>29074</v>
      </c>
      <c r="W263" s="58">
        <v>29191</v>
      </c>
      <c r="X263" s="58">
        <v>29967</v>
      </c>
      <c r="Y263" s="58">
        <v>30214</v>
      </c>
      <c r="Z263" s="58">
        <v>31983</v>
      </c>
    </row>
    <row r="264" spans="1:26" s="43" customFormat="1" ht="11.45" customHeight="1" x14ac:dyDescent="0.2">
      <c r="A264" s="31">
        <f>IF(D264&lt;&gt;"",COUNTA($D$7:D264),"")</f>
        <v>225</v>
      </c>
      <c r="B264" s="42" t="s">
        <v>40</v>
      </c>
      <c r="C264" s="64">
        <v>24163</v>
      </c>
      <c r="D264" s="59">
        <v>24863</v>
      </c>
      <c r="E264" s="59">
        <v>24747</v>
      </c>
      <c r="F264" s="59">
        <v>25503</v>
      </c>
      <c r="G264" s="59">
        <v>26118</v>
      </c>
      <c r="H264" s="59">
        <v>26189</v>
      </c>
      <c r="I264" s="58">
        <v>26533</v>
      </c>
      <c r="J264" s="58">
        <v>28778</v>
      </c>
      <c r="K264" s="58">
        <v>29413</v>
      </c>
      <c r="L264" s="58">
        <v>29465</v>
      </c>
      <c r="M264" s="58">
        <v>28898</v>
      </c>
      <c r="N264" s="58">
        <v>31096</v>
      </c>
      <c r="O264" s="58">
        <v>30775</v>
      </c>
      <c r="P264" s="58">
        <v>29205</v>
      </c>
      <c r="Q264" s="58">
        <v>30125</v>
      </c>
      <c r="R264" s="58">
        <v>30979</v>
      </c>
      <c r="S264" s="58">
        <v>31993</v>
      </c>
      <c r="T264" s="58">
        <v>34684</v>
      </c>
      <c r="U264" s="58">
        <v>37505</v>
      </c>
      <c r="V264" s="58">
        <v>39915</v>
      </c>
      <c r="W264" s="58">
        <v>38250</v>
      </c>
      <c r="X264" s="58">
        <v>41125</v>
      </c>
      <c r="Y264" s="58">
        <v>42174</v>
      </c>
      <c r="Z264" s="58">
        <v>45583</v>
      </c>
    </row>
    <row r="265" spans="1:26" ht="11.45" customHeight="1" x14ac:dyDescent="0.2">
      <c r="A265" s="31">
        <f>IF(D265&lt;&gt;"",COUNTA($D$7:D265),"")</f>
        <v>226</v>
      </c>
      <c r="B265" s="42" t="s">
        <v>61</v>
      </c>
      <c r="C265" s="64">
        <v>25197</v>
      </c>
      <c r="D265" s="59">
        <v>25707</v>
      </c>
      <c r="E265" s="59">
        <v>25227</v>
      </c>
      <c r="F265" s="59">
        <v>25857</v>
      </c>
      <c r="G265" s="59">
        <v>26534</v>
      </c>
      <c r="H265" s="59">
        <v>26512</v>
      </c>
      <c r="I265" s="58">
        <v>27177</v>
      </c>
      <c r="J265" s="58">
        <v>30626</v>
      </c>
      <c r="K265" s="58">
        <v>31500</v>
      </c>
      <c r="L265" s="58">
        <v>30021</v>
      </c>
      <c r="M265" s="58">
        <v>27722</v>
      </c>
      <c r="N265" s="58">
        <v>31689</v>
      </c>
      <c r="O265" s="58">
        <v>30427</v>
      </c>
      <c r="P265" s="58">
        <v>25465</v>
      </c>
      <c r="Q265" s="58">
        <v>25879</v>
      </c>
      <c r="R265" s="58">
        <v>27369</v>
      </c>
      <c r="S265" s="58">
        <v>28436</v>
      </c>
      <c r="T265" s="58">
        <v>32286</v>
      </c>
      <c r="U265" s="58">
        <v>36333</v>
      </c>
      <c r="V265" s="58">
        <v>39818</v>
      </c>
      <c r="W265" s="58">
        <v>34861</v>
      </c>
      <c r="X265" s="58">
        <v>40269</v>
      </c>
      <c r="Y265" s="58">
        <v>39721</v>
      </c>
      <c r="Z265" s="58">
        <v>43189</v>
      </c>
    </row>
    <row r="266" spans="1:26" ht="11.45" customHeight="1" x14ac:dyDescent="0.2">
      <c r="A266" s="31">
        <f>IF(D266&lt;&gt;"",COUNTA($D$7:D266),"")</f>
        <v>227</v>
      </c>
      <c r="B266" s="42" t="s">
        <v>45</v>
      </c>
      <c r="C266" s="64">
        <v>22402</v>
      </c>
      <c r="D266" s="59">
        <v>22928</v>
      </c>
      <c r="E266" s="59">
        <v>22878</v>
      </c>
      <c r="F266" s="59">
        <v>23413</v>
      </c>
      <c r="G266" s="59">
        <v>23916</v>
      </c>
      <c r="H266" s="59">
        <v>24134</v>
      </c>
      <c r="I266" s="58">
        <v>24084</v>
      </c>
      <c r="J266" s="58">
        <v>25349</v>
      </c>
      <c r="K266" s="58">
        <v>25615</v>
      </c>
      <c r="L266" s="58">
        <v>26847</v>
      </c>
      <c r="M266" s="58">
        <v>28070</v>
      </c>
      <c r="N266" s="58">
        <v>28728</v>
      </c>
      <c r="O266" s="58">
        <v>29154</v>
      </c>
      <c r="P266" s="58">
        <v>29547</v>
      </c>
      <c r="Q266" s="58">
        <v>30923</v>
      </c>
      <c r="R266" s="58">
        <v>31628</v>
      </c>
      <c r="S266" s="58">
        <v>32352</v>
      </c>
      <c r="T266" s="58">
        <v>34348</v>
      </c>
      <c r="U266" s="58">
        <v>36214</v>
      </c>
      <c r="V266" s="58">
        <v>37110</v>
      </c>
      <c r="W266" s="58">
        <v>37992</v>
      </c>
      <c r="X266" s="58">
        <v>38723</v>
      </c>
      <c r="Y266" s="58">
        <v>40870</v>
      </c>
      <c r="Z266" s="58">
        <v>43346</v>
      </c>
    </row>
    <row r="267" spans="1:26" ht="11.45" customHeight="1" x14ac:dyDescent="0.2">
      <c r="A267" s="31">
        <f>IF(D267&lt;&gt;"",COUNTA($D$7:D267),"")</f>
        <v>228</v>
      </c>
      <c r="B267" s="42" t="s">
        <v>41</v>
      </c>
      <c r="C267" s="64">
        <v>22216</v>
      </c>
      <c r="D267" s="59">
        <v>22789</v>
      </c>
      <c r="E267" s="59">
        <v>23233</v>
      </c>
      <c r="F267" s="59">
        <v>23764</v>
      </c>
      <c r="G267" s="59">
        <v>23922</v>
      </c>
      <c r="H267" s="59">
        <v>24095</v>
      </c>
      <c r="I267" s="58">
        <v>24150</v>
      </c>
      <c r="J267" s="58">
        <v>24397</v>
      </c>
      <c r="K267" s="58">
        <v>24974</v>
      </c>
      <c r="L267" s="58">
        <v>25693</v>
      </c>
      <c r="M267" s="58">
        <v>26527</v>
      </c>
      <c r="N267" s="58">
        <v>27406</v>
      </c>
      <c r="O267" s="58">
        <v>28507</v>
      </c>
      <c r="P267" s="58">
        <v>28928</v>
      </c>
      <c r="Q267" s="58">
        <v>29890</v>
      </c>
      <c r="R267" s="58">
        <v>31174</v>
      </c>
      <c r="S267" s="58">
        <v>32311</v>
      </c>
      <c r="T267" s="58">
        <v>33256</v>
      </c>
      <c r="U267" s="58">
        <v>34342</v>
      </c>
      <c r="V267" s="58">
        <v>35793</v>
      </c>
      <c r="W267" s="58">
        <v>36327</v>
      </c>
      <c r="X267" s="58">
        <v>37297</v>
      </c>
      <c r="Y267" s="58">
        <v>39638</v>
      </c>
      <c r="Z267" s="58">
        <v>42362</v>
      </c>
    </row>
    <row r="268" spans="1:26" ht="23.1" customHeight="1" x14ac:dyDescent="0.2">
      <c r="A268" s="31">
        <f>IF(D268&lt;&gt;"",COUNTA($D$7:D268),"")</f>
        <v>229</v>
      </c>
      <c r="B268" s="42" t="s">
        <v>60</v>
      </c>
      <c r="C268" s="64">
        <v>19506</v>
      </c>
      <c r="D268" s="59">
        <v>20036</v>
      </c>
      <c r="E268" s="59">
        <v>19934</v>
      </c>
      <c r="F268" s="59">
        <v>20279</v>
      </c>
      <c r="G268" s="59">
        <v>20374</v>
      </c>
      <c r="H268" s="59">
        <v>20580</v>
      </c>
      <c r="I268" s="58">
        <v>21019</v>
      </c>
      <c r="J268" s="58">
        <v>21118</v>
      </c>
      <c r="K268" s="58">
        <v>21143</v>
      </c>
      <c r="L268" s="58">
        <v>21267</v>
      </c>
      <c r="M268" s="58">
        <v>21862</v>
      </c>
      <c r="N268" s="58">
        <v>22166</v>
      </c>
      <c r="O268" s="58">
        <v>22444</v>
      </c>
      <c r="P268" s="58">
        <v>22930</v>
      </c>
      <c r="Q268" s="58">
        <v>23410</v>
      </c>
      <c r="R268" s="58">
        <v>24975</v>
      </c>
      <c r="S268" s="58">
        <v>25863</v>
      </c>
      <c r="T268" s="58">
        <v>26830</v>
      </c>
      <c r="U268" s="58">
        <v>28048</v>
      </c>
      <c r="V268" s="58">
        <v>29347</v>
      </c>
      <c r="W268" s="58">
        <v>28531</v>
      </c>
      <c r="X268" s="58">
        <v>29272</v>
      </c>
      <c r="Y268" s="58">
        <v>32179</v>
      </c>
      <c r="Z268" s="58">
        <v>34614</v>
      </c>
    </row>
    <row r="269" spans="1:26" ht="23.1" customHeight="1" x14ac:dyDescent="0.2">
      <c r="A269" s="31">
        <f>IF(D269&lt;&gt;"",COUNTA($D$7:D269),"")</f>
        <v>230</v>
      </c>
      <c r="B269" s="42" t="s">
        <v>42</v>
      </c>
      <c r="C269" s="64">
        <v>19459</v>
      </c>
      <c r="D269" s="59">
        <v>19831</v>
      </c>
      <c r="E269" s="59">
        <v>20002</v>
      </c>
      <c r="F269" s="59">
        <v>20260</v>
      </c>
      <c r="G269" s="59">
        <v>19694</v>
      </c>
      <c r="H269" s="59">
        <v>19689</v>
      </c>
      <c r="I269" s="58">
        <v>19787</v>
      </c>
      <c r="J269" s="58">
        <v>20612</v>
      </c>
      <c r="K269" s="58">
        <v>21458</v>
      </c>
      <c r="L269" s="58">
        <v>22046</v>
      </c>
      <c r="M269" s="58">
        <v>22554</v>
      </c>
      <c r="N269" s="58">
        <v>23247</v>
      </c>
      <c r="O269" s="58">
        <v>24108</v>
      </c>
      <c r="P269" s="58">
        <v>25277</v>
      </c>
      <c r="Q269" s="58">
        <v>25776</v>
      </c>
      <c r="R269" s="58">
        <v>26832</v>
      </c>
      <c r="S269" s="58">
        <v>27702</v>
      </c>
      <c r="T269" s="58">
        <v>28167</v>
      </c>
      <c r="U269" s="58">
        <v>29626</v>
      </c>
      <c r="V269" s="58">
        <v>30855</v>
      </c>
      <c r="W269" s="58">
        <v>31631</v>
      </c>
      <c r="X269" s="58">
        <v>32871</v>
      </c>
      <c r="Y269" s="58">
        <v>35505</v>
      </c>
      <c r="Z269" s="58">
        <v>38094</v>
      </c>
    </row>
    <row r="270" spans="1:26" ht="23.1" customHeight="1" x14ac:dyDescent="0.2">
      <c r="A270" s="31">
        <f>IF(D270&lt;&gt;"",COUNTA($D$7:D270),"")</f>
        <v>231</v>
      </c>
      <c r="B270" s="42" t="s">
        <v>43</v>
      </c>
      <c r="C270" s="64">
        <v>24840</v>
      </c>
      <c r="D270" s="59">
        <v>25492</v>
      </c>
      <c r="E270" s="59">
        <v>26405</v>
      </c>
      <c r="F270" s="59">
        <v>27097</v>
      </c>
      <c r="G270" s="59">
        <v>27557</v>
      </c>
      <c r="H270" s="59">
        <v>27674</v>
      </c>
      <c r="I270" s="58">
        <v>27505</v>
      </c>
      <c r="J270" s="58">
        <v>27870</v>
      </c>
      <c r="K270" s="58">
        <v>28830</v>
      </c>
      <c r="L270" s="58">
        <v>30023</v>
      </c>
      <c r="M270" s="58">
        <v>31219</v>
      </c>
      <c r="N270" s="58">
        <v>32843</v>
      </c>
      <c r="O270" s="58">
        <v>34696</v>
      </c>
      <c r="P270" s="58">
        <v>34762</v>
      </c>
      <c r="Q270" s="58">
        <v>36052</v>
      </c>
      <c r="R270" s="58">
        <v>37226</v>
      </c>
      <c r="S270" s="58">
        <v>38647</v>
      </c>
      <c r="T270" s="58">
        <v>39741</v>
      </c>
      <c r="U270" s="58">
        <v>40667</v>
      </c>
      <c r="V270" s="58">
        <v>42277</v>
      </c>
      <c r="W270" s="58">
        <v>43525</v>
      </c>
      <c r="X270" s="58">
        <v>44361</v>
      </c>
      <c r="Y270" s="58">
        <v>46278</v>
      </c>
      <c r="Z270" s="58">
        <v>49244</v>
      </c>
    </row>
    <row r="271" spans="1:26" s="44" customFormat="1" ht="15.95" customHeight="1" x14ac:dyDescent="0.2">
      <c r="A271" s="31" t="str">
        <f>IF(D271&lt;&gt;"",COUNTA($D$7:D271),"")</f>
        <v/>
      </c>
      <c r="B271" s="42"/>
      <c r="C271" s="96" t="s">
        <v>28</v>
      </c>
      <c r="D271" s="96"/>
      <c r="E271" s="96"/>
      <c r="F271" s="96"/>
      <c r="G271" s="96"/>
      <c r="H271" s="96"/>
      <c r="I271" s="97" t="s">
        <v>28</v>
      </c>
      <c r="J271" s="97"/>
      <c r="K271" s="97"/>
      <c r="L271" s="97"/>
      <c r="M271" s="97"/>
      <c r="N271" s="97"/>
      <c r="O271" s="97" t="s">
        <v>28</v>
      </c>
      <c r="P271" s="97"/>
      <c r="Q271" s="97"/>
      <c r="R271" s="97"/>
      <c r="S271" s="97"/>
      <c r="T271" s="97"/>
      <c r="U271" s="97" t="s">
        <v>28</v>
      </c>
      <c r="V271" s="97"/>
      <c r="W271" s="97"/>
      <c r="X271" s="97"/>
      <c r="Y271" s="97"/>
      <c r="Z271" s="97"/>
    </row>
    <row r="272" spans="1:26" s="44" customFormat="1" ht="11.45" customHeight="1" x14ac:dyDescent="0.2">
      <c r="A272" s="31">
        <f>IF(D272&lt;&gt;"",COUNTA($D$7:D272),"")</f>
        <v>232</v>
      </c>
      <c r="B272" s="42" t="s">
        <v>29</v>
      </c>
      <c r="C272" s="65">
        <v>95.922346558155297</v>
      </c>
      <c r="D272" s="61">
        <v>96.126731359376294</v>
      </c>
      <c r="E272" s="61">
        <v>95.610034207525658</v>
      </c>
      <c r="F272" s="61">
        <v>95.729665071770327</v>
      </c>
      <c r="G272" s="61">
        <v>96.08255606271085</v>
      </c>
      <c r="H272" s="61">
        <v>95.94754253308129</v>
      </c>
      <c r="I272" s="60">
        <v>96.144777175194534</v>
      </c>
      <c r="J272" s="60">
        <v>97.050490938021511</v>
      </c>
      <c r="K272" s="60">
        <v>97.129731576749307</v>
      </c>
      <c r="L272" s="60">
        <v>97.304422084431735</v>
      </c>
      <c r="M272" s="60">
        <v>96.953158883909211</v>
      </c>
      <c r="N272" s="60">
        <v>97.227543450245548</v>
      </c>
      <c r="O272" s="60">
        <v>96.715083047542194</v>
      </c>
      <c r="P272" s="60">
        <v>95.526881720430111</v>
      </c>
      <c r="Q272" s="60">
        <v>95.48657825613428</v>
      </c>
      <c r="R272" s="60">
        <v>95.138270771308427</v>
      </c>
      <c r="S272" s="60">
        <v>95.326603325415675</v>
      </c>
      <c r="T272" s="60">
        <v>96.129311588973877</v>
      </c>
      <c r="U272" s="60">
        <v>96.390303637527481</v>
      </c>
      <c r="V272" s="60">
        <v>96.596334924911304</v>
      </c>
      <c r="W272" s="60">
        <v>95.280845940428208</v>
      </c>
      <c r="X272" s="60">
        <v>95.833757507889644</v>
      </c>
      <c r="Y272" s="60">
        <v>95.915805735251524</v>
      </c>
      <c r="Z272" s="60">
        <v>96.093626443144075</v>
      </c>
    </row>
    <row r="273" spans="1:26" ht="11.45" customHeight="1" x14ac:dyDescent="0.2">
      <c r="A273" s="31">
        <f>IF(D273&lt;&gt;"",COUNTA($D$7:D273),"")</f>
        <v>233</v>
      </c>
      <c r="B273" s="42" t="s">
        <v>62</v>
      </c>
      <c r="C273" s="65">
        <v>102.83374129165882</v>
      </c>
      <c r="D273" s="61">
        <v>102.62652745915071</v>
      </c>
      <c r="E273" s="61">
        <v>102.54794904101918</v>
      </c>
      <c r="F273" s="61">
        <v>101.86579226896966</v>
      </c>
      <c r="G273" s="61">
        <v>102.48362316791555</v>
      </c>
      <c r="H273" s="61">
        <v>103.80222841225626</v>
      </c>
      <c r="I273" s="60">
        <v>104.42376455487302</v>
      </c>
      <c r="J273" s="60">
        <v>105.51227734499567</v>
      </c>
      <c r="K273" s="60">
        <v>103.38472443735603</v>
      </c>
      <c r="L273" s="60">
        <v>104.90730643402399</v>
      </c>
      <c r="M273" s="60">
        <v>104.8168249660787</v>
      </c>
      <c r="N273" s="60">
        <v>104.41674234293734</v>
      </c>
      <c r="O273" s="60">
        <v>104.23458104676877</v>
      </c>
      <c r="P273" s="60">
        <v>102.96813618507201</v>
      </c>
      <c r="Q273" s="60">
        <v>102.7999686716792</v>
      </c>
      <c r="R273" s="60">
        <v>102.87174684927231</v>
      </c>
      <c r="S273" s="60">
        <v>103.4042877270477</v>
      </c>
      <c r="T273" s="60">
        <v>105.32444677425394</v>
      </c>
      <c r="U273" s="60">
        <v>105.69111739324507</v>
      </c>
      <c r="V273" s="60">
        <v>106.93295082570158</v>
      </c>
      <c r="W273" s="60">
        <v>107.08363903154805</v>
      </c>
      <c r="X273" s="60">
        <v>108.14507398051245</v>
      </c>
      <c r="Y273" s="60">
        <v>105.74688506229874</v>
      </c>
      <c r="Z273" s="60">
        <v>102.9319001029866</v>
      </c>
    </row>
    <row r="274" spans="1:26" ht="11.45" customHeight="1" x14ac:dyDescent="0.2">
      <c r="A274" s="31">
        <f>IF(D274&lt;&gt;"",COUNTA($D$7:D274),"")</f>
        <v>234</v>
      </c>
      <c r="B274" s="42" t="s">
        <v>40</v>
      </c>
      <c r="C274" s="65">
        <v>96.328336788391013</v>
      </c>
      <c r="D274" s="61">
        <v>96.502872224809806</v>
      </c>
      <c r="E274" s="61">
        <v>94.360558224662554</v>
      </c>
      <c r="F274" s="61">
        <v>94.326293597662456</v>
      </c>
      <c r="G274" s="61">
        <v>94.606440395551843</v>
      </c>
      <c r="H274" s="61">
        <v>93.52212262971824</v>
      </c>
      <c r="I274" s="60">
        <v>93.749558335099991</v>
      </c>
      <c r="J274" s="60">
        <v>98.406510737245242</v>
      </c>
      <c r="K274" s="60">
        <v>98.92042779309881</v>
      </c>
      <c r="L274" s="60">
        <v>97.779916373531563</v>
      </c>
      <c r="M274" s="60">
        <v>94.145626323505454</v>
      </c>
      <c r="N274" s="60">
        <v>98.53915137687359</v>
      </c>
      <c r="O274" s="60">
        <v>96.965782342932755</v>
      </c>
      <c r="P274" s="60">
        <v>89.09667775099912</v>
      </c>
      <c r="Q274" s="60">
        <v>88.110558642878033</v>
      </c>
      <c r="R274" s="60">
        <v>87.405129362638604</v>
      </c>
      <c r="S274" s="60">
        <v>88.171420697257815</v>
      </c>
      <c r="T274" s="60">
        <v>92.259403096238756</v>
      </c>
      <c r="U274" s="60">
        <v>95.299199593444285</v>
      </c>
      <c r="V274" s="60">
        <v>97.313309115732508</v>
      </c>
      <c r="W274" s="60">
        <v>92.772253213679363</v>
      </c>
      <c r="X274" s="60">
        <v>96.115642601724829</v>
      </c>
      <c r="Y274" s="60">
        <v>93.214569887719918</v>
      </c>
      <c r="Z274" s="60">
        <v>93.76324179779904</v>
      </c>
    </row>
    <row r="275" spans="1:26" ht="11.45" customHeight="1" x14ac:dyDescent="0.2">
      <c r="A275" s="31">
        <f>IF(D275&lt;&gt;"",COUNTA($D$7:D275),"")</f>
        <v>235</v>
      </c>
      <c r="B275" s="42" t="s">
        <v>61</v>
      </c>
      <c r="C275" s="65">
        <v>94.088872292755781</v>
      </c>
      <c r="D275" s="61">
        <v>94.702523484988035</v>
      </c>
      <c r="E275" s="61">
        <v>91.194013664461565</v>
      </c>
      <c r="F275" s="61">
        <v>91.587560215358451</v>
      </c>
      <c r="G275" s="61">
        <v>92.517433751743368</v>
      </c>
      <c r="H275" s="61">
        <v>90.925303518759861</v>
      </c>
      <c r="I275" s="60">
        <v>91.829700963000505</v>
      </c>
      <c r="J275" s="60">
        <v>100.61434344098032</v>
      </c>
      <c r="K275" s="60">
        <v>101.77048332902558</v>
      </c>
      <c r="L275" s="60">
        <v>98.342450945065025</v>
      </c>
      <c r="M275" s="60">
        <v>89.43734675441992</v>
      </c>
      <c r="N275" s="60">
        <v>98.704251674194055</v>
      </c>
      <c r="O275" s="60">
        <v>95.173600250234585</v>
      </c>
      <c r="P275" s="60">
        <v>76.968414689436301</v>
      </c>
      <c r="Q275" s="60">
        <v>75.306270915175318</v>
      </c>
      <c r="R275" s="60">
        <v>76.501006261180677</v>
      </c>
      <c r="S275" s="60">
        <v>77.452742822901342</v>
      </c>
      <c r="T275" s="60">
        <v>84.505051562581784</v>
      </c>
      <c r="U275" s="60">
        <v>90.996293327990387</v>
      </c>
      <c r="V275" s="60">
        <v>95.434172998106561</v>
      </c>
      <c r="W275" s="60">
        <v>85.10986328125</v>
      </c>
      <c r="X275" s="60">
        <v>93.845257515730594</v>
      </c>
      <c r="Y275" s="60">
        <v>87.520105761815586</v>
      </c>
      <c r="Z275" s="60">
        <v>88.605543360072218</v>
      </c>
    </row>
    <row r="276" spans="1:26" ht="11.45" customHeight="1" x14ac:dyDescent="0.2">
      <c r="A276" s="31">
        <f>IF(D276&lt;&gt;"",COUNTA($D$7:D276),"")</f>
        <v>236</v>
      </c>
      <c r="B276" s="42" t="s">
        <v>45</v>
      </c>
      <c r="C276" s="65">
        <v>98.774250440917115</v>
      </c>
      <c r="D276" s="61">
        <v>98.738211102019719</v>
      </c>
      <c r="E276" s="61">
        <v>98.218348860172583</v>
      </c>
      <c r="F276" s="61">
        <v>97.753747233935954</v>
      </c>
      <c r="G276" s="61">
        <v>97.576499388004905</v>
      </c>
      <c r="H276" s="61">
        <v>97.526873029984642</v>
      </c>
      <c r="I276" s="60">
        <v>97.537664020735463</v>
      </c>
      <c r="J276" s="60">
        <v>97.514906712829386</v>
      </c>
      <c r="K276" s="60">
        <v>97.629302130578949</v>
      </c>
      <c r="L276" s="60">
        <v>97.646759292936636</v>
      </c>
      <c r="M276" s="60">
        <v>99.630865336835384</v>
      </c>
      <c r="N276" s="60">
        <v>99.843603378167032</v>
      </c>
      <c r="O276" s="60">
        <v>100.10988256301079</v>
      </c>
      <c r="P276" s="60">
        <v>98.763244977771834</v>
      </c>
      <c r="Q276" s="60">
        <v>98.162021458954982</v>
      </c>
      <c r="R276" s="60">
        <v>97.536003947327842</v>
      </c>
      <c r="S276" s="60">
        <v>97.929531420268802</v>
      </c>
      <c r="T276" s="60">
        <v>100.49445565990813</v>
      </c>
      <c r="U276" s="60">
        <v>101.38865557981971</v>
      </c>
      <c r="V276" s="60">
        <v>99.672324881822078</v>
      </c>
      <c r="W276" s="60">
        <v>98.780582928160996</v>
      </c>
      <c r="X276" s="60">
        <v>98.451642428556895</v>
      </c>
      <c r="Y276" s="60">
        <v>98.084861284438901</v>
      </c>
      <c r="Z276" s="60">
        <v>97.637121297443414</v>
      </c>
    </row>
    <row r="277" spans="1:26" ht="11.45" customHeight="1" x14ac:dyDescent="0.2">
      <c r="A277" s="31">
        <f>IF(D277&lt;&gt;"",COUNTA($D$7:D277),"")</f>
        <v>237</v>
      </c>
      <c r="B277" s="42" t="s">
        <v>41</v>
      </c>
      <c r="C277" s="65">
        <v>95.630838104257236</v>
      </c>
      <c r="D277" s="61">
        <v>95.925411457675636</v>
      </c>
      <c r="E277" s="61">
        <v>95.865483804415092</v>
      </c>
      <c r="F277" s="61">
        <v>96.12879737874681</v>
      </c>
      <c r="G277" s="61">
        <v>96.635023227630782</v>
      </c>
      <c r="H277" s="61">
        <v>96.724338645578257</v>
      </c>
      <c r="I277" s="60">
        <v>97.011328030850805</v>
      </c>
      <c r="J277" s="60">
        <v>97.346580480408591</v>
      </c>
      <c r="K277" s="60">
        <v>97.38350555663871</v>
      </c>
      <c r="L277" s="60">
        <v>97.714307446565755</v>
      </c>
      <c r="M277" s="60">
        <v>97.97961143532541</v>
      </c>
      <c r="N277" s="60">
        <v>97.318987251873153</v>
      </c>
      <c r="O277" s="60">
        <v>96.873619465117073</v>
      </c>
      <c r="P277" s="60">
        <v>97.139019476158495</v>
      </c>
      <c r="Q277" s="60">
        <v>97.358392234780624</v>
      </c>
      <c r="R277" s="60">
        <v>97.000435621382792</v>
      </c>
      <c r="S277" s="60">
        <v>96.997988652397112</v>
      </c>
      <c r="T277" s="60">
        <v>97.22270946617553</v>
      </c>
      <c r="U277" s="60">
        <v>97.016780609073962</v>
      </c>
      <c r="V277" s="60">
        <v>96.847773147897612</v>
      </c>
      <c r="W277" s="60">
        <v>96.04727407329068</v>
      </c>
      <c r="X277" s="60">
        <v>96.099044085439701</v>
      </c>
      <c r="Y277" s="60">
        <v>96.845757287009221</v>
      </c>
      <c r="Z277" s="60">
        <v>97.062597378792049</v>
      </c>
    </row>
    <row r="278" spans="1:26" ht="23.1" customHeight="1" x14ac:dyDescent="0.2">
      <c r="A278" s="31">
        <f>IF(D278&lt;&gt;"",COUNTA($D$7:D278),"")</f>
        <v>238</v>
      </c>
      <c r="B278" s="42" t="s">
        <v>60</v>
      </c>
      <c r="C278" s="65">
        <v>94.625012127680222</v>
      </c>
      <c r="D278" s="61">
        <v>95.074499383126138</v>
      </c>
      <c r="E278" s="61">
        <v>95.277698116814832</v>
      </c>
      <c r="F278" s="61">
        <v>95.700802265219437</v>
      </c>
      <c r="G278" s="61">
        <v>96.31730723774406</v>
      </c>
      <c r="H278" s="61">
        <v>97.17631504391349</v>
      </c>
      <c r="I278" s="60">
        <v>96.276108464639066</v>
      </c>
      <c r="J278" s="60">
        <v>95.886305848165648</v>
      </c>
      <c r="K278" s="60">
        <v>95.557262948567299</v>
      </c>
      <c r="L278" s="60">
        <v>95.612102683990472</v>
      </c>
      <c r="M278" s="60">
        <v>96.384798518649148</v>
      </c>
      <c r="N278" s="60">
        <v>96.273453787352324</v>
      </c>
      <c r="O278" s="60">
        <v>94.536877132387005</v>
      </c>
      <c r="P278" s="60">
        <v>95.685194458354189</v>
      </c>
      <c r="Q278" s="60">
        <v>94.735138197563842</v>
      </c>
      <c r="R278" s="60">
        <v>95.291693693006223</v>
      </c>
      <c r="S278" s="60">
        <v>95.569433153499375</v>
      </c>
      <c r="T278" s="60">
        <v>96.068461758808368</v>
      </c>
      <c r="U278" s="60">
        <v>95.946361988164057</v>
      </c>
      <c r="V278" s="60">
        <v>95.877029631807645</v>
      </c>
      <c r="W278" s="60">
        <v>93.824196783846887</v>
      </c>
      <c r="X278" s="60">
        <v>93.619471007771764</v>
      </c>
      <c r="Y278" s="60">
        <v>95.580241779784359</v>
      </c>
      <c r="Z278" s="60">
        <v>95.550157345552918</v>
      </c>
    </row>
    <row r="279" spans="1:26" ht="23.1" customHeight="1" x14ac:dyDescent="0.2">
      <c r="A279" s="31">
        <f>IF(D279&lt;&gt;"",COUNTA($D$7:D279),"")</f>
        <v>239</v>
      </c>
      <c r="B279" s="42" t="s">
        <v>42</v>
      </c>
      <c r="C279" s="65">
        <v>88.935100548446073</v>
      </c>
      <c r="D279" s="61">
        <v>89.684334298118671</v>
      </c>
      <c r="E279" s="61">
        <v>89.402404684217586</v>
      </c>
      <c r="F279" s="61">
        <v>88.194323524290439</v>
      </c>
      <c r="G279" s="61">
        <v>87.778570155107857</v>
      </c>
      <c r="H279" s="61">
        <v>87.073235450203441</v>
      </c>
      <c r="I279" s="60">
        <v>88.177361853832437</v>
      </c>
      <c r="J279" s="60">
        <v>89.570658786719974</v>
      </c>
      <c r="K279" s="60">
        <v>90.651007561995684</v>
      </c>
      <c r="L279" s="60">
        <v>91.640686702415096</v>
      </c>
      <c r="M279" s="60">
        <v>91.746328763779843</v>
      </c>
      <c r="N279" s="60">
        <v>91.707759674937876</v>
      </c>
      <c r="O279" s="60">
        <v>92.201782231231107</v>
      </c>
      <c r="P279" s="60">
        <v>93.649735096884143</v>
      </c>
      <c r="Q279" s="60">
        <v>93.431926924749888</v>
      </c>
      <c r="R279" s="60">
        <v>92.520947553532636</v>
      </c>
      <c r="S279" s="60">
        <v>92.611660871890876</v>
      </c>
      <c r="T279" s="60">
        <v>91.728270426938479</v>
      </c>
      <c r="U279" s="60">
        <v>91.837936699835709</v>
      </c>
      <c r="V279" s="60">
        <v>91.397849462365585</v>
      </c>
      <c r="W279" s="60">
        <v>91.268719162074035</v>
      </c>
      <c r="X279" s="60">
        <v>91.012542569980894</v>
      </c>
      <c r="Y279" s="60">
        <v>91.213872832369944</v>
      </c>
      <c r="Z279" s="60">
        <v>91.275907511680842</v>
      </c>
    </row>
    <row r="280" spans="1:26" ht="23.1" customHeight="1" x14ac:dyDescent="0.2">
      <c r="A280" s="31">
        <f>IF(D280&lt;&gt;"",COUNTA($D$7:D280),"")</f>
        <v>240</v>
      </c>
      <c r="B280" s="42" t="s">
        <v>43</v>
      </c>
      <c r="C280" s="65">
        <v>98.034572578735506</v>
      </c>
      <c r="D280" s="61">
        <v>98.083878414774915</v>
      </c>
      <c r="E280" s="61">
        <v>98.083280710226219</v>
      </c>
      <c r="F280" s="61">
        <v>98.56680368120476</v>
      </c>
      <c r="G280" s="61">
        <v>99.14729797798087</v>
      </c>
      <c r="H280" s="61">
        <v>98.878090610261538</v>
      </c>
      <c r="I280" s="60">
        <v>99.497178411228475</v>
      </c>
      <c r="J280" s="60">
        <v>100.42157604583288</v>
      </c>
      <c r="K280" s="60">
        <v>100.59316120027913</v>
      </c>
      <c r="L280" s="60">
        <v>100.87695719373697</v>
      </c>
      <c r="M280" s="60">
        <v>101.03890219431679</v>
      </c>
      <c r="N280" s="60">
        <v>100.19830374031362</v>
      </c>
      <c r="O280" s="60">
        <v>100.25717340422457</v>
      </c>
      <c r="P280" s="60">
        <v>99.641700346834057</v>
      </c>
      <c r="Q280" s="60">
        <v>100.15279051032032</v>
      </c>
      <c r="R280" s="60">
        <v>99.588014981273403</v>
      </c>
      <c r="S280" s="60">
        <v>99.472356635437038</v>
      </c>
      <c r="T280" s="60">
        <v>99.738988580750416</v>
      </c>
      <c r="U280" s="60">
        <v>99.642270845073881</v>
      </c>
      <c r="V280" s="60">
        <v>99.494022404217262</v>
      </c>
      <c r="W280" s="60">
        <v>99.274684670300843</v>
      </c>
      <c r="X280" s="60">
        <v>99.468586035248222</v>
      </c>
      <c r="Y280" s="60">
        <v>99.969757193467558</v>
      </c>
      <c r="Z280" s="60">
        <v>100.45080880403077</v>
      </c>
    </row>
    <row r="281" spans="1:26" s="44" customFormat="1" ht="23.1" customHeight="1" x14ac:dyDescent="0.2">
      <c r="A281" s="31" t="str">
        <f>IF(D281&lt;&gt;"",COUNTA($D$7:D281),"")</f>
        <v/>
      </c>
      <c r="B281" s="41"/>
      <c r="C281" s="96" t="s">
        <v>36</v>
      </c>
      <c r="D281" s="96"/>
      <c r="E281" s="96"/>
      <c r="F281" s="96"/>
      <c r="G281" s="96"/>
      <c r="H281" s="96"/>
      <c r="I281" s="97" t="s">
        <v>36</v>
      </c>
      <c r="J281" s="97"/>
      <c r="K281" s="97"/>
      <c r="L281" s="97"/>
      <c r="M281" s="97"/>
      <c r="N281" s="97"/>
      <c r="O281" s="97" t="s">
        <v>36</v>
      </c>
      <c r="P281" s="97"/>
      <c r="Q281" s="97"/>
      <c r="R281" s="97"/>
      <c r="S281" s="97"/>
      <c r="T281" s="97"/>
      <c r="U281" s="97" t="s">
        <v>36</v>
      </c>
      <c r="V281" s="97"/>
      <c r="W281" s="97"/>
      <c r="X281" s="97"/>
      <c r="Y281" s="97"/>
      <c r="Z281" s="97"/>
    </row>
    <row r="282" spans="1:26" s="44" customFormat="1" ht="15.95" customHeight="1" x14ac:dyDescent="0.2">
      <c r="A282" s="31" t="str">
        <f>IF(D282&lt;&gt;"",COUNTA($D$7:D282),"")</f>
        <v/>
      </c>
      <c r="B282" s="42"/>
      <c r="C282" s="96" t="s">
        <v>23</v>
      </c>
      <c r="D282" s="96"/>
      <c r="E282" s="96"/>
      <c r="F282" s="96"/>
      <c r="G282" s="96"/>
      <c r="H282" s="96"/>
      <c r="I282" s="97" t="s">
        <v>23</v>
      </c>
      <c r="J282" s="97"/>
      <c r="K282" s="97"/>
      <c r="L282" s="97"/>
      <c r="M282" s="97"/>
      <c r="N282" s="97"/>
      <c r="O282" s="97" t="s">
        <v>23</v>
      </c>
      <c r="P282" s="97"/>
      <c r="Q282" s="97"/>
      <c r="R282" s="97"/>
      <c r="S282" s="97"/>
      <c r="T282" s="97"/>
      <c r="U282" s="97" t="s">
        <v>23</v>
      </c>
      <c r="V282" s="97"/>
      <c r="W282" s="97"/>
      <c r="X282" s="97"/>
      <c r="Y282" s="97"/>
      <c r="Z282" s="97"/>
    </row>
    <row r="283" spans="1:26" ht="11.45" customHeight="1" x14ac:dyDescent="0.2">
      <c r="A283" s="31">
        <f>IF(D283&lt;&gt;"",COUNTA($D$7:D283),"")</f>
        <v>241</v>
      </c>
      <c r="B283" s="42" t="s">
        <v>29</v>
      </c>
      <c r="C283" s="64">
        <v>1264.9069999999999</v>
      </c>
      <c r="D283" s="59">
        <v>1267.896</v>
      </c>
      <c r="E283" s="59">
        <v>1290.7270000000001</v>
      </c>
      <c r="F283" s="59">
        <v>1295.471</v>
      </c>
      <c r="G283" s="59">
        <v>1311.6769999999999</v>
      </c>
      <c r="H283" s="59">
        <v>1333.5530000000001</v>
      </c>
      <c r="I283" s="58">
        <v>1362.913</v>
      </c>
      <c r="J283" s="58">
        <v>1430.53</v>
      </c>
      <c r="K283" s="58">
        <v>1461.876</v>
      </c>
      <c r="L283" s="58">
        <v>1460.5550000000001</v>
      </c>
      <c r="M283" s="58">
        <v>1508.779</v>
      </c>
      <c r="N283" s="58">
        <v>1496.165</v>
      </c>
      <c r="O283" s="58">
        <v>1540.1959999999999</v>
      </c>
      <c r="P283" s="58">
        <v>1579.3510000000001</v>
      </c>
      <c r="Q283" s="58">
        <v>1670.7560000000001</v>
      </c>
      <c r="R283" s="58">
        <v>1753.5550000000001</v>
      </c>
      <c r="S283" s="58">
        <v>1812.5719999999999</v>
      </c>
      <c r="T283" s="58">
        <v>1868.421</v>
      </c>
      <c r="U283" s="58">
        <v>1999.0050000000001</v>
      </c>
      <c r="V283" s="58">
        <v>2124.83</v>
      </c>
      <c r="W283" s="58">
        <v>2118.172</v>
      </c>
      <c r="X283" s="58">
        <v>2178.5590000000002</v>
      </c>
      <c r="Y283" s="58">
        <v>2237.5770000000002</v>
      </c>
      <c r="Z283" s="58">
        <v>2375.1190000000001</v>
      </c>
    </row>
    <row r="284" spans="1:26" ht="11.45" customHeight="1" x14ac:dyDescent="0.2">
      <c r="A284" s="31">
        <f>IF(D284&lt;&gt;"",COUNTA($D$7:D284),"")</f>
        <v>242</v>
      </c>
      <c r="B284" s="42" t="s">
        <v>62</v>
      </c>
      <c r="C284" s="64">
        <v>48.954000000000001</v>
      </c>
      <c r="D284" s="59">
        <v>48.137</v>
      </c>
      <c r="E284" s="59">
        <v>46.969000000000001</v>
      </c>
      <c r="F284" s="59">
        <v>45.92</v>
      </c>
      <c r="G284" s="59">
        <v>45.231999999999999</v>
      </c>
      <c r="H284" s="59">
        <v>44.941000000000003</v>
      </c>
      <c r="I284" s="58">
        <v>45.362000000000002</v>
      </c>
      <c r="J284" s="58">
        <v>44.658000000000001</v>
      </c>
      <c r="K284" s="58">
        <v>46.743000000000002</v>
      </c>
      <c r="L284" s="58">
        <v>46.725999999999999</v>
      </c>
      <c r="M284" s="58">
        <v>48.018000000000001</v>
      </c>
      <c r="N284" s="58">
        <v>49.228999999999999</v>
      </c>
      <c r="O284" s="58">
        <v>49.829000000000001</v>
      </c>
      <c r="P284" s="58">
        <v>52.642000000000003</v>
      </c>
      <c r="Q284" s="58">
        <v>53.72</v>
      </c>
      <c r="R284" s="58">
        <v>52.508000000000003</v>
      </c>
      <c r="S284" s="58">
        <v>52.787999999999997</v>
      </c>
      <c r="T284" s="58">
        <v>53.344000000000001</v>
      </c>
      <c r="U284" s="58">
        <v>52.564</v>
      </c>
      <c r="V284" s="58">
        <v>52.244999999999997</v>
      </c>
      <c r="W284" s="58">
        <v>51.48</v>
      </c>
      <c r="X284" s="58">
        <v>51.433999999999997</v>
      </c>
      <c r="Y284" s="58">
        <v>51.622</v>
      </c>
      <c r="Z284" s="58">
        <v>56.811</v>
      </c>
    </row>
    <row r="285" spans="1:26" s="43" customFormat="1" ht="11.45" customHeight="1" x14ac:dyDescent="0.2">
      <c r="A285" s="31">
        <f>IF(D285&lt;&gt;"",COUNTA($D$7:D285),"")</f>
        <v>243</v>
      </c>
      <c r="B285" s="42" t="s">
        <v>40</v>
      </c>
      <c r="C285" s="64">
        <v>480.94200000000001</v>
      </c>
      <c r="D285" s="59">
        <v>463.83</v>
      </c>
      <c r="E285" s="59">
        <v>466.67599999999999</v>
      </c>
      <c r="F285" s="59">
        <v>470.97699999999998</v>
      </c>
      <c r="G285" s="59">
        <v>484.113</v>
      </c>
      <c r="H285" s="59">
        <v>492.48500000000001</v>
      </c>
      <c r="I285" s="58">
        <v>525.86099999999999</v>
      </c>
      <c r="J285" s="58">
        <v>569.10799999999995</v>
      </c>
      <c r="K285" s="58">
        <v>564.71699999999998</v>
      </c>
      <c r="L285" s="58">
        <v>533.29200000000003</v>
      </c>
      <c r="M285" s="58">
        <v>555.71699999999998</v>
      </c>
      <c r="N285" s="58">
        <v>556.78399999999999</v>
      </c>
      <c r="O285" s="58">
        <v>573.99300000000005</v>
      </c>
      <c r="P285" s="58">
        <v>595.08199999999999</v>
      </c>
      <c r="Q285" s="58">
        <v>643.81899999999996</v>
      </c>
      <c r="R285" s="58">
        <v>670.90499999999997</v>
      </c>
      <c r="S285" s="58">
        <v>676.18100000000004</v>
      </c>
      <c r="T285" s="58">
        <v>696.31200000000001</v>
      </c>
      <c r="U285" s="58">
        <v>782.23500000000001</v>
      </c>
      <c r="V285" s="58">
        <v>847.62900000000002</v>
      </c>
      <c r="W285" s="58">
        <v>818.928</v>
      </c>
      <c r="X285" s="58">
        <v>833.99300000000005</v>
      </c>
      <c r="Y285" s="58">
        <v>810.279</v>
      </c>
      <c r="Z285" s="58">
        <v>855.76499999999999</v>
      </c>
    </row>
    <row r="286" spans="1:26" ht="11.45" customHeight="1" x14ac:dyDescent="0.2">
      <c r="A286" s="31">
        <f>IF(D286&lt;&gt;"",COUNTA($D$7:D286),"")</f>
        <v>244</v>
      </c>
      <c r="B286" s="42" t="s">
        <v>61</v>
      </c>
      <c r="C286" s="64">
        <v>258.74200000000002</v>
      </c>
      <c r="D286" s="59">
        <v>261.65100000000001</v>
      </c>
      <c r="E286" s="59">
        <v>275.15199999999999</v>
      </c>
      <c r="F286" s="59">
        <v>289.91800000000001</v>
      </c>
      <c r="G286" s="59">
        <v>305.54300000000001</v>
      </c>
      <c r="H286" s="59">
        <v>325.37299999999999</v>
      </c>
      <c r="I286" s="58">
        <v>359.88299999999998</v>
      </c>
      <c r="J286" s="58">
        <v>391.779</v>
      </c>
      <c r="K286" s="58">
        <v>390.34100000000001</v>
      </c>
      <c r="L286" s="58">
        <v>353.61700000000002</v>
      </c>
      <c r="M286" s="58">
        <v>372.36099999999999</v>
      </c>
      <c r="N286" s="58">
        <v>374.62099999999998</v>
      </c>
      <c r="O286" s="58">
        <v>394.56299999999999</v>
      </c>
      <c r="P286" s="58">
        <v>409.572</v>
      </c>
      <c r="Q286" s="58">
        <v>447.81</v>
      </c>
      <c r="R286" s="58">
        <v>470.363</v>
      </c>
      <c r="S286" s="58">
        <v>470.166</v>
      </c>
      <c r="T286" s="58">
        <v>487.79899999999998</v>
      </c>
      <c r="U286" s="58">
        <v>556.99800000000005</v>
      </c>
      <c r="V286" s="58">
        <v>611.79100000000005</v>
      </c>
      <c r="W286" s="58">
        <v>573.63199999999995</v>
      </c>
      <c r="X286" s="58">
        <v>587.46799999999996</v>
      </c>
      <c r="Y286" s="58">
        <v>558.05799999999999</v>
      </c>
      <c r="Z286" s="58">
        <v>592.58600000000001</v>
      </c>
    </row>
    <row r="287" spans="1:26" ht="11.45" customHeight="1" x14ac:dyDescent="0.2">
      <c r="A287" s="31">
        <f>IF(D287&lt;&gt;"",COUNTA($D$7:D287),"")</f>
        <v>245</v>
      </c>
      <c r="B287" s="42" t="s">
        <v>45</v>
      </c>
      <c r="C287" s="64">
        <v>181.423</v>
      </c>
      <c r="D287" s="59">
        <v>159.82</v>
      </c>
      <c r="E287" s="59">
        <v>150.59399999999999</v>
      </c>
      <c r="F287" s="59">
        <v>143.40700000000001</v>
      </c>
      <c r="G287" s="59">
        <v>142.97900000000001</v>
      </c>
      <c r="H287" s="59">
        <v>135.49100000000001</v>
      </c>
      <c r="I287" s="58">
        <v>130.994</v>
      </c>
      <c r="J287" s="58">
        <v>140.74600000000001</v>
      </c>
      <c r="K287" s="58">
        <v>135.81399999999999</v>
      </c>
      <c r="L287" s="58">
        <v>139.62100000000001</v>
      </c>
      <c r="M287" s="58">
        <v>141.89699999999999</v>
      </c>
      <c r="N287" s="58">
        <v>140.94300000000001</v>
      </c>
      <c r="O287" s="58">
        <v>138.68899999999999</v>
      </c>
      <c r="P287" s="58">
        <v>139.792</v>
      </c>
      <c r="Q287" s="58">
        <v>147.41900000000001</v>
      </c>
      <c r="R287" s="58">
        <v>151.547</v>
      </c>
      <c r="S287" s="58">
        <v>158.727</v>
      </c>
      <c r="T287" s="58">
        <v>162.94200000000001</v>
      </c>
      <c r="U287" s="58">
        <v>176.30600000000001</v>
      </c>
      <c r="V287" s="58">
        <v>185.86</v>
      </c>
      <c r="W287" s="58">
        <v>190.67</v>
      </c>
      <c r="X287" s="58">
        <v>193.68199999999999</v>
      </c>
      <c r="Y287" s="58">
        <v>194.34700000000001</v>
      </c>
      <c r="Z287" s="58">
        <v>201.136</v>
      </c>
    </row>
    <row r="288" spans="1:26" ht="11.45" customHeight="1" x14ac:dyDescent="0.2">
      <c r="A288" s="31">
        <f>IF(D288&lt;&gt;"",COUNTA($D$7:D288),"")</f>
        <v>246</v>
      </c>
      <c r="B288" s="42" t="s">
        <v>41</v>
      </c>
      <c r="C288" s="64">
        <v>735.01099999999997</v>
      </c>
      <c r="D288" s="59">
        <v>755.92899999999997</v>
      </c>
      <c r="E288" s="59">
        <v>777.08199999999999</v>
      </c>
      <c r="F288" s="59">
        <v>778.57399999999996</v>
      </c>
      <c r="G288" s="59">
        <v>782.33199999999999</v>
      </c>
      <c r="H288" s="59">
        <v>796.12699999999995</v>
      </c>
      <c r="I288" s="58">
        <v>791.69</v>
      </c>
      <c r="J288" s="58">
        <v>816.76400000000001</v>
      </c>
      <c r="K288" s="58">
        <v>850.41600000000005</v>
      </c>
      <c r="L288" s="58">
        <v>880.53700000000003</v>
      </c>
      <c r="M288" s="58">
        <v>905.04399999999998</v>
      </c>
      <c r="N288" s="58">
        <v>890.15200000000004</v>
      </c>
      <c r="O288" s="58">
        <v>916.37400000000002</v>
      </c>
      <c r="P288" s="58">
        <v>931.62699999999995</v>
      </c>
      <c r="Q288" s="58">
        <v>973.21699999999998</v>
      </c>
      <c r="R288" s="58">
        <v>1030.1420000000001</v>
      </c>
      <c r="S288" s="58">
        <v>1083.6030000000001</v>
      </c>
      <c r="T288" s="58">
        <v>1118.7650000000001</v>
      </c>
      <c r="U288" s="58">
        <v>1164.2059999999999</v>
      </c>
      <c r="V288" s="58">
        <v>1224.9559999999999</v>
      </c>
      <c r="W288" s="58">
        <v>1247.7639999999999</v>
      </c>
      <c r="X288" s="58">
        <v>1293.1320000000001</v>
      </c>
      <c r="Y288" s="58">
        <v>1375.6759999999999</v>
      </c>
      <c r="Z288" s="58">
        <v>1462.5429999999999</v>
      </c>
    </row>
    <row r="289" spans="1:26" ht="23.1" customHeight="1" x14ac:dyDescent="0.2">
      <c r="A289" s="31">
        <f>IF(D289&lt;&gt;"",COUNTA($D$7:D289),"")</f>
        <v>247</v>
      </c>
      <c r="B289" s="42" t="s">
        <v>60</v>
      </c>
      <c r="C289" s="64">
        <v>226.858</v>
      </c>
      <c r="D289" s="59">
        <v>227.84899999999999</v>
      </c>
      <c r="E289" s="59">
        <v>230.185</v>
      </c>
      <c r="F289" s="59">
        <v>230.131</v>
      </c>
      <c r="G289" s="59">
        <v>233.98099999999999</v>
      </c>
      <c r="H289" s="59">
        <v>234.47900000000001</v>
      </c>
      <c r="I289" s="58">
        <v>243.554</v>
      </c>
      <c r="J289" s="58">
        <v>255.596</v>
      </c>
      <c r="K289" s="58">
        <v>259.42899999999997</v>
      </c>
      <c r="L289" s="58">
        <v>266.09300000000002</v>
      </c>
      <c r="M289" s="58">
        <v>271.90899999999999</v>
      </c>
      <c r="N289" s="58">
        <v>280.49900000000002</v>
      </c>
      <c r="O289" s="58">
        <v>291.23200000000003</v>
      </c>
      <c r="P289" s="58">
        <v>293.024</v>
      </c>
      <c r="Q289" s="58">
        <v>294.988</v>
      </c>
      <c r="R289" s="58">
        <v>310.56700000000001</v>
      </c>
      <c r="S289" s="58">
        <v>324.58199999999999</v>
      </c>
      <c r="T289" s="58">
        <v>338.726</v>
      </c>
      <c r="U289" s="58">
        <v>360.85300000000001</v>
      </c>
      <c r="V289" s="58">
        <v>370.416</v>
      </c>
      <c r="W289" s="58">
        <v>362.178</v>
      </c>
      <c r="X289" s="58">
        <v>367.83</v>
      </c>
      <c r="Y289" s="58">
        <v>397.166</v>
      </c>
      <c r="Z289" s="58">
        <v>424.53</v>
      </c>
    </row>
    <row r="290" spans="1:26" ht="23.1" customHeight="1" x14ac:dyDescent="0.2">
      <c r="A290" s="31">
        <f>IF(D290&lt;&gt;"",COUNTA($D$7:D290),"")</f>
        <v>248</v>
      </c>
      <c r="B290" s="42" t="s">
        <v>42</v>
      </c>
      <c r="C290" s="64">
        <v>105.453</v>
      </c>
      <c r="D290" s="59">
        <v>106.54900000000001</v>
      </c>
      <c r="E290" s="59">
        <v>105.758</v>
      </c>
      <c r="F290" s="59">
        <v>107.974</v>
      </c>
      <c r="G290" s="59">
        <v>108.91500000000001</v>
      </c>
      <c r="H290" s="59">
        <v>108.985</v>
      </c>
      <c r="I290" s="58">
        <v>110.51300000000001</v>
      </c>
      <c r="J290" s="58">
        <v>116.691</v>
      </c>
      <c r="K290" s="58">
        <v>120.94499999999999</v>
      </c>
      <c r="L290" s="58">
        <v>123.887</v>
      </c>
      <c r="M290" s="58">
        <v>127.905</v>
      </c>
      <c r="N290" s="58">
        <v>130.63200000000001</v>
      </c>
      <c r="O290" s="58">
        <v>133.44</v>
      </c>
      <c r="P290" s="58">
        <v>144.32300000000001</v>
      </c>
      <c r="Q290" s="58">
        <v>153.12200000000001</v>
      </c>
      <c r="R290" s="58">
        <v>170.464</v>
      </c>
      <c r="S290" s="58">
        <v>179.197</v>
      </c>
      <c r="T290" s="58">
        <v>176.05600000000001</v>
      </c>
      <c r="U290" s="58">
        <v>182.74700000000001</v>
      </c>
      <c r="V290" s="58">
        <v>195.99199999999999</v>
      </c>
      <c r="W290" s="58">
        <v>198.75</v>
      </c>
      <c r="X290" s="58">
        <v>211.64</v>
      </c>
      <c r="Y290" s="58">
        <v>221.21600000000001</v>
      </c>
      <c r="Z290" s="58">
        <v>222.744</v>
      </c>
    </row>
    <row r="291" spans="1:26" ht="23.1" customHeight="1" x14ac:dyDescent="0.2">
      <c r="A291" s="31">
        <f>IF(D291&lt;&gt;"",COUNTA($D$7:D291),"")</f>
        <v>249</v>
      </c>
      <c r="B291" s="42" t="s">
        <v>43</v>
      </c>
      <c r="C291" s="64">
        <v>402.7</v>
      </c>
      <c r="D291" s="59">
        <v>421.53100000000001</v>
      </c>
      <c r="E291" s="59">
        <v>441.13900000000001</v>
      </c>
      <c r="F291" s="59">
        <v>440.46899999999999</v>
      </c>
      <c r="G291" s="59">
        <v>439.43599999999998</v>
      </c>
      <c r="H291" s="59">
        <v>452.66300000000001</v>
      </c>
      <c r="I291" s="58">
        <v>437.62299999999999</v>
      </c>
      <c r="J291" s="58">
        <v>444.47699999999998</v>
      </c>
      <c r="K291" s="58">
        <v>470.04199999999997</v>
      </c>
      <c r="L291" s="58">
        <v>490.55700000000002</v>
      </c>
      <c r="M291" s="58">
        <v>505.23</v>
      </c>
      <c r="N291" s="58">
        <v>479.02100000000002</v>
      </c>
      <c r="O291" s="58">
        <v>491.702</v>
      </c>
      <c r="P291" s="58">
        <v>494.28</v>
      </c>
      <c r="Q291" s="58">
        <v>525.10699999999997</v>
      </c>
      <c r="R291" s="58">
        <v>549.11099999999999</v>
      </c>
      <c r="S291" s="58">
        <v>579.82399999999996</v>
      </c>
      <c r="T291" s="58">
        <v>603.98299999999995</v>
      </c>
      <c r="U291" s="58">
        <v>620.60599999999999</v>
      </c>
      <c r="V291" s="58">
        <v>658.548</v>
      </c>
      <c r="W291" s="58">
        <v>686.83600000000001</v>
      </c>
      <c r="X291" s="58">
        <v>713.66200000000003</v>
      </c>
      <c r="Y291" s="58">
        <v>757.29399999999998</v>
      </c>
      <c r="Z291" s="58">
        <v>815.26900000000001</v>
      </c>
    </row>
    <row r="292" spans="1:26" ht="15.95" customHeight="1" x14ac:dyDescent="0.2">
      <c r="A292" s="31" t="str">
        <f>IF(D292&lt;&gt;"",COUNTA($D$7:D292),"")</f>
        <v/>
      </c>
      <c r="B292" s="42"/>
      <c r="C292" s="96" t="s">
        <v>20</v>
      </c>
      <c r="D292" s="96"/>
      <c r="E292" s="96"/>
      <c r="F292" s="96"/>
      <c r="G292" s="96"/>
      <c r="H292" s="96"/>
      <c r="I292" s="97" t="s">
        <v>20</v>
      </c>
      <c r="J292" s="97"/>
      <c r="K292" s="97"/>
      <c r="L292" s="97"/>
      <c r="M292" s="97"/>
      <c r="N292" s="97"/>
      <c r="O292" s="97" t="s">
        <v>20</v>
      </c>
      <c r="P292" s="97"/>
      <c r="Q292" s="97"/>
      <c r="R292" s="97"/>
      <c r="S292" s="97"/>
      <c r="T292" s="97"/>
      <c r="U292" s="97" t="s">
        <v>20</v>
      </c>
      <c r="V292" s="97"/>
      <c r="W292" s="97"/>
      <c r="X292" s="97"/>
      <c r="Y292" s="97"/>
      <c r="Z292" s="97"/>
    </row>
    <row r="293" spans="1:26" ht="11.45" customHeight="1" x14ac:dyDescent="0.2">
      <c r="A293" s="31">
        <f>IF(D293&lt;&gt;"",COUNTA($D$7:D293),"")</f>
        <v>250</v>
      </c>
      <c r="B293" s="42" t="s">
        <v>29</v>
      </c>
      <c r="C293" s="65" t="s">
        <v>9</v>
      </c>
      <c r="D293" s="61">
        <v>0.23630195737709414</v>
      </c>
      <c r="E293" s="61">
        <v>1.8006997419346646</v>
      </c>
      <c r="F293" s="61">
        <v>0.36754480227034492</v>
      </c>
      <c r="G293" s="61">
        <v>1.2509735841250063</v>
      </c>
      <c r="H293" s="61">
        <v>1.6677886400386654</v>
      </c>
      <c r="I293" s="60">
        <v>2.2016372802580833</v>
      </c>
      <c r="J293" s="60">
        <v>4.9612117574636017</v>
      </c>
      <c r="K293" s="60">
        <v>2.1912158430791351</v>
      </c>
      <c r="L293" s="60">
        <v>-9.036334135042523E-2</v>
      </c>
      <c r="M293" s="60">
        <v>3.3017585780747822</v>
      </c>
      <c r="N293" s="60">
        <v>-0.83604026832291822</v>
      </c>
      <c r="O293" s="60">
        <v>2.9429240758873476</v>
      </c>
      <c r="P293" s="60">
        <v>2.54220891367072</v>
      </c>
      <c r="Q293" s="60">
        <v>5.7875038544313355</v>
      </c>
      <c r="R293" s="60">
        <v>4.955780496972622</v>
      </c>
      <c r="S293" s="60">
        <v>3.3655630989618288</v>
      </c>
      <c r="T293" s="60">
        <v>3.0812017398481402</v>
      </c>
      <c r="U293" s="60">
        <v>6.9890030137747488</v>
      </c>
      <c r="V293" s="60">
        <v>6.2943814547737418</v>
      </c>
      <c r="W293" s="60">
        <v>-0.31334271447597928</v>
      </c>
      <c r="X293" s="60">
        <v>2.850901626496821</v>
      </c>
      <c r="Y293" s="60">
        <v>2.7090384056617296</v>
      </c>
      <c r="Z293" s="60">
        <v>6.1469169552600817</v>
      </c>
    </row>
    <row r="294" spans="1:26" ht="11.45" customHeight="1" x14ac:dyDescent="0.2">
      <c r="A294" s="31">
        <f>IF(D294&lt;&gt;"",COUNTA($D$7:D294),"")</f>
        <v>251</v>
      </c>
      <c r="B294" s="42" t="s">
        <v>62</v>
      </c>
      <c r="C294" s="65" t="s">
        <v>9</v>
      </c>
      <c r="D294" s="61">
        <v>-1.6689136740613719</v>
      </c>
      <c r="E294" s="61">
        <v>-2.4264079606124227</v>
      </c>
      <c r="F294" s="61">
        <v>-2.2333879793055047</v>
      </c>
      <c r="G294" s="61">
        <v>-1.4982578397212478</v>
      </c>
      <c r="H294" s="61">
        <v>-0.64334984082066171</v>
      </c>
      <c r="I294" s="60">
        <v>0.93678378318240618</v>
      </c>
      <c r="J294" s="60">
        <v>-1.5519597901327131</v>
      </c>
      <c r="K294" s="60">
        <v>4.6688163374983134</v>
      </c>
      <c r="L294" s="60">
        <v>-3.6369082001584729E-2</v>
      </c>
      <c r="M294" s="60">
        <v>2.7650558575525395</v>
      </c>
      <c r="N294" s="60">
        <v>2.5219709275688302</v>
      </c>
      <c r="O294" s="60">
        <v>1.2187938004021959</v>
      </c>
      <c r="P294" s="60">
        <v>5.6453069497682122</v>
      </c>
      <c r="Q294" s="60">
        <v>2.0477945366817352</v>
      </c>
      <c r="R294" s="60">
        <v>-2.2561429635145203</v>
      </c>
      <c r="S294" s="60">
        <v>0.53325207587415946</v>
      </c>
      <c r="T294" s="60">
        <v>1.0532696825036112</v>
      </c>
      <c r="U294" s="60">
        <v>-1.4622075584883021</v>
      </c>
      <c r="V294" s="60">
        <v>-0.60687923293508561</v>
      </c>
      <c r="W294" s="60">
        <v>-1.4642549526270443</v>
      </c>
      <c r="X294" s="60">
        <v>-8.9355089355095174E-2</v>
      </c>
      <c r="Y294" s="60">
        <v>0.36551697320838628</v>
      </c>
      <c r="Z294" s="60">
        <v>10.051915849831474</v>
      </c>
    </row>
    <row r="295" spans="1:26" ht="11.45" customHeight="1" x14ac:dyDescent="0.2">
      <c r="A295" s="31">
        <f>IF(D295&lt;&gt;"",COUNTA($D$7:D295),"")</f>
        <v>252</v>
      </c>
      <c r="B295" s="42" t="s">
        <v>40</v>
      </c>
      <c r="C295" s="65" t="s">
        <v>9</v>
      </c>
      <c r="D295" s="61">
        <v>-3.5580173908704182</v>
      </c>
      <c r="E295" s="61">
        <v>0.61358687450143634</v>
      </c>
      <c r="F295" s="61">
        <v>0.9216244246543539</v>
      </c>
      <c r="G295" s="61">
        <v>2.7890958581841687</v>
      </c>
      <c r="H295" s="61">
        <v>1.7293483133070282</v>
      </c>
      <c r="I295" s="60">
        <v>6.7770591997725802</v>
      </c>
      <c r="J295" s="60">
        <v>8.2240363898444571</v>
      </c>
      <c r="K295" s="60">
        <v>-0.77155829824918953</v>
      </c>
      <c r="L295" s="60">
        <v>-5.5647341942955535</v>
      </c>
      <c r="M295" s="60">
        <v>4.2050133885376084</v>
      </c>
      <c r="N295" s="60">
        <v>0.19200420357843484</v>
      </c>
      <c r="O295" s="60">
        <v>3.0907856547601966</v>
      </c>
      <c r="P295" s="60">
        <v>3.6740866177810574</v>
      </c>
      <c r="Q295" s="60">
        <v>8.1899637360901494</v>
      </c>
      <c r="R295" s="60">
        <v>4.2070830466326612</v>
      </c>
      <c r="S295" s="60">
        <v>0.78640045908137779</v>
      </c>
      <c r="T295" s="60">
        <v>2.977161440501888</v>
      </c>
      <c r="U295" s="60">
        <v>12.339727018922545</v>
      </c>
      <c r="V295" s="60">
        <v>8.3598918483575915</v>
      </c>
      <c r="W295" s="60">
        <v>-3.386033276350858</v>
      </c>
      <c r="X295" s="60">
        <v>1.8396000625207591</v>
      </c>
      <c r="Y295" s="60">
        <v>-2.8434291414915975</v>
      </c>
      <c r="Z295" s="60">
        <v>5.613621974653185</v>
      </c>
    </row>
    <row r="296" spans="1:26" ht="11.45" customHeight="1" x14ac:dyDescent="0.2">
      <c r="A296" s="31">
        <f>IF(D296&lt;&gt;"",COUNTA($D$7:D296),"")</f>
        <v>253</v>
      </c>
      <c r="B296" s="42" t="s">
        <v>61</v>
      </c>
      <c r="C296" s="65" t="s">
        <v>9</v>
      </c>
      <c r="D296" s="61">
        <v>1.124285968261816</v>
      </c>
      <c r="E296" s="61">
        <v>5.1599267726857505</v>
      </c>
      <c r="F296" s="61">
        <v>5.3664883409897186</v>
      </c>
      <c r="G296" s="61">
        <v>5.3894549493304993</v>
      </c>
      <c r="H296" s="61">
        <v>6.4900848653053771</v>
      </c>
      <c r="I296" s="60">
        <v>10.606288782412804</v>
      </c>
      <c r="J296" s="60">
        <v>8.8628804361417366</v>
      </c>
      <c r="K296" s="60">
        <v>-0.36704366492334373</v>
      </c>
      <c r="L296" s="60">
        <v>-9.4081841261871091</v>
      </c>
      <c r="M296" s="60">
        <v>5.3006501384266045</v>
      </c>
      <c r="N296" s="60">
        <v>0.60693789091767769</v>
      </c>
      <c r="O296" s="60">
        <v>5.323246694659403</v>
      </c>
      <c r="P296" s="60">
        <v>3.8039552618973431</v>
      </c>
      <c r="Q296" s="60">
        <v>9.3360874278515098</v>
      </c>
      <c r="R296" s="60">
        <v>5.0362877113061302</v>
      </c>
      <c r="S296" s="60">
        <v>-4.1882546033605195E-2</v>
      </c>
      <c r="T296" s="60">
        <v>3.7503775262354111</v>
      </c>
      <c r="U296" s="60">
        <v>14.185965940889588</v>
      </c>
      <c r="V296" s="60">
        <v>9.8371986973023269</v>
      </c>
      <c r="W296" s="60">
        <v>-6.2372607638883153</v>
      </c>
      <c r="X296" s="60">
        <v>2.411999330581267</v>
      </c>
      <c r="Y296" s="60">
        <v>-5.0062301265771083</v>
      </c>
      <c r="Z296" s="60">
        <v>6.1871705091585625</v>
      </c>
    </row>
    <row r="297" spans="1:26" ht="11.45" customHeight="1" x14ac:dyDescent="0.2">
      <c r="A297" s="31">
        <f>IF(D297&lt;&gt;"",COUNTA($D$7:D297),"")</f>
        <v>254</v>
      </c>
      <c r="B297" s="42" t="s">
        <v>45</v>
      </c>
      <c r="C297" s="65" t="s">
        <v>9</v>
      </c>
      <c r="D297" s="61">
        <v>-11.907531018669076</v>
      </c>
      <c r="E297" s="61">
        <v>-5.7727443373795495</v>
      </c>
      <c r="F297" s="61">
        <v>-4.7724344927420788</v>
      </c>
      <c r="G297" s="61">
        <v>-0.29845126109604792</v>
      </c>
      <c r="H297" s="61">
        <v>-5.2371327257849032</v>
      </c>
      <c r="I297" s="60">
        <v>-3.3190396410093683</v>
      </c>
      <c r="J297" s="60">
        <v>7.4446157839290379</v>
      </c>
      <c r="K297" s="60">
        <v>-3.5041848436190008</v>
      </c>
      <c r="L297" s="60">
        <v>2.8030983551033017</v>
      </c>
      <c r="M297" s="60">
        <v>1.6301272731179353</v>
      </c>
      <c r="N297" s="60">
        <v>-0.67231865367132571</v>
      </c>
      <c r="O297" s="60">
        <v>-1.5992280567321444</v>
      </c>
      <c r="P297" s="60">
        <v>0.79530460238375156</v>
      </c>
      <c r="Q297" s="60">
        <v>5.4559631452443682</v>
      </c>
      <c r="R297" s="60">
        <v>2.8001817947482976</v>
      </c>
      <c r="S297" s="60">
        <v>4.7378041135753222</v>
      </c>
      <c r="T297" s="60">
        <v>2.6555028445066</v>
      </c>
      <c r="U297" s="60">
        <v>8.2016913993936384</v>
      </c>
      <c r="V297" s="60">
        <v>5.4189874422878432</v>
      </c>
      <c r="W297" s="60">
        <v>2.5879694393629649</v>
      </c>
      <c r="X297" s="60">
        <v>1.5796926627156864</v>
      </c>
      <c r="Y297" s="60">
        <v>0.34334630993070903</v>
      </c>
      <c r="Z297" s="60">
        <v>3.4932363247181684</v>
      </c>
    </row>
    <row r="298" spans="1:26" ht="11.45" customHeight="1" x14ac:dyDescent="0.2">
      <c r="A298" s="31">
        <f>IF(D298&lt;&gt;"",COUNTA($D$7:D298),"")</f>
        <v>255</v>
      </c>
      <c r="B298" s="42" t="s">
        <v>41</v>
      </c>
      <c r="C298" s="65" t="s">
        <v>9</v>
      </c>
      <c r="D298" s="61">
        <v>2.845943802201603</v>
      </c>
      <c r="E298" s="61">
        <v>2.7982786743199455</v>
      </c>
      <c r="F298" s="61">
        <v>0.19200032943756185</v>
      </c>
      <c r="G298" s="61">
        <v>0.48267730491899385</v>
      </c>
      <c r="H298" s="61">
        <v>1.7633178752754617</v>
      </c>
      <c r="I298" s="60">
        <v>-0.55732314065470234</v>
      </c>
      <c r="J298" s="60">
        <v>3.1671487577208097</v>
      </c>
      <c r="K298" s="60">
        <v>4.1201620051814132</v>
      </c>
      <c r="L298" s="60">
        <v>3.5419136046358517</v>
      </c>
      <c r="M298" s="60">
        <v>2.7831879864219218</v>
      </c>
      <c r="N298" s="60">
        <v>-1.6454448623492368</v>
      </c>
      <c r="O298" s="60">
        <v>2.9457890337830008</v>
      </c>
      <c r="P298" s="60">
        <v>1.6644950642423311</v>
      </c>
      <c r="Q298" s="60">
        <v>4.4642330031224873</v>
      </c>
      <c r="R298" s="60">
        <v>5.8491579986786064</v>
      </c>
      <c r="S298" s="60">
        <v>5.1896728800495424</v>
      </c>
      <c r="T298" s="60">
        <v>3.2449153426116482</v>
      </c>
      <c r="U298" s="60">
        <v>4.0617109044347899</v>
      </c>
      <c r="V298" s="60">
        <v>5.2181486781548898</v>
      </c>
      <c r="W298" s="60">
        <v>1.8619444290243905</v>
      </c>
      <c r="X298" s="60">
        <v>3.6359439765853097</v>
      </c>
      <c r="Y298" s="60">
        <v>6.383261724247788</v>
      </c>
      <c r="Z298" s="60">
        <v>6.3144955643625451</v>
      </c>
    </row>
    <row r="299" spans="1:26" ht="23.1" customHeight="1" x14ac:dyDescent="0.2">
      <c r="A299" s="31">
        <f>IF(D299&lt;&gt;"",COUNTA($D$7:D299),"")</f>
        <v>256</v>
      </c>
      <c r="B299" s="42" t="s">
        <v>60</v>
      </c>
      <c r="C299" s="65" t="s">
        <v>9</v>
      </c>
      <c r="D299" s="61">
        <v>0.43683714041382871</v>
      </c>
      <c r="E299" s="61">
        <v>1.0252404004406515</v>
      </c>
      <c r="F299" s="61">
        <v>-2.3459391359125448E-2</v>
      </c>
      <c r="G299" s="61">
        <v>1.6729601835476302</v>
      </c>
      <c r="H299" s="61">
        <v>0.21283779452177498</v>
      </c>
      <c r="I299" s="60">
        <v>3.870282626589173</v>
      </c>
      <c r="J299" s="60">
        <v>4.9442834032699068</v>
      </c>
      <c r="K299" s="60">
        <v>1.499632232116312</v>
      </c>
      <c r="L299" s="60">
        <v>2.5687182234831027</v>
      </c>
      <c r="M299" s="60">
        <v>2.1857019914090188</v>
      </c>
      <c r="N299" s="60">
        <v>3.1591451551805818</v>
      </c>
      <c r="O299" s="60">
        <v>3.8263951030128425</v>
      </c>
      <c r="P299" s="60">
        <v>0.61531699813205876</v>
      </c>
      <c r="Q299" s="60">
        <v>0.6702522660259973</v>
      </c>
      <c r="R299" s="60">
        <v>5.2812317789198175</v>
      </c>
      <c r="S299" s="60">
        <v>4.512713842745697</v>
      </c>
      <c r="T299" s="60">
        <v>4.3576045498518141</v>
      </c>
      <c r="U299" s="60">
        <v>6.5324185329735514</v>
      </c>
      <c r="V299" s="60">
        <v>2.650109601416645</v>
      </c>
      <c r="W299" s="60">
        <v>-2.2239860049241997</v>
      </c>
      <c r="X299" s="60">
        <v>1.560558620346896</v>
      </c>
      <c r="Y299" s="60">
        <v>7.9754234293015713</v>
      </c>
      <c r="Z299" s="60">
        <v>6.8898143345603557</v>
      </c>
    </row>
    <row r="300" spans="1:26" ht="23.1" customHeight="1" x14ac:dyDescent="0.2">
      <c r="A300" s="31">
        <f>IF(D300&lt;&gt;"",COUNTA($D$7:D300),"")</f>
        <v>257</v>
      </c>
      <c r="B300" s="42" t="s">
        <v>42</v>
      </c>
      <c r="C300" s="65" t="s">
        <v>9</v>
      </c>
      <c r="D300" s="61">
        <v>1.039325576323094</v>
      </c>
      <c r="E300" s="61">
        <v>-0.74238143952547375</v>
      </c>
      <c r="F300" s="61">
        <v>2.0953497607745959</v>
      </c>
      <c r="G300" s="61">
        <v>0.87150610332116685</v>
      </c>
      <c r="H300" s="61">
        <v>6.4270302529493506E-2</v>
      </c>
      <c r="I300" s="60">
        <v>1.4020278019910961</v>
      </c>
      <c r="J300" s="60">
        <v>5.5902925447684879</v>
      </c>
      <c r="K300" s="60">
        <v>3.6455253618531032</v>
      </c>
      <c r="L300" s="60">
        <v>2.432510645334645</v>
      </c>
      <c r="M300" s="60">
        <v>3.2432781486354543</v>
      </c>
      <c r="N300" s="60">
        <v>2.1320511316992992</v>
      </c>
      <c r="O300" s="60">
        <v>2.1495498805805653</v>
      </c>
      <c r="P300" s="60">
        <v>8.1557254196642788</v>
      </c>
      <c r="Q300" s="60">
        <v>6.0967413371396049</v>
      </c>
      <c r="R300" s="60">
        <v>11.325609644597122</v>
      </c>
      <c r="S300" s="60">
        <v>5.1230758400600678</v>
      </c>
      <c r="T300" s="60">
        <v>-1.7528195226482666</v>
      </c>
      <c r="U300" s="60">
        <v>3.8004952969509702</v>
      </c>
      <c r="V300" s="60">
        <v>7.2477249968535773</v>
      </c>
      <c r="W300" s="60">
        <v>1.4072002938895452</v>
      </c>
      <c r="X300" s="60">
        <v>6.4855345911949627</v>
      </c>
      <c r="Y300" s="60">
        <v>4.5246645246645301</v>
      </c>
      <c r="Z300" s="60">
        <v>0.69072761463908705</v>
      </c>
    </row>
    <row r="301" spans="1:26" ht="23.1" customHeight="1" x14ac:dyDescent="0.2">
      <c r="A301" s="31">
        <f>IF(D301&lt;&gt;"",COUNTA($D$7:D301),"")</f>
        <v>258</v>
      </c>
      <c r="B301" s="42" t="s">
        <v>43</v>
      </c>
      <c r="C301" s="65" t="s">
        <v>9</v>
      </c>
      <c r="D301" s="61">
        <v>4.6761857462130649</v>
      </c>
      <c r="E301" s="61">
        <v>4.6516151836994055</v>
      </c>
      <c r="F301" s="61">
        <v>-0.15187956630450117</v>
      </c>
      <c r="G301" s="61">
        <v>-0.23452274734431455</v>
      </c>
      <c r="H301" s="61">
        <v>3.0099946294795927</v>
      </c>
      <c r="I301" s="60">
        <v>-3.3225600501918677</v>
      </c>
      <c r="J301" s="60">
        <v>1.5661882487894871</v>
      </c>
      <c r="K301" s="60">
        <v>5.7517036877048753</v>
      </c>
      <c r="L301" s="60">
        <v>4.3645035975508506</v>
      </c>
      <c r="M301" s="60">
        <v>2.9910897204606215</v>
      </c>
      <c r="N301" s="60">
        <v>-5.1875383488708167</v>
      </c>
      <c r="O301" s="60">
        <v>2.647274336615709</v>
      </c>
      <c r="P301" s="60">
        <v>0.52430130444862755</v>
      </c>
      <c r="Q301" s="60">
        <v>6.2367484017156158</v>
      </c>
      <c r="R301" s="60">
        <v>4.5712588101091853</v>
      </c>
      <c r="S301" s="60">
        <v>5.5932224996403335</v>
      </c>
      <c r="T301" s="60">
        <v>4.1666091779574543</v>
      </c>
      <c r="U301" s="60">
        <v>2.7522297813017786</v>
      </c>
      <c r="V301" s="60">
        <v>6.1137017689161866</v>
      </c>
      <c r="W301" s="60">
        <v>4.2955107296658781</v>
      </c>
      <c r="X301" s="60">
        <v>3.9057358670774249</v>
      </c>
      <c r="Y301" s="60">
        <v>6.113818586389641</v>
      </c>
      <c r="Z301" s="60">
        <v>7.6555472511336404</v>
      </c>
    </row>
    <row r="302" spans="1:26" s="44" customFormat="1" ht="15.95" customHeight="1" x14ac:dyDescent="0.2">
      <c r="A302" s="31" t="str">
        <f>IF(D302&lt;&gt;"",COUNTA($D$7:D302),"")</f>
        <v/>
      </c>
      <c r="B302" s="42"/>
      <c r="C302" s="96" t="s">
        <v>30</v>
      </c>
      <c r="D302" s="96"/>
      <c r="E302" s="96"/>
      <c r="F302" s="96"/>
      <c r="G302" s="96"/>
      <c r="H302" s="96"/>
      <c r="I302" s="97" t="s">
        <v>30</v>
      </c>
      <c r="J302" s="97"/>
      <c r="K302" s="97"/>
      <c r="L302" s="97"/>
      <c r="M302" s="97"/>
      <c r="N302" s="97"/>
      <c r="O302" s="97" t="s">
        <v>30</v>
      </c>
      <c r="P302" s="97"/>
      <c r="Q302" s="97"/>
      <c r="R302" s="97"/>
      <c r="S302" s="97"/>
      <c r="T302" s="97"/>
      <c r="U302" s="97" t="s">
        <v>30</v>
      </c>
      <c r="V302" s="97"/>
      <c r="W302" s="97"/>
      <c r="X302" s="97"/>
      <c r="Y302" s="97"/>
      <c r="Z302" s="97"/>
    </row>
    <row r="303" spans="1:26" s="44" customFormat="1" ht="11.45" customHeight="1" x14ac:dyDescent="0.2">
      <c r="A303" s="31">
        <f>IF(D303&lt;&gt;"",COUNTA($D$7:D303),"")</f>
        <v>259</v>
      </c>
      <c r="B303" s="42" t="s">
        <v>29</v>
      </c>
      <c r="C303" s="66">
        <v>100</v>
      </c>
      <c r="D303" s="63">
        <v>100</v>
      </c>
      <c r="E303" s="63">
        <v>100</v>
      </c>
      <c r="F303" s="63">
        <v>100</v>
      </c>
      <c r="G303" s="63">
        <v>100</v>
      </c>
      <c r="H303" s="63">
        <v>100</v>
      </c>
      <c r="I303" s="62">
        <v>100</v>
      </c>
      <c r="J303" s="62">
        <v>100</v>
      </c>
      <c r="K303" s="62">
        <v>100</v>
      </c>
      <c r="L303" s="62">
        <v>100</v>
      </c>
      <c r="M303" s="62">
        <v>100</v>
      </c>
      <c r="N303" s="62">
        <v>100</v>
      </c>
      <c r="O303" s="62">
        <v>100</v>
      </c>
      <c r="P303" s="62">
        <v>100</v>
      </c>
      <c r="Q303" s="62">
        <v>100</v>
      </c>
      <c r="R303" s="62">
        <v>100</v>
      </c>
      <c r="S303" s="62">
        <v>100</v>
      </c>
      <c r="T303" s="62">
        <v>100</v>
      </c>
      <c r="U303" s="62">
        <v>100</v>
      </c>
      <c r="V303" s="62">
        <v>100</v>
      </c>
      <c r="W303" s="62">
        <v>100</v>
      </c>
      <c r="X303" s="62">
        <v>100</v>
      </c>
      <c r="Y303" s="62">
        <v>100</v>
      </c>
      <c r="Z303" s="62">
        <v>100</v>
      </c>
    </row>
    <row r="304" spans="1:26" ht="11.45" customHeight="1" x14ac:dyDescent="0.2">
      <c r="A304" s="31">
        <f>IF(D304&lt;&gt;"",COUNTA($D$7:D304),"")</f>
        <v>260</v>
      </c>
      <c r="B304" s="42" t="s">
        <v>62</v>
      </c>
      <c r="C304" s="65">
        <v>3.8701659489590936</v>
      </c>
      <c r="D304" s="61">
        <v>3.7966047688453943</v>
      </c>
      <c r="E304" s="61">
        <v>3.6389569599148386</v>
      </c>
      <c r="F304" s="61">
        <v>3.5446567310267851</v>
      </c>
      <c r="G304" s="61">
        <v>3.4484099362876686</v>
      </c>
      <c r="H304" s="61">
        <v>3.3700197892397226</v>
      </c>
      <c r="I304" s="60">
        <v>3.3283122253584785</v>
      </c>
      <c r="J304" s="60">
        <v>3.1217800395657553</v>
      </c>
      <c r="K304" s="60">
        <v>3.1974668166109845</v>
      </c>
      <c r="L304" s="60">
        <v>3.1991948266241259</v>
      </c>
      <c r="M304" s="60">
        <v>3.1825734584057708</v>
      </c>
      <c r="N304" s="60">
        <v>3.2903456503794706</v>
      </c>
      <c r="O304" s="60">
        <v>3.2352375931374966</v>
      </c>
      <c r="P304" s="60">
        <v>3.3331412713196751</v>
      </c>
      <c r="Q304" s="60">
        <v>3.2153109131435111</v>
      </c>
      <c r="R304" s="60">
        <v>2.9943742853802706</v>
      </c>
      <c r="S304" s="60">
        <v>2.9123256896829477</v>
      </c>
      <c r="T304" s="60">
        <v>2.8550310663389036</v>
      </c>
      <c r="U304" s="60">
        <v>2.6295081803197089</v>
      </c>
      <c r="V304" s="60">
        <v>2.4587849380891647</v>
      </c>
      <c r="W304" s="60">
        <v>2.4303975314563688</v>
      </c>
      <c r="X304" s="60">
        <v>2.3609183868786663</v>
      </c>
      <c r="Y304" s="60">
        <v>2.3070490981986316</v>
      </c>
      <c r="Z304" s="60">
        <v>2.3919222573689991</v>
      </c>
    </row>
    <row r="305" spans="1:26" ht="11.45" customHeight="1" x14ac:dyDescent="0.2">
      <c r="A305" s="31">
        <f>IF(D305&lt;&gt;"",COUNTA($D$7:D305),"")</f>
        <v>261</v>
      </c>
      <c r="B305" s="42" t="s">
        <v>40</v>
      </c>
      <c r="C305" s="65">
        <v>38.021925722602532</v>
      </c>
      <c r="D305" s="61">
        <v>36.582653466845862</v>
      </c>
      <c r="E305" s="61">
        <v>36.156057787587926</v>
      </c>
      <c r="F305" s="61">
        <v>36.355657517613281</v>
      </c>
      <c r="G305" s="61">
        <v>36.907943037805801</v>
      </c>
      <c r="H305" s="61">
        <v>36.930290734601471</v>
      </c>
      <c r="I305" s="60">
        <v>38.583607317561722</v>
      </c>
      <c r="J305" s="60">
        <v>39.783017483030761</v>
      </c>
      <c r="K305" s="60">
        <v>38.629610172134981</v>
      </c>
      <c r="L305" s="60">
        <v>36.51296938492559</v>
      </c>
      <c r="M305" s="60">
        <v>36.832233216395508</v>
      </c>
      <c r="N305" s="60">
        <v>37.21407732435928</v>
      </c>
      <c r="O305" s="60">
        <v>37.267529587143457</v>
      </c>
      <c r="P305" s="60">
        <v>37.678894685221969</v>
      </c>
      <c r="Q305" s="60">
        <v>38.534591526231239</v>
      </c>
      <c r="R305" s="60">
        <v>38.259706710083229</v>
      </c>
      <c r="S305" s="60">
        <v>37.305056019843626</v>
      </c>
      <c r="T305" s="60">
        <v>37.267403866687431</v>
      </c>
      <c r="U305" s="60">
        <v>39.131217780845972</v>
      </c>
      <c r="V305" s="60">
        <v>39.891614858600455</v>
      </c>
      <c r="W305" s="60">
        <v>38.662016115782855</v>
      </c>
      <c r="X305" s="60">
        <v>38.2818642965373</v>
      </c>
      <c r="Y305" s="60">
        <v>36.212340402140356</v>
      </c>
      <c r="Z305" s="60">
        <v>36.030405213380888</v>
      </c>
    </row>
    <row r="306" spans="1:26" ht="11.45" customHeight="1" x14ac:dyDescent="0.2">
      <c r="A306" s="31">
        <f>IF(D306&lt;&gt;"",COUNTA($D$7:D306),"")</f>
        <v>262</v>
      </c>
      <c r="B306" s="42" t="s">
        <v>41</v>
      </c>
      <c r="C306" s="65">
        <v>58.10790832843837</v>
      </c>
      <c r="D306" s="61">
        <v>59.620741764308747</v>
      </c>
      <c r="E306" s="61">
        <v>60.204985252497231</v>
      </c>
      <c r="F306" s="61">
        <v>60.099685751359935</v>
      </c>
      <c r="G306" s="61">
        <v>59.643647025906532</v>
      </c>
      <c r="H306" s="61">
        <v>59.699689476158802</v>
      </c>
      <c r="I306" s="60">
        <v>58.088080457079791</v>
      </c>
      <c r="J306" s="60">
        <v>57.095202477403483</v>
      </c>
      <c r="K306" s="60">
        <v>58.172923011254028</v>
      </c>
      <c r="L306" s="60">
        <v>60.28783578845028</v>
      </c>
      <c r="M306" s="60">
        <v>59.985193325198715</v>
      </c>
      <c r="N306" s="60">
        <v>59.495577025261248</v>
      </c>
      <c r="O306" s="60">
        <v>59.497232819719045</v>
      </c>
      <c r="P306" s="60">
        <v>58.987964043458355</v>
      </c>
      <c r="Q306" s="60">
        <v>58.25009756062525</v>
      </c>
      <c r="R306" s="60">
        <v>58.745919004536496</v>
      </c>
      <c r="S306" s="60">
        <v>59.782618290473422</v>
      </c>
      <c r="T306" s="60">
        <v>59.877565066973659</v>
      </c>
      <c r="U306" s="60">
        <v>58.239274038834324</v>
      </c>
      <c r="V306" s="60">
        <v>57.649600203310378</v>
      </c>
      <c r="W306" s="60">
        <v>58.907586352760774</v>
      </c>
      <c r="X306" s="60">
        <v>59.357217316584034</v>
      </c>
      <c r="Y306" s="60">
        <v>61.480610499661012</v>
      </c>
      <c r="Z306" s="60">
        <v>61.577672529250115</v>
      </c>
    </row>
    <row r="307" spans="1:26" ht="15.95" customHeight="1" x14ac:dyDescent="0.2">
      <c r="A307" s="31" t="str">
        <f>IF(D307&lt;&gt;"",COUNTA($D$7:D307),"")</f>
        <v/>
      </c>
      <c r="B307" s="42"/>
      <c r="C307" s="96" t="s">
        <v>27</v>
      </c>
      <c r="D307" s="96"/>
      <c r="E307" s="96"/>
      <c r="F307" s="96"/>
      <c r="G307" s="96"/>
      <c r="H307" s="96"/>
      <c r="I307" s="97" t="s">
        <v>27</v>
      </c>
      <c r="J307" s="97"/>
      <c r="K307" s="97"/>
      <c r="L307" s="97"/>
      <c r="M307" s="97"/>
      <c r="N307" s="97"/>
      <c r="O307" s="97" t="s">
        <v>27</v>
      </c>
      <c r="P307" s="97"/>
      <c r="Q307" s="97"/>
      <c r="R307" s="97"/>
      <c r="S307" s="97"/>
      <c r="T307" s="97"/>
      <c r="U307" s="97" t="s">
        <v>27</v>
      </c>
      <c r="V307" s="97"/>
      <c r="W307" s="97"/>
      <c r="X307" s="97"/>
      <c r="Y307" s="97"/>
      <c r="Z307" s="97"/>
    </row>
    <row r="308" spans="1:26" ht="11.45" customHeight="1" x14ac:dyDescent="0.2">
      <c r="A308" s="31">
        <f>IF(D308&lt;&gt;"",COUNTA($D$7:D308),"")</f>
        <v>263</v>
      </c>
      <c r="B308" s="42" t="s">
        <v>29</v>
      </c>
      <c r="C308" s="64">
        <v>23376</v>
      </c>
      <c r="D308" s="59">
        <v>23868</v>
      </c>
      <c r="E308" s="59">
        <v>24409</v>
      </c>
      <c r="F308" s="59">
        <v>25060</v>
      </c>
      <c r="G308" s="59">
        <v>25252</v>
      </c>
      <c r="H308" s="59">
        <v>25593</v>
      </c>
      <c r="I308" s="58">
        <v>26005</v>
      </c>
      <c r="J308" s="58">
        <v>26575</v>
      </c>
      <c r="K308" s="58">
        <v>27093</v>
      </c>
      <c r="L308" s="58">
        <v>27324</v>
      </c>
      <c r="M308" s="58">
        <v>28171</v>
      </c>
      <c r="N308" s="58">
        <v>28678</v>
      </c>
      <c r="O308" s="58">
        <v>29561</v>
      </c>
      <c r="P308" s="58">
        <v>29905</v>
      </c>
      <c r="Q308" s="58">
        <v>31251</v>
      </c>
      <c r="R308" s="58">
        <v>32672</v>
      </c>
      <c r="S308" s="58">
        <v>33506</v>
      </c>
      <c r="T308" s="58">
        <v>34236</v>
      </c>
      <c r="U308" s="58">
        <v>36027</v>
      </c>
      <c r="V308" s="58">
        <v>37648</v>
      </c>
      <c r="W308" s="58">
        <v>37670</v>
      </c>
      <c r="X308" s="58">
        <v>38984</v>
      </c>
      <c r="Y308" s="58">
        <v>40587</v>
      </c>
      <c r="Z308" s="58">
        <v>43583</v>
      </c>
    </row>
    <row r="309" spans="1:26" ht="11.45" customHeight="1" x14ac:dyDescent="0.2">
      <c r="A309" s="31">
        <f>IF(D309&lt;&gt;"",COUNTA($D$7:D309),"")</f>
        <v>264</v>
      </c>
      <c r="B309" s="42" t="s">
        <v>62</v>
      </c>
      <c r="C309" s="64">
        <v>22081</v>
      </c>
      <c r="D309" s="59">
        <v>22337</v>
      </c>
      <c r="E309" s="59">
        <v>22668</v>
      </c>
      <c r="F309" s="59">
        <v>23075</v>
      </c>
      <c r="G309" s="59">
        <v>22914</v>
      </c>
      <c r="H309" s="59">
        <v>23382</v>
      </c>
      <c r="I309" s="58">
        <v>23601</v>
      </c>
      <c r="J309" s="58">
        <v>23554</v>
      </c>
      <c r="K309" s="58">
        <v>24282</v>
      </c>
      <c r="L309" s="58">
        <v>25203</v>
      </c>
      <c r="M309" s="58">
        <v>26125</v>
      </c>
      <c r="N309" s="58">
        <v>26144</v>
      </c>
      <c r="O309" s="58">
        <v>26647</v>
      </c>
      <c r="P309" s="58">
        <v>26941</v>
      </c>
      <c r="Q309" s="58">
        <v>27269</v>
      </c>
      <c r="R309" s="58">
        <v>26955</v>
      </c>
      <c r="S309" s="58">
        <v>27945</v>
      </c>
      <c r="T309" s="58">
        <v>28633</v>
      </c>
      <c r="U309" s="58">
        <v>28049</v>
      </c>
      <c r="V309" s="58">
        <v>28013</v>
      </c>
      <c r="W309" s="58">
        <v>28116</v>
      </c>
      <c r="X309" s="58">
        <v>28354</v>
      </c>
      <c r="Y309" s="58">
        <v>28615</v>
      </c>
      <c r="Z309" s="58">
        <v>31078</v>
      </c>
    </row>
    <row r="310" spans="1:26" s="43" customFormat="1" ht="11.45" customHeight="1" x14ac:dyDescent="0.2">
      <c r="A310" s="31">
        <f>IF(D310&lt;&gt;"",COUNTA($D$7:D310),"")</f>
        <v>265</v>
      </c>
      <c r="B310" s="42" t="s">
        <v>40</v>
      </c>
      <c r="C310" s="64">
        <v>26241</v>
      </c>
      <c r="D310" s="59">
        <v>26728</v>
      </c>
      <c r="E310" s="59">
        <v>27513</v>
      </c>
      <c r="F310" s="59">
        <v>28503</v>
      </c>
      <c r="G310" s="59">
        <v>29410</v>
      </c>
      <c r="H310" s="59">
        <v>30046</v>
      </c>
      <c r="I310" s="58">
        <v>30990</v>
      </c>
      <c r="J310" s="58">
        <v>32124</v>
      </c>
      <c r="K310" s="58">
        <v>32895</v>
      </c>
      <c r="L310" s="58">
        <v>32182</v>
      </c>
      <c r="M310" s="58">
        <v>33600</v>
      </c>
      <c r="N310" s="58">
        <v>33747</v>
      </c>
      <c r="O310" s="58">
        <v>34929</v>
      </c>
      <c r="P310" s="58">
        <v>35764</v>
      </c>
      <c r="Q310" s="58">
        <v>38247</v>
      </c>
      <c r="R310" s="58">
        <v>39954</v>
      </c>
      <c r="S310" s="58">
        <v>40646</v>
      </c>
      <c r="T310" s="58">
        <v>40943</v>
      </c>
      <c r="U310" s="58">
        <v>44392</v>
      </c>
      <c r="V310" s="58">
        <v>46576</v>
      </c>
      <c r="W310" s="58">
        <v>45060</v>
      </c>
      <c r="X310" s="58">
        <v>47140</v>
      </c>
      <c r="Y310" s="58">
        <v>49087</v>
      </c>
      <c r="Z310" s="58">
        <v>53008</v>
      </c>
    </row>
    <row r="311" spans="1:26" ht="11.45" customHeight="1" x14ac:dyDescent="0.2">
      <c r="A311" s="31">
        <f>IF(D311&lt;&gt;"",COUNTA($D$7:D311),"")</f>
        <v>266</v>
      </c>
      <c r="B311" s="42" t="s">
        <v>61</v>
      </c>
      <c r="C311" s="64">
        <v>29161</v>
      </c>
      <c r="D311" s="59">
        <v>28963</v>
      </c>
      <c r="E311" s="59">
        <v>30035</v>
      </c>
      <c r="F311" s="59">
        <v>30984</v>
      </c>
      <c r="G311" s="59">
        <v>31944</v>
      </c>
      <c r="H311" s="59">
        <v>32767</v>
      </c>
      <c r="I311" s="58">
        <v>33977</v>
      </c>
      <c r="J311" s="58">
        <v>35093</v>
      </c>
      <c r="K311" s="58">
        <v>36009</v>
      </c>
      <c r="L311" s="58">
        <v>34212</v>
      </c>
      <c r="M311" s="58">
        <v>36088</v>
      </c>
      <c r="N311" s="58">
        <v>36199</v>
      </c>
      <c r="O311" s="58">
        <v>37921</v>
      </c>
      <c r="P311" s="58">
        <v>38447</v>
      </c>
      <c r="Q311" s="58">
        <v>41099</v>
      </c>
      <c r="R311" s="58">
        <v>43339</v>
      </c>
      <c r="S311" s="58">
        <v>43859</v>
      </c>
      <c r="T311" s="58">
        <v>43776</v>
      </c>
      <c r="U311" s="58">
        <v>47947</v>
      </c>
      <c r="V311" s="58">
        <v>50382</v>
      </c>
      <c r="W311" s="58">
        <v>47088</v>
      </c>
      <c r="X311" s="58">
        <v>50006</v>
      </c>
      <c r="Y311" s="58">
        <v>52029</v>
      </c>
      <c r="Z311" s="58">
        <v>56496</v>
      </c>
    </row>
    <row r="312" spans="1:26" ht="11.45" customHeight="1" x14ac:dyDescent="0.2">
      <c r="A312" s="31">
        <f>IF(D312&lt;&gt;"",COUNTA($D$7:D312),"")</f>
        <v>267</v>
      </c>
      <c r="B312" s="42" t="s">
        <v>45</v>
      </c>
      <c r="C312" s="64">
        <v>22337</v>
      </c>
      <c r="D312" s="59">
        <v>22871</v>
      </c>
      <c r="E312" s="59">
        <v>23013</v>
      </c>
      <c r="F312" s="59">
        <v>23778</v>
      </c>
      <c r="G312" s="59">
        <v>24563</v>
      </c>
      <c r="H312" s="59">
        <v>24729</v>
      </c>
      <c r="I312" s="58">
        <v>24646</v>
      </c>
      <c r="J312" s="58">
        <v>25901</v>
      </c>
      <c r="K312" s="58">
        <v>26209</v>
      </c>
      <c r="L312" s="58">
        <v>27382</v>
      </c>
      <c r="M312" s="58">
        <v>27861</v>
      </c>
      <c r="N312" s="58">
        <v>27987</v>
      </c>
      <c r="O312" s="58">
        <v>28217</v>
      </c>
      <c r="P312" s="58">
        <v>29257</v>
      </c>
      <c r="Q312" s="58">
        <v>31226</v>
      </c>
      <c r="R312" s="58">
        <v>31958</v>
      </c>
      <c r="S312" s="58">
        <v>32931</v>
      </c>
      <c r="T312" s="58">
        <v>33897</v>
      </c>
      <c r="U312" s="58">
        <v>35733</v>
      </c>
      <c r="V312" s="58">
        <v>37299</v>
      </c>
      <c r="W312" s="58">
        <v>38746</v>
      </c>
      <c r="X312" s="58">
        <v>39600</v>
      </c>
      <c r="Y312" s="58">
        <v>41465</v>
      </c>
      <c r="Z312" s="58">
        <v>43935</v>
      </c>
    </row>
    <row r="313" spans="1:26" ht="11.45" customHeight="1" x14ac:dyDescent="0.2">
      <c r="A313" s="31">
        <f>IF(D313&lt;&gt;"",COUNTA($D$7:D313),"")</f>
        <v>268</v>
      </c>
      <c r="B313" s="42" t="s">
        <v>41</v>
      </c>
      <c r="C313" s="64">
        <v>21897</v>
      </c>
      <c r="D313" s="59">
        <v>22489</v>
      </c>
      <c r="E313" s="59">
        <v>22959</v>
      </c>
      <c r="F313" s="59">
        <v>23464</v>
      </c>
      <c r="G313" s="59">
        <v>23348</v>
      </c>
      <c r="H313" s="59">
        <v>23558</v>
      </c>
      <c r="I313" s="58">
        <v>23620</v>
      </c>
      <c r="J313" s="58">
        <v>23869</v>
      </c>
      <c r="K313" s="58">
        <v>24392</v>
      </c>
      <c r="L313" s="58">
        <v>25138</v>
      </c>
      <c r="M313" s="58">
        <v>25726</v>
      </c>
      <c r="N313" s="58">
        <v>26344</v>
      </c>
      <c r="O313" s="58">
        <v>27112</v>
      </c>
      <c r="P313" s="58">
        <v>27225</v>
      </c>
      <c r="Q313" s="58">
        <v>28080</v>
      </c>
      <c r="R313" s="58">
        <v>29491</v>
      </c>
      <c r="S313" s="58">
        <v>30462</v>
      </c>
      <c r="T313" s="58">
        <v>31334</v>
      </c>
      <c r="U313" s="58">
        <v>32346</v>
      </c>
      <c r="V313" s="58">
        <v>33675</v>
      </c>
      <c r="W313" s="58">
        <v>34446</v>
      </c>
      <c r="X313" s="58">
        <v>35547</v>
      </c>
      <c r="Y313" s="58">
        <v>37363</v>
      </c>
      <c r="Z313" s="58">
        <v>40043</v>
      </c>
    </row>
    <row r="314" spans="1:26" ht="23.1" customHeight="1" x14ac:dyDescent="0.2">
      <c r="A314" s="31">
        <f>IF(D314&lt;&gt;"",COUNTA($D$7:D314),"")</f>
        <v>269</v>
      </c>
      <c r="B314" s="42" t="s">
        <v>60</v>
      </c>
      <c r="C314" s="64">
        <v>19542</v>
      </c>
      <c r="D314" s="59">
        <v>20266</v>
      </c>
      <c r="E314" s="59">
        <v>20165</v>
      </c>
      <c r="F314" s="59">
        <v>20630</v>
      </c>
      <c r="G314" s="59">
        <v>20557</v>
      </c>
      <c r="H314" s="59">
        <v>20581</v>
      </c>
      <c r="I314" s="58">
        <v>21277</v>
      </c>
      <c r="J314" s="58">
        <v>21650</v>
      </c>
      <c r="K314" s="58">
        <v>21896</v>
      </c>
      <c r="L314" s="58">
        <v>22077</v>
      </c>
      <c r="M314" s="58">
        <v>22457</v>
      </c>
      <c r="N314" s="58">
        <v>22626</v>
      </c>
      <c r="O314" s="58">
        <v>23184</v>
      </c>
      <c r="P314" s="58">
        <v>23230</v>
      </c>
      <c r="Q314" s="58">
        <v>23509</v>
      </c>
      <c r="R314" s="58">
        <v>24768</v>
      </c>
      <c r="S314" s="58">
        <v>25604</v>
      </c>
      <c r="T314" s="58">
        <v>26317</v>
      </c>
      <c r="U314" s="58">
        <v>27508</v>
      </c>
      <c r="V314" s="58">
        <v>28432</v>
      </c>
      <c r="W314" s="58">
        <v>28333</v>
      </c>
      <c r="X314" s="58">
        <v>29195</v>
      </c>
      <c r="Y314" s="58">
        <v>31185</v>
      </c>
      <c r="Z314" s="58">
        <v>33357</v>
      </c>
    </row>
    <row r="315" spans="1:26" ht="23.1" customHeight="1" x14ac:dyDescent="0.2">
      <c r="A315" s="31">
        <f>IF(D315&lt;&gt;"",COUNTA($D$7:D315),"")</f>
        <v>270</v>
      </c>
      <c r="B315" s="42" t="s">
        <v>42</v>
      </c>
      <c r="C315" s="64">
        <v>19807</v>
      </c>
      <c r="D315" s="59">
        <v>20115</v>
      </c>
      <c r="E315" s="59">
        <v>20444</v>
      </c>
      <c r="F315" s="59">
        <v>21209</v>
      </c>
      <c r="G315" s="59">
        <v>20691</v>
      </c>
      <c r="H315" s="59">
        <v>20811</v>
      </c>
      <c r="I315" s="58">
        <v>20773</v>
      </c>
      <c r="J315" s="58">
        <v>21431</v>
      </c>
      <c r="K315" s="58">
        <v>21671</v>
      </c>
      <c r="L315" s="58">
        <v>22427</v>
      </c>
      <c r="M315" s="58">
        <v>23088</v>
      </c>
      <c r="N315" s="58">
        <v>24536</v>
      </c>
      <c r="O315" s="58">
        <v>25278</v>
      </c>
      <c r="P315" s="58">
        <v>25850</v>
      </c>
      <c r="Q315" s="58">
        <v>26220</v>
      </c>
      <c r="R315" s="58">
        <v>27745</v>
      </c>
      <c r="S315" s="58">
        <v>27873</v>
      </c>
      <c r="T315" s="58">
        <v>28539</v>
      </c>
      <c r="U315" s="58">
        <v>30216</v>
      </c>
      <c r="V315" s="58">
        <v>31110</v>
      </c>
      <c r="W315" s="58">
        <v>31658</v>
      </c>
      <c r="X315" s="58">
        <v>33350</v>
      </c>
      <c r="Y315" s="58">
        <v>35451</v>
      </c>
      <c r="Z315" s="58">
        <v>39188</v>
      </c>
    </row>
    <row r="316" spans="1:26" ht="23.1" customHeight="1" x14ac:dyDescent="0.2">
      <c r="A316" s="31">
        <f>IF(D316&lt;&gt;"",COUNTA($D$7:D316),"")</f>
        <v>271</v>
      </c>
      <c r="B316" s="42" t="s">
        <v>43</v>
      </c>
      <c r="C316" s="64">
        <v>24211</v>
      </c>
      <c r="D316" s="59">
        <v>24690</v>
      </c>
      <c r="E316" s="59">
        <v>25561</v>
      </c>
      <c r="F316" s="59">
        <v>26009</v>
      </c>
      <c r="G316" s="59">
        <v>26061</v>
      </c>
      <c r="H316" s="59">
        <v>26373</v>
      </c>
      <c r="I316" s="58">
        <v>26125</v>
      </c>
      <c r="J316" s="58">
        <v>26197</v>
      </c>
      <c r="K316" s="58">
        <v>26958</v>
      </c>
      <c r="L316" s="58">
        <v>28111</v>
      </c>
      <c r="M316" s="58">
        <v>28818</v>
      </c>
      <c r="N316" s="58">
        <v>29810</v>
      </c>
      <c r="O316" s="58">
        <v>30812</v>
      </c>
      <c r="P316" s="58">
        <v>30850</v>
      </c>
      <c r="Q316" s="58">
        <v>32273</v>
      </c>
      <c r="R316" s="58">
        <v>33796</v>
      </c>
      <c r="S316" s="58">
        <v>35213</v>
      </c>
      <c r="T316" s="58">
        <v>36245</v>
      </c>
      <c r="U316" s="58">
        <v>36884</v>
      </c>
      <c r="V316" s="58">
        <v>38629</v>
      </c>
      <c r="W316" s="58">
        <v>40018</v>
      </c>
      <c r="X316" s="58">
        <v>40937</v>
      </c>
      <c r="Y316" s="58">
        <v>42442</v>
      </c>
      <c r="Z316" s="58">
        <v>45010</v>
      </c>
    </row>
    <row r="317" spans="1:26" s="44" customFormat="1" ht="15.95" customHeight="1" x14ac:dyDescent="0.2">
      <c r="A317" s="31" t="str">
        <f>IF(D317&lt;&gt;"",COUNTA($D$7:D317),"")</f>
        <v/>
      </c>
      <c r="B317" s="42"/>
      <c r="C317" s="96" t="s">
        <v>28</v>
      </c>
      <c r="D317" s="96"/>
      <c r="E317" s="96"/>
      <c r="F317" s="96"/>
      <c r="G317" s="96"/>
      <c r="H317" s="96"/>
      <c r="I317" s="97" t="s">
        <v>28</v>
      </c>
      <c r="J317" s="97"/>
      <c r="K317" s="97"/>
      <c r="L317" s="97"/>
      <c r="M317" s="97"/>
      <c r="N317" s="97"/>
      <c r="O317" s="97" t="s">
        <v>28</v>
      </c>
      <c r="P317" s="97"/>
      <c r="Q317" s="97"/>
      <c r="R317" s="97"/>
      <c r="S317" s="97"/>
      <c r="T317" s="97"/>
      <c r="U317" s="97" t="s">
        <v>28</v>
      </c>
      <c r="V317" s="97"/>
      <c r="W317" s="97"/>
      <c r="X317" s="97"/>
      <c r="Y317" s="97"/>
      <c r="Z317" s="97"/>
    </row>
    <row r="318" spans="1:26" s="44" customFormat="1" ht="11.45" customHeight="1" x14ac:dyDescent="0.2">
      <c r="A318" s="31">
        <f>IF(D318&lt;&gt;"",COUNTA($D$7:D318),"")</f>
        <v>272</v>
      </c>
      <c r="B318" s="42" t="s">
        <v>29</v>
      </c>
      <c r="C318" s="65">
        <v>99.084435401831129</v>
      </c>
      <c r="D318" s="61">
        <v>98.979845732769348</v>
      </c>
      <c r="E318" s="61">
        <v>99.401368301026224</v>
      </c>
      <c r="F318" s="61">
        <v>99.920255183413076</v>
      </c>
      <c r="G318" s="61">
        <v>100.22623536415955</v>
      </c>
      <c r="H318" s="61">
        <v>100.79158790170133</v>
      </c>
      <c r="I318" s="60">
        <v>102.19680892871179</v>
      </c>
      <c r="J318" s="60">
        <v>103.13579384484031</v>
      </c>
      <c r="K318" s="60">
        <v>102.86267512054368</v>
      </c>
      <c r="L318" s="60">
        <v>101.45175064047822</v>
      </c>
      <c r="M318" s="60">
        <v>101.81798467543732</v>
      </c>
      <c r="N318" s="60">
        <v>99.885061474696116</v>
      </c>
      <c r="O318" s="60">
        <v>99.391432990383962</v>
      </c>
      <c r="P318" s="60">
        <v>98.941273779983447</v>
      </c>
      <c r="Q318" s="60">
        <v>100.10570824524312</v>
      </c>
      <c r="R318" s="60">
        <v>100.27930388876953</v>
      </c>
      <c r="S318" s="60">
        <v>99.483372921615199</v>
      </c>
      <c r="T318" s="60">
        <v>98.819454466734015</v>
      </c>
      <c r="U318" s="60">
        <v>100.26717875928864</v>
      </c>
      <c r="V318" s="60">
        <v>100.42412440982689</v>
      </c>
      <c r="W318" s="60">
        <v>98.597078992828344</v>
      </c>
      <c r="X318" s="60">
        <v>99.216125419932808</v>
      </c>
      <c r="Y318" s="60">
        <v>97.96997199961379</v>
      </c>
      <c r="Z318" s="60">
        <v>98.468177402227695</v>
      </c>
    </row>
    <row r="319" spans="1:26" ht="11.45" customHeight="1" x14ac:dyDescent="0.2">
      <c r="A319" s="31">
        <f>IF(D319&lt;&gt;"",COUNTA($D$7:D319),"")</f>
        <v>273</v>
      </c>
      <c r="B319" s="42" t="s">
        <v>62</v>
      </c>
      <c r="C319" s="65">
        <v>103.93993598192431</v>
      </c>
      <c r="D319" s="61">
        <v>104.57886605178146</v>
      </c>
      <c r="E319" s="61">
        <v>105.78188436231275</v>
      </c>
      <c r="F319" s="61">
        <v>106.56721932295756</v>
      </c>
      <c r="G319" s="61">
        <v>107.98812385126537</v>
      </c>
      <c r="H319" s="61">
        <v>108.55153203342618</v>
      </c>
      <c r="I319" s="60">
        <v>108.19198679746951</v>
      </c>
      <c r="J319" s="60">
        <v>107.30262858184136</v>
      </c>
      <c r="K319" s="60">
        <v>107.57575757575756</v>
      </c>
      <c r="L319" s="60">
        <v>109.93675027262813</v>
      </c>
      <c r="M319" s="60">
        <v>110.77425373134329</v>
      </c>
      <c r="N319" s="60">
        <v>107.91711384462974</v>
      </c>
      <c r="O319" s="60">
        <v>109.12851175362437</v>
      </c>
      <c r="P319" s="60">
        <v>106.90448791714616</v>
      </c>
      <c r="Q319" s="60">
        <v>106.78649749373434</v>
      </c>
      <c r="R319" s="60">
        <v>105.17382652464005</v>
      </c>
      <c r="S319" s="60">
        <v>106.41255093103842</v>
      </c>
      <c r="T319" s="60">
        <v>107.21159246639458</v>
      </c>
      <c r="U319" s="60">
        <v>104.33343252492189</v>
      </c>
      <c r="V319" s="60">
        <v>103.030637390121</v>
      </c>
      <c r="W319" s="60">
        <v>103.14013206162875</v>
      </c>
      <c r="X319" s="60">
        <v>102.32407073258751</v>
      </c>
      <c r="Y319" s="60">
        <v>100.1504969900602</v>
      </c>
      <c r="Z319" s="60">
        <v>100.01930998970134</v>
      </c>
    </row>
    <row r="320" spans="1:26" ht="11.45" customHeight="1" x14ac:dyDescent="0.2">
      <c r="A320" s="31">
        <f>IF(D320&lt;&gt;"",COUNTA($D$7:D320),"")</f>
        <v>274</v>
      </c>
      <c r="B320" s="42" t="s">
        <v>40</v>
      </c>
      <c r="C320" s="65">
        <v>104.6125019933025</v>
      </c>
      <c r="D320" s="61">
        <v>103.74165502251202</v>
      </c>
      <c r="E320" s="61">
        <v>104.9073438572409</v>
      </c>
      <c r="F320" s="61">
        <v>105.42219920849207</v>
      </c>
      <c r="G320" s="61">
        <v>106.53095229470786</v>
      </c>
      <c r="H320" s="61">
        <v>107.29564689497555</v>
      </c>
      <c r="I320" s="60">
        <v>109.49756200975196</v>
      </c>
      <c r="J320" s="60">
        <v>109.84817398440705</v>
      </c>
      <c r="K320" s="60">
        <v>110.63092755767808</v>
      </c>
      <c r="L320" s="60">
        <v>106.7963098161545</v>
      </c>
      <c r="M320" s="60">
        <v>109.46408209806158</v>
      </c>
      <c r="N320" s="60">
        <v>106.93982317710808</v>
      </c>
      <c r="O320" s="60">
        <v>110.05419371100888</v>
      </c>
      <c r="P320" s="60">
        <v>109.10644009884378</v>
      </c>
      <c r="Q320" s="60">
        <v>111.8660427025446</v>
      </c>
      <c r="R320" s="60">
        <v>112.72747792229778</v>
      </c>
      <c r="S320" s="60">
        <v>112.01874052638831</v>
      </c>
      <c r="T320" s="60">
        <v>108.90833643666542</v>
      </c>
      <c r="U320" s="60">
        <v>112.7988819717952</v>
      </c>
      <c r="V320" s="60">
        <v>113.55291708316064</v>
      </c>
      <c r="W320" s="60">
        <v>109.2893524132913</v>
      </c>
      <c r="X320" s="60">
        <v>110.17365087526585</v>
      </c>
      <c r="Y320" s="60">
        <v>108.49394394836884</v>
      </c>
      <c r="Z320" s="60">
        <v>109.03630566697522</v>
      </c>
    </row>
    <row r="321" spans="1:26" ht="11.45" customHeight="1" x14ac:dyDescent="0.2">
      <c r="A321" s="31">
        <f>IF(D321&lt;&gt;"",COUNTA($D$7:D321),"")</f>
        <v>275</v>
      </c>
      <c r="B321" s="42" t="s">
        <v>61</v>
      </c>
      <c r="C321" s="65">
        <v>108.89096340552651</v>
      </c>
      <c r="D321" s="61">
        <v>106.69736599742126</v>
      </c>
      <c r="E321" s="61">
        <v>108.57463037269999</v>
      </c>
      <c r="F321" s="61">
        <v>109.74780391045623</v>
      </c>
      <c r="G321" s="61">
        <v>111.38075313807532</v>
      </c>
      <c r="H321" s="61">
        <v>112.37739213937856</v>
      </c>
      <c r="I321" s="60">
        <v>114.80655516134482</v>
      </c>
      <c r="J321" s="60">
        <v>115.28959558461185</v>
      </c>
      <c r="K321" s="60">
        <v>116.33820108555182</v>
      </c>
      <c r="L321" s="60">
        <v>112.07128116093949</v>
      </c>
      <c r="M321" s="60">
        <v>116.42792618402376</v>
      </c>
      <c r="N321" s="60">
        <v>112.75190780252298</v>
      </c>
      <c r="O321" s="60">
        <v>118.6143259305599</v>
      </c>
      <c r="P321" s="60">
        <v>116.20674021459875</v>
      </c>
      <c r="Q321" s="60">
        <v>119.59551869634804</v>
      </c>
      <c r="R321" s="60">
        <v>121.13987030411448</v>
      </c>
      <c r="S321" s="60">
        <v>119.4612409435093</v>
      </c>
      <c r="T321" s="60">
        <v>114.57886195885463</v>
      </c>
      <c r="U321" s="60">
        <v>120.08365057102786</v>
      </c>
      <c r="V321" s="60">
        <v>120.75354121228099</v>
      </c>
      <c r="W321" s="60">
        <v>114.9609375</v>
      </c>
      <c r="X321" s="60">
        <v>116.53693777674201</v>
      </c>
      <c r="Y321" s="60">
        <v>114.63919797289854</v>
      </c>
      <c r="Z321" s="60">
        <v>115.90587366391073</v>
      </c>
    </row>
    <row r="322" spans="1:26" ht="11.45" customHeight="1" x14ac:dyDescent="0.2">
      <c r="A322" s="31">
        <f>IF(D322&lt;&gt;"",COUNTA($D$7:D322),"")</f>
        <v>276</v>
      </c>
      <c r="B322" s="42" t="s">
        <v>45</v>
      </c>
      <c r="C322" s="65">
        <v>98.487654320987644</v>
      </c>
      <c r="D322" s="61">
        <v>98.492743637224919</v>
      </c>
      <c r="E322" s="61">
        <v>98.797922122526089</v>
      </c>
      <c r="F322" s="61">
        <v>99.277691954406905</v>
      </c>
      <c r="G322" s="61">
        <v>100.21623827009385</v>
      </c>
      <c r="H322" s="61">
        <v>99.931302028610673</v>
      </c>
      <c r="I322" s="60">
        <v>99.81370484367406</v>
      </c>
      <c r="J322" s="60">
        <v>99.638391998461245</v>
      </c>
      <c r="K322" s="60">
        <v>99.893280481762389</v>
      </c>
      <c r="L322" s="60">
        <v>99.592638393831379</v>
      </c>
      <c r="M322" s="60">
        <v>98.889046638744944</v>
      </c>
      <c r="N322" s="60">
        <v>97.268272338650817</v>
      </c>
      <c r="O322" s="60">
        <v>96.892383764851317</v>
      </c>
      <c r="P322" s="60">
        <v>97.793896446836243</v>
      </c>
      <c r="Q322" s="60">
        <v>99.123865151418954</v>
      </c>
      <c r="R322" s="60">
        <v>98.553674407129861</v>
      </c>
      <c r="S322" s="60">
        <v>99.682164911006183</v>
      </c>
      <c r="T322" s="60">
        <v>99.174931975774598</v>
      </c>
      <c r="U322" s="60">
        <v>100.04199563245422</v>
      </c>
      <c r="V322" s="60">
        <v>100.17995272883542</v>
      </c>
      <c r="W322" s="60">
        <v>100.74101037414525</v>
      </c>
      <c r="X322" s="60">
        <v>100.68137902979761</v>
      </c>
      <c r="Y322" s="60">
        <v>99.512815589901123</v>
      </c>
      <c r="Z322" s="60">
        <v>98.963847280099117</v>
      </c>
    </row>
    <row r="323" spans="1:26" ht="11.45" customHeight="1" x14ac:dyDescent="0.2">
      <c r="A323" s="31">
        <f>IF(D323&lt;&gt;"",COUNTA($D$7:D323),"")</f>
        <v>277</v>
      </c>
      <c r="B323" s="42" t="s">
        <v>41</v>
      </c>
      <c r="C323" s="65">
        <v>94.257672937023813</v>
      </c>
      <c r="D323" s="61">
        <v>94.662625752409809</v>
      </c>
      <c r="E323" s="61">
        <v>94.734887559315041</v>
      </c>
      <c r="F323" s="61">
        <v>94.915254237288138</v>
      </c>
      <c r="G323" s="61">
        <v>94.316299737426775</v>
      </c>
      <c r="H323" s="61">
        <v>94.568664445425725</v>
      </c>
      <c r="I323" s="60">
        <v>94.882300956053669</v>
      </c>
      <c r="J323" s="60">
        <v>95.239805282898416</v>
      </c>
      <c r="K323" s="60">
        <v>95.114057321115226</v>
      </c>
      <c r="L323" s="60">
        <v>95.603559747470896</v>
      </c>
      <c r="M323" s="60">
        <v>95.021053409174854</v>
      </c>
      <c r="N323" s="60">
        <v>93.547814353183483</v>
      </c>
      <c r="O323" s="60">
        <v>92.133075067115229</v>
      </c>
      <c r="P323" s="60">
        <v>91.420416386836806</v>
      </c>
      <c r="Q323" s="60">
        <v>91.462818800690528</v>
      </c>
      <c r="R323" s="60">
        <v>91.763644284025133</v>
      </c>
      <c r="S323" s="60">
        <v>91.447269670679361</v>
      </c>
      <c r="T323" s="60">
        <v>91.60381219669064</v>
      </c>
      <c r="U323" s="60">
        <v>91.378043957285726</v>
      </c>
      <c r="V323" s="60">
        <v>91.116943557551807</v>
      </c>
      <c r="W323" s="60">
        <v>91.073978107979485</v>
      </c>
      <c r="X323" s="60">
        <v>91.590013140604469</v>
      </c>
      <c r="Y323" s="60">
        <v>91.287351266827926</v>
      </c>
      <c r="Z323" s="60">
        <v>91.74915223169279</v>
      </c>
    </row>
    <row r="324" spans="1:26" ht="23.1" customHeight="1" x14ac:dyDescent="0.2">
      <c r="A324" s="31">
        <f>IF(D324&lt;&gt;"",COUNTA($D$7:D324),"")</f>
        <v>278</v>
      </c>
      <c r="B324" s="42" t="s">
        <v>60</v>
      </c>
      <c r="C324" s="65">
        <v>94.79965072280973</v>
      </c>
      <c r="D324" s="61">
        <v>96.165891620005695</v>
      </c>
      <c r="E324" s="61">
        <v>96.381799063187074</v>
      </c>
      <c r="F324" s="61">
        <v>97.357243983010861</v>
      </c>
      <c r="G324" s="61">
        <v>97.182432751855529</v>
      </c>
      <c r="H324" s="61">
        <v>97.181036925110959</v>
      </c>
      <c r="I324" s="60">
        <v>97.457860021986079</v>
      </c>
      <c r="J324" s="60">
        <v>98.301852524518708</v>
      </c>
      <c r="K324" s="60">
        <v>98.960498960498967</v>
      </c>
      <c r="L324" s="60">
        <v>99.253697792563955</v>
      </c>
      <c r="M324" s="60">
        <v>99.008023983775686</v>
      </c>
      <c r="N324" s="60">
        <v>98.271369006254332</v>
      </c>
      <c r="O324" s="60">
        <v>97.653847773893261</v>
      </c>
      <c r="P324" s="60">
        <v>96.937072275079288</v>
      </c>
      <c r="Q324" s="60">
        <v>95.135769495366446</v>
      </c>
      <c r="R324" s="60">
        <v>94.501888664199313</v>
      </c>
      <c r="S324" s="60">
        <v>94.612371591161036</v>
      </c>
      <c r="T324" s="60">
        <v>94.231595531366381</v>
      </c>
      <c r="U324" s="60">
        <v>94.099134539732503</v>
      </c>
      <c r="V324" s="60">
        <v>92.887712764219671</v>
      </c>
      <c r="W324" s="60">
        <v>93.17307376105758</v>
      </c>
      <c r="X324" s="60">
        <v>93.373204976492786</v>
      </c>
      <c r="Y324" s="60">
        <v>92.627795764398371</v>
      </c>
      <c r="Z324" s="60">
        <v>92.080273836471036</v>
      </c>
    </row>
    <row r="325" spans="1:26" ht="23.1" customHeight="1" x14ac:dyDescent="0.2">
      <c r="A325" s="31">
        <f>IF(D325&lt;&gt;"",COUNTA($D$7:D325),"")</f>
        <v>279</v>
      </c>
      <c r="B325" s="42" t="s">
        <v>42</v>
      </c>
      <c r="C325" s="65">
        <v>90.525594149908599</v>
      </c>
      <c r="D325" s="61">
        <v>90.968704775687414</v>
      </c>
      <c r="E325" s="61">
        <v>91.378000268180386</v>
      </c>
      <c r="F325" s="61">
        <v>92.325439665679951</v>
      </c>
      <c r="G325" s="61">
        <v>92.222321269388488</v>
      </c>
      <c r="H325" s="61">
        <v>92.035202547320011</v>
      </c>
      <c r="I325" s="60">
        <v>92.571301247771828</v>
      </c>
      <c r="J325" s="60">
        <v>93.129671475751792</v>
      </c>
      <c r="K325" s="60">
        <v>91.550842803430356</v>
      </c>
      <c r="L325" s="60">
        <v>93.224425323190758</v>
      </c>
      <c r="M325" s="60">
        <v>93.918561607615018</v>
      </c>
      <c r="N325" s="60">
        <v>96.792772890449328</v>
      </c>
      <c r="O325" s="60">
        <v>96.676482961716445</v>
      </c>
      <c r="P325" s="60">
        <v>95.77266496239487</v>
      </c>
      <c r="Q325" s="60">
        <v>95.041322314049594</v>
      </c>
      <c r="R325" s="60">
        <v>95.669114858108344</v>
      </c>
      <c r="S325" s="60">
        <v>93.183337790853173</v>
      </c>
      <c r="T325" s="60">
        <v>92.93972058488292</v>
      </c>
      <c r="U325" s="60">
        <v>93.666883660373841</v>
      </c>
      <c r="V325" s="60">
        <v>92.153203590153737</v>
      </c>
      <c r="W325" s="60">
        <v>91.34662550134172</v>
      </c>
      <c r="X325" s="60">
        <v>92.338787828446428</v>
      </c>
      <c r="Y325" s="60">
        <v>91.075144508670519</v>
      </c>
      <c r="Z325" s="60">
        <v>93.89720857793219</v>
      </c>
    </row>
    <row r="326" spans="1:26" ht="23.1" customHeight="1" x14ac:dyDescent="0.2">
      <c r="A326" s="31">
        <f>IF(D326&lt;&gt;"",COUNTA($D$7:D326),"")</f>
        <v>280</v>
      </c>
      <c r="B326" s="42" t="s">
        <v>43</v>
      </c>
      <c r="C326" s="65">
        <v>95.552135133001812</v>
      </c>
      <c r="D326" s="61">
        <v>94.998076183147361</v>
      </c>
      <c r="E326" s="61">
        <v>94.948181716875297</v>
      </c>
      <c r="F326" s="61">
        <v>94.609144811029068</v>
      </c>
      <c r="G326" s="61">
        <v>93.764841332661732</v>
      </c>
      <c r="H326" s="61">
        <v>94.229669858510789</v>
      </c>
      <c r="I326" s="60">
        <v>94.505136738532769</v>
      </c>
      <c r="J326" s="60">
        <v>94.393398911829351</v>
      </c>
      <c r="K326" s="60">
        <v>94.061409630146542</v>
      </c>
      <c r="L326" s="60">
        <v>94.452657751495195</v>
      </c>
      <c r="M326" s="60">
        <v>93.26817269726196</v>
      </c>
      <c r="N326" s="60">
        <v>90.945146134602467</v>
      </c>
      <c r="O326" s="60">
        <v>89.034010460311492</v>
      </c>
      <c r="P326" s="60">
        <v>88.428354401352934</v>
      </c>
      <c r="Q326" s="60">
        <v>89.65469344667612</v>
      </c>
      <c r="R326" s="60">
        <v>90.411985018726597</v>
      </c>
      <c r="S326" s="60">
        <v>90.633686811489753</v>
      </c>
      <c r="T326" s="60">
        <v>90.964989333667972</v>
      </c>
      <c r="U326" s="60">
        <v>90.373165412981166</v>
      </c>
      <c r="V326" s="60">
        <v>90.908876965075777</v>
      </c>
      <c r="W326" s="60">
        <v>91.275688251260178</v>
      </c>
      <c r="X326" s="60">
        <v>91.791111709045254</v>
      </c>
      <c r="Y326" s="60">
        <v>91.683228203577301</v>
      </c>
      <c r="Z326" s="60">
        <v>91.814046467984411</v>
      </c>
    </row>
    <row r="327" spans="1:26" s="44" customFormat="1" ht="23.1" customHeight="1" x14ac:dyDescent="0.2">
      <c r="A327" s="31" t="str">
        <f>IF(D327&lt;&gt;"",COUNTA($D$7:D327),"")</f>
        <v/>
      </c>
      <c r="B327" s="41"/>
      <c r="C327" s="96" t="s">
        <v>37</v>
      </c>
      <c r="D327" s="96"/>
      <c r="E327" s="96"/>
      <c r="F327" s="96"/>
      <c r="G327" s="96"/>
      <c r="H327" s="96"/>
      <c r="I327" s="97" t="s">
        <v>37</v>
      </c>
      <c r="J327" s="97"/>
      <c r="K327" s="97"/>
      <c r="L327" s="97"/>
      <c r="M327" s="97"/>
      <c r="N327" s="97"/>
      <c r="O327" s="97" t="s">
        <v>37</v>
      </c>
      <c r="P327" s="97"/>
      <c r="Q327" s="97"/>
      <c r="R327" s="97"/>
      <c r="S327" s="97"/>
      <c r="T327" s="97"/>
      <c r="U327" s="97" t="s">
        <v>37</v>
      </c>
      <c r="V327" s="97"/>
      <c r="W327" s="97"/>
      <c r="X327" s="97"/>
      <c r="Y327" s="97"/>
      <c r="Z327" s="97"/>
    </row>
    <row r="328" spans="1:26" s="44" customFormat="1" ht="15.95" customHeight="1" x14ac:dyDescent="0.2">
      <c r="A328" s="31" t="str">
        <f>IF(D328&lt;&gt;"",COUNTA($D$7:D328),"")</f>
        <v/>
      </c>
      <c r="B328" s="42"/>
      <c r="C328" s="96" t="s">
        <v>23</v>
      </c>
      <c r="D328" s="96"/>
      <c r="E328" s="96"/>
      <c r="F328" s="96"/>
      <c r="G328" s="96"/>
      <c r="H328" s="96"/>
      <c r="I328" s="97" t="s">
        <v>23</v>
      </c>
      <c r="J328" s="97"/>
      <c r="K328" s="97"/>
      <c r="L328" s="97"/>
      <c r="M328" s="97"/>
      <c r="N328" s="97"/>
      <c r="O328" s="97" t="s">
        <v>23</v>
      </c>
      <c r="P328" s="97"/>
      <c r="Q328" s="97"/>
      <c r="R328" s="97"/>
      <c r="S328" s="97"/>
      <c r="T328" s="97"/>
      <c r="U328" s="97" t="s">
        <v>23</v>
      </c>
      <c r="V328" s="97"/>
      <c r="W328" s="97"/>
      <c r="X328" s="97"/>
      <c r="Y328" s="97"/>
      <c r="Z328" s="97"/>
    </row>
    <row r="329" spans="1:26" ht="11.45" customHeight="1" x14ac:dyDescent="0.2">
      <c r="A329" s="31">
        <f>IF(D329&lt;&gt;"",COUNTA($D$7:D329),"")</f>
        <v>281</v>
      </c>
      <c r="B329" s="42" t="s">
        <v>29</v>
      </c>
      <c r="C329" s="64">
        <v>2301.3919999999998</v>
      </c>
      <c r="D329" s="59">
        <v>2258.029</v>
      </c>
      <c r="E329" s="59">
        <v>2246.6089999999999</v>
      </c>
      <c r="F329" s="59">
        <v>2203.8409999999999</v>
      </c>
      <c r="G329" s="59">
        <v>2167.2869999999998</v>
      </c>
      <c r="H329" s="59">
        <v>2159.8209999999999</v>
      </c>
      <c r="I329" s="58">
        <v>2186.0630000000001</v>
      </c>
      <c r="J329" s="58">
        <v>2286.7020000000002</v>
      </c>
      <c r="K329" s="58">
        <v>2392.87</v>
      </c>
      <c r="L329" s="58">
        <v>2487.7370000000001</v>
      </c>
      <c r="M329" s="58">
        <v>2548.951</v>
      </c>
      <c r="N329" s="58">
        <v>2591.6390000000001</v>
      </c>
      <c r="O329" s="58">
        <v>2666.4470000000001</v>
      </c>
      <c r="P329" s="58">
        <v>2713.2260000000001</v>
      </c>
      <c r="Q329" s="58">
        <v>2826.4870000000001</v>
      </c>
      <c r="R329" s="58">
        <v>2984.835</v>
      </c>
      <c r="S329" s="58">
        <v>3135.2260000000001</v>
      </c>
      <c r="T329" s="58">
        <v>3270.1149999999998</v>
      </c>
      <c r="U329" s="58">
        <v>3407.0219999999999</v>
      </c>
      <c r="V329" s="58">
        <v>3535.4879999999998</v>
      </c>
      <c r="W329" s="58">
        <v>3595.9380000000001</v>
      </c>
      <c r="X329" s="58">
        <v>3710.654</v>
      </c>
      <c r="Y329" s="58">
        <v>3976.951</v>
      </c>
      <c r="Z329" s="58">
        <v>4280.8059999999996</v>
      </c>
    </row>
    <row r="330" spans="1:26" ht="11.45" customHeight="1" x14ac:dyDescent="0.2">
      <c r="A330" s="31">
        <f>IF(D330&lt;&gt;"",COUNTA($D$7:D330),"")</f>
        <v>282</v>
      </c>
      <c r="B330" s="42" t="s">
        <v>62</v>
      </c>
      <c r="C330" s="64">
        <v>65.38</v>
      </c>
      <c r="D330" s="59">
        <v>57.606999999999999</v>
      </c>
      <c r="E330" s="59">
        <v>57.398000000000003</v>
      </c>
      <c r="F330" s="59">
        <v>56.387</v>
      </c>
      <c r="G330" s="59">
        <v>55.93</v>
      </c>
      <c r="H330" s="59">
        <v>55.73</v>
      </c>
      <c r="I330" s="58">
        <v>55.215000000000003</v>
      </c>
      <c r="J330" s="58">
        <v>58.411000000000001</v>
      </c>
      <c r="K330" s="58">
        <v>60.884999999999998</v>
      </c>
      <c r="L330" s="58">
        <v>61.357999999999997</v>
      </c>
      <c r="M330" s="58">
        <v>61.171999999999997</v>
      </c>
      <c r="N330" s="58">
        <v>64.406000000000006</v>
      </c>
      <c r="O330" s="58">
        <v>65.024000000000001</v>
      </c>
      <c r="P330" s="58">
        <v>67.900999999999996</v>
      </c>
      <c r="Q330" s="58">
        <v>69.421000000000006</v>
      </c>
      <c r="R330" s="58">
        <v>69.045000000000002</v>
      </c>
      <c r="S330" s="58">
        <v>69.418999999999997</v>
      </c>
      <c r="T330" s="58">
        <v>66.227999999999994</v>
      </c>
      <c r="U330" s="58">
        <v>67.515000000000001</v>
      </c>
      <c r="V330" s="58">
        <v>68.28</v>
      </c>
      <c r="W330" s="58">
        <v>67.590999999999994</v>
      </c>
      <c r="X330" s="58">
        <v>66.040000000000006</v>
      </c>
      <c r="Y330" s="58">
        <v>67.177999999999997</v>
      </c>
      <c r="Z330" s="58">
        <v>72.025000000000006</v>
      </c>
    </row>
    <row r="331" spans="1:26" s="43" customFormat="1" ht="11.45" customHeight="1" x14ac:dyDescent="0.2">
      <c r="A331" s="31">
        <f>IF(D331&lt;&gt;"",COUNTA($D$7:D331),"")</f>
        <v>283</v>
      </c>
      <c r="B331" s="42" t="s">
        <v>40</v>
      </c>
      <c r="C331" s="64">
        <v>541.55399999999997</v>
      </c>
      <c r="D331" s="59">
        <v>486.80099999999999</v>
      </c>
      <c r="E331" s="59">
        <v>453.66800000000001</v>
      </c>
      <c r="F331" s="59">
        <v>418.40899999999999</v>
      </c>
      <c r="G331" s="59">
        <v>411.36799999999999</v>
      </c>
      <c r="H331" s="59">
        <v>396.26900000000001</v>
      </c>
      <c r="I331" s="58">
        <v>397.87799999999999</v>
      </c>
      <c r="J331" s="58">
        <v>434.84800000000001</v>
      </c>
      <c r="K331" s="58">
        <v>458.30500000000001</v>
      </c>
      <c r="L331" s="58">
        <v>469.27699999999999</v>
      </c>
      <c r="M331" s="58">
        <v>467.87900000000002</v>
      </c>
      <c r="N331" s="58">
        <v>484.96899999999999</v>
      </c>
      <c r="O331" s="58">
        <v>483.34300000000002</v>
      </c>
      <c r="P331" s="58">
        <v>468.76900000000001</v>
      </c>
      <c r="Q331" s="58">
        <v>492.077</v>
      </c>
      <c r="R331" s="58">
        <v>519.88300000000004</v>
      </c>
      <c r="S331" s="58">
        <v>546.52800000000002</v>
      </c>
      <c r="T331" s="58">
        <v>546.23400000000004</v>
      </c>
      <c r="U331" s="58">
        <v>575.89700000000005</v>
      </c>
      <c r="V331" s="58">
        <v>592.80100000000004</v>
      </c>
      <c r="W331" s="58">
        <v>602.80600000000004</v>
      </c>
      <c r="X331" s="58">
        <v>604.91499999999996</v>
      </c>
      <c r="Y331" s="58">
        <v>656.51300000000003</v>
      </c>
      <c r="Z331" s="58">
        <v>696.48699999999997</v>
      </c>
    </row>
    <row r="332" spans="1:26" ht="11.45" customHeight="1" x14ac:dyDescent="0.2">
      <c r="A332" s="31">
        <f>IF(D332&lt;&gt;"",COUNTA($D$7:D332),"")</f>
        <v>284</v>
      </c>
      <c r="B332" s="42" t="s">
        <v>61</v>
      </c>
      <c r="C332" s="64">
        <v>207.55099999999999</v>
      </c>
      <c r="D332" s="59">
        <v>206.55699999999999</v>
      </c>
      <c r="E332" s="59">
        <v>208.29900000000001</v>
      </c>
      <c r="F332" s="59">
        <v>199.49799999999999</v>
      </c>
      <c r="G332" s="59">
        <v>210.172</v>
      </c>
      <c r="H332" s="59">
        <v>210.364</v>
      </c>
      <c r="I332" s="58">
        <v>208.74299999999999</v>
      </c>
      <c r="J332" s="58">
        <v>231.99600000000001</v>
      </c>
      <c r="K332" s="58">
        <v>253.501</v>
      </c>
      <c r="L332" s="58">
        <v>252.35</v>
      </c>
      <c r="M332" s="58">
        <v>241.9</v>
      </c>
      <c r="N332" s="58">
        <v>250.53399999999999</v>
      </c>
      <c r="O332" s="58">
        <v>241.35499999999999</v>
      </c>
      <c r="P332" s="58">
        <v>219.911</v>
      </c>
      <c r="Q332" s="58">
        <v>227.08500000000001</v>
      </c>
      <c r="R332" s="58">
        <v>249.721</v>
      </c>
      <c r="S332" s="58">
        <v>274.94299999999998</v>
      </c>
      <c r="T332" s="58">
        <v>261.75400000000002</v>
      </c>
      <c r="U332" s="58">
        <v>270.53699999999998</v>
      </c>
      <c r="V332" s="58">
        <v>275.06400000000002</v>
      </c>
      <c r="W332" s="58">
        <v>275.70600000000002</v>
      </c>
      <c r="X332" s="58">
        <v>263.66500000000002</v>
      </c>
      <c r="Y332" s="58">
        <v>289.428</v>
      </c>
      <c r="Z332" s="58">
        <v>311.471</v>
      </c>
    </row>
    <row r="333" spans="1:26" ht="11.45" customHeight="1" x14ac:dyDescent="0.2">
      <c r="A333" s="31">
        <f>IF(D333&lt;&gt;"",COUNTA($D$7:D333),"")</f>
        <v>285</v>
      </c>
      <c r="B333" s="42" t="s">
        <v>45</v>
      </c>
      <c r="C333" s="64">
        <v>280.12400000000002</v>
      </c>
      <c r="D333" s="59">
        <v>229.51300000000001</v>
      </c>
      <c r="E333" s="59">
        <v>194.27699999999999</v>
      </c>
      <c r="F333" s="59">
        <v>168.83</v>
      </c>
      <c r="G333" s="59">
        <v>151.85900000000001</v>
      </c>
      <c r="H333" s="59">
        <v>140.28</v>
      </c>
      <c r="I333" s="58">
        <v>140.70099999999999</v>
      </c>
      <c r="J333" s="58">
        <v>153.27500000000001</v>
      </c>
      <c r="K333" s="58">
        <v>152.971</v>
      </c>
      <c r="L333" s="58">
        <v>160.50899999999999</v>
      </c>
      <c r="M333" s="58">
        <v>169.65299999999999</v>
      </c>
      <c r="N333" s="58">
        <v>176.36099999999999</v>
      </c>
      <c r="O333" s="58">
        <v>180.55500000000001</v>
      </c>
      <c r="P333" s="58">
        <v>184.91399999999999</v>
      </c>
      <c r="Q333" s="58">
        <v>197.143</v>
      </c>
      <c r="R333" s="58">
        <v>199.83600000000001</v>
      </c>
      <c r="S333" s="58">
        <v>200.745</v>
      </c>
      <c r="T333" s="58">
        <v>204.28299999999999</v>
      </c>
      <c r="U333" s="58">
        <v>215.566</v>
      </c>
      <c r="V333" s="58">
        <v>222.684</v>
      </c>
      <c r="W333" s="58">
        <v>226.58600000000001</v>
      </c>
      <c r="X333" s="58">
        <v>235.87200000000001</v>
      </c>
      <c r="Y333" s="58">
        <v>252.999</v>
      </c>
      <c r="Z333" s="58">
        <v>262.512</v>
      </c>
    </row>
    <row r="334" spans="1:26" ht="11.45" customHeight="1" x14ac:dyDescent="0.2">
      <c r="A334" s="31">
        <f>IF(D334&lt;&gt;"",COUNTA($D$7:D334),"")</f>
        <v>286</v>
      </c>
      <c r="B334" s="42" t="s">
        <v>41</v>
      </c>
      <c r="C334" s="64">
        <v>1694.4580000000001</v>
      </c>
      <c r="D334" s="59">
        <v>1713.6210000000001</v>
      </c>
      <c r="E334" s="59">
        <v>1735.5429999999999</v>
      </c>
      <c r="F334" s="59">
        <v>1729.0450000000001</v>
      </c>
      <c r="G334" s="59">
        <v>1699.989</v>
      </c>
      <c r="H334" s="59">
        <v>1707.8219999999999</v>
      </c>
      <c r="I334" s="58">
        <v>1732.97</v>
      </c>
      <c r="J334" s="58">
        <v>1793.443</v>
      </c>
      <c r="K334" s="58">
        <v>1873.68</v>
      </c>
      <c r="L334" s="58">
        <v>1957.1020000000001</v>
      </c>
      <c r="M334" s="58">
        <v>2019.9</v>
      </c>
      <c r="N334" s="58">
        <v>2042.2639999999999</v>
      </c>
      <c r="O334" s="58">
        <v>2118.08</v>
      </c>
      <c r="P334" s="58">
        <v>2176.556</v>
      </c>
      <c r="Q334" s="58">
        <v>2264.989</v>
      </c>
      <c r="R334" s="58">
        <v>2395.9070000000002</v>
      </c>
      <c r="S334" s="58">
        <v>2519.279</v>
      </c>
      <c r="T334" s="58">
        <v>2657.6529999999998</v>
      </c>
      <c r="U334" s="58">
        <v>2763.61</v>
      </c>
      <c r="V334" s="58">
        <v>2874.4070000000002</v>
      </c>
      <c r="W334" s="58">
        <v>2925.5410000000002</v>
      </c>
      <c r="X334" s="58">
        <v>3039.6990000000001</v>
      </c>
      <c r="Y334" s="58">
        <v>3253.26</v>
      </c>
      <c r="Z334" s="58">
        <v>3512.2939999999999</v>
      </c>
    </row>
    <row r="335" spans="1:26" ht="23.1" customHeight="1" x14ac:dyDescent="0.2">
      <c r="A335" s="31">
        <f>IF(D335&lt;&gt;"",COUNTA($D$7:D335),"")</f>
        <v>287</v>
      </c>
      <c r="B335" s="42" t="s">
        <v>60</v>
      </c>
      <c r="C335" s="64">
        <v>411.09199999999998</v>
      </c>
      <c r="D335" s="59">
        <v>406.60399999999998</v>
      </c>
      <c r="E335" s="59">
        <v>394.6</v>
      </c>
      <c r="F335" s="59">
        <v>391.71699999999998</v>
      </c>
      <c r="G335" s="59">
        <v>397.56900000000002</v>
      </c>
      <c r="H335" s="59">
        <v>387.99</v>
      </c>
      <c r="I335" s="58">
        <v>395.11500000000001</v>
      </c>
      <c r="J335" s="58">
        <v>419.43900000000002</v>
      </c>
      <c r="K335" s="58">
        <v>425.86399999999998</v>
      </c>
      <c r="L335" s="58">
        <v>430.80599999999998</v>
      </c>
      <c r="M335" s="58">
        <v>441.25599999999997</v>
      </c>
      <c r="N335" s="58">
        <v>454.65100000000001</v>
      </c>
      <c r="O335" s="58">
        <v>461.31299999999999</v>
      </c>
      <c r="P335" s="58">
        <v>467.18200000000002</v>
      </c>
      <c r="Q335" s="58">
        <v>486.46100000000001</v>
      </c>
      <c r="R335" s="58">
        <v>522.50400000000002</v>
      </c>
      <c r="S335" s="58">
        <v>548.39400000000001</v>
      </c>
      <c r="T335" s="58">
        <v>588.86300000000006</v>
      </c>
      <c r="U335" s="58">
        <v>622.11500000000001</v>
      </c>
      <c r="V335" s="58">
        <v>655.50900000000001</v>
      </c>
      <c r="W335" s="58">
        <v>637.07399999999996</v>
      </c>
      <c r="X335" s="58">
        <v>647.56500000000005</v>
      </c>
      <c r="Y335" s="58">
        <v>724.904</v>
      </c>
      <c r="Z335" s="58">
        <v>787.99699999999996</v>
      </c>
    </row>
    <row r="336" spans="1:26" ht="23.1" customHeight="1" x14ac:dyDescent="0.2">
      <c r="A336" s="31">
        <f>IF(D336&lt;&gt;"",COUNTA($D$7:D336),"")</f>
        <v>288</v>
      </c>
      <c r="B336" s="42" t="s">
        <v>42</v>
      </c>
      <c r="C336" s="64">
        <v>209.446</v>
      </c>
      <c r="D336" s="59">
        <v>229.012</v>
      </c>
      <c r="E336" s="59">
        <v>232.83799999999999</v>
      </c>
      <c r="F336" s="59">
        <v>236.12700000000001</v>
      </c>
      <c r="G336" s="59">
        <v>236.48400000000001</v>
      </c>
      <c r="H336" s="59">
        <v>243.75200000000001</v>
      </c>
      <c r="I336" s="58">
        <v>260.5</v>
      </c>
      <c r="J336" s="58">
        <v>288.613</v>
      </c>
      <c r="K336" s="58">
        <v>314.678</v>
      </c>
      <c r="L336" s="58">
        <v>338.04</v>
      </c>
      <c r="M336" s="58">
        <v>346.66699999999997</v>
      </c>
      <c r="N336" s="58">
        <v>346.38200000000001</v>
      </c>
      <c r="O336" s="58">
        <v>352.17899999999997</v>
      </c>
      <c r="P336" s="58">
        <v>369.74099999999999</v>
      </c>
      <c r="Q336" s="58">
        <v>381.33600000000001</v>
      </c>
      <c r="R336" s="58">
        <v>405.35700000000003</v>
      </c>
      <c r="S336" s="58">
        <v>424.14699999999999</v>
      </c>
      <c r="T336" s="58">
        <v>465.87200000000001</v>
      </c>
      <c r="U336" s="58">
        <v>480.23899999999998</v>
      </c>
      <c r="V336" s="58">
        <v>479.30900000000003</v>
      </c>
      <c r="W336" s="58">
        <v>464.70499999999998</v>
      </c>
      <c r="X336" s="58">
        <v>484.79199999999997</v>
      </c>
      <c r="Y336" s="58">
        <v>517.471</v>
      </c>
      <c r="Z336" s="58">
        <v>559.96</v>
      </c>
    </row>
    <row r="337" spans="1:26" ht="23.1" customHeight="1" x14ac:dyDescent="0.2">
      <c r="A337" s="31">
        <f>IF(D337&lt;&gt;"",COUNTA($D$7:D337),"")</f>
        <v>289</v>
      </c>
      <c r="B337" s="42" t="s">
        <v>43</v>
      </c>
      <c r="C337" s="64">
        <v>1073.92</v>
      </c>
      <c r="D337" s="59">
        <v>1078.0050000000001</v>
      </c>
      <c r="E337" s="59">
        <v>1108.105</v>
      </c>
      <c r="F337" s="59">
        <v>1101.201</v>
      </c>
      <c r="G337" s="59">
        <v>1065.9359999999999</v>
      </c>
      <c r="H337" s="59">
        <v>1076.08</v>
      </c>
      <c r="I337" s="58">
        <v>1077.355</v>
      </c>
      <c r="J337" s="58">
        <v>1085.3910000000001</v>
      </c>
      <c r="K337" s="58">
        <v>1133.1379999999999</v>
      </c>
      <c r="L337" s="58">
        <v>1188.2560000000001</v>
      </c>
      <c r="M337" s="58">
        <v>1231.9770000000001</v>
      </c>
      <c r="N337" s="58">
        <v>1241.231</v>
      </c>
      <c r="O337" s="58">
        <v>1304.588</v>
      </c>
      <c r="P337" s="58">
        <v>1339.633</v>
      </c>
      <c r="Q337" s="58">
        <v>1397.192</v>
      </c>
      <c r="R337" s="58">
        <v>1468.046</v>
      </c>
      <c r="S337" s="58">
        <v>1546.7380000000001</v>
      </c>
      <c r="T337" s="58">
        <v>1602.9179999999999</v>
      </c>
      <c r="U337" s="58">
        <v>1661.2560000000001</v>
      </c>
      <c r="V337" s="58">
        <v>1739.5889999999999</v>
      </c>
      <c r="W337" s="58">
        <v>1823.7619999999999</v>
      </c>
      <c r="X337" s="58">
        <v>1907.3420000000001</v>
      </c>
      <c r="Y337" s="58">
        <v>2010.885</v>
      </c>
      <c r="Z337" s="58">
        <v>2164.337</v>
      </c>
    </row>
    <row r="338" spans="1:26" ht="15.95" customHeight="1" x14ac:dyDescent="0.2">
      <c r="A338" s="31" t="str">
        <f>IF(D338&lt;&gt;"",COUNTA($D$7:D338),"")</f>
        <v/>
      </c>
      <c r="B338" s="42"/>
      <c r="C338" s="96" t="s">
        <v>20</v>
      </c>
      <c r="D338" s="96"/>
      <c r="E338" s="96"/>
      <c r="F338" s="96"/>
      <c r="G338" s="96"/>
      <c r="H338" s="96"/>
      <c r="I338" s="97" t="s">
        <v>20</v>
      </c>
      <c r="J338" s="97"/>
      <c r="K338" s="97"/>
      <c r="L338" s="97"/>
      <c r="M338" s="97"/>
      <c r="N338" s="97"/>
      <c r="O338" s="97" t="s">
        <v>20</v>
      </c>
      <c r="P338" s="97"/>
      <c r="Q338" s="97"/>
      <c r="R338" s="97"/>
      <c r="S338" s="97"/>
      <c r="T338" s="97"/>
      <c r="U338" s="97" t="s">
        <v>20</v>
      </c>
      <c r="V338" s="97"/>
      <c r="W338" s="97"/>
      <c r="X338" s="97"/>
      <c r="Y338" s="97"/>
      <c r="Z338" s="97"/>
    </row>
    <row r="339" spans="1:26" ht="11.45" customHeight="1" x14ac:dyDescent="0.2">
      <c r="A339" s="31">
        <f>IF(D339&lt;&gt;"",COUNTA($D$7:D339),"")</f>
        <v>290</v>
      </c>
      <c r="B339" s="42" t="s">
        <v>29</v>
      </c>
      <c r="C339" s="65" t="s">
        <v>9</v>
      </c>
      <c r="D339" s="61">
        <v>-1.88420747095671</v>
      </c>
      <c r="E339" s="61">
        <v>-0.50575081188061688</v>
      </c>
      <c r="F339" s="61">
        <v>-1.9036690407632051</v>
      </c>
      <c r="G339" s="61">
        <v>-1.6586496031247293</v>
      </c>
      <c r="H339" s="61">
        <v>-0.34448598639681904</v>
      </c>
      <c r="I339" s="60">
        <v>1.215008095578284</v>
      </c>
      <c r="J339" s="60">
        <v>4.6036642127880185</v>
      </c>
      <c r="K339" s="60">
        <v>4.642843711161305</v>
      </c>
      <c r="L339" s="60">
        <v>3.964569742610351</v>
      </c>
      <c r="M339" s="60">
        <v>2.4606298816956809</v>
      </c>
      <c r="N339" s="60">
        <v>1.6747281528754314</v>
      </c>
      <c r="O339" s="60">
        <v>2.8865131293362936</v>
      </c>
      <c r="P339" s="60">
        <v>1.7543570151591155</v>
      </c>
      <c r="Q339" s="60">
        <v>4.1744034592031625</v>
      </c>
      <c r="R339" s="60">
        <v>5.6022900512190574</v>
      </c>
      <c r="S339" s="60">
        <v>5.0385029658255718</v>
      </c>
      <c r="T339" s="60">
        <v>4.302369270987171</v>
      </c>
      <c r="U339" s="60">
        <v>4.1866111742247654</v>
      </c>
      <c r="V339" s="60">
        <v>3.7706243164851827</v>
      </c>
      <c r="W339" s="60">
        <v>1.7098063973064086</v>
      </c>
      <c r="X339" s="60">
        <v>3.1901551139090714</v>
      </c>
      <c r="Y339" s="60">
        <v>7.1765516267482781</v>
      </c>
      <c r="Z339" s="60">
        <v>7.6404009000865329</v>
      </c>
    </row>
    <row r="340" spans="1:26" ht="11.45" customHeight="1" x14ac:dyDescent="0.2">
      <c r="A340" s="31">
        <f>IF(D340&lt;&gt;"",COUNTA($D$7:D340),"")</f>
        <v>291</v>
      </c>
      <c r="B340" s="42" t="s">
        <v>62</v>
      </c>
      <c r="C340" s="65" t="s">
        <v>9</v>
      </c>
      <c r="D340" s="61">
        <v>-11.888956867543584</v>
      </c>
      <c r="E340" s="61">
        <v>-0.36280313156386512</v>
      </c>
      <c r="F340" s="61">
        <v>-1.7613854141259253</v>
      </c>
      <c r="G340" s="61">
        <v>-0.81047049851916597</v>
      </c>
      <c r="H340" s="61">
        <v>-0.35758984444841246</v>
      </c>
      <c r="I340" s="60">
        <v>-0.92409833123990381</v>
      </c>
      <c r="J340" s="60">
        <v>5.7882821697002669</v>
      </c>
      <c r="K340" s="60">
        <v>4.2355035866531949</v>
      </c>
      <c r="L340" s="60">
        <v>0.77687443541101686</v>
      </c>
      <c r="M340" s="60">
        <v>-0.30313895498549925</v>
      </c>
      <c r="N340" s="60">
        <v>5.2867324919898095</v>
      </c>
      <c r="O340" s="60">
        <v>0.95953793124863296</v>
      </c>
      <c r="P340" s="60">
        <v>4.4245201771653484</v>
      </c>
      <c r="Q340" s="60">
        <v>2.2385531877291811</v>
      </c>
      <c r="R340" s="60">
        <v>-0.54162285187479142</v>
      </c>
      <c r="S340" s="60">
        <v>0.54167571873415454</v>
      </c>
      <c r="T340" s="60">
        <v>-4.5967242397614569</v>
      </c>
      <c r="U340" s="60">
        <v>1.9432868273237887</v>
      </c>
      <c r="V340" s="60">
        <v>1.1330815374361265</v>
      </c>
      <c r="W340" s="60">
        <v>-1.0090802577621503</v>
      </c>
      <c r="X340" s="60">
        <v>-2.2946842035182158</v>
      </c>
      <c r="Y340" s="60">
        <v>1.7231980617807352</v>
      </c>
      <c r="Z340" s="60">
        <v>7.2151597249099382</v>
      </c>
    </row>
    <row r="341" spans="1:26" ht="11.45" customHeight="1" x14ac:dyDescent="0.2">
      <c r="A341" s="31">
        <f>IF(D341&lt;&gt;"",COUNTA($D$7:D341),"")</f>
        <v>292</v>
      </c>
      <c r="B341" s="42" t="s">
        <v>40</v>
      </c>
      <c r="C341" s="65" t="s">
        <v>9</v>
      </c>
      <c r="D341" s="61">
        <v>-10.110349106460291</v>
      </c>
      <c r="E341" s="61">
        <v>-6.806271967395304</v>
      </c>
      <c r="F341" s="61">
        <v>-7.7719830360528022</v>
      </c>
      <c r="G341" s="61">
        <v>-1.6828031901799534</v>
      </c>
      <c r="H341" s="61">
        <v>-3.6704362031076698</v>
      </c>
      <c r="I341" s="60">
        <v>0.40603731303735913</v>
      </c>
      <c r="J341" s="60">
        <v>9.2917929616615993</v>
      </c>
      <c r="K341" s="60">
        <v>5.3942986974759037</v>
      </c>
      <c r="L341" s="60">
        <v>2.3940389042231658</v>
      </c>
      <c r="M341" s="60">
        <v>-0.29790507525405019</v>
      </c>
      <c r="N341" s="60">
        <v>3.652653784418618</v>
      </c>
      <c r="O341" s="60">
        <v>-0.33527916217325071</v>
      </c>
      <c r="P341" s="60">
        <v>-3.0152500398267819</v>
      </c>
      <c r="Q341" s="60">
        <v>4.97217179463658</v>
      </c>
      <c r="R341" s="60">
        <v>5.6507416522211003</v>
      </c>
      <c r="S341" s="60">
        <v>5.1251916296551201</v>
      </c>
      <c r="T341" s="60">
        <v>-5.3794133145970591E-2</v>
      </c>
      <c r="U341" s="60">
        <v>5.4304565442648993</v>
      </c>
      <c r="V341" s="60">
        <v>2.9352471014782111</v>
      </c>
      <c r="W341" s="60">
        <v>1.6877501893552704</v>
      </c>
      <c r="X341" s="60">
        <v>0.34986380361176828</v>
      </c>
      <c r="Y341" s="60">
        <v>8.5297934420538439</v>
      </c>
      <c r="Z341" s="60">
        <v>6.0888360169562503</v>
      </c>
    </row>
    <row r="342" spans="1:26" ht="11.45" customHeight="1" x14ac:dyDescent="0.2">
      <c r="A342" s="31">
        <f>IF(D342&lt;&gt;"",COUNTA($D$7:D342),"")</f>
        <v>293</v>
      </c>
      <c r="B342" s="42" t="s">
        <v>61</v>
      </c>
      <c r="C342" s="65" t="s">
        <v>9</v>
      </c>
      <c r="D342" s="61">
        <v>-0.47891843450524618</v>
      </c>
      <c r="E342" s="61">
        <v>0.84335074579897196</v>
      </c>
      <c r="F342" s="61">
        <v>-4.2251763090557404</v>
      </c>
      <c r="G342" s="61">
        <v>5.3504295782413891</v>
      </c>
      <c r="H342" s="61">
        <v>9.1353748358486087E-2</v>
      </c>
      <c r="I342" s="60">
        <v>-0.77056910878286544</v>
      </c>
      <c r="J342" s="60">
        <v>11.13953521794744</v>
      </c>
      <c r="K342" s="60">
        <v>9.2695563716615794</v>
      </c>
      <c r="L342" s="60">
        <v>-0.45404160141380601</v>
      </c>
      <c r="M342" s="60">
        <v>-4.1410739052902699</v>
      </c>
      <c r="N342" s="60">
        <v>3.5692434890450642</v>
      </c>
      <c r="O342" s="60">
        <v>-3.6637741783550268</v>
      </c>
      <c r="P342" s="60">
        <v>-8.8848376872242056</v>
      </c>
      <c r="Q342" s="60">
        <v>3.2622288107461657</v>
      </c>
      <c r="R342" s="60">
        <v>9.9680736288173932</v>
      </c>
      <c r="S342" s="60">
        <v>10.100071679994869</v>
      </c>
      <c r="T342" s="60">
        <v>-4.7969942860883918</v>
      </c>
      <c r="U342" s="60">
        <v>3.3554406045370797</v>
      </c>
      <c r="V342" s="60">
        <v>1.6733385821532778</v>
      </c>
      <c r="W342" s="60">
        <v>0.23340022685628981</v>
      </c>
      <c r="X342" s="60">
        <v>-4.367333318825132</v>
      </c>
      <c r="Y342" s="60">
        <v>9.771111068970086</v>
      </c>
      <c r="Z342" s="60">
        <v>7.6160564976436262</v>
      </c>
    </row>
    <row r="343" spans="1:26" ht="11.45" customHeight="1" x14ac:dyDescent="0.2">
      <c r="A343" s="31">
        <f>IF(D343&lt;&gt;"",COUNTA($D$7:D343),"")</f>
        <v>294</v>
      </c>
      <c r="B343" s="42" t="s">
        <v>45</v>
      </c>
      <c r="C343" s="65" t="s">
        <v>9</v>
      </c>
      <c r="D343" s="61">
        <v>-18.067355885250819</v>
      </c>
      <c r="E343" s="61">
        <v>-15.352507265383665</v>
      </c>
      <c r="F343" s="61">
        <v>-13.098308085877392</v>
      </c>
      <c r="G343" s="61">
        <v>-10.052123437777652</v>
      </c>
      <c r="H343" s="61">
        <v>-7.6248361967351315</v>
      </c>
      <c r="I343" s="60">
        <v>0.30011405759908882</v>
      </c>
      <c r="J343" s="60">
        <v>8.9366813313338298</v>
      </c>
      <c r="K343" s="60">
        <v>-0.19833632360136733</v>
      </c>
      <c r="L343" s="60">
        <v>4.9277314000693053</v>
      </c>
      <c r="M343" s="60">
        <v>5.696876810646117</v>
      </c>
      <c r="N343" s="60">
        <v>3.9539530689112468</v>
      </c>
      <c r="O343" s="60">
        <v>2.3780767856839162</v>
      </c>
      <c r="P343" s="60">
        <v>2.414222812993259</v>
      </c>
      <c r="Q343" s="60">
        <v>6.613344581805606</v>
      </c>
      <c r="R343" s="60">
        <v>1.3660135028887623</v>
      </c>
      <c r="S343" s="60">
        <v>0.45487299585660423</v>
      </c>
      <c r="T343" s="60">
        <v>1.7624349298861688</v>
      </c>
      <c r="U343" s="60">
        <v>5.5232202385905822</v>
      </c>
      <c r="V343" s="60">
        <v>3.3020049543991234</v>
      </c>
      <c r="W343" s="60">
        <v>1.7522588062007145</v>
      </c>
      <c r="X343" s="60">
        <v>4.0982231911945064</v>
      </c>
      <c r="Y343" s="60">
        <v>7.2611416361416445</v>
      </c>
      <c r="Z343" s="60">
        <v>3.7600939134146785</v>
      </c>
    </row>
    <row r="344" spans="1:26" ht="11.45" customHeight="1" x14ac:dyDescent="0.2">
      <c r="A344" s="31">
        <f>IF(D344&lt;&gt;"",COUNTA($D$7:D344),"")</f>
        <v>295</v>
      </c>
      <c r="B344" s="42" t="s">
        <v>41</v>
      </c>
      <c r="C344" s="65" t="s">
        <v>9</v>
      </c>
      <c r="D344" s="61">
        <v>1.1309221001641845</v>
      </c>
      <c r="E344" s="61">
        <v>1.279279373910569</v>
      </c>
      <c r="F344" s="61">
        <v>-0.37440731805550342</v>
      </c>
      <c r="G344" s="61">
        <v>-1.6804652279148229</v>
      </c>
      <c r="H344" s="61">
        <v>0.46076768732032747</v>
      </c>
      <c r="I344" s="60">
        <v>1.4725187987975232</v>
      </c>
      <c r="J344" s="60">
        <v>3.4895583882005923</v>
      </c>
      <c r="K344" s="60">
        <v>4.4739085658144688</v>
      </c>
      <c r="L344" s="60">
        <v>4.4523077579949728</v>
      </c>
      <c r="M344" s="60">
        <v>3.2087239193460562</v>
      </c>
      <c r="N344" s="60">
        <v>1.1071835239368397</v>
      </c>
      <c r="O344" s="60">
        <v>3.7123506069734304</v>
      </c>
      <c r="P344" s="60">
        <v>2.7608022359873132</v>
      </c>
      <c r="Q344" s="60">
        <v>4.0629783933884482</v>
      </c>
      <c r="R344" s="60">
        <v>5.7800722211012783</v>
      </c>
      <c r="S344" s="60">
        <v>5.1492816707827274</v>
      </c>
      <c r="T344" s="60">
        <v>5.4926032408478846</v>
      </c>
      <c r="U344" s="60">
        <v>3.9868635973168836</v>
      </c>
      <c r="V344" s="60">
        <v>4.009140218771833</v>
      </c>
      <c r="W344" s="60">
        <v>1.7789408389278236</v>
      </c>
      <c r="X344" s="60">
        <v>3.9021158821564939</v>
      </c>
      <c r="Y344" s="60">
        <v>7.0257285343055429</v>
      </c>
      <c r="Z344" s="60">
        <v>7.9622901335890646</v>
      </c>
    </row>
    <row r="345" spans="1:26" ht="23.1" customHeight="1" x14ac:dyDescent="0.2">
      <c r="A345" s="31">
        <f>IF(D345&lt;&gt;"",COUNTA($D$7:D345),"")</f>
        <v>296</v>
      </c>
      <c r="B345" s="42" t="s">
        <v>60</v>
      </c>
      <c r="C345" s="65" t="s">
        <v>9</v>
      </c>
      <c r="D345" s="61">
        <v>-1.0917264262014328</v>
      </c>
      <c r="E345" s="61">
        <v>-2.9522582168399794</v>
      </c>
      <c r="F345" s="61">
        <v>-0.73061327927014474</v>
      </c>
      <c r="G345" s="61">
        <v>1.4939356729475577</v>
      </c>
      <c r="H345" s="61">
        <v>-2.4093930864831066</v>
      </c>
      <c r="I345" s="60">
        <v>1.8363875357612329</v>
      </c>
      <c r="J345" s="60">
        <v>6.1561823772825761</v>
      </c>
      <c r="K345" s="60">
        <v>1.5318079625404408</v>
      </c>
      <c r="L345" s="60">
        <v>1.1604643736028493</v>
      </c>
      <c r="M345" s="60">
        <v>2.425685807532858</v>
      </c>
      <c r="N345" s="60">
        <v>3.0356527729934442</v>
      </c>
      <c r="O345" s="60">
        <v>1.4652997573963376</v>
      </c>
      <c r="P345" s="60">
        <v>1.2722381550053967</v>
      </c>
      <c r="Q345" s="60">
        <v>4.1266572770354912</v>
      </c>
      <c r="R345" s="60">
        <v>7.409227050061574</v>
      </c>
      <c r="S345" s="60">
        <v>4.9549859905378781</v>
      </c>
      <c r="T345" s="60">
        <v>7.3795482809804582</v>
      </c>
      <c r="U345" s="60">
        <v>5.6468142844770455</v>
      </c>
      <c r="V345" s="60">
        <v>5.367817847182593</v>
      </c>
      <c r="W345" s="60">
        <v>-2.8123183663382179</v>
      </c>
      <c r="X345" s="60">
        <v>1.6467474736058989</v>
      </c>
      <c r="Y345" s="60">
        <v>11.943048188212771</v>
      </c>
      <c r="Z345" s="60">
        <v>8.7036352399766201</v>
      </c>
    </row>
    <row r="346" spans="1:26" ht="23.1" customHeight="1" x14ac:dyDescent="0.2">
      <c r="A346" s="31">
        <f>IF(D346&lt;&gt;"",COUNTA($D$7:D346),"")</f>
        <v>297</v>
      </c>
      <c r="B346" s="42" t="s">
        <v>42</v>
      </c>
      <c r="C346" s="65" t="s">
        <v>9</v>
      </c>
      <c r="D346" s="61">
        <v>9.341787381950482</v>
      </c>
      <c r="E346" s="61">
        <v>1.6706548128482268</v>
      </c>
      <c r="F346" s="61">
        <v>1.4125701131258523</v>
      </c>
      <c r="G346" s="61">
        <v>0.15118982581408602</v>
      </c>
      <c r="H346" s="61">
        <v>3.0733580284501301</v>
      </c>
      <c r="I346" s="60">
        <v>6.8709179822114237</v>
      </c>
      <c r="J346" s="60">
        <v>10.791938579654499</v>
      </c>
      <c r="K346" s="60">
        <v>9.0311247241115211</v>
      </c>
      <c r="L346" s="60">
        <v>7.4240970134550395</v>
      </c>
      <c r="M346" s="60">
        <v>2.5520648443971226</v>
      </c>
      <c r="N346" s="60">
        <v>-8.2211459412064869E-2</v>
      </c>
      <c r="O346" s="60">
        <v>1.6735858098861911</v>
      </c>
      <c r="P346" s="60">
        <v>4.9866687110815775</v>
      </c>
      <c r="Q346" s="60">
        <v>3.1359789690621227</v>
      </c>
      <c r="R346" s="60">
        <v>6.2991692365787628</v>
      </c>
      <c r="S346" s="60">
        <v>4.6354201358308984</v>
      </c>
      <c r="T346" s="60">
        <v>9.8373912817961724</v>
      </c>
      <c r="U346" s="60">
        <v>3.0838942885599465</v>
      </c>
      <c r="V346" s="60">
        <v>-0.19365357665662941</v>
      </c>
      <c r="W346" s="60">
        <v>-3.0468862466592554</v>
      </c>
      <c r="X346" s="60">
        <v>4.3225271946718919</v>
      </c>
      <c r="Y346" s="60">
        <v>6.7408290565850848</v>
      </c>
      <c r="Z346" s="60">
        <v>8.2108949100529287</v>
      </c>
    </row>
    <row r="347" spans="1:26" ht="23.1" customHeight="1" x14ac:dyDescent="0.2">
      <c r="A347" s="31">
        <f>IF(D347&lt;&gt;"",COUNTA($D$7:D347),"")</f>
        <v>298</v>
      </c>
      <c r="B347" s="42" t="s">
        <v>43</v>
      </c>
      <c r="C347" s="65" t="s">
        <v>9</v>
      </c>
      <c r="D347" s="61">
        <v>0.38038215137068221</v>
      </c>
      <c r="E347" s="61">
        <v>2.7921948413968352</v>
      </c>
      <c r="F347" s="61">
        <v>-0.62304565000609102</v>
      </c>
      <c r="G347" s="61">
        <v>-3.2024126385646241</v>
      </c>
      <c r="H347" s="61">
        <v>0.95165188153885083</v>
      </c>
      <c r="I347" s="60">
        <v>0.11848561445245309</v>
      </c>
      <c r="J347" s="60">
        <v>0.7459008404843388</v>
      </c>
      <c r="K347" s="60">
        <v>4.3990598779610366</v>
      </c>
      <c r="L347" s="60">
        <v>4.864191298853271</v>
      </c>
      <c r="M347" s="60">
        <v>3.6794259822799091</v>
      </c>
      <c r="N347" s="60">
        <v>0.75115038673612844</v>
      </c>
      <c r="O347" s="60">
        <v>5.1043681635408689</v>
      </c>
      <c r="P347" s="60">
        <v>2.6862886980410678</v>
      </c>
      <c r="Q347" s="60">
        <v>4.2966245232836116</v>
      </c>
      <c r="R347" s="60">
        <v>5.0711713207633551</v>
      </c>
      <c r="S347" s="60">
        <v>5.3603224967065017</v>
      </c>
      <c r="T347" s="60">
        <v>3.6321600684795925</v>
      </c>
      <c r="U347" s="60">
        <v>3.6394874846997709</v>
      </c>
      <c r="V347" s="60">
        <v>4.715287710021812</v>
      </c>
      <c r="W347" s="60">
        <v>4.8386716632491868</v>
      </c>
      <c r="X347" s="60">
        <v>4.5828348216488735</v>
      </c>
      <c r="Y347" s="60">
        <v>5.4286541165664062</v>
      </c>
      <c r="Z347" s="60">
        <v>7.6310679128841201</v>
      </c>
    </row>
    <row r="348" spans="1:26" s="44" customFormat="1" ht="15.95" customHeight="1" x14ac:dyDescent="0.2">
      <c r="A348" s="31" t="str">
        <f>IF(D348&lt;&gt;"",COUNTA($D$7:D348),"")</f>
        <v/>
      </c>
      <c r="B348" s="42"/>
      <c r="C348" s="96" t="s">
        <v>30</v>
      </c>
      <c r="D348" s="96"/>
      <c r="E348" s="96"/>
      <c r="F348" s="96"/>
      <c r="G348" s="96"/>
      <c r="H348" s="96"/>
      <c r="I348" s="97" t="s">
        <v>30</v>
      </c>
      <c r="J348" s="97"/>
      <c r="K348" s="97"/>
      <c r="L348" s="97"/>
      <c r="M348" s="97"/>
      <c r="N348" s="97"/>
      <c r="O348" s="97" t="s">
        <v>30</v>
      </c>
      <c r="P348" s="97"/>
      <c r="Q348" s="97"/>
      <c r="R348" s="97"/>
      <c r="S348" s="97"/>
      <c r="T348" s="97"/>
      <c r="U348" s="97" t="s">
        <v>30</v>
      </c>
      <c r="V348" s="97"/>
      <c r="W348" s="97"/>
      <c r="X348" s="97"/>
      <c r="Y348" s="97"/>
      <c r="Z348" s="97"/>
    </row>
    <row r="349" spans="1:26" s="44" customFormat="1" ht="11.45" customHeight="1" x14ac:dyDescent="0.2">
      <c r="A349" s="31">
        <f>IF(D349&lt;&gt;"",COUNTA($D$7:D349),"")</f>
        <v>299</v>
      </c>
      <c r="B349" s="42" t="s">
        <v>29</v>
      </c>
      <c r="C349" s="66">
        <v>100</v>
      </c>
      <c r="D349" s="63">
        <v>100</v>
      </c>
      <c r="E349" s="63">
        <v>100</v>
      </c>
      <c r="F349" s="63">
        <v>100</v>
      </c>
      <c r="G349" s="63">
        <v>100</v>
      </c>
      <c r="H349" s="63">
        <v>100</v>
      </c>
      <c r="I349" s="62">
        <v>100</v>
      </c>
      <c r="J349" s="62">
        <v>100</v>
      </c>
      <c r="K349" s="62">
        <v>100</v>
      </c>
      <c r="L349" s="62">
        <v>100</v>
      </c>
      <c r="M349" s="62">
        <v>100</v>
      </c>
      <c r="N349" s="62">
        <v>100</v>
      </c>
      <c r="O349" s="62">
        <v>100</v>
      </c>
      <c r="P349" s="62">
        <v>100</v>
      </c>
      <c r="Q349" s="62">
        <v>100</v>
      </c>
      <c r="R349" s="62">
        <v>100</v>
      </c>
      <c r="S349" s="62">
        <v>100</v>
      </c>
      <c r="T349" s="62">
        <v>100</v>
      </c>
      <c r="U349" s="62">
        <v>100</v>
      </c>
      <c r="V349" s="62">
        <v>100</v>
      </c>
      <c r="W349" s="62">
        <v>100</v>
      </c>
      <c r="X349" s="62">
        <v>100</v>
      </c>
      <c r="Y349" s="62">
        <v>100</v>
      </c>
      <c r="Z349" s="62">
        <v>100</v>
      </c>
    </row>
    <row r="350" spans="1:26" ht="11.45" customHeight="1" x14ac:dyDescent="0.2">
      <c r="A350" s="31">
        <f>IF(D350&lt;&gt;"",COUNTA($D$7:D350),"")</f>
        <v>300</v>
      </c>
      <c r="B350" s="42" t="s">
        <v>62</v>
      </c>
      <c r="C350" s="65">
        <v>2.8408893400168247</v>
      </c>
      <c r="D350" s="61">
        <v>2.5512072697029136</v>
      </c>
      <c r="E350" s="61">
        <v>2.5548726992547435</v>
      </c>
      <c r="F350" s="61">
        <v>2.5585784092409569</v>
      </c>
      <c r="G350" s="61">
        <v>2.5806457566533645</v>
      </c>
      <c r="H350" s="61">
        <v>2.5803064235415807</v>
      </c>
      <c r="I350" s="60">
        <v>2.5257735024104977</v>
      </c>
      <c r="J350" s="60">
        <v>2.5543774396488916</v>
      </c>
      <c r="K350" s="60">
        <v>2.5444340896078765</v>
      </c>
      <c r="L350" s="60">
        <v>2.4664182749221482</v>
      </c>
      <c r="M350" s="60">
        <v>2.3998892093257189</v>
      </c>
      <c r="N350" s="60">
        <v>2.4851455005886236</v>
      </c>
      <c r="O350" s="60">
        <v>2.4386008797474692</v>
      </c>
      <c r="P350" s="60">
        <v>2.5025928544102114</v>
      </c>
      <c r="Q350" s="60">
        <v>2.4560877159527004</v>
      </c>
      <c r="R350" s="60">
        <v>2.3131931915834545</v>
      </c>
      <c r="S350" s="60">
        <v>2.2141625515991512</v>
      </c>
      <c r="T350" s="60">
        <v>2.0252498765333939</v>
      </c>
      <c r="U350" s="60">
        <v>1.9816426192727843</v>
      </c>
      <c r="V350" s="60">
        <v>1.9312751167589877</v>
      </c>
      <c r="W350" s="60">
        <v>1.8796486480022738</v>
      </c>
      <c r="X350" s="60">
        <v>1.7797401751820567</v>
      </c>
      <c r="Y350" s="60">
        <v>1.689183497609098</v>
      </c>
      <c r="Z350" s="60">
        <v>1.6825102562461367</v>
      </c>
    </row>
    <row r="351" spans="1:26" ht="11.45" customHeight="1" x14ac:dyDescent="0.2">
      <c r="A351" s="31">
        <f>IF(D351&lt;&gt;"",COUNTA($D$7:D351),"")</f>
        <v>301</v>
      </c>
      <c r="B351" s="42" t="s">
        <v>40</v>
      </c>
      <c r="C351" s="65">
        <v>23.531584362855178</v>
      </c>
      <c r="D351" s="61">
        <v>21.55866908706664</v>
      </c>
      <c r="E351" s="61">
        <v>20.19345600413779</v>
      </c>
      <c r="F351" s="61">
        <v>18.985444049729541</v>
      </c>
      <c r="G351" s="61">
        <v>18.980781040997339</v>
      </c>
      <c r="H351" s="61">
        <v>18.347307485203636</v>
      </c>
      <c r="I351" s="60">
        <v>18.200664848176835</v>
      </c>
      <c r="J351" s="60">
        <v>19.016382545692441</v>
      </c>
      <c r="K351" s="60">
        <v>19.15294186478998</v>
      </c>
      <c r="L351" s="60">
        <v>18.863609778686413</v>
      </c>
      <c r="M351" s="60">
        <v>18.355747128916956</v>
      </c>
      <c r="N351" s="60">
        <v>18.712829989053258</v>
      </c>
      <c r="O351" s="60">
        <v>18.126855699738265</v>
      </c>
      <c r="P351" s="60">
        <v>17.277182217773234</v>
      </c>
      <c r="Q351" s="60">
        <v>17.40949100420416</v>
      </c>
      <c r="R351" s="60">
        <v>17.417478688101689</v>
      </c>
      <c r="S351" s="60">
        <v>17.431853397490325</v>
      </c>
      <c r="T351" s="60">
        <v>16.703816226646463</v>
      </c>
      <c r="U351" s="60">
        <v>16.903236903078405</v>
      </c>
      <c r="V351" s="60">
        <v>16.767161987256074</v>
      </c>
      <c r="W351" s="60">
        <v>16.763525956231724</v>
      </c>
      <c r="X351" s="60">
        <v>16.30211278119706</v>
      </c>
      <c r="Y351" s="60">
        <v>16.507947922918838</v>
      </c>
      <c r="Z351" s="60">
        <v>16.269996818356169</v>
      </c>
    </row>
    <row r="352" spans="1:26" ht="11.45" customHeight="1" x14ac:dyDescent="0.2">
      <c r="A352" s="31">
        <f>IF(D352&lt;&gt;"",COUNTA($D$7:D352),"")</f>
        <v>302</v>
      </c>
      <c r="B352" s="42" t="s">
        <v>41</v>
      </c>
      <c r="C352" s="65">
        <v>73.627526297128</v>
      </c>
      <c r="D352" s="61">
        <v>75.890123643230439</v>
      </c>
      <c r="E352" s="61">
        <v>77.251671296607455</v>
      </c>
      <c r="F352" s="61">
        <v>78.455977541029498</v>
      </c>
      <c r="G352" s="61">
        <v>78.438573202349289</v>
      </c>
      <c r="H352" s="61">
        <v>79.072386091254785</v>
      </c>
      <c r="I352" s="60">
        <v>79.273561649412656</v>
      </c>
      <c r="J352" s="60">
        <v>78.42924001465866</v>
      </c>
      <c r="K352" s="60">
        <v>78.302624045602144</v>
      </c>
      <c r="L352" s="60">
        <v>78.669971946391442</v>
      </c>
      <c r="M352" s="60">
        <v>79.244363661757319</v>
      </c>
      <c r="N352" s="60">
        <v>78.802024510358109</v>
      </c>
      <c r="O352" s="60">
        <v>79.434543420514274</v>
      </c>
      <c r="P352" s="60">
        <v>80.22022492781656</v>
      </c>
      <c r="Q352" s="60">
        <v>80.134421279843139</v>
      </c>
      <c r="R352" s="60">
        <v>80.269328120314853</v>
      </c>
      <c r="S352" s="60">
        <v>80.353984050910526</v>
      </c>
      <c r="T352" s="60">
        <v>81.270933896820139</v>
      </c>
      <c r="U352" s="60">
        <v>81.115120477648802</v>
      </c>
      <c r="V352" s="60">
        <v>81.301562895984929</v>
      </c>
      <c r="W352" s="60">
        <v>81.356825395765995</v>
      </c>
      <c r="X352" s="60">
        <v>81.918147043620877</v>
      </c>
      <c r="Y352" s="60">
        <v>81.802868579472062</v>
      </c>
      <c r="Z352" s="60">
        <v>82.047492925397691</v>
      </c>
    </row>
    <row r="353" spans="1:26" ht="15.95" customHeight="1" x14ac:dyDescent="0.2">
      <c r="A353" s="31" t="str">
        <f>IF(D353&lt;&gt;"",COUNTA($D$7:D353),"")</f>
        <v/>
      </c>
      <c r="B353" s="42"/>
      <c r="C353" s="96" t="s">
        <v>27</v>
      </c>
      <c r="D353" s="96"/>
      <c r="E353" s="96"/>
      <c r="F353" s="96"/>
      <c r="G353" s="96"/>
      <c r="H353" s="96"/>
      <c r="I353" s="97" t="s">
        <v>27</v>
      </c>
      <c r="J353" s="97"/>
      <c r="K353" s="97"/>
      <c r="L353" s="97"/>
      <c r="M353" s="97"/>
      <c r="N353" s="97"/>
      <c r="O353" s="97" t="s">
        <v>27</v>
      </c>
      <c r="P353" s="97"/>
      <c r="Q353" s="97"/>
      <c r="R353" s="97"/>
      <c r="S353" s="97"/>
      <c r="T353" s="97"/>
      <c r="U353" s="97" t="s">
        <v>27</v>
      </c>
      <c r="V353" s="97"/>
      <c r="W353" s="97"/>
      <c r="X353" s="97"/>
      <c r="Y353" s="97"/>
      <c r="Z353" s="97"/>
    </row>
    <row r="354" spans="1:26" ht="11.45" customHeight="1" x14ac:dyDescent="0.2">
      <c r="A354" s="31">
        <f>IF(D354&lt;&gt;"",COUNTA($D$7:D354),"")</f>
        <v>303</v>
      </c>
      <c r="B354" s="42" t="s">
        <v>29</v>
      </c>
      <c r="C354" s="64">
        <v>22798</v>
      </c>
      <c r="D354" s="59">
        <v>23287</v>
      </c>
      <c r="E354" s="59">
        <v>23756</v>
      </c>
      <c r="F354" s="59">
        <v>24160</v>
      </c>
      <c r="G354" s="59">
        <v>24141</v>
      </c>
      <c r="H354" s="59">
        <v>24461</v>
      </c>
      <c r="I354" s="58">
        <v>24144</v>
      </c>
      <c r="J354" s="58">
        <v>24425</v>
      </c>
      <c r="K354" s="58">
        <v>24892</v>
      </c>
      <c r="L354" s="58">
        <v>25424</v>
      </c>
      <c r="M354" s="58">
        <v>26121</v>
      </c>
      <c r="N354" s="58">
        <v>27155</v>
      </c>
      <c r="O354" s="58">
        <v>28149</v>
      </c>
      <c r="P354" s="58">
        <v>28789</v>
      </c>
      <c r="Q354" s="58">
        <v>29700</v>
      </c>
      <c r="R354" s="58">
        <v>31269</v>
      </c>
      <c r="S354" s="58">
        <v>32461</v>
      </c>
      <c r="T354" s="58">
        <v>33469</v>
      </c>
      <c r="U354" s="58">
        <v>34713</v>
      </c>
      <c r="V354" s="58">
        <v>35994</v>
      </c>
      <c r="W354" s="58">
        <v>36882</v>
      </c>
      <c r="X354" s="58">
        <v>37806</v>
      </c>
      <c r="Y354" s="58">
        <v>40012</v>
      </c>
      <c r="Z354" s="58">
        <v>42854</v>
      </c>
    </row>
    <row r="355" spans="1:26" ht="11.45" customHeight="1" x14ac:dyDescent="0.2">
      <c r="A355" s="31">
        <f>IF(D355&lt;&gt;"",COUNTA($D$7:D355),"")</f>
        <v>304</v>
      </c>
      <c r="B355" s="42" t="s">
        <v>62</v>
      </c>
      <c r="C355" s="64">
        <v>20368</v>
      </c>
      <c r="D355" s="59">
        <v>20320</v>
      </c>
      <c r="E355" s="59">
        <v>20441</v>
      </c>
      <c r="F355" s="59">
        <v>20692</v>
      </c>
      <c r="G355" s="59">
        <v>20323</v>
      </c>
      <c r="H355" s="59">
        <v>20748</v>
      </c>
      <c r="I355" s="58">
        <v>21026</v>
      </c>
      <c r="J355" s="58">
        <v>21210</v>
      </c>
      <c r="K355" s="58">
        <v>21807</v>
      </c>
      <c r="L355" s="58">
        <v>22312</v>
      </c>
      <c r="M355" s="58">
        <v>22911</v>
      </c>
      <c r="N355" s="58">
        <v>23480</v>
      </c>
      <c r="O355" s="58">
        <v>23491</v>
      </c>
      <c r="P355" s="58">
        <v>24451</v>
      </c>
      <c r="Q355" s="58">
        <v>24723</v>
      </c>
      <c r="R355" s="58">
        <v>25208</v>
      </c>
      <c r="S355" s="58">
        <v>26029</v>
      </c>
      <c r="T355" s="58">
        <v>26271</v>
      </c>
      <c r="U355" s="58">
        <v>26665</v>
      </c>
      <c r="V355" s="58">
        <v>27138</v>
      </c>
      <c r="W355" s="58">
        <v>27026</v>
      </c>
      <c r="X355" s="58">
        <v>26900</v>
      </c>
      <c r="Y355" s="58">
        <v>27829</v>
      </c>
      <c r="Z355" s="58">
        <v>30263</v>
      </c>
    </row>
    <row r="356" spans="1:26" s="43" customFormat="1" ht="11.45" customHeight="1" x14ac:dyDescent="0.2">
      <c r="A356" s="31">
        <f>IF(D356&lt;&gt;"",COUNTA($D$7:D356),"")</f>
        <v>305</v>
      </c>
      <c r="B356" s="42" t="s">
        <v>40</v>
      </c>
      <c r="C356" s="64">
        <v>24773</v>
      </c>
      <c r="D356" s="59">
        <v>25612</v>
      </c>
      <c r="E356" s="59">
        <v>26062</v>
      </c>
      <c r="F356" s="59">
        <v>26763</v>
      </c>
      <c r="G356" s="59">
        <v>27489</v>
      </c>
      <c r="H356" s="59">
        <v>28256</v>
      </c>
      <c r="I356" s="58">
        <v>28109</v>
      </c>
      <c r="J356" s="58">
        <v>29348</v>
      </c>
      <c r="K356" s="58">
        <v>29629</v>
      </c>
      <c r="L356" s="58">
        <v>30117</v>
      </c>
      <c r="M356" s="58">
        <v>30280</v>
      </c>
      <c r="N356" s="58">
        <v>31114</v>
      </c>
      <c r="O356" s="58">
        <v>31031</v>
      </c>
      <c r="P356" s="58">
        <v>31550</v>
      </c>
      <c r="Q356" s="58">
        <v>32581</v>
      </c>
      <c r="R356" s="58">
        <v>34180</v>
      </c>
      <c r="S356" s="58">
        <v>34942</v>
      </c>
      <c r="T356" s="58">
        <v>36416</v>
      </c>
      <c r="U356" s="58">
        <v>37601</v>
      </c>
      <c r="V356" s="58">
        <v>38449</v>
      </c>
      <c r="W356" s="58">
        <v>39570</v>
      </c>
      <c r="X356" s="58">
        <v>40226</v>
      </c>
      <c r="Y356" s="58">
        <v>43197</v>
      </c>
      <c r="Z356" s="58">
        <v>46566</v>
      </c>
    </row>
    <row r="357" spans="1:26" ht="11.45" customHeight="1" x14ac:dyDescent="0.2">
      <c r="A357" s="31">
        <f>IF(D357&lt;&gt;"",COUNTA($D$7:D357),"")</f>
        <v>306</v>
      </c>
      <c r="B357" s="42" t="s">
        <v>61</v>
      </c>
      <c r="C357" s="64">
        <v>26349</v>
      </c>
      <c r="D357" s="59">
        <v>27247</v>
      </c>
      <c r="E357" s="59">
        <v>27762</v>
      </c>
      <c r="F357" s="59">
        <v>28242</v>
      </c>
      <c r="G357" s="59">
        <v>29073</v>
      </c>
      <c r="H357" s="59">
        <v>30255</v>
      </c>
      <c r="I357" s="58">
        <v>29812</v>
      </c>
      <c r="J357" s="58">
        <v>31107</v>
      </c>
      <c r="K357" s="58">
        <v>30742</v>
      </c>
      <c r="L357" s="58">
        <v>30448</v>
      </c>
      <c r="M357" s="58">
        <v>30222</v>
      </c>
      <c r="N357" s="58">
        <v>31011</v>
      </c>
      <c r="O357" s="58">
        <v>30371</v>
      </c>
      <c r="P357" s="58">
        <v>30684</v>
      </c>
      <c r="Q357" s="58">
        <v>31125</v>
      </c>
      <c r="R357" s="58">
        <v>33448</v>
      </c>
      <c r="S357" s="58">
        <v>34580</v>
      </c>
      <c r="T357" s="58">
        <v>36219</v>
      </c>
      <c r="U357" s="58">
        <v>36908</v>
      </c>
      <c r="V357" s="58">
        <v>37251</v>
      </c>
      <c r="W357" s="58">
        <v>37997</v>
      </c>
      <c r="X357" s="58">
        <v>38047</v>
      </c>
      <c r="Y357" s="58">
        <v>41549</v>
      </c>
      <c r="Z357" s="58">
        <v>44984</v>
      </c>
    </row>
    <row r="358" spans="1:26" ht="11.45" customHeight="1" x14ac:dyDescent="0.2">
      <c r="A358" s="31">
        <f>IF(D358&lt;&gt;"",COUNTA($D$7:D358),"")</f>
        <v>307</v>
      </c>
      <c r="B358" s="42" t="s">
        <v>45</v>
      </c>
      <c r="C358" s="64">
        <v>23212</v>
      </c>
      <c r="D358" s="59">
        <v>23710</v>
      </c>
      <c r="E358" s="59">
        <v>23759</v>
      </c>
      <c r="F358" s="59">
        <v>24334</v>
      </c>
      <c r="G358" s="59">
        <v>24676</v>
      </c>
      <c r="H358" s="59">
        <v>25122</v>
      </c>
      <c r="I358" s="58">
        <v>25058</v>
      </c>
      <c r="J358" s="58">
        <v>26463</v>
      </c>
      <c r="K358" s="58">
        <v>27161</v>
      </c>
      <c r="L358" s="58">
        <v>28444</v>
      </c>
      <c r="M358" s="58">
        <v>29185</v>
      </c>
      <c r="N358" s="58">
        <v>30465</v>
      </c>
      <c r="O358" s="58">
        <v>30954</v>
      </c>
      <c r="P358" s="58">
        <v>31680</v>
      </c>
      <c r="Q358" s="58">
        <v>33363</v>
      </c>
      <c r="R358" s="58">
        <v>34154</v>
      </c>
      <c r="S358" s="58">
        <v>34617</v>
      </c>
      <c r="T358" s="58">
        <v>35447</v>
      </c>
      <c r="U358" s="58">
        <v>37013</v>
      </c>
      <c r="V358" s="58">
        <v>38460</v>
      </c>
      <c r="W358" s="58">
        <v>39634</v>
      </c>
      <c r="X358" s="58">
        <v>40528</v>
      </c>
      <c r="Y358" s="58">
        <v>43012</v>
      </c>
      <c r="Z358" s="58">
        <v>45966</v>
      </c>
    </row>
    <row r="359" spans="1:26" ht="11.45" customHeight="1" x14ac:dyDescent="0.2">
      <c r="A359" s="31">
        <f>IF(D359&lt;&gt;"",COUNTA($D$7:D359),"")</f>
        <v>308</v>
      </c>
      <c r="B359" s="42" t="s">
        <v>41</v>
      </c>
      <c r="C359" s="64">
        <v>22331</v>
      </c>
      <c r="D359" s="59">
        <v>22811</v>
      </c>
      <c r="E359" s="59">
        <v>23341</v>
      </c>
      <c r="F359" s="59">
        <v>23731</v>
      </c>
      <c r="G359" s="59">
        <v>23592</v>
      </c>
      <c r="H359" s="59">
        <v>23857</v>
      </c>
      <c r="I359" s="58">
        <v>23494</v>
      </c>
      <c r="J359" s="58">
        <v>23582</v>
      </c>
      <c r="K359" s="58">
        <v>24062</v>
      </c>
      <c r="L359" s="58">
        <v>24612</v>
      </c>
      <c r="M359" s="58">
        <v>25420</v>
      </c>
      <c r="N359" s="58">
        <v>26485</v>
      </c>
      <c r="O359" s="58">
        <v>27730</v>
      </c>
      <c r="P359" s="58">
        <v>28411</v>
      </c>
      <c r="Q359" s="58">
        <v>29318</v>
      </c>
      <c r="R359" s="58">
        <v>30912</v>
      </c>
      <c r="S359" s="58">
        <v>32185</v>
      </c>
      <c r="T359" s="58">
        <v>33144</v>
      </c>
      <c r="U359" s="58">
        <v>34416</v>
      </c>
      <c r="V359" s="58">
        <v>35800</v>
      </c>
      <c r="W359" s="58">
        <v>36678</v>
      </c>
      <c r="X359" s="58">
        <v>37686</v>
      </c>
      <c r="Y359" s="58">
        <v>39780</v>
      </c>
      <c r="Z359" s="58">
        <v>42544</v>
      </c>
    </row>
    <row r="360" spans="1:26" ht="23.1" customHeight="1" x14ac:dyDescent="0.2">
      <c r="A360" s="31">
        <f>IF(D360&lt;&gt;"",COUNTA($D$7:D360),"")</f>
        <v>309</v>
      </c>
      <c r="B360" s="42" t="s">
        <v>60</v>
      </c>
      <c r="C360" s="64">
        <v>18596</v>
      </c>
      <c r="D360" s="59">
        <v>18855</v>
      </c>
      <c r="E360" s="59">
        <v>18666</v>
      </c>
      <c r="F360" s="59">
        <v>18833</v>
      </c>
      <c r="G360" s="59">
        <v>18772</v>
      </c>
      <c r="H360" s="59">
        <v>18974</v>
      </c>
      <c r="I360" s="58">
        <v>19383</v>
      </c>
      <c r="J360" s="58">
        <v>19625</v>
      </c>
      <c r="K360" s="58">
        <v>19671</v>
      </c>
      <c r="L360" s="58">
        <v>19781</v>
      </c>
      <c r="M360" s="58">
        <v>20198</v>
      </c>
      <c r="N360" s="58">
        <v>20485</v>
      </c>
      <c r="O360" s="58">
        <v>20770</v>
      </c>
      <c r="P360" s="58">
        <v>21058</v>
      </c>
      <c r="Q360" s="58">
        <v>21854</v>
      </c>
      <c r="R360" s="58">
        <v>23551</v>
      </c>
      <c r="S360" s="58">
        <v>24424</v>
      </c>
      <c r="T360" s="58">
        <v>25500</v>
      </c>
      <c r="U360" s="58">
        <v>26791</v>
      </c>
      <c r="V360" s="58">
        <v>27975</v>
      </c>
      <c r="W360" s="58">
        <v>27713</v>
      </c>
      <c r="X360" s="58">
        <v>28487</v>
      </c>
      <c r="Y360" s="58">
        <v>31253</v>
      </c>
      <c r="Z360" s="58">
        <v>33860</v>
      </c>
    </row>
    <row r="361" spans="1:26" ht="23.1" customHeight="1" x14ac:dyDescent="0.2">
      <c r="A361" s="31">
        <f>IF(D361&lt;&gt;"",COUNTA($D$7:D361),"")</f>
        <v>310</v>
      </c>
      <c r="B361" s="42" t="s">
        <v>42</v>
      </c>
      <c r="C361" s="64">
        <v>20004</v>
      </c>
      <c r="D361" s="59">
        <v>20317</v>
      </c>
      <c r="E361" s="59">
        <v>20815</v>
      </c>
      <c r="F361" s="59">
        <v>21529</v>
      </c>
      <c r="G361" s="59">
        <v>21008</v>
      </c>
      <c r="H361" s="59">
        <v>21119</v>
      </c>
      <c r="I361" s="58">
        <v>20547</v>
      </c>
      <c r="J361" s="58">
        <v>20805</v>
      </c>
      <c r="K361" s="58">
        <v>21175</v>
      </c>
      <c r="L361" s="58">
        <v>21391</v>
      </c>
      <c r="M361" s="58">
        <v>22006</v>
      </c>
      <c r="N361" s="58">
        <v>23028</v>
      </c>
      <c r="O361" s="58">
        <v>24071</v>
      </c>
      <c r="P361" s="58">
        <v>25505</v>
      </c>
      <c r="Q361" s="58">
        <v>26364</v>
      </c>
      <c r="R361" s="58">
        <v>28136</v>
      </c>
      <c r="S361" s="58">
        <v>29400</v>
      </c>
      <c r="T361" s="58">
        <v>30477</v>
      </c>
      <c r="U361" s="58">
        <v>32224</v>
      </c>
      <c r="V361" s="58">
        <v>33343</v>
      </c>
      <c r="W361" s="58">
        <v>33848</v>
      </c>
      <c r="X361" s="58">
        <v>35276</v>
      </c>
      <c r="Y361" s="58">
        <v>37501</v>
      </c>
      <c r="Z361" s="58">
        <v>40707</v>
      </c>
    </row>
    <row r="362" spans="1:26" ht="23.1" customHeight="1" x14ac:dyDescent="0.2">
      <c r="A362" s="31">
        <f>IF(D362&lt;&gt;"",COUNTA($D$7:D362),"")</f>
        <v>311</v>
      </c>
      <c r="B362" s="42" t="s">
        <v>43</v>
      </c>
      <c r="C362" s="64">
        <v>24801</v>
      </c>
      <c r="D362" s="59">
        <v>25493</v>
      </c>
      <c r="E362" s="59">
        <v>26365</v>
      </c>
      <c r="F362" s="59">
        <v>26798</v>
      </c>
      <c r="G362" s="59">
        <v>26902</v>
      </c>
      <c r="H362" s="59">
        <v>27176</v>
      </c>
      <c r="I362" s="58">
        <v>26471</v>
      </c>
      <c r="J362" s="58">
        <v>26599</v>
      </c>
      <c r="K362" s="58">
        <v>27397</v>
      </c>
      <c r="L362" s="58">
        <v>28334</v>
      </c>
      <c r="M362" s="58">
        <v>29429</v>
      </c>
      <c r="N362" s="58">
        <v>31129</v>
      </c>
      <c r="O362" s="58">
        <v>32995</v>
      </c>
      <c r="P362" s="58">
        <v>33552</v>
      </c>
      <c r="Q362" s="58">
        <v>34470</v>
      </c>
      <c r="R362" s="58">
        <v>35881</v>
      </c>
      <c r="S362" s="58">
        <v>37364</v>
      </c>
      <c r="T362" s="58">
        <v>38343</v>
      </c>
      <c r="U362" s="58">
        <v>39390</v>
      </c>
      <c r="V362" s="58">
        <v>40948</v>
      </c>
      <c r="W362" s="58">
        <v>42368</v>
      </c>
      <c r="X362" s="58">
        <v>43169</v>
      </c>
      <c r="Y362" s="58">
        <v>44899</v>
      </c>
      <c r="Z362" s="58">
        <v>47539</v>
      </c>
    </row>
    <row r="363" spans="1:26" s="44" customFormat="1" ht="15.95" customHeight="1" x14ac:dyDescent="0.2">
      <c r="A363" s="31" t="str">
        <f>IF(D363&lt;&gt;"",COUNTA($D$7:D363),"")</f>
        <v/>
      </c>
      <c r="B363" s="42"/>
      <c r="C363" s="96" t="s">
        <v>28</v>
      </c>
      <c r="D363" s="96"/>
      <c r="E363" s="96"/>
      <c r="F363" s="96"/>
      <c r="G363" s="96"/>
      <c r="H363" s="96"/>
      <c r="I363" s="97" t="s">
        <v>28</v>
      </c>
      <c r="J363" s="97"/>
      <c r="K363" s="97"/>
      <c r="L363" s="97"/>
      <c r="M363" s="97"/>
      <c r="N363" s="97"/>
      <c r="O363" s="97" t="s">
        <v>28</v>
      </c>
      <c r="P363" s="97"/>
      <c r="Q363" s="97"/>
      <c r="R363" s="97"/>
      <c r="S363" s="97"/>
      <c r="T363" s="97"/>
      <c r="U363" s="97" t="s">
        <v>28</v>
      </c>
      <c r="V363" s="97"/>
      <c r="W363" s="97"/>
      <c r="X363" s="97"/>
      <c r="Y363" s="97"/>
      <c r="Z363" s="97"/>
    </row>
    <row r="364" spans="1:26" s="44" customFormat="1" ht="11.45" customHeight="1" x14ac:dyDescent="0.2">
      <c r="A364" s="31">
        <f>IF(D364&lt;&gt;"",COUNTA($D$7:D364),"")</f>
        <v>312</v>
      </c>
      <c r="B364" s="42" t="s">
        <v>29</v>
      </c>
      <c r="C364" s="65">
        <v>96.634452356731089</v>
      </c>
      <c r="D364" s="61">
        <v>96.57045699593597</v>
      </c>
      <c r="E364" s="61">
        <v>96.742140413748174</v>
      </c>
      <c r="F364" s="61">
        <v>96.33173843700159</v>
      </c>
      <c r="G364" s="61">
        <v>95.816630283786466</v>
      </c>
      <c r="H364" s="61">
        <v>96.333490863264018</v>
      </c>
      <c r="I364" s="60">
        <v>94.883282244753602</v>
      </c>
      <c r="J364" s="60">
        <v>94.791787945822165</v>
      </c>
      <c r="K364" s="60">
        <v>94.50624549147652</v>
      </c>
      <c r="L364" s="60">
        <v>94.397207886236217</v>
      </c>
      <c r="M364" s="60">
        <v>94.408703195026746</v>
      </c>
      <c r="N364" s="60">
        <v>94.580474382640801</v>
      </c>
      <c r="O364" s="60">
        <v>94.643937865644546</v>
      </c>
      <c r="P364" s="60">
        <v>95.248966087675768</v>
      </c>
      <c r="Q364" s="60">
        <v>95.137420718816074</v>
      </c>
      <c r="R364" s="60">
        <v>95.973113164114054</v>
      </c>
      <c r="S364" s="60">
        <v>96.38064133016627</v>
      </c>
      <c r="T364" s="60">
        <v>96.605570789435703</v>
      </c>
      <c r="U364" s="60">
        <v>96.610169491525426</v>
      </c>
      <c r="V364" s="60">
        <v>96.01216356797994</v>
      </c>
      <c r="W364" s="60">
        <v>96.534575721090931</v>
      </c>
      <c r="X364" s="60">
        <v>96.218059655909599</v>
      </c>
      <c r="Y364" s="60">
        <v>96.582021820990633</v>
      </c>
      <c r="Z364" s="60">
        <v>96.821129210817645</v>
      </c>
    </row>
    <row r="365" spans="1:26" ht="11.45" customHeight="1" x14ac:dyDescent="0.2">
      <c r="A365" s="31">
        <f>IF(D365&lt;&gt;"",COUNTA($D$7:D365),"")</f>
        <v>313</v>
      </c>
      <c r="B365" s="42" t="s">
        <v>62</v>
      </c>
      <c r="C365" s="65">
        <v>95.876482771606092</v>
      </c>
      <c r="D365" s="61">
        <v>95.135540053373276</v>
      </c>
      <c r="E365" s="61">
        <v>95.389425544822444</v>
      </c>
      <c r="F365" s="61">
        <v>95.561815914653863</v>
      </c>
      <c r="G365" s="61">
        <v>95.777369338800128</v>
      </c>
      <c r="H365" s="61">
        <v>96.323119777158766</v>
      </c>
      <c r="I365" s="60">
        <v>96.387640964518198</v>
      </c>
      <c r="J365" s="60">
        <v>96.624299576329093</v>
      </c>
      <c r="K365" s="60">
        <v>96.610845295055825</v>
      </c>
      <c r="L365" s="60">
        <v>97.326063249727369</v>
      </c>
      <c r="M365" s="60">
        <v>97.146370420624152</v>
      </c>
      <c r="N365" s="60">
        <v>96.920663749690419</v>
      </c>
      <c r="O365" s="60">
        <v>96.203620280121228</v>
      </c>
      <c r="P365" s="60">
        <v>97.023927621919768</v>
      </c>
      <c r="Q365" s="60">
        <v>96.816259398496243</v>
      </c>
      <c r="R365" s="60">
        <v>98.357329587576572</v>
      </c>
      <c r="S365" s="60">
        <v>99.11656067933437</v>
      </c>
      <c r="T365" s="60">
        <v>98.367469202830719</v>
      </c>
      <c r="U365" s="60">
        <v>99.1853890790061</v>
      </c>
      <c r="V365" s="60">
        <v>99.812424142116299</v>
      </c>
      <c r="W365" s="60">
        <v>99.141599413059424</v>
      </c>
      <c r="X365" s="60">
        <v>97.076867556838693</v>
      </c>
      <c r="Y365" s="60">
        <v>97.399552008959816</v>
      </c>
      <c r="Z365" s="60">
        <v>97.396369721936153</v>
      </c>
    </row>
    <row r="366" spans="1:26" ht="11.45" customHeight="1" x14ac:dyDescent="0.2">
      <c r="A366" s="31">
        <f>IF(D366&lt;&gt;"",COUNTA($D$7:D366),"")</f>
        <v>314</v>
      </c>
      <c r="B366" s="42" t="s">
        <v>40</v>
      </c>
      <c r="C366" s="65">
        <v>98.760165842768302</v>
      </c>
      <c r="D366" s="61">
        <v>99.410029498525077</v>
      </c>
      <c r="E366" s="61">
        <v>99.374666361625856</v>
      </c>
      <c r="F366" s="61">
        <v>98.986573954210897</v>
      </c>
      <c r="G366" s="61">
        <v>99.572572173724055</v>
      </c>
      <c r="H366" s="61">
        <v>100.90347462771845</v>
      </c>
      <c r="I366" s="60">
        <v>99.318069394389084</v>
      </c>
      <c r="J366" s="60">
        <v>100.35562850499247</v>
      </c>
      <c r="K366" s="60">
        <v>99.646868904284659</v>
      </c>
      <c r="L366" s="60">
        <v>99.943585318908873</v>
      </c>
      <c r="M366" s="60">
        <v>98.647988271705486</v>
      </c>
      <c r="N366" s="60">
        <v>98.596191019425177</v>
      </c>
      <c r="O366" s="60">
        <v>97.772386413762675</v>
      </c>
      <c r="P366" s="60">
        <v>96.250648280911548</v>
      </c>
      <c r="Q366" s="60">
        <v>95.293945598128104</v>
      </c>
      <c r="R366" s="60">
        <v>96.436531896284166</v>
      </c>
      <c r="S366" s="60">
        <v>96.29874603830784</v>
      </c>
      <c r="T366" s="60">
        <v>96.866521253391497</v>
      </c>
      <c r="U366" s="60">
        <v>95.543133019946637</v>
      </c>
      <c r="V366" s="60">
        <v>93.739181315064485</v>
      </c>
      <c r="W366" s="60">
        <v>95.973805481445552</v>
      </c>
      <c r="X366" s="60">
        <v>94.014537125762502</v>
      </c>
      <c r="Y366" s="60">
        <v>95.475643179206088</v>
      </c>
      <c r="Z366" s="60">
        <v>95.785251465597042</v>
      </c>
    </row>
    <row r="367" spans="1:26" ht="11.45" customHeight="1" x14ac:dyDescent="0.2">
      <c r="A367" s="31">
        <f>IF(D367&lt;&gt;"",COUNTA($D$7:D367),"")</f>
        <v>315</v>
      </c>
      <c r="B367" s="42" t="s">
        <v>61</v>
      </c>
      <c r="C367" s="65">
        <v>98.390589992531744</v>
      </c>
      <c r="D367" s="61">
        <v>100.37575980843619</v>
      </c>
      <c r="E367" s="61">
        <v>100.35787875501572</v>
      </c>
      <c r="F367" s="61">
        <v>100.03542079909322</v>
      </c>
      <c r="G367" s="61">
        <v>101.37029288702928</v>
      </c>
      <c r="H367" s="61">
        <v>103.76226078606214</v>
      </c>
      <c r="I367" s="60">
        <v>100.73323196485893</v>
      </c>
      <c r="J367" s="60">
        <v>102.19455304050724</v>
      </c>
      <c r="K367" s="60">
        <v>99.321530111139836</v>
      </c>
      <c r="L367" s="60">
        <v>99.741212696956794</v>
      </c>
      <c r="M367" s="60">
        <v>97.502903600464577</v>
      </c>
      <c r="N367" s="60">
        <v>96.592431085500692</v>
      </c>
      <c r="O367" s="60">
        <v>94.998436033781672</v>
      </c>
      <c r="P367" s="60">
        <v>92.742934864742338</v>
      </c>
      <c r="Q367" s="60">
        <v>90.571802706241812</v>
      </c>
      <c r="R367" s="60">
        <v>93.492844364937383</v>
      </c>
      <c r="S367" s="60">
        <v>94.187503404695761</v>
      </c>
      <c r="T367" s="60">
        <v>94.799246191697634</v>
      </c>
      <c r="U367" s="60">
        <v>92.436385493888992</v>
      </c>
      <c r="V367" s="60">
        <v>89.281691153560388</v>
      </c>
      <c r="W367" s="60">
        <v>92.76611328125</v>
      </c>
      <c r="X367" s="60">
        <v>88.666977394546734</v>
      </c>
      <c r="Y367" s="60">
        <v>91.54786823840476</v>
      </c>
      <c r="Z367" s="60">
        <v>92.288123422850461</v>
      </c>
    </row>
    <row r="368" spans="1:26" ht="11.45" customHeight="1" x14ac:dyDescent="0.2">
      <c r="A368" s="31">
        <f>IF(D368&lt;&gt;"",COUNTA($D$7:D368),"")</f>
        <v>316</v>
      </c>
      <c r="B368" s="42" t="s">
        <v>45</v>
      </c>
      <c r="C368" s="65">
        <v>102.34567901234568</v>
      </c>
      <c r="D368" s="61">
        <v>102.10585246113433</v>
      </c>
      <c r="E368" s="61">
        <v>102.00060103893873</v>
      </c>
      <c r="F368" s="61">
        <v>101.59909815874076</v>
      </c>
      <c r="G368" s="61">
        <v>100.67727458180336</v>
      </c>
      <c r="H368" s="61">
        <v>101.51943748484604</v>
      </c>
      <c r="I368" s="60">
        <v>101.482261461202</v>
      </c>
      <c r="J368" s="60">
        <v>101.800346220427</v>
      </c>
      <c r="K368" s="60">
        <v>103.52174410184092</v>
      </c>
      <c r="L368" s="60">
        <v>103.45529933803739</v>
      </c>
      <c r="M368" s="60">
        <v>103.58841485057144</v>
      </c>
      <c r="N368" s="60">
        <v>105.8805129809196</v>
      </c>
      <c r="O368" s="60">
        <v>106.29077673236729</v>
      </c>
      <c r="P368" s="60">
        <v>105.89297055186016</v>
      </c>
      <c r="Q368" s="60">
        <v>105.90756142467146</v>
      </c>
      <c r="R368" s="60">
        <v>105.32580873963056</v>
      </c>
      <c r="S368" s="60">
        <v>104.78568833999273</v>
      </c>
      <c r="T368" s="60">
        <v>103.70988033587875</v>
      </c>
      <c r="U368" s="60">
        <v>103.62562293521474</v>
      </c>
      <c r="V368" s="60">
        <v>103.29823807477439</v>
      </c>
      <c r="W368" s="60">
        <v>103.04984269779777</v>
      </c>
      <c r="X368" s="60">
        <v>103.0407810434252</v>
      </c>
      <c r="Y368" s="60">
        <v>103.22549678410292</v>
      </c>
      <c r="Z368" s="60">
        <v>103.53868678905283</v>
      </c>
    </row>
    <row r="369" spans="1:26" ht="11.45" customHeight="1" x14ac:dyDescent="0.2">
      <c r="A369" s="31">
        <f>IF(D369&lt;&gt;"",COUNTA($D$7:D369),"")</f>
        <v>317</v>
      </c>
      <c r="B369" s="42" t="s">
        <v>41</v>
      </c>
      <c r="C369" s="65">
        <v>96.125866299341396</v>
      </c>
      <c r="D369" s="61">
        <v>96.018015742728451</v>
      </c>
      <c r="E369" s="61">
        <v>96.311120280585925</v>
      </c>
      <c r="F369" s="61">
        <v>95.995307633186357</v>
      </c>
      <c r="G369" s="61">
        <v>95.301959200161576</v>
      </c>
      <c r="H369" s="61">
        <v>95.768937417205251</v>
      </c>
      <c r="I369" s="60">
        <v>94.376154896762273</v>
      </c>
      <c r="J369" s="60">
        <v>94.094645279706327</v>
      </c>
      <c r="K369" s="60">
        <v>93.827256775199842</v>
      </c>
      <c r="L369" s="60">
        <v>93.603103369590031</v>
      </c>
      <c r="M369" s="60">
        <v>93.890817758735324</v>
      </c>
      <c r="N369" s="60">
        <v>94.048506800184654</v>
      </c>
      <c r="O369" s="60">
        <v>94.233187209025729</v>
      </c>
      <c r="P369" s="60">
        <v>95.40295500335796</v>
      </c>
      <c r="Q369" s="60">
        <v>95.495260740692487</v>
      </c>
      <c r="R369" s="60">
        <v>96.18520131931048</v>
      </c>
      <c r="S369" s="60">
        <v>96.619735222599147</v>
      </c>
      <c r="T369" s="60">
        <v>96.895281529556215</v>
      </c>
      <c r="U369" s="60">
        <v>97.225831967907794</v>
      </c>
      <c r="V369" s="60">
        <v>96.866713566751457</v>
      </c>
      <c r="W369" s="60">
        <v>96.975305377822423</v>
      </c>
      <c r="X369" s="60">
        <v>97.101337249748781</v>
      </c>
      <c r="Y369" s="60">
        <v>97.192699552884264</v>
      </c>
      <c r="Z369" s="60">
        <v>97.479607735312996</v>
      </c>
    </row>
    <row r="370" spans="1:26" ht="23.1" customHeight="1" x14ac:dyDescent="0.2">
      <c r="A370" s="31">
        <f>IF(D370&lt;&gt;"",COUNTA($D$7:D370),"")</f>
        <v>318</v>
      </c>
      <c r="B370" s="42" t="s">
        <v>60</v>
      </c>
      <c r="C370" s="65">
        <v>90.210536528572817</v>
      </c>
      <c r="D370" s="61">
        <v>89.470437505931471</v>
      </c>
      <c r="E370" s="61">
        <v>89.217092056208784</v>
      </c>
      <c r="F370" s="61">
        <v>88.876828692779611</v>
      </c>
      <c r="G370" s="61">
        <v>88.743913392899358</v>
      </c>
      <c r="H370" s="61">
        <v>89.592973840778171</v>
      </c>
      <c r="I370" s="60">
        <v>88.782521069989002</v>
      </c>
      <c r="J370" s="60">
        <v>89.107337450054487</v>
      </c>
      <c r="K370" s="60">
        <v>88.904456295760653</v>
      </c>
      <c r="L370" s="60">
        <v>88.931349188508747</v>
      </c>
      <c r="M370" s="60">
        <v>89.048584780883516</v>
      </c>
      <c r="N370" s="60">
        <v>88.972376650451707</v>
      </c>
      <c r="O370" s="60">
        <v>87.485784086601242</v>
      </c>
      <c r="P370" s="60">
        <v>87.87347688198966</v>
      </c>
      <c r="Q370" s="60">
        <v>88.438347294727052</v>
      </c>
      <c r="R370" s="60">
        <v>89.8584455721317</v>
      </c>
      <c r="S370" s="60">
        <v>90.252013894021133</v>
      </c>
      <c r="T370" s="60">
        <v>91.306215983958751</v>
      </c>
      <c r="U370" s="60">
        <v>91.646426983203909</v>
      </c>
      <c r="V370" s="60">
        <v>91.39468783691072</v>
      </c>
      <c r="W370" s="60">
        <v>91.134203689697131</v>
      </c>
      <c r="X370" s="60">
        <v>91.108836792784714</v>
      </c>
      <c r="Y370" s="60">
        <v>92.829773962634036</v>
      </c>
      <c r="Z370" s="60">
        <v>93.468779329763152</v>
      </c>
    </row>
    <row r="371" spans="1:26" ht="23.1" customHeight="1" x14ac:dyDescent="0.2">
      <c r="A371" s="31">
        <f>IF(D371&lt;&gt;"",COUNTA($D$7:D371),"")</f>
        <v>319</v>
      </c>
      <c r="B371" s="42" t="s">
        <v>42</v>
      </c>
      <c r="C371" s="65">
        <v>91.425959780621568</v>
      </c>
      <c r="D371" s="61">
        <v>91.882235890014471</v>
      </c>
      <c r="E371" s="61">
        <v>93.036249050194428</v>
      </c>
      <c r="F371" s="61">
        <v>93.718439839804972</v>
      </c>
      <c r="G371" s="61">
        <v>93.635229096095557</v>
      </c>
      <c r="H371" s="61">
        <v>93.397311162214763</v>
      </c>
      <c r="I371" s="60">
        <v>91.564171122994651</v>
      </c>
      <c r="J371" s="60">
        <v>90.409351642621232</v>
      </c>
      <c r="K371" s="60">
        <v>89.455451818681084</v>
      </c>
      <c r="L371" s="60">
        <v>88.917986448850655</v>
      </c>
      <c r="M371" s="60">
        <v>89.517145995199925</v>
      </c>
      <c r="N371" s="60">
        <v>90.843820269044144</v>
      </c>
      <c r="O371" s="60">
        <v>92.06027460129269</v>
      </c>
      <c r="P371" s="60">
        <v>94.494461116668518</v>
      </c>
      <c r="Q371" s="60">
        <v>95.563288386254897</v>
      </c>
      <c r="R371" s="60">
        <v>97.017344229509334</v>
      </c>
      <c r="S371" s="60">
        <v>98.2883123829901</v>
      </c>
      <c r="T371" s="60">
        <v>99.250985117399935</v>
      </c>
      <c r="U371" s="60">
        <v>99.891503146408752</v>
      </c>
      <c r="V371" s="60">
        <v>98.767736011137771</v>
      </c>
      <c r="W371" s="60">
        <v>97.665695241942458</v>
      </c>
      <c r="X371" s="60">
        <v>97.671456654760917</v>
      </c>
      <c r="Y371" s="60">
        <v>96.341682723185613</v>
      </c>
      <c r="Z371" s="60">
        <v>97.536839583083747</v>
      </c>
    </row>
    <row r="372" spans="1:26" ht="23.1" customHeight="1" x14ac:dyDescent="0.2">
      <c r="A372" s="31">
        <f>IF(D372&lt;&gt;"",COUNTA($D$7:D372),"")</f>
        <v>320</v>
      </c>
      <c r="B372" s="42" t="s">
        <v>43</v>
      </c>
      <c r="C372" s="65">
        <v>97.880653563817191</v>
      </c>
      <c r="D372" s="61">
        <v>98.087726048480178</v>
      </c>
      <c r="E372" s="61">
        <v>97.934697819546074</v>
      </c>
      <c r="F372" s="61">
        <v>97.479175002728169</v>
      </c>
      <c r="G372" s="61">
        <v>96.790674246240201</v>
      </c>
      <c r="H372" s="61">
        <v>97.098756609975695</v>
      </c>
      <c r="I372" s="60">
        <v>95.756764578208646</v>
      </c>
      <c r="J372" s="60">
        <v>95.841890966742341</v>
      </c>
      <c r="K372" s="60">
        <v>95.593161200279127</v>
      </c>
      <c r="L372" s="60">
        <v>95.20193535380686</v>
      </c>
      <c r="M372" s="60">
        <v>95.24564696744126</v>
      </c>
      <c r="N372" s="60">
        <v>94.969186649582042</v>
      </c>
      <c r="O372" s="60">
        <v>95.341982835842458</v>
      </c>
      <c r="P372" s="60">
        <v>96.173359704187817</v>
      </c>
      <c r="Q372" s="60">
        <v>95.757979831652634</v>
      </c>
      <c r="R372" s="60">
        <v>95.989834135901546</v>
      </c>
      <c r="S372" s="60">
        <v>96.170081334294238</v>
      </c>
      <c r="T372" s="60">
        <v>96.230392771991475</v>
      </c>
      <c r="U372" s="60">
        <v>96.513365839315895</v>
      </c>
      <c r="V372" s="60">
        <v>96.366374847030031</v>
      </c>
      <c r="W372" s="60">
        <v>96.635722920420591</v>
      </c>
      <c r="X372" s="60">
        <v>96.795820440378492</v>
      </c>
      <c r="Y372" s="60">
        <v>96.990840750021604</v>
      </c>
      <c r="Z372" s="60">
        <v>96.972849478816073</v>
      </c>
    </row>
    <row r="373" spans="1:26" s="44" customFormat="1" ht="23.1" customHeight="1" x14ac:dyDescent="0.2">
      <c r="A373" s="31" t="str">
        <f>IF(D373&lt;&gt;"",COUNTA($D$7:D373),"")</f>
        <v/>
      </c>
      <c r="B373" s="41"/>
      <c r="C373" s="96" t="s">
        <v>38</v>
      </c>
      <c r="D373" s="96"/>
      <c r="E373" s="96"/>
      <c r="F373" s="96"/>
      <c r="G373" s="96"/>
      <c r="H373" s="96"/>
      <c r="I373" s="97" t="s">
        <v>38</v>
      </c>
      <c r="J373" s="97"/>
      <c r="K373" s="97"/>
      <c r="L373" s="97"/>
      <c r="M373" s="97"/>
      <c r="N373" s="97"/>
      <c r="O373" s="97" t="s">
        <v>38</v>
      </c>
      <c r="P373" s="97"/>
      <c r="Q373" s="97"/>
      <c r="R373" s="97"/>
      <c r="S373" s="97"/>
      <c r="T373" s="97"/>
      <c r="U373" s="97" t="s">
        <v>38</v>
      </c>
      <c r="V373" s="97"/>
      <c r="W373" s="97"/>
      <c r="X373" s="97"/>
      <c r="Y373" s="97"/>
      <c r="Z373" s="97"/>
    </row>
    <row r="374" spans="1:26" s="44" customFormat="1" ht="15.95" customHeight="1" x14ac:dyDescent="0.2">
      <c r="A374" s="31" t="str">
        <f>IF(D374&lt;&gt;"",COUNTA($D$7:D374),"")</f>
        <v/>
      </c>
      <c r="B374" s="42"/>
      <c r="C374" s="96" t="s">
        <v>23</v>
      </c>
      <c r="D374" s="96"/>
      <c r="E374" s="96"/>
      <c r="F374" s="96"/>
      <c r="G374" s="96"/>
      <c r="H374" s="96"/>
      <c r="I374" s="97" t="s">
        <v>23</v>
      </c>
      <c r="J374" s="97"/>
      <c r="K374" s="97"/>
      <c r="L374" s="97"/>
      <c r="M374" s="97"/>
      <c r="N374" s="97"/>
      <c r="O374" s="97" t="s">
        <v>23</v>
      </c>
      <c r="P374" s="97"/>
      <c r="Q374" s="97"/>
      <c r="R374" s="97"/>
      <c r="S374" s="97"/>
      <c r="T374" s="97"/>
      <c r="U374" s="97" t="s">
        <v>23</v>
      </c>
      <c r="V374" s="97"/>
      <c r="W374" s="97"/>
      <c r="X374" s="97"/>
      <c r="Y374" s="97"/>
      <c r="Z374" s="97"/>
    </row>
    <row r="375" spans="1:26" ht="11.45" customHeight="1" x14ac:dyDescent="0.2">
      <c r="A375" s="31">
        <f>IF(D375&lt;&gt;"",COUNTA($D$7:D375),"")</f>
        <v>321</v>
      </c>
      <c r="B375" s="42" t="s">
        <v>29</v>
      </c>
      <c r="C375" s="64">
        <v>1761.8030000000001</v>
      </c>
      <c r="D375" s="59">
        <v>1756.3440000000001</v>
      </c>
      <c r="E375" s="59">
        <v>1757.171</v>
      </c>
      <c r="F375" s="59">
        <v>1752.6590000000001</v>
      </c>
      <c r="G375" s="59">
        <v>1743.5340000000001</v>
      </c>
      <c r="H375" s="59">
        <v>1745.1369999999999</v>
      </c>
      <c r="I375" s="58">
        <v>1757.8979999999999</v>
      </c>
      <c r="J375" s="58">
        <v>1820.557</v>
      </c>
      <c r="K375" s="58">
        <v>1886.546</v>
      </c>
      <c r="L375" s="58">
        <v>1933.6110000000001</v>
      </c>
      <c r="M375" s="58">
        <v>1969.1110000000001</v>
      </c>
      <c r="N375" s="58">
        <v>2029.953</v>
      </c>
      <c r="O375" s="58">
        <v>2126.085</v>
      </c>
      <c r="P375" s="58">
        <v>2134.6750000000002</v>
      </c>
      <c r="Q375" s="58">
        <v>2204.2330000000002</v>
      </c>
      <c r="R375" s="58">
        <v>2277.556</v>
      </c>
      <c r="S375" s="58">
        <v>2420.0430000000001</v>
      </c>
      <c r="T375" s="58">
        <v>2523.3609999999999</v>
      </c>
      <c r="U375" s="58">
        <v>2633.0369999999998</v>
      </c>
      <c r="V375" s="58">
        <v>2744.9450000000002</v>
      </c>
      <c r="W375" s="58">
        <v>2794.415</v>
      </c>
      <c r="X375" s="58">
        <v>2887.384</v>
      </c>
      <c r="Y375" s="58">
        <v>3075.096</v>
      </c>
      <c r="Z375" s="58">
        <v>3240.8090000000002</v>
      </c>
    </row>
    <row r="376" spans="1:26" ht="11.45" customHeight="1" x14ac:dyDescent="0.2">
      <c r="A376" s="31">
        <f>IF(D376&lt;&gt;"",COUNTA($D$7:D376),"")</f>
        <v>322</v>
      </c>
      <c r="B376" s="42" t="s">
        <v>62</v>
      </c>
      <c r="C376" s="64">
        <v>97.585999999999999</v>
      </c>
      <c r="D376" s="59">
        <v>98.915999999999997</v>
      </c>
      <c r="E376" s="59">
        <v>93.231999999999999</v>
      </c>
      <c r="F376" s="59">
        <v>92.143000000000001</v>
      </c>
      <c r="G376" s="59">
        <v>92.564999999999998</v>
      </c>
      <c r="H376" s="59">
        <v>88.564999999999998</v>
      </c>
      <c r="I376" s="58">
        <v>88.632999999999996</v>
      </c>
      <c r="J376" s="58">
        <v>91.403999999999996</v>
      </c>
      <c r="K376" s="58">
        <v>96.581999999999994</v>
      </c>
      <c r="L376" s="58">
        <v>96.834999999999994</v>
      </c>
      <c r="M376" s="58">
        <v>96.918000000000006</v>
      </c>
      <c r="N376" s="58">
        <v>99.489000000000004</v>
      </c>
      <c r="O376" s="58">
        <v>102.637</v>
      </c>
      <c r="P376" s="58">
        <v>108.425</v>
      </c>
      <c r="Q376" s="58">
        <v>113.47</v>
      </c>
      <c r="R376" s="58">
        <v>118.044</v>
      </c>
      <c r="S376" s="58">
        <v>120.378</v>
      </c>
      <c r="T376" s="58">
        <v>121.42</v>
      </c>
      <c r="U376" s="58">
        <v>124.761</v>
      </c>
      <c r="V376" s="58">
        <v>120.63200000000001</v>
      </c>
      <c r="W376" s="58">
        <v>120.28100000000001</v>
      </c>
      <c r="X376" s="58">
        <v>119.29300000000001</v>
      </c>
      <c r="Y376" s="58">
        <v>121.916</v>
      </c>
      <c r="Z376" s="58">
        <v>132.72900000000001</v>
      </c>
    </row>
    <row r="377" spans="1:26" s="43" customFormat="1" ht="11.45" customHeight="1" x14ac:dyDescent="0.2">
      <c r="A377" s="31">
        <f>IF(D377&lt;&gt;"",COUNTA($D$7:D377),"")</f>
        <v>323</v>
      </c>
      <c r="B377" s="42" t="s">
        <v>40</v>
      </c>
      <c r="C377" s="64">
        <v>586.03</v>
      </c>
      <c r="D377" s="59">
        <v>567.89099999999996</v>
      </c>
      <c r="E377" s="59">
        <v>556.78899999999999</v>
      </c>
      <c r="F377" s="59">
        <v>544.68499999999995</v>
      </c>
      <c r="G377" s="59">
        <v>544.24199999999996</v>
      </c>
      <c r="H377" s="59">
        <v>544.40300000000002</v>
      </c>
      <c r="I377" s="58">
        <v>554.62099999999998</v>
      </c>
      <c r="J377" s="58">
        <v>598.65599999999995</v>
      </c>
      <c r="K377" s="58">
        <v>638.38900000000001</v>
      </c>
      <c r="L377" s="58">
        <v>655.22500000000002</v>
      </c>
      <c r="M377" s="58">
        <v>669.25199999999995</v>
      </c>
      <c r="N377" s="58">
        <v>701.61</v>
      </c>
      <c r="O377" s="58">
        <v>743.79100000000005</v>
      </c>
      <c r="P377" s="58">
        <v>722.24900000000002</v>
      </c>
      <c r="Q377" s="58">
        <v>747.89099999999996</v>
      </c>
      <c r="R377" s="58">
        <v>767.09400000000005</v>
      </c>
      <c r="S377" s="58">
        <v>807.34699999999998</v>
      </c>
      <c r="T377" s="58">
        <v>829.53499999999997</v>
      </c>
      <c r="U377" s="58">
        <v>854.59</v>
      </c>
      <c r="V377" s="58">
        <v>895.69899999999996</v>
      </c>
      <c r="W377" s="58">
        <v>914.89400000000001</v>
      </c>
      <c r="X377" s="58">
        <v>956.32600000000002</v>
      </c>
      <c r="Y377" s="58">
        <v>1043.2539999999999</v>
      </c>
      <c r="Z377" s="58">
        <v>1092.8420000000001</v>
      </c>
    </row>
    <row r="378" spans="1:26" ht="11.45" customHeight="1" x14ac:dyDescent="0.2">
      <c r="A378" s="31">
        <f>IF(D378&lt;&gt;"",COUNTA($D$7:D378),"")</f>
        <v>324</v>
      </c>
      <c r="B378" s="42" t="s">
        <v>61</v>
      </c>
      <c r="C378" s="64">
        <v>279.024</v>
      </c>
      <c r="D378" s="59">
        <v>288.94400000000002</v>
      </c>
      <c r="E378" s="59">
        <v>298.28100000000001</v>
      </c>
      <c r="F378" s="59">
        <v>308.43700000000001</v>
      </c>
      <c r="G378" s="59">
        <v>323.654</v>
      </c>
      <c r="H378" s="59">
        <v>332.46499999999997</v>
      </c>
      <c r="I378" s="58">
        <v>337.935</v>
      </c>
      <c r="J378" s="58">
        <v>372.26</v>
      </c>
      <c r="K378" s="58">
        <v>417.91800000000001</v>
      </c>
      <c r="L378" s="58">
        <v>421.18400000000003</v>
      </c>
      <c r="M378" s="58">
        <v>437.70699999999999</v>
      </c>
      <c r="N378" s="58">
        <v>464.16300000000001</v>
      </c>
      <c r="O378" s="58">
        <v>502.41699999999997</v>
      </c>
      <c r="P378" s="58">
        <v>482.76</v>
      </c>
      <c r="Q378" s="58">
        <v>499.07299999999998</v>
      </c>
      <c r="R378" s="58">
        <v>515.19500000000005</v>
      </c>
      <c r="S378" s="58">
        <v>552.39099999999996</v>
      </c>
      <c r="T378" s="58">
        <v>566.01499999999999</v>
      </c>
      <c r="U378" s="58">
        <v>578.38099999999997</v>
      </c>
      <c r="V378" s="58">
        <v>611.12</v>
      </c>
      <c r="W378" s="58">
        <v>621.73699999999997</v>
      </c>
      <c r="X378" s="58">
        <v>658.09799999999996</v>
      </c>
      <c r="Y378" s="58">
        <v>725.96199999999999</v>
      </c>
      <c r="Z378" s="58">
        <v>753.37300000000005</v>
      </c>
    </row>
    <row r="379" spans="1:26" ht="11.45" customHeight="1" x14ac:dyDescent="0.2">
      <c r="A379" s="31">
        <f>IF(D379&lt;&gt;"",COUNTA($D$7:D379),"")</f>
        <v>325</v>
      </c>
      <c r="B379" s="42" t="s">
        <v>45</v>
      </c>
      <c r="C379" s="64">
        <v>278.01799999999997</v>
      </c>
      <c r="D379" s="59">
        <v>247.82599999999999</v>
      </c>
      <c r="E379" s="59">
        <v>228.53100000000001</v>
      </c>
      <c r="F379" s="59">
        <v>206.60499999999999</v>
      </c>
      <c r="G379" s="59">
        <v>190.13300000000001</v>
      </c>
      <c r="H379" s="59">
        <v>182.03200000000001</v>
      </c>
      <c r="I379" s="58">
        <v>184.95699999999999</v>
      </c>
      <c r="J379" s="58">
        <v>192.34700000000001</v>
      </c>
      <c r="K379" s="58">
        <v>186.017</v>
      </c>
      <c r="L379" s="58">
        <v>197.358</v>
      </c>
      <c r="M379" s="58">
        <v>193.136</v>
      </c>
      <c r="N379" s="58">
        <v>198.19800000000001</v>
      </c>
      <c r="O379" s="58">
        <v>200.55799999999999</v>
      </c>
      <c r="P379" s="58">
        <v>199.696</v>
      </c>
      <c r="Q379" s="58">
        <v>205.98</v>
      </c>
      <c r="R379" s="58">
        <v>207.46100000000001</v>
      </c>
      <c r="S379" s="58">
        <v>208.88399999999999</v>
      </c>
      <c r="T379" s="58">
        <v>216.53299999999999</v>
      </c>
      <c r="U379" s="58">
        <v>225.53100000000001</v>
      </c>
      <c r="V379" s="58">
        <v>232.876</v>
      </c>
      <c r="W379" s="58">
        <v>239.31700000000001</v>
      </c>
      <c r="X379" s="58">
        <v>243.505</v>
      </c>
      <c r="Y379" s="58">
        <v>257.68299999999999</v>
      </c>
      <c r="Z379" s="58">
        <v>270.726</v>
      </c>
    </row>
    <row r="380" spans="1:26" ht="11.45" customHeight="1" x14ac:dyDescent="0.2">
      <c r="A380" s="31">
        <f>IF(D380&lt;&gt;"",COUNTA($D$7:D380),"")</f>
        <v>326</v>
      </c>
      <c r="B380" s="42" t="s">
        <v>41</v>
      </c>
      <c r="C380" s="64">
        <v>1078.1869999999999</v>
      </c>
      <c r="D380" s="59">
        <v>1089.537</v>
      </c>
      <c r="E380" s="59">
        <v>1107.1500000000001</v>
      </c>
      <c r="F380" s="59">
        <v>1115.8309999999999</v>
      </c>
      <c r="G380" s="59">
        <v>1106.7270000000001</v>
      </c>
      <c r="H380" s="59">
        <v>1112.1690000000001</v>
      </c>
      <c r="I380" s="58">
        <v>1114.644</v>
      </c>
      <c r="J380" s="58">
        <v>1130.4970000000001</v>
      </c>
      <c r="K380" s="58">
        <v>1151.575</v>
      </c>
      <c r="L380" s="58">
        <v>1181.5509999999999</v>
      </c>
      <c r="M380" s="58">
        <v>1202.941</v>
      </c>
      <c r="N380" s="58">
        <v>1228.854</v>
      </c>
      <c r="O380" s="58">
        <v>1279.6569999999999</v>
      </c>
      <c r="P380" s="58">
        <v>1304.001</v>
      </c>
      <c r="Q380" s="58">
        <v>1342.8720000000001</v>
      </c>
      <c r="R380" s="58">
        <v>1392.4179999999999</v>
      </c>
      <c r="S380" s="58">
        <v>1492.318</v>
      </c>
      <c r="T380" s="58">
        <v>1572.4059999999999</v>
      </c>
      <c r="U380" s="58">
        <v>1653.6859999999999</v>
      </c>
      <c r="V380" s="58">
        <v>1728.614</v>
      </c>
      <c r="W380" s="58">
        <v>1759.24</v>
      </c>
      <c r="X380" s="58">
        <v>1811.7650000000001</v>
      </c>
      <c r="Y380" s="58">
        <v>1909.9259999999999</v>
      </c>
      <c r="Z380" s="58">
        <v>2015.2380000000001</v>
      </c>
    </row>
    <row r="381" spans="1:26" ht="23.1" customHeight="1" x14ac:dyDescent="0.2">
      <c r="A381" s="31">
        <f>IF(D381&lt;&gt;"",COUNTA($D$7:D381),"")</f>
        <v>327</v>
      </c>
      <c r="B381" s="42" t="s">
        <v>60</v>
      </c>
      <c r="C381" s="64">
        <v>322.61099999999999</v>
      </c>
      <c r="D381" s="59">
        <v>323.30399999999997</v>
      </c>
      <c r="E381" s="59">
        <v>320.51499999999999</v>
      </c>
      <c r="F381" s="59">
        <v>329.79500000000002</v>
      </c>
      <c r="G381" s="59">
        <v>329.10700000000003</v>
      </c>
      <c r="H381" s="59">
        <v>325.678</v>
      </c>
      <c r="I381" s="58">
        <v>338.37200000000001</v>
      </c>
      <c r="J381" s="58">
        <v>354.46899999999999</v>
      </c>
      <c r="K381" s="58">
        <v>358.31200000000001</v>
      </c>
      <c r="L381" s="58">
        <v>363.74900000000002</v>
      </c>
      <c r="M381" s="58">
        <v>372.327</v>
      </c>
      <c r="N381" s="58">
        <v>388.995</v>
      </c>
      <c r="O381" s="58">
        <v>391.45400000000001</v>
      </c>
      <c r="P381" s="58">
        <v>411.34199999999998</v>
      </c>
      <c r="Q381" s="58">
        <v>425.86900000000003</v>
      </c>
      <c r="R381" s="58">
        <v>430.38299999999998</v>
      </c>
      <c r="S381" s="58">
        <v>441.95400000000001</v>
      </c>
      <c r="T381" s="58">
        <v>480.512</v>
      </c>
      <c r="U381" s="58">
        <v>517.19100000000003</v>
      </c>
      <c r="V381" s="58">
        <v>539.96</v>
      </c>
      <c r="W381" s="58">
        <v>532.84</v>
      </c>
      <c r="X381" s="58">
        <v>547.726</v>
      </c>
      <c r="Y381" s="58">
        <v>571.23599999999999</v>
      </c>
      <c r="Z381" s="58">
        <v>591.76900000000001</v>
      </c>
    </row>
    <row r="382" spans="1:26" ht="23.1" customHeight="1" x14ac:dyDescent="0.2">
      <c r="A382" s="31">
        <f>IF(D382&lt;&gt;"",COUNTA($D$7:D382),"")</f>
        <v>328</v>
      </c>
      <c r="B382" s="42" t="s">
        <v>42</v>
      </c>
      <c r="C382" s="64">
        <v>138.49799999999999</v>
      </c>
      <c r="D382" s="59">
        <v>137.55000000000001</v>
      </c>
      <c r="E382" s="59">
        <v>143.495</v>
      </c>
      <c r="F382" s="59">
        <v>145.976</v>
      </c>
      <c r="G382" s="59">
        <v>147.899</v>
      </c>
      <c r="H382" s="59">
        <v>150.97</v>
      </c>
      <c r="I382" s="58">
        <v>156.233</v>
      </c>
      <c r="J382" s="58">
        <v>163.31800000000001</v>
      </c>
      <c r="K382" s="58">
        <v>164.73099999999999</v>
      </c>
      <c r="L382" s="58">
        <v>163.78700000000001</v>
      </c>
      <c r="M382" s="58">
        <v>168.251</v>
      </c>
      <c r="N382" s="58">
        <v>172.5</v>
      </c>
      <c r="O382" s="58">
        <v>178.69900000000001</v>
      </c>
      <c r="P382" s="58">
        <v>180.381</v>
      </c>
      <c r="Q382" s="58">
        <v>181.22900000000001</v>
      </c>
      <c r="R382" s="58">
        <v>190.79900000000001</v>
      </c>
      <c r="S382" s="58">
        <v>202.68700000000001</v>
      </c>
      <c r="T382" s="58">
        <v>215.79499999999999</v>
      </c>
      <c r="U382" s="58">
        <v>228.684</v>
      </c>
      <c r="V382" s="58">
        <v>243.065</v>
      </c>
      <c r="W382" s="58">
        <v>241.04400000000001</v>
      </c>
      <c r="X382" s="58">
        <v>249.91499999999999</v>
      </c>
      <c r="Y382" s="58">
        <v>272.072</v>
      </c>
      <c r="Z382" s="58">
        <v>280.11700000000002</v>
      </c>
    </row>
    <row r="383" spans="1:26" ht="23.1" customHeight="1" x14ac:dyDescent="0.2">
      <c r="A383" s="31">
        <f>IF(D383&lt;&gt;"",COUNTA($D$7:D383),"")</f>
        <v>329</v>
      </c>
      <c r="B383" s="42" t="s">
        <v>43</v>
      </c>
      <c r="C383" s="64">
        <v>617.07799999999997</v>
      </c>
      <c r="D383" s="59">
        <v>628.68299999999999</v>
      </c>
      <c r="E383" s="59">
        <v>643.14</v>
      </c>
      <c r="F383" s="59">
        <v>640.05999999999995</v>
      </c>
      <c r="G383" s="59">
        <v>629.721</v>
      </c>
      <c r="H383" s="59">
        <v>635.52099999999996</v>
      </c>
      <c r="I383" s="58">
        <v>620.03899999999999</v>
      </c>
      <c r="J383" s="58">
        <v>612.71</v>
      </c>
      <c r="K383" s="58">
        <v>628.53200000000004</v>
      </c>
      <c r="L383" s="58">
        <v>654.01499999999999</v>
      </c>
      <c r="M383" s="58">
        <v>662.36300000000006</v>
      </c>
      <c r="N383" s="58">
        <v>667.35900000000004</v>
      </c>
      <c r="O383" s="58">
        <v>709.50400000000002</v>
      </c>
      <c r="P383" s="58">
        <v>712.27800000000002</v>
      </c>
      <c r="Q383" s="58">
        <v>735.774</v>
      </c>
      <c r="R383" s="58">
        <v>771.23599999999999</v>
      </c>
      <c r="S383" s="58">
        <v>847.67700000000002</v>
      </c>
      <c r="T383" s="58">
        <v>876.09900000000005</v>
      </c>
      <c r="U383" s="58">
        <v>907.81100000000004</v>
      </c>
      <c r="V383" s="58">
        <v>945.58900000000006</v>
      </c>
      <c r="W383" s="58">
        <v>985.35599999999999</v>
      </c>
      <c r="X383" s="58">
        <v>1014.124</v>
      </c>
      <c r="Y383" s="58">
        <v>1066.6179999999999</v>
      </c>
      <c r="Z383" s="58">
        <v>1143.3520000000001</v>
      </c>
    </row>
    <row r="384" spans="1:26" ht="15.95" customHeight="1" x14ac:dyDescent="0.2">
      <c r="A384" s="31" t="str">
        <f>IF(D384&lt;&gt;"",COUNTA($D$7:D384),"")</f>
        <v/>
      </c>
      <c r="B384" s="42"/>
      <c r="C384" s="96" t="s">
        <v>20</v>
      </c>
      <c r="D384" s="96"/>
      <c r="E384" s="96"/>
      <c r="F384" s="96"/>
      <c r="G384" s="96"/>
      <c r="H384" s="96"/>
      <c r="I384" s="97" t="s">
        <v>20</v>
      </c>
      <c r="J384" s="97"/>
      <c r="K384" s="97"/>
      <c r="L384" s="97"/>
      <c r="M384" s="97"/>
      <c r="N384" s="97"/>
      <c r="O384" s="97" t="s">
        <v>20</v>
      </c>
      <c r="P384" s="97"/>
      <c r="Q384" s="97"/>
      <c r="R384" s="97"/>
      <c r="S384" s="97"/>
      <c r="T384" s="97"/>
      <c r="U384" s="97" t="s">
        <v>20</v>
      </c>
      <c r="V384" s="97"/>
      <c r="W384" s="97"/>
      <c r="X384" s="97"/>
      <c r="Y384" s="97"/>
      <c r="Z384" s="97"/>
    </row>
    <row r="385" spans="1:26" ht="11.45" customHeight="1" x14ac:dyDescent="0.2">
      <c r="A385" s="31">
        <f>IF(D385&lt;&gt;"",COUNTA($D$7:D385),"")</f>
        <v>330</v>
      </c>
      <c r="B385" s="42" t="s">
        <v>29</v>
      </c>
      <c r="C385" s="65" t="s">
        <v>9</v>
      </c>
      <c r="D385" s="61">
        <v>-0.30985303124128905</v>
      </c>
      <c r="E385" s="61">
        <v>4.7086447757394012E-2</v>
      </c>
      <c r="F385" s="61">
        <v>-0.25677637520765018</v>
      </c>
      <c r="G385" s="61">
        <v>-0.52063749993581609</v>
      </c>
      <c r="H385" s="61">
        <v>9.1939704072302675E-2</v>
      </c>
      <c r="I385" s="60">
        <v>0.73123198923636323</v>
      </c>
      <c r="J385" s="60">
        <v>3.5644275151345539</v>
      </c>
      <c r="K385" s="60">
        <v>3.6246599255063074</v>
      </c>
      <c r="L385" s="60">
        <v>2.4947708669706543</v>
      </c>
      <c r="M385" s="60">
        <v>1.8359432171207004</v>
      </c>
      <c r="N385" s="60">
        <v>3.0898207363627535</v>
      </c>
      <c r="O385" s="60">
        <v>4.7356761461964965</v>
      </c>
      <c r="P385" s="60">
        <v>0.40402900166267841</v>
      </c>
      <c r="Q385" s="60">
        <v>3.258481970323345</v>
      </c>
      <c r="R385" s="60">
        <v>3.3264632187250669</v>
      </c>
      <c r="S385" s="60">
        <v>6.2561359632869511</v>
      </c>
      <c r="T385" s="60">
        <v>4.2692629841701262</v>
      </c>
      <c r="U385" s="60">
        <v>4.3464252637652692</v>
      </c>
      <c r="V385" s="60">
        <v>4.2501491623551146</v>
      </c>
      <c r="W385" s="60">
        <v>1.8022219024424828</v>
      </c>
      <c r="X385" s="60">
        <v>3.3269575206259674</v>
      </c>
      <c r="Y385" s="60">
        <v>6.5011096549679479</v>
      </c>
      <c r="Z385" s="60">
        <v>5.3888724124385021</v>
      </c>
    </row>
    <row r="386" spans="1:26" ht="11.45" customHeight="1" x14ac:dyDescent="0.2">
      <c r="A386" s="31">
        <f>IF(D386&lt;&gt;"",COUNTA($D$7:D386),"")</f>
        <v>331</v>
      </c>
      <c r="B386" s="42" t="s">
        <v>62</v>
      </c>
      <c r="C386" s="65" t="s">
        <v>9</v>
      </c>
      <c r="D386" s="61">
        <v>1.3629004160432743</v>
      </c>
      <c r="E386" s="61">
        <v>-5.7462897812285263</v>
      </c>
      <c r="F386" s="61">
        <v>-1.1680538870774058</v>
      </c>
      <c r="G386" s="61">
        <v>0.45798378607165091</v>
      </c>
      <c r="H386" s="61">
        <v>-4.3212877437476322</v>
      </c>
      <c r="I386" s="60">
        <v>7.6779766273361361E-2</v>
      </c>
      <c r="J386" s="60">
        <v>3.1263750521814728</v>
      </c>
      <c r="K386" s="60">
        <v>5.6649599579886996</v>
      </c>
      <c r="L386" s="60">
        <v>0.26195357312957412</v>
      </c>
      <c r="M386" s="60">
        <v>8.5712810450772281E-2</v>
      </c>
      <c r="N386" s="60">
        <v>2.6527580016095982</v>
      </c>
      <c r="O386" s="60">
        <v>3.1641689030948044</v>
      </c>
      <c r="P386" s="60">
        <v>5.6392918733010617</v>
      </c>
      <c r="Q386" s="60">
        <v>4.6529859349780907</v>
      </c>
      <c r="R386" s="60">
        <v>4.0310214153520718</v>
      </c>
      <c r="S386" s="60">
        <v>1.9772288299278102</v>
      </c>
      <c r="T386" s="60">
        <v>0.86560667231555044</v>
      </c>
      <c r="U386" s="60">
        <v>2.7516059957173553</v>
      </c>
      <c r="V386" s="60">
        <v>-3.3095278171864635</v>
      </c>
      <c r="W386" s="60">
        <v>-0.29096757079382485</v>
      </c>
      <c r="X386" s="60">
        <v>-0.82140986523225479</v>
      </c>
      <c r="Y386" s="60">
        <v>2.1987878584661189</v>
      </c>
      <c r="Z386" s="60">
        <v>8.8692214311493274</v>
      </c>
    </row>
    <row r="387" spans="1:26" ht="11.45" customHeight="1" x14ac:dyDescent="0.2">
      <c r="A387" s="31">
        <f>IF(D387&lt;&gt;"",COUNTA($D$7:D387),"")</f>
        <v>332</v>
      </c>
      <c r="B387" s="42" t="s">
        <v>40</v>
      </c>
      <c r="C387" s="65" t="s">
        <v>9</v>
      </c>
      <c r="D387" s="61">
        <v>-3.0952340323874239</v>
      </c>
      <c r="E387" s="61">
        <v>-1.954952622950529</v>
      </c>
      <c r="F387" s="61">
        <v>-2.1738935216033326</v>
      </c>
      <c r="G387" s="61">
        <v>-8.1331411733387426E-2</v>
      </c>
      <c r="H387" s="61">
        <v>2.9582428405007022E-2</v>
      </c>
      <c r="I387" s="60">
        <v>1.876918385828148</v>
      </c>
      <c r="J387" s="60">
        <v>7.9396560894737149</v>
      </c>
      <c r="K387" s="60">
        <v>6.6370336219798958</v>
      </c>
      <c r="L387" s="60">
        <v>2.6372634866828975</v>
      </c>
      <c r="M387" s="60">
        <v>2.1407913312220899</v>
      </c>
      <c r="N387" s="60">
        <v>4.8349500636531531</v>
      </c>
      <c r="O387" s="60">
        <v>6.0120294750644945</v>
      </c>
      <c r="P387" s="60">
        <v>-2.8962437028681336</v>
      </c>
      <c r="Q387" s="60">
        <v>3.5502991350628434</v>
      </c>
      <c r="R387" s="60">
        <v>2.567620147855763</v>
      </c>
      <c r="S387" s="60">
        <v>5.2474664121998131</v>
      </c>
      <c r="T387" s="60">
        <v>2.7482606611531395</v>
      </c>
      <c r="U387" s="60">
        <v>3.0203668320203434</v>
      </c>
      <c r="V387" s="60">
        <v>4.8103769058846808</v>
      </c>
      <c r="W387" s="60">
        <v>2.1430190275974326</v>
      </c>
      <c r="X387" s="60">
        <v>4.5286120577902977</v>
      </c>
      <c r="Y387" s="60">
        <v>9.0897873737616663</v>
      </c>
      <c r="Z387" s="60">
        <v>4.7532048762813304</v>
      </c>
    </row>
    <row r="388" spans="1:26" ht="11.45" customHeight="1" x14ac:dyDescent="0.2">
      <c r="A388" s="31">
        <f>IF(D388&lt;&gt;"",COUNTA($D$7:D388),"")</f>
        <v>333</v>
      </c>
      <c r="B388" s="42" t="s">
        <v>61</v>
      </c>
      <c r="C388" s="65" t="s">
        <v>9</v>
      </c>
      <c r="D388" s="61">
        <v>3.5552497276219981</v>
      </c>
      <c r="E388" s="61">
        <v>3.2314220056481417</v>
      </c>
      <c r="F388" s="61">
        <v>3.4048430842058366</v>
      </c>
      <c r="G388" s="61">
        <v>4.9335844921329226</v>
      </c>
      <c r="H388" s="61">
        <v>2.7223516471293578</v>
      </c>
      <c r="I388" s="60">
        <v>1.645285969951729</v>
      </c>
      <c r="J388" s="60">
        <v>10.157278766626703</v>
      </c>
      <c r="K388" s="60">
        <v>12.265083543759744</v>
      </c>
      <c r="L388" s="60">
        <v>0.78149302016186084</v>
      </c>
      <c r="M388" s="60">
        <v>3.9229885275793919</v>
      </c>
      <c r="N388" s="60">
        <v>6.0442259319590619</v>
      </c>
      <c r="O388" s="60">
        <v>8.2415013691311145</v>
      </c>
      <c r="P388" s="60">
        <v>-3.9124870376599574</v>
      </c>
      <c r="Q388" s="60">
        <v>3.3791117739663719</v>
      </c>
      <c r="R388" s="60">
        <v>3.2303891414682937</v>
      </c>
      <c r="S388" s="60">
        <v>7.2197905647376217</v>
      </c>
      <c r="T388" s="60">
        <v>2.4663689307030694</v>
      </c>
      <c r="U388" s="60">
        <v>2.1847477540347882</v>
      </c>
      <c r="V388" s="60">
        <v>5.6604556512056945</v>
      </c>
      <c r="W388" s="60">
        <v>1.7373020028799573</v>
      </c>
      <c r="X388" s="60">
        <v>5.8482927668773073</v>
      </c>
      <c r="Y388" s="60">
        <v>10.31214196061984</v>
      </c>
      <c r="Z388" s="60">
        <v>3.7758174670299525</v>
      </c>
    </row>
    <row r="389" spans="1:26" ht="11.45" customHeight="1" x14ac:dyDescent="0.2">
      <c r="A389" s="31">
        <f>IF(D389&lt;&gt;"",COUNTA($D$7:D389),"")</f>
        <v>334</v>
      </c>
      <c r="B389" s="42" t="s">
        <v>45</v>
      </c>
      <c r="C389" s="65" t="s">
        <v>9</v>
      </c>
      <c r="D389" s="61">
        <v>-10.85972850678732</v>
      </c>
      <c r="E389" s="61">
        <v>-7.7857044862120972</v>
      </c>
      <c r="F389" s="61">
        <v>-9.5943219957029982</v>
      </c>
      <c r="G389" s="61">
        <v>-7.9727015319087116</v>
      </c>
      <c r="H389" s="61">
        <v>-4.2607017193227961</v>
      </c>
      <c r="I389" s="60">
        <v>1.6068603322492834</v>
      </c>
      <c r="J389" s="60">
        <v>3.9955232837902912</v>
      </c>
      <c r="K389" s="60">
        <v>-3.2909273344528458</v>
      </c>
      <c r="L389" s="60">
        <v>6.0967545976980517</v>
      </c>
      <c r="M389" s="60">
        <v>-2.1392596195745881</v>
      </c>
      <c r="N389" s="60">
        <v>2.62095103968187</v>
      </c>
      <c r="O389" s="60">
        <v>1.1907284634557413</v>
      </c>
      <c r="P389" s="60">
        <v>-0.42980085561283943</v>
      </c>
      <c r="Q389" s="60">
        <v>3.1467831103277035</v>
      </c>
      <c r="R389" s="60">
        <v>0.71900184483931184</v>
      </c>
      <c r="S389" s="60">
        <v>0.68591205093969165</v>
      </c>
      <c r="T389" s="60">
        <v>3.6618410218111563</v>
      </c>
      <c r="U389" s="60">
        <v>4.1554866925595633</v>
      </c>
      <c r="V389" s="60">
        <v>3.2567584943976584</v>
      </c>
      <c r="W389" s="60">
        <v>2.7658496367165384</v>
      </c>
      <c r="X389" s="60">
        <v>1.7499801518488027</v>
      </c>
      <c r="Y389" s="60">
        <v>5.8224677111353031</v>
      </c>
      <c r="Z389" s="60">
        <v>5.0616455101811084</v>
      </c>
    </row>
    <row r="390" spans="1:26" ht="11.45" customHeight="1" x14ac:dyDescent="0.2">
      <c r="A390" s="31">
        <f>IF(D390&lt;&gt;"",COUNTA($D$7:D390),"")</f>
        <v>335</v>
      </c>
      <c r="B390" s="42" t="s">
        <v>41</v>
      </c>
      <c r="C390" s="65" t="s">
        <v>9</v>
      </c>
      <c r="D390" s="61">
        <v>1.052693085707773</v>
      </c>
      <c r="E390" s="61">
        <v>1.6165582261088929</v>
      </c>
      <c r="F390" s="61">
        <v>0.78408526396603406</v>
      </c>
      <c r="G390" s="61">
        <v>-0.81589416318421115</v>
      </c>
      <c r="H390" s="61">
        <v>0.49172018031546827</v>
      </c>
      <c r="I390" s="60">
        <v>0.22253812145456209</v>
      </c>
      <c r="J390" s="60">
        <v>1.4222478208288862</v>
      </c>
      <c r="K390" s="60">
        <v>1.8644896890482698</v>
      </c>
      <c r="L390" s="60">
        <v>2.6030436575993861</v>
      </c>
      <c r="M390" s="60">
        <v>1.8103323512907963</v>
      </c>
      <c r="N390" s="60">
        <v>2.1541372353257628</v>
      </c>
      <c r="O390" s="60">
        <v>4.1341770462561129</v>
      </c>
      <c r="P390" s="60">
        <v>1.9023847796714222</v>
      </c>
      <c r="Q390" s="60">
        <v>2.9809026220071928</v>
      </c>
      <c r="R390" s="60">
        <v>3.6895549240731924</v>
      </c>
      <c r="S390" s="60">
        <v>7.1745697053614492</v>
      </c>
      <c r="T390" s="60">
        <v>5.3666845806322812</v>
      </c>
      <c r="U390" s="60">
        <v>5.1691484260426392</v>
      </c>
      <c r="V390" s="60">
        <v>4.5309689989514226</v>
      </c>
      <c r="W390" s="60">
        <v>1.7717084323047203</v>
      </c>
      <c r="X390" s="60">
        <v>2.9856642641140354</v>
      </c>
      <c r="Y390" s="60">
        <v>5.4179763931856399</v>
      </c>
      <c r="Z390" s="60">
        <v>5.5139309062235782</v>
      </c>
    </row>
    <row r="391" spans="1:26" ht="23.1" customHeight="1" x14ac:dyDescent="0.2">
      <c r="A391" s="31">
        <f>IF(D391&lt;&gt;"",COUNTA($D$7:D391),"")</f>
        <v>336</v>
      </c>
      <c r="B391" s="42" t="s">
        <v>60</v>
      </c>
      <c r="C391" s="65" t="s">
        <v>9</v>
      </c>
      <c r="D391" s="61">
        <v>0.2148097863991012</v>
      </c>
      <c r="E391" s="61">
        <v>-0.8626555811248835</v>
      </c>
      <c r="F391" s="61">
        <v>2.8953403116858851</v>
      </c>
      <c r="G391" s="61">
        <v>-0.20861444230506265</v>
      </c>
      <c r="H391" s="61">
        <v>-1.0419103817299487</v>
      </c>
      <c r="I391" s="60">
        <v>3.8977149208727582</v>
      </c>
      <c r="J391" s="60">
        <v>4.7571903112550729</v>
      </c>
      <c r="K391" s="60">
        <v>1.0841568656215372</v>
      </c>
      <c r="L391" s="60">
        <v>1.5173926633771657</v>
      </c>
      <c r="M391" s="60">
        <v>2.3582195414970215</v>
      </c>
      <c r="N391" s="60">
        <v>4.4767099888001667</v>
      </c>
      <c r="O391" s="60">
        <v>0.6321418013085065</v>
      </c>
      <c r="P391" s="60">
        <v>5.0805458623490978</v>
      </c>
      <c r="Q391" s="60">
        <v>3.5316111654049394</v>
      </c>
      <c r="R391" s="60">
        <v>1.0599503603220768</v>
      </c>
      <c r="S391" s="60">
        <v>2.6885355601870913</v>
      </c>
      <c r="T391" s="60">
        <v>8.7244373848862153</v>
      </c>
      <c r="U391" s="60">
        <v>7.6333161294619032</v>
      </c>
      <c r="V391" s="60">
        <v>4.4024354638808347</v>
      </c>
      <c r="W391" s="60">
        <v>-1.3186161937921383</v>
      </c>
      <c r="X391" s="60">
        <v>2.7937091809924226</v>
      </c>
      <c r="Y391" s="60">
        <v>4.2922921314672067</v>
      </c>
      <c r="Z391" s="60">
        <v>3.5944863418972233</v>
      </c>
    </row>
    <row r="392" spans="1:26" ht="23.1" customHeight="1" x14ac:dyDescent="0.2">
      <c r="A392" s="31">
        <f>IF(D392&lt;&gt;"",COUNTA($D$7:D392),"")</f>
        <v>337</v>
      </c>
      <c r="B392" s="42" t="s">
        <v>42</v>
      </c>
      <c r="C392" s="65" t="s">
        <v>9</v>
      </c>
      <c r="D392" s="61">
        <v>-0.68448641857644077</v>
      </c>
      <c r="E392" s="61">
        <v>4.322064703744104</v>
      </c>
      <c r="F392" s="61">
        <v>1.7289801038363777</v>
      </c>
      <c r="G392" s="61">
        <v>1.3173398366854769</v>
      </c>
      <c r="H392" s="61">
        <v>2.0764170143138188</v>
      </c>
      <c r="I392" s="60">
        <v>3.4861230708087732</v>
      </c>
      <c r="J392" s="60">
        <v>4.5348933964015146</v>
      </c>
      <c r="K392" s="60">
        <v>0.86518326210216401</v>
      </c>
      <c r="L392" s="60">
        <v>-0.57305546618427172</v>
      </c>
      <c r="M392" s="60">
        <v>2.7254910340869429</v>
      </c>
      <c r="N392" s="60">
        <v>2.5253936083589537</v>
      </c>
      <c r="O392" s="60">
        <v>3.5936231884057861</v>
      </c>
      <c r="P392" s="60">
        <v>0.94124757273404214</v>
      </c>
      <c r="Q392" s="60">
        <v>0.47011603217634956</v>
      </c>
      <c r="R392" s="60">
        <v>5.2806118226111636</v>
      </c>
      <c r="S392" s="60">
        <v>6.2306406218062023</v>
      </c>
      <c r="T392" s="60">
        <v>6.4671143191225866</v>
      </c>
      <c r="U392" s="60">
        <v>5.9727982576055894</v>
      </c>
      <c r="V392" s="60">
        <v>6.2885903692431384</v>
      </c>
      <c r="W392" s="60">
        <v>-0.83146483450929054</v>
      </c>
      <c r="X392" s="60">
        <v>3.6802409518594175</v>
      </c>
      <c r="Y392" s="60">
        <v>8.8658143768881388</v>
      </c>
      <c r="Z392" s="60">
        <v>2.9569378693875166</v>
      </c>
    </row>
    <row r="393" spans="1:26" ht="23.1" customHeight="1" x14ac:dyDescent="0.2">
      <c r="A393" s="31">
        <f>IF(D393&lt;&gt;"",COUNTA($D$7:D393),"")</f>
        <v>338</v>
      </c>
      <c r="B393" s="42" t="s">
        <v>43</v>
      </c>
      <c r="C393" s="65" t="s">
        <v>9</v>
      </c>
      <c r="D393" s="61">
        <v>1.8806374558807875</v>
      </c>
      <c r="E393" s="61">
        <v>2.2995690992121638</v>
      </c>
      <c r="F393" s="61">
        <v>-0.47890039493734093</v>
      </c>
      <c r="G393" s="61">
        <v>-1.615317314001814</v>
      </c>
      <c r="H393" s="61">
        <v>0.92104281102265873</v>
      </c>
      <c r="I393" s="60">
        <v>-2.436111473893078</v>
      </c>
      <c r="J393" s="60">
        <v>-1.1820224211702879</v>
      </c>
      <c r="K393" s="60">
        <v>2.5822983140474349</v>
      </c>
      <c r="L393" s="60">
        <v>4.0543679558081323</v>
      </c>
      <c r="M393" s="60">
        <v>1.2764233236240727</v>
      </c>
      <c r="N393" s="60">
        <v>0.75426918472196292</v>
      </c>
      <c r="O393" s="60">
        <v>6.3151916734471172</v>
      </c>
      <c r="P393" s="60">
        <v>0.39097735883095197</v>
      </c>
      <c r="Q393" s="60">
        <v>3.2987120197450963</v>
      </c>
      <c r="R393" s="60">
        <v>4.8196864798158146</v>
      </c>
      <c r="S393" s="60">
        <v>9.9114927207754704</v>
      </c>
      <c r="T393" s="60">
        <v>3.352928061042121</v>
      </c>
      <c r="U393" s="60">
        <v>3.6196822505219188</v>
      </c>
      <c r="V393" s="60">
        <v>4.1614388898129704</v>
      </c>
      <c r="W393" s="60">
        <v>4.2055269255458825</v>
      </c>
      <c r="X393" s="60">
        <v>2.9195539480147374</v>
      </c>
      <c r="Y393" s="60">
        <v>5.1762900789252626</v>
      </c>
      <c r="Z393" s="60">
        <v>7.194140732670931</v>
      </c>
    </row>
    <row r="394" spans="1:26" s="44" customFormat="1" ht="15.95" customHeight="1" x14ac:dyDescent="0.2">
      <c r="A394" s="31" t="str">
        <f>IF(D394&lt;&gt;"",COUNTA($D$7:D394),"")</f>
        <v/>
      </c>
      <c r="B394" s="42"/>
      <c r="C394" s="96" t="s">
        <v>30</v>
      </c>
      <c r="D394" s="96"/>
      <c r="E394" s="96"/>
      <c r="F394" s="96"/>
      <c r="G394" s="96"/>
      <c r="H394" s="96"/>
      <c r="I394" s="97" t="s">
        <v>30</v>
      </c>
      <c r="J394" s="97"/>
      <c r="K394" s="97"/>
      <c r="L394" s="97"/>
      <c r="M394" s="97"/>
      <c r="N394" s="97"/>
      <c r="O394" s="97" t="s">
        <v>30</v>
      </c>
      <c r="P394" s="97"/>
      <c r="Q394" s="97"/>
      <c r="R394" s="97"/>
      <c r="S394" s="97"/>
      <c r="T394" s="97"/>
      <c r="U394" s="97" t="s">
        <v>30</v>
      </c>
      <c r="V394" s="97"/>
      <c r="W394" s="97"/>
      <c r="X394" s="97"/>
      <c r="Y394" s="97"/>
      <c r="Z394" s="97"/>
    </row>
    <row r="395" spans="1:26" s="44" customFormat="1" ht="11.45" customHeight="1" x14ac:dyDescent="0.2">
      <c r="A395" s="31">
        <f>IF(D395&lt;&gt;"",COUNTA($D$7:D395),"")</f>
        <v>339</v>
      </c>
      <c r="B395" s="42" t="s">
        <v>29</v>
      </c>
      <c r="C395" s="66">
        <v>100</v>
      </c>
      <c r="D395" s="63">
        <v>100</v>
      </c>
      <c r="E395" s="63">
        <v>100</v>
      </c>
      <c r="F395" s="63">
        <v>100</v>
      </c>
      <c r="G395" s="63">
        <v>100</v>
      </c>
      <c r="H395" s="63">
        <v>100</v>
      </c>
      <c r="I395" s="62">
        <v>100</v>
      </c>
      <c r="J395" s="62">
        <v>100</v>
      </c>
      <c r="K395" s="62">
        <v>100</v>
      </c>
      <c r="L395" s="62">
        <v>100</v>
      </c>
      <c r="M395" s="62">
        <v>100</v>
      </c>
      <c r="N395" s="62">
        <v>100</v>
      </c>
      <c r="O395" s="62">
        <v>100</v>
      </c>
      <c r="P395" s="62">
        <v>100</v>
      </c>
      <c r="Q395" s="62">
        <v>100</v>
      </c>
      <c r="R395" s="62">
        <v>100</v>
      </c>
      <c r="S395" s="62">
        <v>100</v>
      </c>
      <c r="T395" s="62">
        <v>100</v>
      </c>
      <c r="U395" s="62">
        <v>100</v>
      </c>
      <c r="V395" s="62">
        <v>100</v>
      </c>
      <c r="W395" s="62">
        <v>100</v>
      </c>
      <c r="X395" s="62">
        <v>100</v>
      </c>
      <c r="Y395" s="62">
        <v>100</v>
      </c>
      <c r="Z395" s="62">
        <v>100</v>
      </c>
    </row>
    <row r="396" spans="1:26" ht="11.45" customHeight="1" x14ac:dyDescent="0.2">
      <c r="A396" s="31">
        <f>IF(D396&lt;&gt;"",COUNTA($D$7:D396),"")</f>
        <v>340</v>
      </c>
      <c r="B396" s="42" t="s">
        <v>62</v>
      </c>
      <c r="C396" s="65">
        <v>5.5389847786614048</v>
      </c>
      <c r="D396" s="61">
        <v>5.6319263196731386</v>
      </c>
      <c r="E396" s="61">
        <v>5.3058011997694017</v>
      </c>
      <c r="F396" s="61">
        <v>5.257326154146357</v>
      </c>
      <c r="G396" s="61">
        <v>5.3090447332830903</v>
      </c>
      <c r="H396" s="61">
        <v>5.0749597309552206</v>
      </c>
      <c r="I396" s="60">
        <v>5.0419876466097584</v>
      </c>
      <c r="J396" s="60">
        <v>5.0206612591640907</v>
      </c>
      <c r="K396" s="60">
        <v>5.1195147110115524</v>
      </c>
      <c r="L396" s="60">
        <v>5.0079876459122339</v>
      </c>
      <c r="M396" s="60">
        <v>4.9219165400020612</v>
      </c>
      <c r="N396" s="60">
        <v>4.901049433164216</v>
      </c>
      <c r="O396" s="60">
        <v>4.8275115999595508</v>
      </c>
      <c r="P396" s="60">
        <v>5.0792275170693433</v>
      </c>
      <c r="Q396" s="60">
        <v>5.1478223944564849</v>
      </c>
      <c r="R396" s="60">
        <v>5.1829241520296314</v>
      </c>
      <c r="S396" s="60">
        <v>4.9742091359533696</v>
      </c>
      <c r="T396" s="60">
        <v>4.8118362770923389</v>
      </c>
      <c r="U396" s="60">
        <v>4.738292701545781</v>
      </c>
      <c r="V396" s="60">
        <v>4.3946964328975628</v>
      </c>
      <c r="W396" s="60">
        <v>4.3043356122837872</v>
      </c>
      <c r="X396" s="60">
        <v>4.1315252837862921</v>
      </c>
      <c r="Y396" s="60">
        <v>3.9646241938463058</v>
      </c>
      <c r="Z396" s="60">
        <v>4.0955514502705963</v>
      </c>
    </row>
    <row r="397" spans="1:26" ht="11.45" customHeight="1" x14ac:dyDescent="0.2">
      <c r="A397" s="31">
        <f>IF(D397&lt;&gt;"",COUNTA($D$7:D397),"")</f>
        <v>341</v>
      </c>
      <c r="B397" s="42" t="s">
        <v>40</v>
      </c>
      <c r="C397" s="65">
        <v>33.263083329975032</v>
      </c>
      <c r="D397" s="61">
        <v>32.333700004099427</v>
      </c>
      <c r="E397" s="61">
        <v>31.686671359816433</v>
      </c>
      <c r="F397" s="61">
        <v>31.077636893428785</v>
      </c>
      <c r="G397" s="61">
        <v>31.214877369755911</v>
      </c>
      <c r="H397" s="61">
        <v>31.195430502017896</v>
      </c>
      <c r="I397" s="60">
        <v>31.550237840875866</v>
      </c>
      <c r="J397" s="60">
        <v>32.883123132096387</v>
      </c>
      <c r="K397" s="60">
        <v>33.839037055020128</v>
      </c>
      <c r="L397" s="60">
        <v>33.886081533462523</v>
      </c>
      <c r="M397" s="60">
        <v>33.987520256603105</v>
      </c>
      <c r="N397" s="60">
        <v>34.562869189582223</v>
      </c>
      <c r="O397" s="60">
        <v>34.984066958752827</v>
      </c>
      <c r="P397" s="60">
        <v>33.834143370770725</v>
      </c>
      <c r="Q397" s="60">
        <v>33.929761508878599</v>
      </c>
      <c r="R397" s="60">
        <v>33.680576899097105</v>
      </c>
      <c r="S397" s="60">
        <v>33.360853505495562</v>
      </c>
      <c r="T397" s="60">
        <v>32.874210229927463</v>
      </c>
      <c r="U397" s="60">
        <v>32.456437186412494</v>
      </c>
      <c r="V397" s="60">
        <v>32.630854170119981</v>
      </c>
      <c r="W397" s="60">
        <v>32.740090501947634</v>
      </c>
      <c r="X397" s="60">
        <v>33.120845720555351</v>
      </c>
      <c r="Y397" s="60">
        <v>33.925900199538482</v>
      </c>
      <c r="Z397" s="60">
        <v>33.721271447962529</v>
      </c>
    </row>
    <row r="398" spans="1:26" ht="11.45" customHeight="1" x14ac:dyDescent="0.2">
      <c r="A398" s="31">
        <f>IF(D398&lt;&gt;"",COUNTA($D$7:D398),"")</f>
        <v>342</v>
      </c>
      <c r="B398" s="42" t="s">
        <v>41</v>
      </c>
      <c r="C398" s="65">
        <v>61.197931891363567</v>
      </c>
      <c r="D398" s="61">
        <v>62.034373676227439</v>
      </c>
      <c r="E398" s="61">
        <v>63.007527440414165</v>
      </c>
      <c r="F398" s="61">
        <v>63.665036952424856</v>
      </c>
      <c r="G398" s="61">
        <v>63.476077896961002</v>
      </c>
      <c r="H398" s="61">
        <v>63.729609767026886</v>
      </c>
      <c r="I398" s="60">
        <v>63.407774512514379</v>
      </c>
      <c r="J398" s="60">
        <v>62.096215608739527</v>
      </c>
      <c r="K398" s="60">
        <v>61.041448233968318</v>
      </c>
      <c r="L398" s="60">
        <v>61.10593082062524</v>
      </c>
      <c r="M398" s="60">
        <v>61.090563203394829</v>
      </c>
      <c r="N398" s="60">
        <v>60.536081377253559</v>
      </c>
      <c r="O398" s="60">
        <v>60.188421441287623</v>
      </c>
      <c r="P398" s="60">
        <v>61.086629112159926</v>
      </c>
      <c r="Q398" s="60">
        <v>60.922416096664925</v>
      </c>
      <c r="R398" s="60">
        <v>61.13649894887326</v>
      </c>
      <c r="S398" s="60">
        <v>61.664937358551065</v>
      </c>
      <c r="T398" s="60">
        <v>62.313953492980204</v>
      </c>
      <c r="U398" s="60">
        <v>62.805270112041725</v>
      </c>
      <c r="V398" s="60">
        <v>62.974449396982457</v>
      </c>
      <c r="W398" s="60">
        <v>62.95557388576858</v>
      </c>
      <c r="X398" s="60">
        <v>62.747628995658353</v>
      </c>
      <c r="Y398" s="60">
        <v>62.109475606615206</v>
      </c>
      <c r="Z398" s="60">
        <v>62.183177101766873</v>
      </c>
    </row>
    <row r="399" spans="1:26" ht="15.95" customHeight="1" x14ac:dyDescent="0.2">
      <c r="A399" s="31" t="str">
        <f>IF(D399&lt;&gt;"",COUNTA($D$7:D399),"")</f>
        <v/>
      </c>
      <c r="B399" s="42"/>
      <c r="C399" s="96" t="s">
        <v>27</v>
      </c>
      <c r="D399" s="96"/>
      <c r="E399" s="96"/>
      <c r="F399" s="96"/>
      <c r="G399" s="96"/>
      <c r="H399" s="96"/>
      <c r="I399" s="97" t="s">
        <v>27</v>
      </c>
      <c r="J399" s="97"/>
      <c r="K399" s="97"/>
      <c r="L399" s="97"/>
      <c r="M399" s="97"/>
      <c r="N399" s="97"/>
      <c r="O399" s="97" t="s">
        <v>27</v>
      </c>
      <c r="P399" s="97"/>
      <c r="Q399" s="97"/>
      <c r="R399" s="97"/>
      <c r="S399" s="97"/>
      <c r="T399" s="97"/>
      <c r="U399" s="97" t="s">
        <v>27</v>
      </c>
      <c r="V399" s="97"/>
      <c r="W399" s="97"/>
      <c r="X399" s="97"/>
      <c r="Y399" s="97"/>
      <c r="Z399" s="97"/>
    </row>
    <row r="400" spans="1:26" ht="11.45" customHeight="1" x14ac:dyDescent="0.2">
      <c r="A400" s="31">
        <f>IF(D400&lt;&gt;"",COUNTA($D$7:D400),"")</f>
        <v>343</v>
      </c>
      <c r="B400" s="42" t="s">
        <v>29</v>
      </c>
      <c r="C400" s="64">
        <v>22150</v>
      </c>
      <c r="D400" s="59">
        <v>22623</v>
      </c>
      <c r="E400" s="59">
        <v>22976</v>
      </c>
      <c r="F400" s="59">
        <v>23446</v>
      </c>
      <c r="G400" s="59">
        <v>23381</v>
      </c>
      <c r="H400" s="59">
        <v>23403</v>
      </c>
      <c r="I400" s="58">
        <v>23498</v>
      </c>
      <c r="J400" s="58">
        <v>23788</v>
      </c>
      <c r="K400" s="58">
        <v>24380</v>
      </c>
      <c r="L400" s="58">
        <v>24867</v>
      </c>
      <c r="M400" s="58">
        <v>25547</v>
      </c>
      <c r="N400" s="58">
        <v>26567</v>
      </c>
      <c r="O400" s="58">
        <v>28071</v>
      </c>
      <c r="P400" s="58">
        <v>27835</v>
      </c>
      <c r="Q400" s="58">
        <v>28970</v>
      </c>
      <c r="R400" s="58">
        <v>30229</v>
      </c>
      <c r="S400" s="58">
        <v>31603</v>
      </c>
      <c r="T400" s="58">
        <v>32690</v>
      </c>
      <c r="U400" s="58">
        <v>33799</v>
      </c>
      <c r="V400" s="58">
        <v>35290</v>
      </c>
      <c r="W400" s="58">
        <v>36397</v>
      </c>
      <c r="X400" s="58">
        <v>37355</v>
      </c>
      <c r="Y400" s="58">
        <v>39584</v>
      </c>
      <c r="Z400" s="58">
        <v>42130</v>
      </c>
    </row>
    <row r="401" spans="1:26" ht="11.45" customHeight="1" x14ac:dyDescent="0.2">
      <c r="A401" s="31">
        <f>IF(D401&lt;&gt;"",COUNTA($D$7:D401),"")</f>
        <v>344</v>
      </c>
      <c r="B401" s="42" t="s">
        <v>62</v>
      </c>
      <c r="C401" s="64">
        <v>20583</v>
      </c>
      <c r="D401" s="59">
        <v>20824</v>
      </c>
      <c r="E401" s="59">
        <v>20760</v>
      </c>
      <c r="F401" s="59">
        <v>21168</v>
      </c>
      <c r="G401" s="59">
        <v>20353</v>
      </c>
      <c r="H401" s="59">
        <v>20267</v>
      </c>
      <c r="I401" s="58">
        <v>20651</v>
      </c>
      <c r="J401" s="58">
        <v>20778</v>
      </c>
      <c r="K401" s="58">
        <v>21626</v>
      </c>
      <c r="L401" s="58">
        <v>21751</v>
      </c>
      <c r="M401" s="58">
        <v>23043</v>
      </c>
      <c r="N401" s="58">
        <v>23950</v>
      </c>
      <c r="O401" s="58">
        <v>24496</v>
      </c>
      <c r="P401" s="58">
        <v>25151</v>
      </c>
      <c r="Q401" s="58">
        <v>25539</v>
      </c>
      <c r="R401" s="58">
        <v>25451</v>
      </c>
      <c r="S401" s="58">
        <v>25899</v>
      </c>
      <c r="T401" s="58">
        <v>26424</v>
      </c>
      <c r="U401" s="58">
        <v>26859</v>
      </c>
      <c r="V401" s="58">
        <v>27175</v>
      </c>
      <c r="W401" s="58">
        <v>27164</v>
      </c>
      <c r="X401" s="58">
        <v>27827</v>
      </c>
      <c r="Y401" s="58">
        <v>28897</v>
      </c>
      <c r="Z401" s="58">
        <v>31595</v>
      </c>
    </row>
    <row r="402" spans="1:26" s="43" customFormat="1" ht="11.45" customHeight="1" x14ac:dyDescent="0.2">
      <c r="A402" s="31">
        <f>IF(D402&lt;&gt;"",COUNTA($D$7:D402),"")</f>
        <v>345</v>
      </c>
      <c r="B402" s="42" t="s">
        <v>40</v>
      </c>
      <c r="C402" s="64">
        <v>23550</v>
      </c>
      <c r="D402" s="59">
        <v>24150</v>
      </c>
      <c r="E402" s="59">
        <v>24654</v>
      </c>
      <c r="F402" s="59">
        <v>25556</v>
      </c>
      <c r="G402" s="59">
        <v>25952</v>
      </c>
      <c r="H402" s="59">
        <v>26298</v>
      </c>
      <c r="I402" s="58">
        <v>26434</v>
      </c>
      <c r="J402" s="58">
        <v>26952</v>
      </c>
      <c r="K402" s="58">
        <v>27982</v>
      </c>
      <c r="L402" s="58">
        <v>28571</v>
      </c>
      <c r="M402" s="58">
        <v>29663</v>
      </c>
      <c r="N402" s="58">
        <v>30723</v>
      </c>
      <c r="O402" s="58">
        <v>29907</v>
      </c>
      <c r="P402" s="58">
        <v>31424</v>
      </c>
      <c r="Q402" s="58">
        <v>32430</v>
      </c>
      <c r="R402" s="58">
        <v>33326</v>
      </c>
      <c r="S402" s="58">
        <v>34475</v>
      </c>
      <c r="T402" s="58">
        <v>35816</v>
      </c>
      <c r="U402" s="58">
        <v>36810</v>
      </c>
      <c r="V402" s="58">
        <v>38384</v>
      </c>
      <c r="W402" s="58">
        <v>39851</v>
      </c>
      <c r="X402" s="58">
        <v>40613</v>
      </c>
      <c r="Y402" s="58">
        <v>43591</v>
      </c>
      <c r="Z402" s="58">
        <v>46221</v>
      </c>
    </row>
    <row r="403" spans="1:26" ht="11.45" customHeight="1" x14ac:dyDescent="0.2">
      <c r="A403" s="31">
        <f>IF(D403&lt;&gt;"",COUNTA($D$7:D403),"")</f>
        <v>346</v>
      </c>
      <c r="B403" s="42" t="s">
        <v>61</v>
      </c>
      <c r="C403" s="64">
        <v>23592</v>
      </c>
      <c r="D403" s="59">
        <v>23983</v>
      </c>
      <c r="E403" s="59">
        <v>24784</v>
      </c>
      <c r="F403" s="59">
        <v>25710</v>
      </c>
      <c r="G403" s="59">
        <v>25926</v>
      </c>
      <c r="H403" s="59">
        <v>26432</v>
      </c>
      <c r="I403" s="58">
        <v>26645</v>
      </c>
      <c r="J403" s="58">
        <v>26770</v>
      </c>
      <c r="K403" s="58">
        <v>28401</v>
      </c>
      <c r="L403" s="58">
        <v>28565</v>
      </c>
      <c r="M403" s="58">
        <v>29910</v>
      </c>
      <c r="N403" s="58">
        <v>31263</v>
      </c>
      <c r="O403" s="58">
        <v>29858</v>
      </c>
      <c r="P403" s="58">
        <v>31777</v>
      </c>
      <c r="Q403" s="58">
        <v>32549</v>
      </c>
      <c r="R403" s="58">
        <v>33506</v>
      </c>
      <c r="S403" s="58">
        <v>34853</v>
      </c>
      <c r="T403" s="58">
        <v>36418</v>
      </c>
      <c r="U403" s="58">
        <v>37327</v>
      </c>
      <c r="V403" s="58">
        <v>38806</v>
      </c>
      <c r="W403" s="58">
        <v>40276</v>
      </c>
      <c r="X403" s="58">
        <v>40886</v>
      </c>
      <c r="Y403" s="58">
        <v>44145</v>
      </c>
      <c r="Z403" s="58">
        <v>46822</v>
      </c>
    </row>
    <row r="404" spans="1:26" ht="11.45" customHeight="1" x14ac:dyDescent="0.2">
      <c r="A404" s="31">
        <f>IF(D404&lt;&gt;"",COUNTA($D$7:D404),"")</f>
        <v>347</v>
      </c>
      <c r="B404" s="42" t="s">
        <v>45</v>
      </c>
      <c r="C404" s="64">
        <v>23040</v>
      </c>
      <c r="D404" s="59">
        <v>23638</v>
      </c>
      <c r="E404" s="59">
        <v>23776</v>
      </c>
      <c r="F404" s="59">
        <v>24494</v>
      </c>
      <c r="G404" s="59">
        <v>25047</v>
      </c>
      <c r="H404" s="59">
        <v>25184</v>
      </c>
      <c r="I404" s="58">
        <v>25127</v>
      </c>
      <c r="J404" s="58">
        <v>26378</v>
      </c>
      <c r="K404" s="58">
        <v>26177</v>
      </c>
      <c r="L404" s="58">
        <v>27422</v>
      </c>
      <c r="M404" s="58">
        <v>27991</v>
      </c>
      <c r="N404" s="58">
        <v>28432</v>
      </c>
      <c r="O404" s="58">
        <v>28668</v>
      </c>
      <c r="P404" s="58">
        <v>29345</v>
      </c>
      <c r="Q404" s="58">
        <v>30679</v>
      </c>
      <c r="R404" s="58">
        <v>31476</v>
      </c>
      <c r="S404" s="58">
        <v>32136</v>
      </c>
      <c r="T404" s="58">
        <v>33292</v>
      </c>
      <c r="U404" s="58">
        <v>34390</v>
      </c>
      <c r="V404" s="58">
        <v>36206</v>
      </c>
      <c r="W404" s="58">
        <v>37646</v>
      </c>
      <c r="X404" s="58">
        <v>38664</v>
      </c>
      <c r="Y404" s="58">
        <v>41000</v>
      </c>
      <c r="Z404" s="58">
        <v>43282</v>
      </c>
    </row>
    <row r="405" spans="1:26" ht="11.45" customHeight="1" x14ac:dyDescent="0.2">
      <c r="A405" s="31">
        <f>IF(D405&lt;&gt;"",COUNTA($D$7:D405),"")</f>
        <v>348</v>
      </c>
      <c r="B405" s="42" t="s">
        <v>41</v>
      </c>
      <c r="C405" s="64">
        <v>21600</v>
      </c>
      <c r="D405" s="59">
        <v>22068</v>
      </c>
      <c r="E405" s="59">
        <v>22410</v>
      </c>
      <c r="F405" s="59">
        <v>22731</v>
      </c>
      <c r="G405" s="59">
        <v>22562</v>
      </c>
      <c r="H405" s="59">
        <v>22469</v>
      </c>
      <c r="I405" s="58">
        <v>22502</v>
      </c>
      <c r="J405" s="58">
        <v>22646</v>
      </c>
      <c r="K405" s="58">
        <v>22986</v>
      </c>
      <c r="L405" s="58">
        <v>23456</v>
      </c>
      <c r="M405" s="58">
        <v>23911</v>
      </c>
      <c r="N405" s="58">
        <v>24866</v>
      </c>
      <c r="O405" s="58">
        <v>27413</v>
      </c>
      <c r="P405" s="58">
        <v>26399</v>
      </c>
      <c r="Q405" s="58">
        <v>27642</v>
      </c>
      <c r="R405" s="58">
        <v>29198</v>
      </c>
      <c r="S405" s="58">
        <v>30763</v>
      </c>
      <c r="T405" s="58">
        <v>31808</v>
      </c>
      <c r="U405" s="58">
        <v>33046</v>
      </c>
      <c r="V405" s="58">
        <v>34566</v>
      </c>
      <c r="W405" s="58">
        <v>35619</v>
      </c>
      <c r="X405" s="58">
        <v>36630</v>
      </c>
      <c r="Y405" s="58">
        <v>38558</v>
      </c>
      <c r="Z405" s="58">
        <v>41061</v>
      </c>
    </row>
    <row r="406" spans="1:26" ht="23.1" customHeight="1" x14ac:dyDescent="0.2">
      <c r="A406" s="31">
        <f>IF(D406&lt;&gt;"",COUNTA($D$7:D406),"")</f>
        <v>349</v>
      </c>
      <c r="B406" s="42" t="s">
        <v>60</v>
      </c>
      <c r="C406" s="64">
        <v>18926</v>
      </c>
      <c r="D406" s="59">
        <v>19253</v>
      </c>
      <c r="E406" s="59">
        <v>18932</v>
      </c>
      <c r="F406" s="59">
        <v>19078</v>
      </c>
      <c r="G406" s="59">
        <v>18729</v>
      </c>
      <c r="H406" s="59">
        <v>18142</v>
      </c>
      <c r="I406" s="58">
        <v>18806</v>
      </c>
      <c r="J406" s="58">
        <v>19258</v>
      </c>
      <c r="K406" s="58">
        <v>19057</v>
      </c>
      <c r="L406" s="58">
        <v>18871</v>
      </c>
      <c r="M406" s="58">
        <v>19026</v>
      </c>
      <c r="N406" s="58">
        <v>19708</v>
      </c>
      <c r="O406" s="58">
        <v>23156</v>
      </c>
      <c r="P406" s="58">
        <v>20646</v>
      </c>
      <c r="Q406" s="58">
        <v>22076</v>
      </c>
      <c r="R406" s="58">
        <v>23929</v>
      </c>
      <c r="S406" s="58">
        <v>24833</v>
      </c>
      <c r="T406" s="58">
        <v>26075</v>
      </c>
      <c r="U406" s="58">
        <v>27760</v>
      </c>
      <c r="V406" s="58">
        <v>29127</v>
      </c>
      <c r="W406" s="58">
        <v>29550</v>
      </c>
      <c r="X406" s="58">
        <v>30669</v>
      </c>
      <c r="Y406" s="58">
        <v>32458</v>
      </c>
      <c r="Z406" s="58">
        <v>34724</v>
      </c>
    </row>
    <row r="407" spans="1:26" ht="23.1" customHeight="1" x14ac:dyDescent="0.2">
      <c r="A407" s="31">
        <f>IF(D407&lt;&gt;"",COUNTA($D$7:D407),"")</f>
        <v>350</v>
      </c>
      <c r="B407" s="42" t="s">
        <v>42</v>
      </c>
      <c r="C407" s="64">
        <v>18734</v>
      </c>
      <c r="D407" s="59">
        <v>18699</v>
      </c>
      <c r="E407" s="59">
        <v>18976</v>
      </c>
      <c r="F407" s="59">
        <v>19644</v>
      </c>
      <c r="G407" s="59">
        <v>19571</v>
      </c>
      <c r="H407" s="59">
        <v>19883</v>
      </c>
      <c r="I407" s="58">
        <v>19892</v>
      </c>
      <c r="J407" s="58">
        <v>20637</v>
      </c>
      <c r="K407" s="58">
        <v>21155</v>
      </c>
      <c r="L407" s="58">
        <v>21463</v>
      </c>
      <c r="M407" s="58">
        <v>21988</v>
      </c>
      <c r="N407" s="58">
        <v>23028</v>
      </c>
      <c r="O407" s="58">
        <v>24109</v>
      </c>
      <c r="P407" s="58">
        <v>24984</v>
      </c>
      <c r="Q407" s="58">
        <v>25998</v>
      </c>
      <c r="R407" s="58">
        <v>27516</v>
      </c>
      <c r="S407" s="58">
        <v>28348</v>
      </c>
      <c r="T407" s="58">
        <v>29296</v>
      </c>
      <c r="U407" s="58">
        <v>30354</v>
      </c>
      <c r="V407" s="58">
        <v>31882</v>
      </c>
      <c r="W407" s="58">
        <v>32800</v>
      </c>
      <c r="X407" s="58">
        <v>34067</v>
      </c>
      <c r="Y407" s="58">
        <v>36471</v>
      </c>
      <c r="Z407" s="58">
        <v>38039</v>
      </c>
    </row>
    <row r="408" spans="1:26" ht="23.1" customHeight="1" x14ac:dyDescent="0.2">
      <c r="A408" s="31">
        <f>IF(D408&lt;&gt;"",COUNTA($D$7:D408),"")</f>
        <v>351</v>
      </c>
      <c r="B408" s="42" t="s">
        <v>43</v>
      </c>
      <c r="C408" s="64">
        <v>24222</v>
      </c>
      <c r="D408" s="59">
        <v>24925</v>
      </c>
      <c r="E408" s="59">
        <v>25815</v>
      </c>
      <c r="F408" s="59">
        <v>26264</v>
      </c>
      <c r="G408" s="59">
        <v>26323</v>
      </c>
      <c r="H408" s="59">
        <v>26532</v>
      </c>
      <c r="I408" s="58">
        <v>26174</v>
      </c>
      <c r="J408" s="58">
        <v>25962</v>
      </c>
      <c r="K408" s="58">
        <v>26734</v>
      </c>
      <c r="L408" s="58">
        <v>27870</v>
      </c>
      <c r="M408" s="58">
        <v>28687</v>
      </c>
      <c r="N408" s="58">
        <v>30075</v>
      </c>
      <c r="O408" s="58">
        <v>31727</v>
      </c>
      <c r="P408" s="58">
        <v>32011</v>
      </c>
      <c r="Q408" s="58">
        <v>32966</v>
      </c>
      <c r="R408" s="58">
        <v>33874</v>
      </c>
      <c r="S408" s="58">
        <v>35975</v>
      </c>
      <c r="T408" s="58">
        <v>37060</v>
      </c>
      <c r="U408" s="58">
        <v>38020</v>
      </c>
      <c r="V408" s="58">
        <v>39652</v>
      </c>
      <c r="W408" s="58">
        <v>41041</v>
      </c>
      <c r="X408" s="58">
        <v>41792</v>
      </c>
      <c r="Y408" s="58">
        <v>43580</v>
      </c>
      <c r="Z408" s="58">
        <v>46340</v>
      </c>
    </row>
    <row r="409" spans="1:26" s="44" customFormat="1" ht="15.95" customHeight="1" x14ac:dyDescent="0.2">
      <c r="A409" s="31" t="str">
        <f>IF(D409&lt;&gt;"",COUNTA($D$7:D409),"")</f>
        <v/>
      </c>
      <c r="B409" s="42"/>
      <c r="C409" s="96" t="s">
        <v>28</v>
      </c>
      <c r="D409" s="96"/>
      <c r="E409" s="96"/>
      <c r="F409" s="96"/>
      <c r="G409" s="96"/>
      <c r="H409" s="96"/>
      <c r="I409" s="97" t="s">
        <v>28</v>
      </c>
      <c r="J409" s="97"/>
      <c r="K409" s="97"/>
      <c r="L409" s="97"/>
      <c r="M409" s="97"/>
      <c r="N409" s="97"/>
      <c r="O409" s="97" t="s">
        <v>28</v>
      </c>
      <c r="P409" s="97"/>
      <c r="Q409" s="97"/>
      <c r="R409" s="97"/>
      <c r="S409" s="97"/>
      <c r="T409" s="97"/>
      <c r="U409" s="97" t="s">
        <v>28</v>
      </c>
      <c r="V409" s="97"/>
      <c r="W409" s="97"/>
      <c r="X409" s="97"/>
      <c r="Y409" s="97"/>
      <c r="Z409" s="97"/>
    </row>
    <row r="410" spans="1:26" s="44" customFormat="1" ht="11.45" customHeight="1" x14ac:dyDescent="0.2">
      <c r="A410" s="31">
        <f>IF(D410&lt;&gt;"",COUNTA($D$7:D410),"")</f>
        <v>352</v>
      </c>
      <c r="B410" s="42" t="s">
        <v>29</v>
      </c>
      <c r="C410" s="65">
        <v>93.887758562224491</v>
      </c>
      <c r="D410" s="61">
        <v>93.816869868126389</v>
      </c>
      <c r="E410" s="61">
        <v>93.565727317152636</v>
      </c>
      <c r="F410" s="61">
        <v>93.484848484848484</v>
      </c>
      <c r="G410" s="61">
        <v>92.800158761659063</v>
      </c>
      <c r="H410" s="61">
        <v>92.166824196597346</v>
      </c>
      <c r="I410" s="60">
        <v>92.344572820875584</v>
      </c>
      <c r="J410" s="60">
        <v>92.319633639927034</v>
      </c>
      <c r="K410" s="60">
        <v>92.562359998481341</v>
      </c>
      <c r="L410" s="60">
        <v>92.329112984071585</v>
      </c>
      <c r="M410" s="60">
        <v>92.334104380511789</v>
      </c>
      <c r="N410" s="60">
        <v>92.532478840862382</v>
      </c>
      <c r="O410" s="60">
        <v>94.381682469235429</v>
      </c>
      <c r="P410" s="60">
        <v>92.092638544251443</v>
      </c>
      <c r="Q410" s="60">
        <v>92.799026202831698</v>
      </c>
      <c r="R410" s="60">
        <v>92.781068721033733</v>
      </c>
      <c r="S410" s="60">
        <v>93.833135391923989</v>
      </c>
      <c r="T410" s="60">
        <v>94.357050079376535</v>
      </c>
      <c r="U410" s="60">
        <v>94.066405054131536</v>
      </c>
      <c r="V410" s="60">
        <v>94.134279388620669</v>
      </c>
      <c r="W410" s="60">
        <v>95.265141600795687</v>
      </c>
      <c r="X410" s="60">
        <v>95.070243306525498</v>
      </c>
      <c r="Y410" s="60">
        <v>95.548904122815486</v>
      </c>
      <c r="Z410" s="60">
        <v>95.185377646234841</v>
      </c>
    </row>
    <row r="411" spans="1:26" ht="11.45" customHeight="1" x14ac:dyDescent="0.2">
      <c r="A411" s="31">
        <f>IF(D411&lt;&gt;"",COUNTA($D$7:D411),"")</f>
        <v>353</v>
      </c>
      <c r="B411" s="42" t="s">
        <v>62</v>
      </c>
      <c r="C411" s="65">
        <v>96.88853323291282</v>
      </c>
      <c r="D411" s="61">
        <v>97.495201086193177</v>
      </c>
      <c r="E411" s="61">
        <v>96.878062438751229</v>
      </c>
      <c r="F411" s="61">
        <v>97.760125617697312</v>
      </c>
      <c r="G411" s="61">
        <v>95.918752061831384</v>
      </c>
      <c r="H411" s="61">
        <v>94.090064995357466</v>
      </c>
      <c r="I411" s="60">
        <v>94.668561474282569</v>
      </c>
      <c r="J411" s="60">
        <v>94.65627989613229</v>
      </c>
      <c r="K411" s="60">
        <v>95.808966861598449</v>
      </c>
      <c r="L411" s="60">
        <v>94.87895310796074</v>
      </c>
      <c r="M411" s="60">
        <v>97.706071913161466</v>
      </c>
      <c r="N411" s="60">
        <v>98.860728143317104</v>
      </c>
      <c r="O411" s="60">
        <v>100.3194364812843</v>
      </c>
      <c r="P411" s="60">
        <v>99.801595174794656</v>
      </c>
      <c r="Q411" s="60">
        <v>100.01174812030075</v>
      </c>
      <c r="R411" s="60">
        <v>99.305474267431421</v>
      </c>
      <c r="S411" s="60">
        <v>98.62153002551311</v>
      </c>
      <c r="T411" s="60">
        <v>98.940352716516273</v>
      </c>
      <c r="U411" s="60">
        <v>99.907007885731289</v>
      </c>
      <c r="V411" s="60">
        <v>99.948508588031928</v>
      </c>
      <c r="W411" s="60">
        <v>99.647835656639757</v>
      </c>
      <c r="X411" s="60">
        <v>100.42223024178998</v>
      </c>
      <c r="Y411" s="60">
        <v>101.13747725045499</v>
      </c>
      <c r="Z411" s="60">
        <v>101.68318743563336</v>
      </c>
    </row>
    <row r="412" spans="1:26" ht="11.45" customHeight="1" x14ac:dyDescent="0.2">
      <c r="A412" s="31">
        <f>IF(D412&lt;&gt;"",COUNTA($D$7:D412),"")</f>
        <v>354</v>
      </c>
      <c r="B412" s="42" t="s">
        <v>40</v>
      </c>
      <c r="C412" s="65">
        <v>93.884547918992183</v>
      </c>
      <c r="D412" s="61">
        <v>93.735444806707036</v>
      </c>
      <c r="E412" s="61">
        <v>94.005948295584531</v>
      </c>
      <c r="F412" s="61">
        <v>94.52232126345379</v>
      </c>
      <c r="G412" s="61">
        <v>94.005143622994169</v>
      </c>
      <c r="H412" s="61">
        <v>93.911366639288644</v>
      </c>
      <c r="I412" s="60">
        <v>93.399759734294392</v>
      </c>
      <c r="J412" s="60">
        <v>92.162494870742719</v>
      </c>
      <c r="K412" s="60">
        <v>94.107755431492564</v>
      </c>
      <c r="L412" s="60">
        <v>94.813167850268798</v>
      </c>
      <c r="M412" s="60">
        <v>96.63788890698811</v>
      </c>
      <c r="N412" s="60">
        <v>97.357163228443767</v>
      </c>
      <c r="O412" s="60">
        <v>94.230890415275056</v>
      </c>
      <c r="P412" s="60">
        <v>95.866255834528204</v>
      </c>
      <c r="Q412" s="60">
        <v>94.852295992980402</v>
      </c>
      <c r="R412" s="60">
        <v>94.027029314674266</v>
      </c>
      <c r="S412" s="60">
        <v>95.0117128289927</v>
      </c>
      <c r="T412" s="60">
        <v>95.270521891791233</v>
      </c>
      <c r="U412" s="60">
        <v>93.533223224494975</v>
      </c>
      <c r="V412" s="60">
        <v>93.580710437135821</v>
      </c>
      <c r="W412" s="60">
        <v>96.655348047538197</v>
      </c>
      <c r="X412" s="60">
        <v>94.919017458573862</v>
      </c>
      <c r="Y412" s="60">
        <v>96.346476880912391</v>
      </c>
      <c r="Z412" s="60">
        <v>95.0755939524838</v>
      </c>
    </row>
    <row r="413" spans="1:26" ht="11.45" customHeight="1" x14ac:dyDescent="0.2">
      <c r="A413" s="31">
        <f>IF(D413&lt;&gt;"",COUNTA($D$7:D413),"")</f>
        <v>355</v>
      </c>
      <c r="B413" s="42" t="s">
        <v>61</v>
      </c>
      <c r="C413" s="65">
        <v>88.09559372666169</v>
      </c>
      <c r="D413" s="61">
        <v>88.351445938478548</v>
      </c>
      <c r="E413" s="61">
        <v>89.592596609189172</v>
      </c>
      <c r="F413" s="61">
        <v>91.066874468688013</v>
      </c>
      <c r="G413" s="61">
        <v>90.39748953974896</v>
      </c>
      <c r="H413" s="61">
        <v>90.650936278208377</v>
      </c>
      <c r="I413" s="60">
        <v>90.032100016894745</v>
      </c>
      <c r="J413" s="60">
        <v>87.946384572423526</v>
      </c>
      <c r="K413" s="60">
        <v>91.758206254846215</v>
      </c>
      <c r="L413" s="60">
        <v>93.57290267631933</v>
      </c>
      <c r="M413" s="60">
        <v>96.496322106078196</v>
      </c>
      <c r="N413" s="60">
        <v>97.377355552094684</v>
      </c>
      <c r="O413" s="60">
        <v>93.393806693775417</v>
      </c>
      <c r="P413" s="60">
        <v>96.046546773462296</v>
      </c>
      <c r="Q413" s="60">
        <v>94.715553615597273</v>
      </c>
      <c r="R413" s="60">
        <v>93.654964221824685</v>
      </c>
      <c r="S413" s="60">
        <v>94.931088957890722</v>
      </c>
      <c r="T413" s="60">
        <v>95.320106789509509</v>
      </c>
      <c r="U413" s="60">
        <v>93.48577439390904</v>
      </c>
      <c r="V413" s="60">
        <v>93.008652302087583</v>
      </c>
      <c r="W413" s="60">
        <v>98.330078125</v>
      </c>
      <c r="X413" s="60">
        <v>95.283150780703792</v>
      </c>
      <c r="Y413" s="60">
        <v>97.267819764239277</v>
      </c>
      <c r="Z413" s="60">
        <v>96.058921281004444</v>
      </c>
    </row>
    <row r="414" spans="1:26" ht="11.45" customHeight="1" x14ac:dyDescent="0.2">
      <c r="A414" s="31">
        <f>IF(D414&lt;&gt;"",COUNTA($D$7:D414),"")</f>
        <v>356</v>
      </c>
      <c r="B414" s="42" t="s">
        <v>45</v>
      </c>
      <c r="C414" s="65">
        <v>101.58730158730158</v>
      </c>
      <c r="D414" s="61">
        <v>101.79578829507774</v>
      </c>
      <c r="E414" s="61">
        <v>102.0735843386425</v>
      </c>
      <c r="F414" s="61">
        <v>102.26712872113899</v>
      </c>
      <c r="G414" s="61">
        <v>102.19094247246021</v>
      </c>
      <c r="H414" s="61">
        <v>101.76998302756002</v>
      </c>
      <c r="I414" s="60">
        <v>101.76170419569091</v>
      </c>
      <c r="J414" s="60">
        <v>101.47336026158878</v>
      </c>
      <c r="K414" s="60">
        <v>99.771315318062278</v>
      </c>
      <c r="L414" s="60">
        <v>99.738124681748744</v>
      </c>
      <c r="M414" s="60">
        <v>99.350464967700717</v>
      </c>
      <c r="N414" s="60">
        <v>98.814861154554606</v>
      </c>
      <c r="O414" s="60">
        <v>98.441041137284529</v>
      </c>
      <c r="P414" s="60">
        <v>98.088043587258085</v>
      </c>
      <c r="Q414" s="60">
        <v>97.387467462383341</v>
      </c>
      <c r="R414" s="60">
        <v>97.067258765843278</v>
      </c>
      <c r="S414" s="60">
        <v>97.275699237195795</v>
      </c>
      <c r="T414" s="60">
        <v>97.404839228766207</v>
      </c>
      <c r="U414" s="60">
        <v>96.281986673385973</v>
      </c>
      <c r="V414" s="60">
        <v>97.244305973356248</v>
      </c>
      <c r="W414" s="60">
        <v>97.880970333584671</v>
      </c>
      <c r="X414" s="60">
        <v>98.301637343638774</v>
      </c>
      <c r="Y414" s="60">
        <v>98.396851300758385</v>
      </c>
      <c r="Z414" s="60">
        <v>97.492960919022408</v>
      </c>
    </row>
    <row r="415" spans="1:26" ht="11.45" customHeight="1" x14ac:dyDescent="0.2">
      <c r="A415" s="31">
        <f>IF(D415&lt;&gt;"",COUNTA($D$7:D415),"")</f>
        <v>357</v>
      </c>
      <c r="B415" s="42" t="s">
        <v>41</v>
      </c>
      <c r="C415" s="65">
        <v>92.979208815806473</v>
      </c>
      <c r="D415" s="61">
        <v>92.890516479353451</v>
      </c>
      <c r="E415" s="61">
        <v>92.46956880544667</v>
      </c>
      <c r="F415" s="61">
        <v>91.950163828324094</v>
      </c>
      <c r="G415" s="61">
        <v>91.141183599272878</v>
      </c>
      <c r="H415" s="61">
        <v>90.197101681987874</v>
      </c>
      <c r="I415" s="60">
        <v>90.39125893789668</v>
      </c>
      <c r="J415" s="60">
        <v>90.359907429574662</v>
      </c>
      <c r="K415" s="60">
        <v>89.631507116396961</v>
      </c>
      <c r="L415" s="60">
        <v>89.206663117060927</v>
      </c>
      <c r="M415" s="60">
        <v>88.317204698234463</v>
      </c>
      <c r="N415" s="60">
        <v>88.299421185327219</v>
      </c>
      <c r="O415" s="60">
        <v>93.155945220375841</v>
      </c>
      <c r="P415" s="60">
        <v>88.646742780389516</v>
      </c>
      <c r="Q415" s="60">
        <v>90.036155174098567</v>
      </c>
      <c r="R415" s="60">
        <v>90.851950961478622</v>
      </c>
      <c r="S415" s="60">
        <v>92.350875086307823</v>
      </c>
      <c r="T415" s="60">
        <v>92.989533999883051</v>
      </c>
      <c r="U415" s="60">
        <v>93.355556811119271</v>
      </c>
      <c r="V415" s="60">
        <v>93.5277883002327</v>
      </c>
      <c r="W415" s="60">
        <v>94.175347681243721</v>
      </c>
      <c r="X415" s="60">
        <v>94.380459148179639</v>
      </c>
      <c r="Y415" s="60">
        <v>94.207041462044032</v>
      </c>
      <c r="Z415" s="60">
        <v>94.081660709375853</v>
      </c>
    </row>
    <row r="416" spans="1:26" ht="23.1" customHeight="1" x14ac:dyDescent="0.2">
      <c r="A416" s="31">
        <f>IF(D416&lt;&gt;"",COUNTA($D$7:D416),"")</f>
        <v>358</v>
      </c>
      <c r="B416" s="42" t="s">
        <v>60</v>
      </c>
      <c r="C416" s="65">
        <v>91.811390317260106</v>
      </c>
      <c r="D416" s="61">
        <v>91.359020594096989</v>
      </c>
      <c r="E416" s="61">
        <v>90.488481024758627</v>
      </c>
      <c r="F416" s="61">
        <v>90.033034450212369</v>
      </c>
      <c r="G416" s="61">
        <v>88.540632534392287</v>
      </c>
      <c r="H416" s="61">
        <v>85.66436868448389</v>
      </c>
      <c r="I416" s="60">
        <v>86.139611579333092</v>
      </c>
      <c r="J416" s="60">
        <v>87.440973483472575</v>
      </c>
      <c r="K416" s="60">
        <v>86.129440477266556</v>
      </c>
      <c r="L416" s="60">
        <v>84.840174436901492</v>
      </c>
      <c r="M416" s="60">
        <v>83.881491931928394</v>
      </c>
      <c r="N416" s="60">
        <v>85.597637248088958</v>
      </c>
      <c r="O416" s="60">
        <v>97.535908344214647</v>
      </c>
      <c r="P416" s="60">
        <v>86.154231347020527</v>
      </c>
      <c r="Q416" s="60">
        <v>89.336732629193477</v>
      </c>
      <c r="R416" s="60">
        <v>91.300698233431262</v>
      </c>
      <c r="S416" s="60">
        <v>91.763358214470486</v>
      </c>
      <c r="T416" s="60">
        <v>93.365081638498992</v>
      </c>
      <c r="U416" s="60">
        <v>94.961174015667225</v>
      </c>
      <c r="V416" s="60">
        <v>95.158286778398519</v>
      </c>
      <c r="W416" s="60">
        <v>97.175178401131248</v>
      </c>
      <c r="X416" s="60">
        <v>98.087440432404776</v>
      </c>
      <c r="Y416" s="60">
        <v>96.408946446074793</v>
      </c>
      <c r="Z416" s="60">
        <v>95.853806658201293</v>
      </c>
    </row>
    <row r="417" spans="1:26" ht="23.1" customHeight="1" x14ac:dyDescent="0.2">
      <c r="A417" s="31">
        <f>IF(D417&lt;&gt;"",COUNTA($D$7:D417),"")</f>
        <v>359</v>
      </c>
      <c r="B417" s="42" t="s">
        <v>42</v>
      </c>
      <c r="C417" s="65">
        <v>85.621572212065814</v>
      </c>
      <c r="D417" s="61">
        <v>84.564942112879876</v>
      </c>
      <c r="E417" s="61">
        <v>84.816519912394412</v>
      </c>
      <c r="F417" s="61">
        <v>85.512798189099769</v>
      </c>
      <c r="G417" s="61">
        <v>87.230344089855592</v>
      </c>
      <c r="H417" s="61">
        <v>87.931186980364402</v>
      </c>
      <c r="I417" s="60">
        <v>88.645276292335112</v>
      </c>
      <c r="J417" s="60">
        <v>89.679297757691629</v>
      </c>
      <c r="K417" s="60">
        <v>89.370960246715399</v>
      </c>
      <c r="L417" s="60">
        <v>89.21727563702872</v>
      </c>
      <c r="M417" s="60">
        <v>89.44392466338526</v>
      </c>
      <c r="N417" s="60">
        <v>90.843820269044144</v>
      </c>
      <c r="O417" s="60">
        <v>92.205606761769999</v>
      </c>
      <c r="P417" s="60">
        <v>92.564188062687563</v>
      </c>
      <c r="Q417" s="60">
        <v>94.236624619399734</v>
      </c>
      <c r="R417" s="60">
        <v>94.879486914244339</v>
      </c>
      <c r="S417" s="60">
        <v>94.771329232415084</v>
      </c>
      <c r="T417" s="60">
        <v>95.404956524570949</v>
      </c>
      <c r="U417" s="60">
        <v>94.094671254533623</v>
      </c>
      <c r="V417" s="60">
        <v>94.440001184869217</v>
      </c>
      <c r="W417" s="60">
        <v>94.641775110367306</v>
      </c>
      <c r="X417" s="60">
        <v>94.324002547276905</v>
      </c>
      <c r="Y417" s="60">
        <v>93.695568400770711</v>
      </c>
      <c r="Z417" s="60">
        <v>91.144123637234927</v>
      </c>
    </row>
    <row r="418" spans="1:26" ht="23.1" customHeight="1" x14ac:dyDescent="0.2">
      <c r="A418" s="31">
        <f>IF(D418&lt;&gt;"",COUNTA($D$7:D418),"")</f>
        <v>360</v>
      </c>
      <c r="B418" s="42" t="s">
        <v>43</v>
      </c>
      <c r="C418" s="65">
        <v>95.595548188491591</v>
      </c>
      <c r="D418" s="61">
        <v>95.90227010388611</v>
      </c>
      <c r="E418" s="61">
        <v>95.891683072694178</v>
      </c>
      <c r="F418" s="61">
        <v>95.536721108726496</v>
      </c>
      <c r="G418" s="61">
        <v>94.707490825357993</v>
      </c>
      <c r="H418" s="61">
        <v>94.797770473059884</v>
      </c>
      <c r="I418" s="60">
        <v>94.682390392128497</v>
      </c>
      <c r="J418" s="60">
        <v>93.546643606096637</v>
      </c>
      <c r="K418" s="60">
        <v>93.279832519190506</v>
      </c>
      <c r="L418" s="60">
        <v>93.642900342718903</v>
      </c>
      <c r="M418" s="60">
        <v>92.844197035406822</v>
      </c>
      <c r="N418" s="60">
        <v>91.753615229727259</v>
      </c>
      <c r="O418" s="60">
        <v>91.677984222845083</v>
      </c>
      <c r="P418" s="60">
        <v>91.756241579958157</v>
      </c>
      <c r="Q418" s="60">
        <v>91.579853876711951</v>
      </c>
      <c r="R418" s="60">
        <v>90.620652755484215</v>
      </c>
      <c r="S418" s="60">
        <v>92.594975805621331</v>
      </c>
      <c r="T418" s="60">
        <v>93.010415359518134</v>
      </c>
      <c r="U418" s="60">
        <v>93.156592262269385</v>
      </c>
      <c r="V418" s="60">
        <v>93.31638896733503</v>
      </c>
      <c r="W418" s="60">
        <v>93.609013981707463</v>
      </c>
      <c r="X418" s="60">
        <v>93.708238037580159</v>
      </c>
      <c r="Y418" s="60">
        <v>94.141536334571853</v>
      </c>
      <c r="Z418" s="60">
        <v>94.527058727536044</v>
      </c>
    </row>
  </sheetData>
  <mergeCells count="247">
    <mergeCell ref="C16:H16"/>
    <mergeCell ref="I16:N16"/>
    <mergeCell ref="O16:T16"/>
    <mergeCell ref="U16:Z16"/>
    <mergeCell ref="C26:H26"/>
    <mergeCell ref="I26:N26"/>
    <mergeCell ref="A1:B1"/>
    <mergeCell ref="A2:A3"/>
    <mergeCell ref="B2:B3"/>
    <mergeCell ref="G2:G3"/>
    <mergeCell ref="M2:M3"/>
    <mergeCell ref="H2:H3"/>
    <mergeCell ref="I2:I3"/>
    <mergeCell ref="J2:J3"/>
    <mergeCell ref="K2:K3"/>
    <mergeCell ref="C2:C3"/>
    <mergeCell ref="E2:E3"/>
    <mergeCell ref="F2:F3"/>
    <mergeCell ref="L2:L3"/>
    <mergeCell ref="C1:H1"/>
    <mergeCell ref="I1:N1"/>
    <mergeCell ref="O1:T1"/>
    <mergeCell ref="U1:Z1"/>
    <mergeCell ref="C5:H5"/>
    <mergeCell ref="I5:N5"/>
    <mergeCell ref="O5:T5"/>
    <mergeCell ref="U5:Z5"/>
    <mergeCell ref="C6:H6"/>
    <mergeCell ref="I6:N6"/>
    <mergeCell ref="O6:T6"/>
    <mergeCell ref="U6:Z6"/>
    <mergeCell ref="D2:D3"/>
    <mergeCell ref="S2:S3"/>
    <mergeCell ref="N2:N3"/>
    <mergeCell ref="O2:O3"/>
    <mergeCell ref="W2:W3"/>
    <mergeCell ref="T2:T3"/>
    <mergeCell ref="R2:R3"/>
    <mergeCell ref="P2:P3"/>
    <mergeCell ref="Q2:Q3"/>
    <mergeCell ref="Y2:Y3"/>
    <mergeCell ref="Z2:Z3"/>
    <mergeCell ref="V2:V3"/>
    <mergeCell ref="U2:U3"/>
    <mergeCell ref="X2:X3"/>
    <mergeCell ref="O26:T26"/>
    <mergeCell ref="U26:Z26"/>
    <mergeCell ref="C31:H31"/>
    <mergeCell ref="I31:N31"/>
    <mergeCell ref="O31:T31"/>
    <mergeCell ref="U31:Z31"/>
    <mergeCell ref="C41:H41"/>
    <mergeCell ref="I41:N41"/>
    <mergeCell ref="O41:T41"/>
    <mergeCell ref="U41:Z41"/>
    <mergeCell ref="C51:H51"/>
    <mergeCell ref="I51:N51"/>
    <mergeCell ref="O51:T51"/>
    <mergeCell ref="U51:Z51"/>
    <mergeCell ref="C52:H52"/>
    <mergeCell ref="I52:N52"/>
    <mergeCell ref="O52:T52"/>
    <mergeCell ref="U52:Z52"/>
    <mergeCell ref="C62:H62"/>
    <mergeCell ref="I62:N62"/>
    <mergeCell ref="O62:T62"/>
    <mergeCell ref="U62:Z62"/>
    <mergeCell ref="C72:H72"/>
    <mergeCell ref="I72:N72"/>
    <mergeCell ref="O72:T72"/>
    <mergeCell ref="U72:Z72"/>
    <mergeCell ref="C77:H77"/>
    <mergeCell ref="I77:N77"/>
    <mergeCell ref="O77:T77"/>
    <mergeCell ref="U77:Z77"/>
    <mergeCell ref="C97:H97"/>
    <mergeCell ref="I97:N97"/>
    <mergeCell ref="O97:T97"/>
    <mergeCell ref="U97:Z97"/>
    <mergeCell ref="C87:H87"/>
    <mergeCell ref="I87:N87"/>
    <mergeCell ref="O87:T87"/>
    <mergeCell ref="U87:Z87"/>
    <mergeCell ref="C98:H98"/>
    <mergeCell ref="I98:N98"/>
    <mergeCell ref="O98:T98"/>
    <mergeCell ref="U98:Z98"/>
    <mergeCell ref="C108:H108"/>
    <mergeCell ref="I108:N108"/>
    <mergeCell ref="O108:T108"/>
    <mergeCell ref="U108:Z108"/>
    <mergeCell ref="U143:Z143"/>
    <mergeCell ref="C118:H118"/>
    <mergeCell ref="I118:N118"/>
    <mergeCell ref="O118:T118"/>
    <mergeCell ref="U118:Z118"/>
    <mergeCell ref="C123:H123"/>
    <mergeCell ref="I123:N123"/>
    <mergeCell ref="O123:T123"/>
    <mergeCell ref="U123:Z123"/>
    <mergeCell ref="C133:H133"/>
    <mergeCell ref="I133:N133"/>
    <mergeCell ref="O133:T133"/>
    <mergeCell ref="U133:Z133"/>
    <mergeCell ref="C143:H143"/>
    <mergeCell ref="I143:N143"/>
    <mergeCell ref="O143:T143"/>
    <mergeCell ref="I144:N144"/>
    <mergeCell ref="O144:T144"/>
    <mergeCell ref="U144:Z144"/>
    <mergeCell ref="C154:H154"/>
    <mergeCell ref="I154:N154"/>
    <mergeCell ref="O154:T154"/>
    <mergeCell ref="U154:Z154"/>
    <mergeCell ref="I164:N164"/>
    <mergeCell ref="O164:T164"/>
    <mergeCell ref="U164:Z164"/>
    <mergeCell ref="C164:H164"/>
    <mergeCell ref="C144:H144"/>
    <mergeCell ref="C169:H169"/>
    <mergeCell ref="I169:N169"/>
    <mergeCell ref="O169:T169"/>
    <mergeCell ref="U169:Z169"/>
    <mergeCell ref="C179:H179"/>
    <mergeCell ref="I179:N179"/>
    <mergeCell ref="O179:T179"/>
    <mergeCell ref="U179:Z179"/>
    <mergeCell ref="I189:N189"/>
    <mergeCell ref="O189:T189"/>
    <mergeCell ref="U189:Z189"/>
    <mergeCell ref="C189:H189"/>
    <mergeCell ref="C190:H190"/>
    <mergeCell ref="I190:N190"/>
    <mergeCell ref="O190:T190"/>
    <mergeCell ref="U190:Z190"/>
    <mergeCell ref="C200:H200"/>
    <mergeCell ref="I200:N200"/>
    <mergeCell ref="O200:T200"/>
    <mergeCell ref="U200:Z200"/>
    <mergeCell ref="I210:N210"/>
    <mergeCell ref="O210:T210"/>
    <mergeCell ref="U210:Z210"/>
    <mergeCell ref="C210:H210"/>
    <mergeCell ref="C215:H215"/>
    <mergeCell ref="I215:N215"/>
    <mergeCell ref="O215:T215"/>
    <mergeCell ref="U215:Z215"/>
    <mergeCell ref="C225:H225"/>
    <mergeCell ref="I225:N225"/>
    <mergeCell ref="O225:T225"/>
    <mergeCell ref="U225:Z225"/>
    <mergeCell ref="I235:N235"/>
    <mergeCell ref="O235:T235"/>
    <mergeCell ref="U235:Z235"/>
    <mergeCell ref="C235:H235"/>
    <mergeCell ref="C236:H236"/>
    <mergeCell ref="I236:N236"/>
    <mergeCell ref="O236:T236"/>
    <mergeCell ref="U236:Z236"/>
    <mergeCell ref="C246:H246"/>
    <mergeCell ref="I246:N246"/>
    <mergeCell ref="O246:T246"/>
    <mergeCell ref="U246:Z246"/>
    <mergeCell ref="I261:N261"/>
    <mergeCell ref="O261:T261"/>
    <mergeCell ref="U261:Z261"/>
    <mergeCell ref="C256:H256"/>
    <mergeCell ref="I256:N256"/>
    <mergeCell ref="O256:T256"/>
    <mergeCell ref="U256:Z256"/>
    <mergeCell ref="C271:H271"/>
    <mergeCell ref="I271:N271"/>
    <mergeCell ref="O271:T271"/>
    <mergeCell ref="U271:Z271"/>
    <mergeCell ref="C281:H281"/>
    <mergeCell ref="I281:N281"/>
    <mergeCell ref="O281:T281"/>
    <mergeCell ref="U281:Z281"/>
    <mergeCell ref="C261:H261"/>
    <mergeCell ref="I282:N282"/>
    <mergeCell ref="O282:T282"/>
    <mergeCell ref="U282:Z282"/>
    <mergeCell ref="C292:H292"/>
    <mergeCell ref="I292:N292"/>
    <mergeCell ref="O292:T292"/>
    <mergeCell ref="U292:Z292"/>
    <mergeCell ref="C302:H302"/>
    <mergeCell ref="I302:N302"/>
    <mergeCell ref="O302:T302"/>
    <mergeCell ref="U302:Z302"/>
    <mergeCell ref="C282:H282"/>
    <mergeCell ref="U307:Z307"/>
    <mergeCell ref="C317:H317"/>
    <mergeCell ref="I317:N317"/>
    <mergeCell ref="O317:T317"/>
    <mergeCell ref="U317:Z317"/>
    <mergeCell ref="C327:H327"/>
    <mergeCell ref="I327:N327"/>
    <mergeCell ref="O327:T327"/>
    <mergeCell ref="U327:Z327"/>
    <mergeCell ref="C307:H307"/>
    <mergeCell ref="I307:N307"/>
    <mergeCell ref="O307:T307"/>
    <mergeCell ref="U328:Z328"/>
    <mergeCell ref="C338:H338"/>
    <mergeCell ref="I338:N338"/>
    <mergeCell ref="O338:T338"/>
    <mergeCell ref="U338:Z338"/>
    <mergeCell ref="C348:H348"/>
    <mergeCell ref="I348:N348"/>
    <mergeCell ref="O348:T348"/>
    <mergeCell ref="U348:Z348"/>
    <mergeCell ref="C328:H328"/>
    <mergeCell ref="I328:N328"/>
    <mergeCell ref="O328:T328"/>
    <mergeCell ref="O353:T353"/>
    <mergeCell ref="U353:Z353"/>
    <mergeCell ref="C363:H363"/>
    <mergeCell ref="I363:N363"/>
    <mergeCell ref="O363:T363"/>
    <mergeCell ref="U363:Z363"/>
    <mergeCell ref="C373:H373"/>
    <mergeCell ref="I373:N373"/>
    <mergeCell ref="O373:T373"/>
    <mergeCell ref="U373:Z373"/>
    <mergeCell ref="C353:H353"/>
    <mergeCell ref="I353:N353"/>
    <mergeCell ref="C399:H399"/>
    <mergeCell ref="I399:N399"/>
    <mergeCell ref="O399:T399"/>
    <mergeCell ref="U399:Z399"/>
    <mergeCell ref="C409:H409"/>
    <mergeCell ref="I409:N409"/>
    <mergeCell ref="O409:T409"/>
    <mergeCell ref="U409:Z409"/>
    <mergeCell ref="C374:H374"/>
    <mergeCell ref="I374:N374"/>
    <mergeCell ref="O374:T374"/>
    <mergeCell ref="U374:Z374"/>
    <mergeCell ref="C384:H384"/>
    <mergeCell ref="I384:N384"/>
    <mergeCell ref="O384:T384"/>
    <mergeCell ref="U384:Z384"/>
    <mergeCell ref="C394:H394"/>
    <mergeCell ref="I394:N394"/>
    <mergeCell ref="O394:T394"/>
    <mergeCell ref="U394:Z39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P223 2023 00&amp;R&amp;"-,Standard"&amp;7&amp;P</oddFooter>
    <evenFooter>&amp;L&amp;"-,Standard"&amp;7&amp;P&amp;R&amp;"-,Standard"&amp;7StatA MV, Statistischer Bericht P223 2023 00</evenFooter>
  </headerFooter>
  <rowBreaks count="8" manualBreakCount="8">
    <brk id="50" max="16383" man="1"/>
    <brk id="96" max="16383" man="1"/>
    <brk id="142" max="16383" man="1"/>
    <brk id="188" max="16383" man="1"/>
    <brk id="234" max="16383" man="1"/>
    <brk id="280" max="16383" man="1"/>
    <brk id="326" max="16383" man="1"/>
    <brk id="3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Deckblatt</vt:lpstr>
      <vt:lpstr>Inhalt</vt:lpstr>
      <vt:lpstr>Vorbemerkung-Definitionen</vt:lpstr>
      <vt:lpstr>Grafiken</vt:lpstr>
      <vt:lpstr>Tabelle 1</vt:lpstr>
      <vt:lpstr>Tabelle 2</vt:lpstr>
      <vt:lpstr>Tabelle1</vt:lpstr>
      <vt:lpstr>'Tabelle 1'!Drucktitel</vt:lpstr>
      <vt:lpstr>'Tabelle 2'!Drucktitel</vt:lpstr>
      <vt:lpstr>'Tabelle 1'!Print_Titles</vt:lpstr>
      <vt:lpstr>'Tabelle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P223 Bruttolöhne und -gehälter sowie Arbeitnehmerentgelt der Wirtschaftsbereiche in den kreisfreien Städten und Landkreisen 2000 - 2023</dc:title>
  <dc:subject>VGR der Länder</dc:subject>
  <dc:creator>FB 420</dc:creator>
  <cp:keywords/>
  <cp:lastModifiedBy>Doll-Enderle, Daniela</cp:lastModifiedBy>
  <cp:lastPrinted>2025-11-21T14:24:17Z</cp:lastPrinted>
  <dcterms:created xsi:type="dcterms:W3CDTF">2018-07-04T12:47:12Z</dcterms:created>
  <dcterms:modified xsi:type="dcterms:W3CDTF">2025-11-21T14:24:36Z</dcterms:modified>
</cp:coreProperties>
</file>