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820"/>
  </bookViews>
  <sheets>
    <sheet name="Deckblatt" sheetId="14" r:id="rId1"/>
    <sheet name="Inhalt" sheetId="2" r:id="rId2"/>
    <sheet name="Vorbemerkung-Definitionen" sheetId="11" r:id="rId3"/>
    <sheet name="Grafiken" sheetId="24" r:id="rId4"/>
    <sheet name="Tabelle 1" sheetId="6" r:id="rId5"/>
    <sheet name="Tabelle 2" sheetId="19" r:id="rId6"/>
    <sheet name="Tabelle1" sheetId="23" state="hidden" r:id="rId7"/>
  </sheets>
  <definedNames>
    <definedName name="_xlnm._FilterDatabase" localSheetId="4" hidden="1">'Tabelle 1'!#REF!</definedName>
    <definedName name="_xlnm._FilterDatabase" localSheetId="5" hidden="1">'Tabelle 2'!#REF!</definedName>
    <definedName name="_xlnm.Print_Titles" localSheetId="4">'Tabelle 1'!$A:$B,'Tabelle 1'!$1:$4</definedName>
    <definedName name="_xlnm.Print_Titles" localSheetId="5">'Tabelle 2'!$A:$B,'Tabelle 2'!$1:$4</definedName>
    <definedName name="OLE_LINK3" localSheetId="4">'Tabelle 1'!#REF!</definedName>
    <definedName name="OLE_LINK3" localSheetId="5">'Tabelle 2'!#REF!</definedName>
  </definedNames>
  <calcPr calcId="162913"/>
</workbook>
</file>

<file path=xl/calcChain.xml><?xml version="1.0" encoding="utf-8"?>
<calcChain xmlns="http://schemas.openxmlformats.org/spreadsheetml/2006/main">
  <c r="A8" i="19" l="1"/>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A148" i="19"/>
  <c r="A149" i="19"/>
  <c r="A150" i="19"/>
  <c r="A151" i="19"/>
  <c r="A152" i="19"/>
  <c r="A153" i="19"/>
  <c r="A154" i="19"/>
  <c r="A155" i="19"/>
  <c r="A156" i="19"/>
  <c r="A157" i="19"/>
  <c r="A158" i="19"/>
  <c r="A159" i="19"/>
  <c r="A160" i="19"/>
  <c r="A161" i="19"/>
  <c r="A162" i="19"/>
  <c r="A163" i="19"/>
  <c r="A164" i="19"/>
  <c r="A165" i="19"/>
  <c r="A166" i="19"/>
  <c r="A167" i="19"/>
  <c r="A168" i="19"/>
  <c r="A169" i="19"/>
  <c r="A170" i="19"/>
  <c r="A171" i="19"/>
  <c r="A172" i="19"/>
  <c r="A173" i="19"/>
  <c r="A174" i="19"/>
  <c r="A175" i="19"/>
  <c r="A176" i="19"/>
  <c r="A177" i="19"/>
  <c r="A178" i="19"/>
  <c r="A179" i="19"/>
  <c r="A180" i="19"/>
  <c r="A181" i="19"/>
  <c r="A182" i="19"/>
  <c r="A183" i="19"/>
  <c r="A184" i="19"/>
  <c r="A185" i="19"/>
  <c r="A186" i="19"/>
  <c r="A187" i="19"/>
  <c r="A188" i="19"/>
  <c r="A189" i="19"/>
  <c r="A190" i="19"/>
  <c r="A191" i="19"/>
  <c r="A192" i="19"/>
  <c r="A193" i="19"/>
  <c r="A194" i="19"/>
  <c r="A195" i="19"/>
  <c r="A196" i="19"/>
  <c r="A197" i="19"/>
  <c r="A198" i="19"/>
  <c r="A199" i="19"/>
  <c r="A200" i="19"/>
  <c r="A201" i="19"/>
  <c r="A202" i="19"/>
  <c r="A203" i="19"/>
  <c r="A204" i="19"/>
  <c r="A205" i="19"/>
  <c r="A206" i="19"/>
  <c r="A207" i="19"/>
  <c r="A208" i="19"/>
  <c r="A209" i="19"/>
  <c r="A210" i="19"/>
  <c r="A211" i="19"/>
  <c r="A212" i="19"/>
  <c r="A213" i="19"/>
  <c r="A214" i="19"/>
  <c r="A215" i="19"/>
  <c r="A216" i="19"/>
  <c r="A217" i="19"/>
  <c r="A218" i="19"/>
  <c r="A219" i="19"/>
  <c r="A220" i="19"/>
  <c r="A221" i="19"/>
  <c r="A222" i="19"/>
  <c r="A223" i="19"/>
  <c r="A224" i="19"/>
  <c r="A225" i="19"/>
  <c r="A226" i="19"/>
  <c r="A227" i="19"/>
  <c r="A228" i="19"/>
  <c r="A229" i="19"/>
  <c r="A230" i="19"/>
  <c r="A231" i="19"/>
  <c r="A232" i="19"/>
  <c r="A233" i="19"/>
  <c r="A234" i="19"/>
  <c r="A235" i="19"/>
  <c r="A236" i="19"/>
  <c r="A237" i="19"/>
  <c r="A238" i="19"/>
  <c r="A239" i="19"/>
  <c r="A240" i="19"/>
  <c r="A241" i="19"/>
  <c r="A242" i="19"/>
  <c r="A243" i="19"/>
  <c r="A244" i="19"/>
  <c r="A245" i="19"/>
  <c r="A246" i="19"/>
  <c r="A247" i="19"/>
  <c r="A248" i="19"/>
  <c r="A249" i="19"/>
  <c r="A250" i="19"/>
  <c r="A251" i="19"/>
  <c r="A252" i="19"/>
  <c r="A253" i="19"/>
  <c r="A254" i="19"/>
  <c r="A255" i="19"/>
  <c r="A256" i="19"/>
  <c r="A257" i="19"/>
  <c r="A258" i="19"/>
  <c r="A259" i="19"/>
  <c r="A260" i="19"/>
  <c r="A261" i="19"/>
  <c r="A262" i="19"/>
  <c r="A263" i="19"/>
  <c r="A264" i="19"/>
  <c r="A265" i="19"/>
  <c r="A266" i="19"/>
  <c r="A267" i="19"/>
  <c r="A268" i="19"/>
  <c r="A269" i="19"/>
  <c r="A270" i="19"/>
  <c r="A271" i="19"/>
  <c r="A272" i="19"/>
  <c r="A273" i="19"/>
  <c r="A274" i="19"/>
  <c r="A275" i="19"/>
  <c r="A276" i="19"/>
  <c r="A277" i="19"/>
  <c r="A278" i="19"/>
  <c r="A279" i="19"/>
  <c r="A280" i="19"/>
  <c r="A281" i="19"/>
  <c r="A282" i="19"/>
  <c r="A283" i="19"/>
  <c r="A284" i="19"/>
  <c r="A285" i="19"/>
  <c r="A286" i="19"/>
  <c r="A287" i="19"/>
  <c r="A288" i="19"/>
  <c r="A289" i="19"/>
  <c r="A290" i="19"/>
  <c r="A291" i="19"/>
  <c r="A292" i="19"/>
  <c r="A293" i="19"/>
  <c r="A294" i="19"/>
  <c r="A295" i="19"/>
  <c r="A296" i="19"/>
  <c r="A297" i="19"/>
  <c r="A298" i="19"/>
  <c r="A299" i="19"/>
  <c r="A300" i="19"/>
  <c r="A301" i="19"/>
  <c r="A302" i="19"/>
  <c r="A303" i="19"/>
  <c r="A304" i="19"/>
  <c r="A305" i="19"/>
  <c r="A306" i="19"/>
  <c r="A307" i="19"/>
  <c r="A308" i="19"/>
  <c r="A309" i="19"/>
  <c r="A310" i="19"/>
  <c r="A311" i="19"/>
  <c r="A312" i="19"/>
  <c r="A313" i="19"/>
  <c r="A314" i="19"/>
  <c r="A315" i="19"/>
  <c r="A316" i="19"/>
  <c r="A317" i="19"/>
  <c r="A318" i="19"/>
  <c r="A319" i="19"/>
  <c r="A320" i="19"/>
  <c r="A321" i="19"/>
  <c r="A322" i="19"/>
  <c r="A323" i="19"/>
  <c r="A324" i="19"/>
  <c r="A325" i="19"/>
  <c r="A326" i="19"/>
  <c r="A327" i="19"/>
  <c r="A328" i="19"/>
  <c r="A329" i="19"/>
  <c r="A330" i="19"/>
  <c r="A331" i="19"/>
  <c r="A332" i="19"/>
  <c r="A333" i="19"/>
  <c r="A334" i="19"/>
  <c r="A335" i="19"/>
  <c r="A336" i="19"/>
  <c r="A337" i="19"/>
  <c r="A338" i="19"/>
  <c r="A339" i="19"/>
  <c r="A340" i="19"/>
  <c r="A341" i="19"/>
  <c r="A342" i="19"/>
  <c r="A343" i="19"/>
  <c r="A344" i="19"/>
  <c r="A345" i="19"/>
  <c r="A346" i="19"/>
  <c r="A347" i="19"/>
  <c r="A348" i="19"/>
  <c r="A349" i="19"/>
  <c r="A350" i="19"/>
  <c r="A351" i="19"/>
  <c r="A352" i="19"/>
  <c r="A353" i="19"/>
  <c r="A354" i="19"/>
  <c r="A355" i="19"/>
  <c r="A356" i="19"/>
  <c r="A357" i="19"/>
  <c r="A358" i="19"/>
  <c r="A359" i="19"/>
  <c r="A360" i="19"/>
  <c r="A361" i="19"/>
  <c r="A362" i="19"/>
  <c r="A363" i="19"/>
  <c r="A364" i="19"/>
  <c r="A365" i="19"/>
  <c r="A366" i="19"/>
  <c r="A367" i="19"/>
  <c r="A368" i="19"/>
  <c r="A369" i="19"/>
  <c r="A370" i="19"/>
  <c r="A371" i="19"/>
  <c r="A372" i="19"/>
  <c r="A373" i="19"/>
  <c r="A374" i="19"/>
  <c r="A375" i="19"/>
  <c r="A376" i="19"/>
  <c r="A377" i="19"/>
  <c r="A378" i="19"/>
  <c r="A379" i="19"/>
  <c r="A380" i="19"/>
  <c r="A381" i="19"/>
  <c r="A382" i="19"/>
  <c r="A383" i="19"/>
  <c r="A384" i="19"/>
  <c r="A385" i="19"/>
  <c r="A386" i="19"/>
  <c r="A387" i="19"/>
  <c r="A388" i="19"/>
  <c r="A389" i="19"/>
  <c r="A390" i="19"/>
  <c r="A391" i="19"/>
  <c r="A392" i="19"/>
  <c r="A393" i="19"/>
  <c r="A394" i="19"/>
  <c r="A395" i="19"/>
  <c r="A396" i="19"/>
  <c r="A397" i="19"/>
  <c r="A398" i="19"/>
  <c r="A399" i="19"/>
  <c r="A400" i="19"/>
  <c r="A401" i="19"/>
  <c r="A402" i="19"/>
  <c r="A403" i="19"/>
  <c r="A404" i="19"/>
  <c r="A405" i="19"/>
  <c r="A406" i="19"/>
  <c r="A407" i="19"/>
  <c r="A408" i="19"/>
  <c r="A409" i="19"/>
  <c r="A410" i="19"/>
  <c r="A411" i="19"/>
  <c r="A412" i="19"/>
  <c r="A413" i="19"/>
  <c r="A414" i="19"/>
  <c r="A415" i="19"/>
  <c r="A416" i="19"/>
  <c r="A417" i="19"/>
  <c r="A418" i="19"/>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7" i="19" l="1"/>
  <c r="A7" i="6"/>
  <c r="A6" i="6"/>
  <c r="A6" i="19"/>
</calcChain>
</file>

<file path=xl/sharedStrings.xml><?xml version="1.0" encoding="utf-8"?>
<sst xmlns="http://schemas.openxmlformats.org/spreadsheetml/2006/main" count="1740" uniqueCount="85">
  <si>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</si>
  <si>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</si>
  <si>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</si>
  <si>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</si>
  <si>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</si>
  <si>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</si>
  <si>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</si>
  <si>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</si>
  <si>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</si>
  <si>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</si>
  <si>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</si>
  <si>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</si>
  <si>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</si>
  <si>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</si>
  <si>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Seite</t>
  </si>
  <si>
    <t>Tabelle 1</t>
  </si>
  <si>
    <t>Tabelle 2</t>
  </si>
  <si>
    <t>Rostock</t>
  </si>
  <si>
    <t>Schwerin</t>
  </si>
  <si>
    <t>Lfd. Nr.</t>
  </si>
  <si>
    <t>Veränderung gegenüber dem Vorjahr in Prozent</t>
  </si>
  <si>
    <t>VGR der Länder</t>
  </si>
  <si>
    <t>der Wirtschaftsbereiche in den kreisfreien Städten</t>
  </si>
  <si>
    <t>Mill. EUR</t>
  </si>
  <si>
    <t>Bruttolöhne und -gehälter sowie Arbeitnehmerentgelt</t>
  </si>
  <si>
    <t xml:space="preserve">Bruttolöhne und -gehälter insgesamt </t>
  </si>
  <si>
    <t>Anteil an den BLG insgesamt in Prozent</t>
  </si>
  <si>
    <t>EUR je Arbeitnehmer</t>
  </si>
  <si>
    <t>Landeswert je Arbeitnehmer = 100</t>
  </si>
  <si>
    <t xml:space="preserve">Arbeitnehmerentgelt insgesamt </t>
  </si>
  <si>
    <t>Anteil am ANE insgesamt in Prozent</t>
  </si>
  <si>
    <t>[rot]</t>
  </si>
  <si>
    <t>Abweichungen in den Summen erklären sich aus dem Auf- und Abrunden der Einzelwerte.</t>
  </si>
  <si>
    <t>Mecklenburgische Seenplatte</t>
  </si>
  <si>
    <t>Landkreis Rostock</t>
  </si>
  <si>
    <t>Vorpommern-Rügen</t>
  </si>
  <si>
    <t>Nordwestmecklenburg</t>
  </si>
  <si>
    <t>Vorpommern-Greifswald</t>
  </si>
  <si>
    <t>Ludwigslust-Parchim</t>
  </si>
  <si>
    <t>Mecklenburg-Vorpommern</t>
  </si>
  <si>
    <t xml:space="preserve">               Produzierendes Gewerbe (B - F) </t>
  </si>
  <si>
    <t xml:space="preserve">               Dienstleistungsbereiche (G - T) </t>
  </si>
  <si>
    <t xml:space="preserve">                              Finanz-, Versicherungs- und Unternehmensdienst-
                                 leister; Grundstücks- und Wohnungswesen (K - N) </t>
  </si>
  <si>
    <t xml:space="preserve">                              Öffentliche und sonstige Dienstleister, Erziehung
                                 und Gesundheit; Private Haushalte (O - T) </t>
  </si>
  <si>
    <t>und Landkreisen Mecklenburg-Vorpommerns</t>
  </si>
  <si>
    <t xml:space="preserve">                                 Baugewerbe (F) </t>
  </si>
  <si>
    <t xml:space="preserve">   Grafik 1</t>
  </si>
  <si>
    <t xml:space="preserve">   Grafik 2</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</si>
  <si>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</si>
  <si>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</si>
  <si>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</si>
  <si>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</si>
  <si>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</si>
  <si>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</si>
  <si>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Bruttolöhne und -gehälter (BLG)
nach Wirtschaftsgliederung (WZ 2008)</t>
  </si>
  <si>
    <t>Arbeitnehmerentgelt (ANE)
nach Wirtschaftsgliederung (WZ 2008)</t>
  </si>
  <si>
    <t>P II - j</t>
  </si>
  <si>
    <t>Bruttolöhne und -gehälter nach Wirtschaftsbereichen 
in den kreisfreien Städten und Landkreisen 
im Zeitvergleich</t>
  </si>
  <si>
    <t>Geleistetes Arbeitnehmerentgelt nach 
Wirtschaftsbereichen in den kreisfreien Städten 
und Landkreisen im Zeitvergleich</t>
  </si>
  <si>
    <t>Telefon: 0385 588-0, Telefax: 0385 509-56909, www.statistik-mv.de, statistik.post@statistik-mv.de</t>
  </si>
  <si>
    <t xml:space="preserve">                  davon  Handel, Verkehr, Lagerei, Gastgewerbe, Information
                                 und Kommunikation (G - J) </t>
  </si>
  <si>
    <t xml:space="preserve">                  darunter  Verarbeitendes Gewerbe (C)</t>
  </si>
  <si>
    <t xml:space="preserve">   davon  Land- und Forstwirtschaft, Fischerei (A)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</si>
  <si>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</si>
  <si>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</si>
  <si>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 xml:space="preserve">Vorbemerkung  </t>
  </si>
  <si>
    <t xml:space="preserve">Begriffe und Definitionen  </t>
  </si>
  <si>
    <t xml:space="preserve">Bruttolöhne und -gehälter nach Wirtschaftsbereichen in den kreisfreien Städten und Landkreisen  
   im Zeitvergleich  </t>
  </si>
  <si>
    <t xml:space="preserve">   Mecklenburg-Vorpommern  </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</si>
  <si>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</si>
  <si>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</si>
  <si>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</si>
  <si>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</si>
  <si>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</si>
  <si>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</si>
  <si>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</si>
  <si>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</si>
  <si>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Geleistetes Arbeitnehmerentgelt nach Wirtschaftsbereichen in den kreisfreien Städten und Landkreisen  
   im Zeitvergleich  </t>
  </si>
  <si>
    <t>2000 bis 2022</t>
  </si>
  <si>
    <t>P223 2022 00</t>
  </si>
  <si>
    <t>©  Statistisches Amt Mecklenburg-Vorpommern, Schwerin, 2024</t>
  </si>
  <si>
    <t xml:space="preserve">Durchschnittliche Bruttolöhne und -gehälter in EUR je Arbeitnehmer 2022 nach Kreisen  </t>
  </si>
  <si>
    <t xml:space="preserve">Bruttolöhne und -gehälter je Arbeitnehmer im Wirtschaftsbereich Handel, Verkehr und Lagerei  
   sowie Gastgewerbe 2022 im Vergleich zum Bundesdurchschnitt nach Kreisen  </t>
  </si>
  <si>
    <t>Zuständige Fachbereichsleitung: Martin Axnick, Telefon: 0385 588-56420</t>
  </si>
  <si>
    <t>15.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</si>
</sst>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 0.0\ \ "/>
    <numFmt numFmtId="166" formatCode="#,##0&quot;  &quot;;\-#,##0&quot;  &quot;;0&quot;  &quot;;@&quot;  &quot;"/>
    <numFmt numFmtId="167" formatCode="#,##0.0&quot;  &quot;;\-#,##0.0&quot;  &quot;;0.0&quot;  &quot;;@&quot;  &quot;"/>
    <numFmt numFmtId="168" formatCode="#,##0&quot;     &quot;;\-#,##0&quot;     &quot;;0&quot;     &quot;;@&quot;     &quot;"/>
  </numFmts>
  <fonts count="32" x14ac:knownFonts="1">
    <font>
      <sz val="10"/>
      <name val="Arial"/>
      <family val="2"/>
    </font>
    <font>
      <sz val="10"/>
      <color theme="1"/>
      <name val="Arial"/>
      <family val="2"/>
    </font>
    <font>
      <sz val="10"/>
      <name val="Arial"/>
      <family val="2"/>
    </font>
    <font>
      <sz val="10"/>
      <name val="Arial"/>
      <family val="2"/>
    </font>
    <font>
      <sz val="10"/>
      <name val="Arial"/>
      <family val="2"/>
    </font>
    <font>
      <sz val="6.5"/>
      <name val="MS Sans Serif"/>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20"/>
      <color theme="1"/>
      <name val="Calibri"/>
      <family val="2"/>
      <scheme val="minor"/>
    </font>
    <font>
      <sz val="20"/>
      <name val="Calibri"/>
      <family val="2"/>
      <scheme val="minor"/>
    </font>
    <font>
      <b/>
      <sz val="20"/>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0.5"/>
      <color theme="1"/>
      <name val="Calibri"/>
      <family val="2"/>
      <scheme val="minor"/>
    </font>
    <font>
      <sz val="20.5"/>
      <name val="Calibri"/>
      <family val="2"/>
      <scheme val="minor"/>
    </font>
    <font>
      <sz val="10"/>
      <name val="Calibri"/>
      <family val="2"/>
      <scheme val="minor"/>
    </font>
    <font>
      <sz val="9"/>
      <name val="Calibri"/>
      <family val="2"/>
      <scheme val="minor"/>
    </font>
    <font>
      <i/>
      <sz val="9"/>
      <name val="Calibri"/>
      <family val="2"/>
      <scheme val="minor"/>
    </font>
    <font>
      <b/>
      <sz val="9"/>
      <name val="Calibri"/>
      <family val="2"/>
      <scheme val="minor"/>
    </font>
    <font>
      <sz val="8"/>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b/>
      <sz val="9"/>
      <name val="Arial"/>
      <family val="2"/>
    </font>
    <font>
      <sz val="9"/>
      <name val="Arial"/>
      <family val="2"/>
    </font>
    <font>
      <b/>
      <sz val="8"/>
      <name val="Arial"/>
      <family val="2"/>
    </font>
    <font>
      <b/>
      <sz val="31"/>
      <name val="Calibri"/>
      <family val="2"/>
      <scheme val="minor"/>
    </font>
  </fonts>
  <fills count="2">
    <fill>
      <patternFill patternType="none"/>
    </fill>
    <fill>
      <patternFill patternType="gray125"/>
    </fill>
  </fills>
  <borders count="13">
    <border>
      <left/>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style="hair">
        <color indexed="64"/>
      </top>
      <bottom/>
      <diagonal/>
    </border>
    <border>
      <left/>
      <right/>
      <top style="hair">
        <color indexed="64"/>
      </top>
      <bottom/>
      <diagonal/>
    </border>
  </borders>
  <cellStyleXfs count="12">
    <xf numFmtId="0" fontId="0"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4" fillId="0" borderId="0"/>
    <xf numFmtId="0" fontId="2" fillId="0" borderId="0"/>
    <xf numFmtId="165" fontId="5" fillId="0" borderId="1">
      <alignment horizontal="left"/>
    </xf>
    <xf numFmtId="0" fontId="1" fillId="0" borderId="0"/>
  </cellStyleXfs>
  <cellXfs count="109">
    <xf numFmtId="0" fontId="0" fillId="0" borderId="0" xfId="0"/>
    <xf numFmtId="0" fontId="8" fillId="0" borderId="0" xfId="5" applyFont="1"/>
    <xf numFmtId="49" fontId="8" fillId="0" borderId="0" xfId="5" applyNumberFormat="1" applyFont="1" applyAlignment="1">
      <alignment horizontal="right"/>
    </xf>
    <xf numFmtId="0" fontId="8" fillId="0" borderId="0" xfId="5" applyFont="1" applyAlignment="1"/>
    <xf numFmtId="0" fontId="8" fillId="0" borderId="0" xfId="5" applyFont="1" applyAlignment="1">
      <alignment horizontal="left" vertical="center" indent="33"/>
    </xf>
    <xf numFmtId="0" fontId="13" fillId="0" borderId="0" xfId="5" applyFont="1" applyAlignment="1">
      <alignment vertical="center"/>
    </xf>
    <xf numFmtId="49" fontId="8" fillId="0" borderId="0" xfId="5" applyNumberFormat="1" applyFont="1" applyAlignment="1">
      <alignment horizontal="left" vertical="center"/>
    </xf>
    <xf numFmtId="0" fontId="8" fillId="0" borderId="0" xfId="5" applyNumberFormat="1" applyFont="1" applyAlignment="1">
      <alignment horizontal="left" vertical="center"/>
    </xf>
    <xf numFmtId="0" fontId="8" fillId="0" borderId="0" xfId="5" applyFont="1" applyAlignment="1">
      <alignment horizontal="left" vertical="center"/>
    </xf>
    <xf numFmtId="0" fontId="8" fillId="0" borderId="0" xfId="5" applyFont="1" applyAlignment="1">
      <alignment vertical="center"/>
    </xf>
    <xf numFmtId="0" fontId="19" fillId="0" borderId="0" xfId="3" applyFont="1"/>
    <xf numFmtId="0" fontId="19" fillId="0" borderId="0" xfId="3" applyFont="1" applyAlignment="1">
      <alignment horizontal="right" vertical="center"/>
    </xf>
    <xf numFmtId="0" fontId="19" fillId="0" borderId="0" xfId="3" applyFont="1" applyAlignment="1">
      <alignment vertical="center"/>
    </xf>
    <xf numFmtId="0" fontId="19" fillId="0" borderId="0" xfId="3" applyFont="1" applyAlignment="1">
      <alignment horizontal="left" vertical="center"/>
    </xf>
    <xf numFmtId="0" fontId="20" fillId="0" borderId="0" xfId="3" applyFont="1" applyAlignment="1">
      <alignment vertical="top"/>
    </xf>
    <xf numFmtId="0" fontId="19" fillId="0" borderId="0" xfId="0" applyFont="1" applyAlignment="1">
      <alignment wrapText="1"/>
    </xf>
    <xf numFmtId="0" fontId="20" fillId="0" borderId="0" xfId="3" applyFont="1" applyAlignment="1">
      <alignment vertical="center"/>
    </xf>
    <xf numFmtId="0" fontId="20" fillId="0" borderId="0" xfId="3" applyFont="1" applyBorder="1" applyAlignment="1">
      <alignment vertical="center"/>
    </xf>
    <xf numFmtId="0" fontId="18" fillId="0" borderId="0" xfId="0" applyFont="1"/>
    <xf numFmtId="0" fontId="18" fillId="0" borderId="0" xfId="0" applyFont="1" applyBorder="1"/>
    <xf numFmtId="0" fontId="20" fillId="0" borderId="0" xfId="0" applyFont="1" applyAlignment="1">
      <alignment vertical="center" wrapText="1"/>
    </xf>
    <xf numFmtId="0" fontId="18" fillId="0" borderId="0" xfId="0" applyFont="1" applyAlignment="1"/>
    <xf numFmtId="0" fontId="19" fillId="0" borderId="0" xfId="3" applyFont="1" applyAlignment="1">
      <alignment horizontal="left" vertical="top"/>
    </xf>
    <xf numFmtId="0" fontId="19" fillId="0" borderId="0" xfId="3" applyFont="1" applyAlignment="1">
      <alignment horizontal="left" vertical="center" wrapText="1"/>
    </xf>
    <xf numFmtId="0" fontId="19" fillId="0" borderId="0" xfId="3" applyFont="1" applyAlignment="1">
      <alignment horizontal="right"/>
    </xf>
    <xf numFmtId="0" fontId="21" fillId="0" borderId="0" xfId="3" applyFont="1" applyAlignment="1">
      <alignment horizontal="left" vertical="center"/>
    </xf>
    <xf numFmtId="0" fontId="23" fillId="0" borderId="4" xfId="7" applyFont="1" applyBorder="1" applyAlignment="1">
      <alignment horizontal="center" vertical="center"/>
    </xf>
    <xf numFmtId="0" fontId="23" fillId="0" borderId="5" xfId="7" applyFont="1" applyBorder="1" applyAlignment="1">
      <alignment horizontal="center" vertical="center" wrapText="1"/>
    </xf>
    <xf numFmtId="0" fontId="23" fillId="0" borderId="5" xfId="7" applyFont="1" applyFill="1" applyBorder="1" applyAlignment="1">
      <alignment horizontal="center" vertical="center" wrapText="1"/>
    </xf>
    <xf numFmtId="0" fontId="23" fillId="0" borderId="6" xfId="7" applyFont="1" applyFill="1" applyBorder="1" applyAlignment="1">
      <alignment horizontal="center" vertical="center" wrapText="1"/>
    </xf>
    <xf numFmtId="0" fontId="23" fillId="0" borderId="4" xfId="7" applyFont="1" applyFill="1" applyBorder="1" applyAlignment="1">
      <alignment horizontal="center" vertical="center" wrapText="1"/>
    </xf>
    <xf numFmtId="164" fontId="23" fillId="0" borderId="2" xfId="7" applyNumberFormat="1" applyFont="1" applyBorder="1" applyAlignment="1">
      <alignment horizontal="right"/>
    </xf>
    <xf numFmtId="0" fontId="18"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5" fillId="0" borderId="0" xfId="3" applyFont="1"/>
    <xf numFmtId="0" fontId="24" fillId="0" borderId="0" xfId="0" applyFont="1" applyAlignment="1">
      <alignment vertical="center"/>
    </xf>
    <xf numFmtId="0" fontId="25" fillId="0" borderId="0" xfId="0" applyFont="1" applyAlignment="1">
      <alignment vertical="center"/>
    </xf>
    <xf numFmtId="0" fontId="25" fillId="0" borderId="0" xfId="0" applyFont="1"/>
    <xf numFmtId="0" fontId="27" fillId="0" borderId="0" xfId="7" applyFont="1"/>
    <xf numFmtId="0" fontId="27" fillId="0" borderId="2" xfId="7" applyFont="1" applyBorder="1" applyAlignment="1">
      <alignment horizontal="center" wrapText="1"/>
    </xf>
    <xf numFmtId="0" fontId="27" fillId="0" borderId="2" xfId="7" applyFont="1" applyBorder="1" applyAlignment="1">
      <alignment horizontal="left" wrapText="1"/>
    </xf>
    <xf numFmtId="0" fontId="26" fillId="0" borderId="0" xfId="7" applyFont="1"/>
    <xf numFmtId="0" fontId="27" fillId="0" borderId="0" xfId="7" applyFont="1" applyBorder="1"/>
    <xf numFmtId="0" fontId="27" fillId="0" borderId="0" xfId="7" applyFont="1" applyBorder="1" applyAlignment="1">
      <alignment horizontal="left" wrapText="1"/>
    </xf>
    <xf numFmtId="0" fontId="27" fillId="0" borderId="0" xfId="7" applyFont="1" applyFill="1" applyBorder="1"/>
    <xf numFmtId="0" fontId="27" fillId="0" borderId="0" xfId="7" applyFont="1" applyFill="1"/>
    <xf numFmtId="0" fontId="23" fillId="0" borderId="0" xfId="7" applyFont="1" applyAlignment="1">
      <alignment horizontal="left" wrapText="1"/>
    </xf>
    <xf numFmtId="0" fontId="23" fillId="0" borderId="0" xfId="7" applyFont="1"/>
    <xf numFmtId="0" fontId="28" fillId="0" borderId="0" xfId="3" applyFont="1" applyAlignment="1">
      <alignment vertical="center"/>
    </xf>
    <xf numFmtId="0" fontId="29" fillId="0" borderId="0" xfId="3" applyFont="1" applyAlignment="1">
      <alignment vertical="center"/>
    </xf>
    <xf numFmtId="0" fontId="30" fillId="0" borderId="0" xfId="3" applyFont="1" applyAlignment="1">
      <alignment vertical="center"/>
    </xf>
    <xf numFmtId="0" fontId="1" fillId="0" borderId="0" xfId="11"/>
    <xf numFmtId="0" fontId="29" fillId="0" borderId="0" xfId="3" applyFont="1"/>
    <xf numFmtId="0" fontId="29" fillId="0" borderId="0" xfId="3" applyFont="1" applyAlignment="1">
      <alignment vertical="top" wrapText="1"/>
    </xf>
    <xf numFmtId="0" fontId="29" fillId="0" borderId="0" xfId="3" applyFont="1" applyAlignment="1">
      <alignment wrapText="1"/>
    </xf>
    <xf numFmtId="0" fontId="20" fillId="0" borderId="0" xfId="0" applyFont="1" applyAlignment="1">
      <alignment vertical="top" wrapText="1"/>
    </xf>
    <xf numFmtId="166" fontId="27" fillId="0" borderId="3" xfId="7" applyNumberFormat="1" applyFont="1" applyBorder="1" applyAlignment="1">
      <alignment horizontal="right"/>
    </xf>
    <xf numFmtId="166" fontId="27" fillId="0" borderId="0" xfId="7" applyNumberFormat="1" applyFont="1" applyBorder="1" applyAlignment="1">
      <alignment horizontal="right"/>
    </xf>
    <xf numFmtId="166" fontId="27" fillId="0" borderId="0" xfId="7" applyNumberFormat="1" applyFont="1" applyFill="1" applyBorder="1" applyAlignment="1">
      <alignment horizontal="right"/>
    </xf>
    <xf numFmtId="167" fontId="27" fillId="0" borderId="3" xfId="7" applyNumberFormat="1" applyFont="1" applyBorder="1" applyAlignment="1">
      <alignment horizontal="right"/>
    </xf>
    <xf numFmtId="167" fontId="27" fillId="0" borderId="0" xfId="7" applyNumberFormat="1" applyFont="1" applyBorder="1" applyAlignment="1">
      <alignment horizontal="right"/>
    </xf>
    <xf numFmtId="167" fontId="27" fillId="0" borderId="0" xfId="7" applyNumberFormat="1" applyFont="1" applyFill="1" applyBorder="1" applyAlignment="1">
      <alignment horizontal="right"/>
    </xf>
    <xf numFmtId="168" fontId="27" fillId="0" borderId="3" xfId="7" applyNumberFormat="1" applyFont="1" applyBorder="1" applyAlignment="1">
      <alignment horizontal="right"/>
    </xf>
    <xf numFmtId="168" fontId="27" fillId="0" borderId="0" xfId="7" applyNumberFormat="1" applyFont="1" applyBorder="1" applyAlignment="1">
      <alignment horizontal="right"/>
    </xf>
    <xf numFmtId="168" fontId="27" fillId="0" borderId="0" xfId="7" applyNumberFormat="1" applyFont="1" applyFill="1" applyBorder="1" applyAlignment="1">
      <alignment horizontal="right"/>
    </xf>
    <xf numFmtId="0" fontId="8" fillId="0" borderId="0" xfId="5" applyFont="1" applyAlignment="1">
      <alignment horizontal="left" wrapText="1"/>
    </xf>
    <xf numFmtId="0" fontId="8" fillId="0" borderId="0" xfId="5" applyFont="1" applyAlignment="1">
      <alignment horizontal="left"/>
    </xf>
    <xf numFmtId="0" fontId="7" fillId="0" borderId="9" xfId="5" applyFont="1" applyBorder="1" applyAlignment="1">
      <alignment horizontal="center" vertical="center" wrapText="1"/>
    </xf>
    <xf numFmtId="0" fontId="14" fillId="0" borderId="10" xfId="8" applyFont="1" applyBorder="1" applyAlignment="1">
      <alignment horizontal="left" vertical="center" wrapText="1"/>
    </xf>
    <xf numFmtId="0" fontId="15" fillId="0" borderId="10" xfId="0" applyFont="1" applyBorder="1" applyAlignment="1">
      <alignment horizontal="right" vertical="center" wrapText="1"/>
    </xf>
    <xf numFmtId="0" fontId="9" fillId="0" borderId="0" xfId="8"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49" fontId="17" fillId="0" borderId="0" xfId="5" quotePrefix="1" applyNumberFormat="1" applyFont="1" applyAlignment="1">
      <alignment horizontal="left"/>
    </xf>
    <xf numFmtId="49" fontId="17" fillId="0" borderId="0" xfId="5" applyNumberFormat="1" applyFont="1" applyAlignment="1">
      <alignment horizontal="left"/>
    </xf>
    <xf numFmtId="0" fontId="8" fillId="0" borderId="0" xfId="5" applyFont="1" applyBorder="1" applyAlignment="1">
      <alignment horizontal="center" vertical="center"/>
    </xf>
    <xf numFmtId="49" fontId="10" fillId="0" borderId="0" xfId="5" quotePrefix="1" applyNumberFormat="1" applyFont="1" applyAlignment="1">
      <alignment horizontal="left"/>
    </xf>
    <xf numFmtId="49" fontId="11" fillId="0" borderId="0" xfId="5" quotePrefix="1" applyNumberFormat="1" applyFont="1" applyAlignment="1">
      <alignment horizontal="left"/>
    </xf>
    <xf numFmtId="0" fontId="12" fillId="0" borderId="0" xfId="5" applyFont="1" applyAlignment="1">
      <alignment horizontal="left" vertical="center"/>
    </xf>
    <xf numFmtId="0" fontId="8" fillId="0" borderId="0" xfId="5" applyFont="1" applyAlignment="1">
      <alignment horizontal="right"/>
    </xf>
    <xf numFmtId="0" fontId="13" fillId="0" borderId="7" xfId="5" applyFont="1" applyBorder="1" applyAlignment="1">
      <alignment horizontal="right"/>
    </xf>
    <xf numFmtId="0" fontId="8" fillId="0" borderId="8" xfId="5" applyFont="1" applyBorder="1" applyAlignment="1">
      <alignment horizontal="center" vertical="center"/>
    </xf>
    <xf numFmtId="49" fontId="8" fillId="0" borderId="0" xfId="5" applyNumberFormat="1" applyFont="1" applyAlignment="1">
      <alignment horizontal="left" vertical="center"/>
    </xf>
    <xf numFmtId="0" fontId="8" fillId="0" borderId="0" xfId="0" applyFont="1" applyBorder="1" applyAlignment="1">
      <alignment horizontal="center" vertical="center"/>
    </xf>
    <xf numFmtId="0" fontId="8" fillId="0" borderId="0" xfId="5" applyFont="1" applyBorder="1" applyAlignment="1">
      <alignment horizontal="left" vertical="center"/>
    </xf>
    <xf numFmtId="0" fontId="8" fillId="0" borderId="7" xfId="5" applyFont="1" applyBorder="1" applyAlignment="1">
      <alignment horizontal="center" vertical="center"/>
    </xf>
    <xf numFmtId="0" fontId="13" fillId="0" borderId="0" xfId="5" applyFont="1" applyAlignment="1">
      <alignment horizontal="center" vertical="center"/>
    </xf>
    <xf numFmtId="0" fontId="8" fillId="0" borderId="0" xfId="5" applyFont="1" applyAlignment="1">
      <alignment horizontal="center" vertical="center"/>
    </xf>
    <xf numFmtId="0" fontId="24" fillId="0" borderId="0" xfId="3" applyFont="1" applyFill="1" applyAlignment="1">
      <alignment horizontal="left" vertical="center"/>
    </xf>
    <xf numFmtId="0" fontId="19" fillId="0" borderId="0" xfId="3" applyFont="1" applyAlignment="1">
      <alignment horizontal="left" vertical="center"/>
    </xf>
    <xf numFmtId="0" fontId="26" fillId="0" borderId="0" xfId="7" applyFont="1" applyFill="1" applyBorder="1" applyAlignment="1">
      <alignment horizontal="center" vertical="center" wrapText="1"/>
    </xf>
    <xf numFmtId="0" fontId="26" fillId="0" borderId="3" xfId="7" applyFont="1" applyFill="1" applyBorder="1" applyAlignment="1">
      <alignment horizontal="center" vertical="center" wrapText="1"/>
    </xf>
    <xf numFmtId="0" fontId="27" fillId="0" borderId="5" xfId="7" applyFont="1" applyFill="1" applyBorder="1" applyAlignment="1">
      <alignment horizontal="center" vertical="center"/>
    </xf>
    <xf numFmtId="0" fontId="27" fillId="0" borderId="4" xfId="7" applyFont="1" applyFill="1" applyBorder="1" applyAlignment="1">
      <alignment horizontal="center" vertical="center"/>
    </xf>
    <xf numFmtId="0" fontId="27" fillId="0" borderId="6" xfId="7" applyFont="1" applyFill="1" applyBorder="1" applyAlignment="1">
      <alignment horizontal="center" vertical="center" wrapText="1"/>
    </xf>
    <xf numFmtId="0" fontId="26" fillId="0" borderId="11" xfId="7" applyFont="1" applyFill="1" applyBorder="1" applyAlignment="1">
      <alignment horizontal="center" vertical="center" wrapText="1"/>
    </xf>
    <xf numFmtId="0" fontId="26" fillId="0" borderId="12" xfId="7" applyFont="1" applyFill="1" applyBorder="1" applyAlignment="1">
      <alignment horizontal="center" vertical="center" wrapText="1"/>
    </xf>
    <xf numFmtId="0" fontId="26" fillId="0" borderId="5" xfId="7" applyFont="1" applyFill="1" applyBorder="1" applyAlignment="1">
      <alignment horizontal="center" vertical="center" wrapText="1"/>
    </xf>
    <xf numFmtId="0" fontId="26" fillId="0" borderId="6" xfId="7" applyFont="1" applyFill="1" applyBorder="1" applyAlignment="1">
      <alignment horizontal="center" vertical="center" wrapText="1"/>
    </xf>
    <xf numFmtId="0" fontId="26" fillId="0" borderId="4" xfId="7" applyFont="1" applyBorder="1" applyAlignment="1">
      <alignment horizontal="left" vertical="center" wrapText="1"/>
    </xf>
    <xf numFmtId="0" fontId="26" fillId="0" borderId="5" xfId="7" applyFont="1" applyBorder="1" applyAlignment="1">
      <alignment horizontal="left" vertical="center" wrapText="1"/>
    </xf>
    <xf numFmtId="0" fontId="27" fillId="0" borderId="4" xfId="7" applyFont="1" applyFill="1" applyBorder="1" applyAlignment="1">
      <alignment horizontal="center" vertical="center" wrapText="1"/>
    </xf>
    <xf numFmtId="0" fontId="27" fillId="0" borderId="5" xfId="7" applyFont="1" applyFill="1" applyBorder="1" applyAlignment="1">
      <alignment horizontal="center" vertical="center" wrapText="1"/>
    </xf>
    <xf numFmtId="0" fontId="27" fillId="0" borderId="4" xfId="7" applyFont="1" applyBorder="1" applyAlignment="1">
      <alignment horizontal="center" vertical="center" wrapText="1"/>
    </xf>
    <xf numFmtId="0" fontId="27" fillId="0" borderId="5" xfId="7" applyFont="1" applyBorder="1" applyAlignment="1">
      <alignment horizontal="center" vertical="center" wrapText="1"/>
    </xf>
    <xf numFmtId="0" fontId="26" fillId="0" borderId="4" xfId="7" applyFont="1" applyFill="1" applyBorder="1" applyAlignment="1">
      <alignment horizontal="center" vertical="center" wrapText="1"/>
    </xf>
    <xf numFmtId="0" fontId="31" fillId="0" borderId="9"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 name="Standard 5" xfId="8"/>
    <cellStyle name="Standard 6" xfId="11"/>
    <cellStyle name="Standard 8" xfId="9"/>
    <cellStyle name="Zelle mit Rand"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618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6832</xdr:rowOff>
    </xdr:from>
    <xdr:to>
      <xdr:col>0</xdr:col>
      <xdr:colOff>6120000</xdr:colOff>
      <xdr:row>30</xdr:row>
      <xdr:rowOff>115661</xdr:rowOff>
    </xdr:to>
    <xdr:sp macro="" textlink="">
      <xdr:nvSpPr>
        <xdr:cNvPr id="2" name="Textfeld 1"/>
        <xdr:cNvSpPr txBox="1"/>
      </xdr:nvSpPr>
      <xdr:spPr>
        <a:xfrm>
          <a:off x="0" y="510296"/>
          <a:ext cx="6120000" cy="44495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Mit diesem Statistischen Bericht legt das Statistische Amt Mecklenburg-Vorpommern Ergebnisse zu den am Arbeitsort ge­zahlten Bruttolöhnen und -gehältern sowie zum Arbeitnehmerentgelt auf Basis des Europäischen Systems Volkswirtschaft­licher Gesamt­rechnungen (ESVG 2010) für die kreisfreien Städte und Landkreise des Landes vor. Eine </a:t>
          </a:r>
          <a:r>
            <a:rPr lang="de-DE" sz="950" baseline="0">
              <a:solidFill>
                <a:schemeClr val="dk1"/>
              </a:solidFill>
              <a:effectLst/>
              <a:latin typeface="+mn-lt"/>
              <a:ea typeface="+mn-ea"/>
              <a:cs typeface="Arial" pitchFamily="34" charset="0"/>
            </a:rPr>
            <a:t>EU-Verordnung (Nr. 549/2013 des Europäischen Parlaments und des Rates vom 21. Mai 2013 zum Europäischen System Volkswirtschaft­licher Gesamtrechnungen auf nationaler und regionaler Ebene in der Europäischen Union (Amtsblatt (ABl.) EU Nr. L 174 S. 1)) </a:t>
          </a:r>
          <a:r>
            <a:rPr lang="de-DE" sz="950">
              <a:solidFill>
                <a:schemeClr val="dk1"/>
              </a:solidFill>
              <a:effectLst/>
              <a:latin typeface="+mn-lt"/>
              <a:ea typeface="+mn-ea"/>
              <a:cs typeface="Arial" pitchFamily="34" charset="0"/>
            </a:rPr>
            <a:t>schreibt allen EU-Mitgliedstaaten die Anwendung des ESVG 2010 auf nationaler und regionaler Ebene verbindlich vor. Ziel der Ver­ordnung ist die europaweite Harmonisierung der Berechnung gesamtwirtschaftlicher Kenngrößen.</a:t>
          </a:r>
        </a:p>
        <a:p>
          <a:pPr eaLnBrk="1" fontAlgn="auto" latinLnBrk="0" hangingPunct="1"/>
          <a:r>
            <a:rPr lang="de-DE" sz="950" b="0" i="0">
              <a:solidFill>
                <a:schemeClr val="dk1"/>
              </a:solidFill>
              <a:effectLst/>
              <a:latin typeface="+mn-lt"/>
              <a:ea typeface="+mn-ea"/>
              <a:cs typeface="Arial" panose="020B0604020202020204" pitchFamily="34" charset="0"/>
            </a:rPr>
            <a:t>Im Jahr 2019 fand in Deutschland – wie in den meisten Mitgliedstaaten der Europäischen Union – eine </a:t>
          </a:r>
          <a:r>
            <a:rPr lang="de-DE" sz="950" b="1" i="0">
              <a:solidFill>
                <a:schemeClr val="dk1"/>
              </a:solidFill>
              <a:effectLst/>
              <a:latin typeface="+mn-lt"/>
              <a:ea typeface="+mn-ea"/>
              <a:cs typeface="Arial" panose="020B0604020202020204" pitchFamily="34" charset="0"/>
            </a:rPr>
            <a:t>umfassende Revi­sion</a:t>
          </a:r>
          <a:r>
            <a:rPr lang="de-DE" sz="950" b="0" i="0">
              <a:solidFill>
                <a:schemeClr val="dk1"/>
              </a:solidFill>
              <a:effectLst/>
              <a:latin typeface="+mn-lt"/>
              <a:ea typeface="+mn-ea"/>
              <a:cs typeface="Arial" panose="020B0604020202020204" pitchFamily="34" charset="0"/>
            </a:rPr>
            <a:t> der Volkswirtschaftlichen Gesamtrechnungen (VGR) einschließlich der Erwerbstätigenrechnung (ETR) statt. Die we­sentliche Ände­rung, die diese Generalrevision in der regionalen ETR bewirkt hat, war die einheitliche Verwendung des Sta­tistischen Unter­nehmensregisters (URS) als Quelle für die Zuordnung in den Wirtschaftszweig, dem der Betrieb eines Un­ter­nehmens angehört. Diese sogenannte Wirtschaftszweigsignierung überträgt sich auf die Arbeitnehmerinnen und Arbeit­nehmer, die in der ETR erfasst werden. Bisher kam diese Information aus verschiedenen Datenquellen, was teilweise zu Über- oder Untererfassungen führte. Die Nutzung des URS als Quelle schafft also eine höhere Einheitlichkeit und damit höhere Qualität für dieses wichtige Merkmal. Im Rahmen der VGR-Revision 2019 gab es keine maßgeblichen konzeptio­nellen Änderungen, vielmehr wurden insbesondere neue Datenquellen und Berechnungsmethoden berücksichtigt. Indirekt wirken sich die Änderungen in der regionalen ETR aber auch auf Aggregate der regionalen VGR (vor allem der Entstehungs­rechnung) aus. Darüber hinaus wurde die Revision 2019 ge­nutzt, um die gesamten VGR-Systeme umfassend zu überprüfen und – wo nötig – zu überarbeiten und neue Erkenntnisse in die Berechnungen zu integrieren. Um Brüche in den Zeitreihen zu vermeiden und den Datennutzern weiterhin methodisch konsisten­te Zeitreihen zur Verfügung zu stellen, wurden die Ergebnisse bis 1991 zurück neu berechnet. Die nächste VGR-Generalrevision findet, überwiegend europaweit harmonisiert, 2024 statt. Die in diesem Bericht veröffentlichten Ergebnisse zum</a:t>
          </a:r>
          <a:r>
            <a:rPr lang="de-DE" sz="950" b="1" i="0">
              <a:solidFill>
                <a:schemeClr val="dk1"/>
              </a:solidFill>
              <a:effectLst/>
              <a:latin typeface="+mn-lt"/>
              <a:ea typeface="+mn-ea"/>
              <a:cs typeface="Arial" panose="020B0604020202020204" pitchFamily="34" charset="0"/>
            </a:rPr>
            <a:t> </a:t>
          </a:r>
          <a:r>
            <a:rPr lang="de-DE" sz="950" b="1" i="0">
              <a:solidFill>
                <a:srgbClr val="FF0000"/>
              </a:solidFill>
              <a:effectLst/>
              <a:latin typeface="+mn-lt"/>
              <a:ea typeface="+mn-ea"/>
              <a:cs typeface="Arial" panose="020B0604020202020204" pitchFamily="34" charset="0"/>
            </a:rPr>
            <a:t>Berechnungsstand August 2023 </a:t>
          </a:r>
          <a:r>
            <a:rPr lang="de-DE" sz="950" b="0" i="0">
              <a:solidFill>
                <a:schemeClr val="dk1"/>
              </a:solidFill>
              <a:effectLst/>
              <a:latin typeface="+mn-lt"/>
              <a:ea typeface="+mn-ea"/>
              <a:cs typeface="Arial" panose="020B0604020202020204" pitchFamily="34" charset="0"/>
            </a:rPr>
            <a:t>sind daher mit Angaben der Berechnungsstände </a:t>
          </a:r>
          <a:r>
            <a:rPr lang="de-DE" sz="950" b="1" i="0">
              <a:solidFill>
                <a:srgbClr val="FF0000"/>
              </a:solidFill>
              <a:effectLst/>
              <a:latin typeface="+mn-lt"/>
              <a:ea typeface="+mn-ea"/>
              <a:cs typeface="Arial" panose="020B0604020202020204" pitchFamily="34" charset="0"/>
            </a:rPr>
            <a:t>vor Revision 2019 </a:t>
          </a:r>
          <a:r>
            <a:rPr lang="de-DE" sz="950" b="0" i="0">
              <a:solidFill>
                <a:schemeClr val="dk1"/>
              </a:solidFill>
              <a:effectLst/>
              <a:latin typeface="+mn-lt"/>
              <a:ea typeface="+mn-ea"/>
              <a:cs typeface="Arial" panose="020B0604020202020204" pitchFamily="34" charset="0"/>
            </a:rPr>
            <a:t>(August 2018 und früher) </a:t>
          </a:r>
          <a:r>
            <a:rPr lang="de-DE" sz="950" b="1" i="0">
              <a:solidFill>
                <a:srgbClr val="FF0000"/>
              </a:solidFill>
              <a:effectLst/>
              <a:latin typeface="+mn-lt"/>
              <a:ea typeface="+mn-ea"/>
              <a:cs typeface="Arial" panose="020B0604020202020204" pitchFamily="34" charset="0"/>
            </a:rPr>
            <a:t>nicht vergleichbar</a:t>
          </a:r>
          <a:r>
            <a:rPr lang="de-DE" sz="950" b="0" i="0">
              <a:solidFill>
                <a:schemeClr val="dk1"/>
              </a:solidFill>
              <a:effectLst/>
              <a:latin typeface="+mn-lt"/>
              <a:ea typeface="+mn-ea"/>
              <a:cs typeface="Arial" panose="020B0604020202020204" pitchFamily="34" charset="0"/>
            </a:rPr>
            <a: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Das gezahlte oder geleistete Arbeitnehmerentgelt wird von der Seite der Einkommensentstehung aus betrachtet und be­zieht sich auf die Volkswirtschaft insgesamt bzw. auf die einzelnen Wirtschaftsbereiche. Die Entstehungsrechnung basiert auf dem soge­nannten Inlandskonzept, d. h. hier wird z. B. das in der Region selbst geleistete (gezahlte) Einkommen, an dem auch Gebiets­fremde teilhaben, gemessen. Die Entstehungsrechnung dient neben Konjunkturbetrachtungen vor allem der Analyse der Wirtschaftsstruktur und dem Vergleich von Wirtschaftsbereichen.</a:t>
          </a: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xdr:txBody>
    </xdr:sp>
    <xdr:clientData/>
  </xdr:twoCellAnchor>
  <xdr:twoCellAnchor>
    <xdr:from>
      <xdr:col>0</xdr:col>
      <xdr:colOff>6802</xdr:colOff>
      <xdr:row>63</xdr:row>
      <xdr:rowOff>6921</xdr:rowOff>
    </xdr:from>
    <xdr:to>
      <xdr:col>0</xdr:col>
      <xdr:colOff>6126802</xdr:colOff>
      <xdr:row>123</xdr:row>
      <xdr:rowOff>115660</xdr:rowOff>
    </xdr:to>
    <xdr:sp macro="" textlink="">
      <xdr:nvSpPr>
        <xdr:cNvPr id="3" name="Textfeld 2"/>
        <xdr:cNvSpPr txBox="1"/>
      </xdr:nvSpPr>
      <xdr:spPr>
        <a:xfrm>
          <a:off x="6802" y="10144242"/>
          <a:ext cx="6120000" cy="90894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Calibri"/>
              <a:cs typeface="Times New Roman"/>
            </a:rPr>
            <a:t>Die folgenden, knapp gefassten Erläuterungen beziehen sich nur auf die wichtigsten Inhalte und Zusammenhänge der Ein­kommensrechnungen innerhalb der Volkswirtschaftlichen Gesamtrechnungen (VGR). Eine ausführlichere Darstellung dazu ent­hält der Statistische Bericht P123 2023 00 (Ergebnisse für das Land).</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Arbeitnehmer</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Als Arbeitnehmer zählt, wer als Arbeiter, Angestellter, Beamter, Richter, Berufssoldat, Soldat auf Zeit, Wehr- oder Zivil­dienstleistender, Auszubildender, Praktikant oder Volontär in einem Arbeits- bzw. Dienstverhältnis steht. Eingeschlossen sind auch Heimarbeiter. Nicht berücksichtigt werden die Beschäftigten bei exterritorialen Organisationen und Körper­schaften.</a:t>
          </a:r>
        </a:p>
        <a:p>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b="1">
              <a:effectLst/>
              <a:latin typeface="+mn-lt"/>
              <a:ea typeface="Calibri"/>
              <a:cs typeface="Times New Roman"/>
            </a:rPr>
            <a:t>Arbeitnehmerentgelt, geleistetes (Inlandskonzept)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Das geleistete (gezahlte) Arbeitnehmerentgelt (nach dem Inlandskonzept) umfasst sämtliche Geld- und Sachleistungen, die von einem Arbeitgeber an einen Arbeitnehmer erbracht werden, und zwar als Entgelt für die von diesem im Darstellungs­zeit­raum geleistete Arbeit. Das Arbeitnehmerentgelt schließt neben den Bruttolöhnen und -gehältern auch die Sozial­beiträge der Arbeit­geber ein. Inlandskonzept heißt, dass der Nachweis des Arbeitnehmerentgelts am Ort der Arbeitsstätten erfolgt, unabhängig vom Wohnort der Arbeitnehmer.</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Bruttolöhne und -gehälter</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Bruttolöhne und -gehälter in Form von Geldleistungen schließen alle vom Arbeitnehmer gezahlten Sozialbeiträge, Ein­kommen­steuern usw. ein, auch wenn diese vom Arbeitgeber einbehalten und für den Arbeitnehmer direkt an Sozial­systeme und Steuer­behörden abgeführt werden. Sie umfassen regelmäßig gezahlte Grundlöhne und -gehälter, Zuschläge u. a. für Überstunden, Nacht- oder Sonntagsarbeit, sowie alle Prämien, Zuschüsse und Sonderzahlungen des Arbeitgebers. Bruttolöhne und -gehälter in Form von Sachleistungen umfassen Waren, Dienstleistungen und sonstige Leistungen, die unentgeltlich oder verbilligt von den Arbeitgebern zur Verfügung gestellt werden.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Bruttowertschöpfung</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Bruttowertschöpfung zu Herstellungspreisen umfasst die innerhalb eines abgegrenzten Wirtschaftsgebietes (Inland) erbrachte wirtschaftliche Leistung, und zwar den Wert aller im Berichtszeitraum produzierten Waren und Dienstleistungen (Produktionswert zu Herstellungspreisen) abzüglich des Wertes der bei der Produktion verbrauchten Güter (Vorleistungen zu Anschaffungspreisen) der einzelnen Wirtschaftsbereiche, Sektoren oder der Volkswirtschaft insgesamt. In der Brutto­wert­schöpfung sind nicht die sonstigen Gütersteuern abzüglich Gütersubventionen enthalten.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Erwerbstätige</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Erwerbstätige sind alle Personen, die unabhängig von der Dauer ihrer Arbeitszeit einer oder mehreren Erwerbstätigkeiten nach­gehen. Zu den Erwerbstätigen gehören die Selbstständigen, mithelfenden Familienangehörigen, beschäftigten Arbeit­nehmer und auch die Soldaten (einschließlich Wehr- und Zivildienstleistende). In der Entstehungsrechnung werden zu den Erwerbstätigen alle Personen unabhängig von ihrem Wohnsitz gerechnet, die im Inland (= Arbeitsort) erwerbstätig sind.</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Inlandskonzept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Beim so genannten Inlandskonzept wird die wirtschaftliche Leistung der Region selbst, an der auch Gebietsfremde teil­haben, gemessen. Inlandskonzept</a:t>
          </a:r>
          <a:r>
            <a:rPr lang="de-DE" sz="950" b="1">
              <a:effectLst/>
              <a:latin typeface="+mn-lt"/>
              <a:ea typeface="Calibri"/>
              <a:cs typeface="Times New Roman"/>
            </a:rPr>
            <a:t> </a:t>
          </a:r>
          <a:r>
            <a:rPr lang="de-DE" sz="950">
              <a:effectLst/>
              <a:latin typeface="+mn-lt"/>
              <a:ea typeface="Calibri"/>
              <a:cs typeface="Times New Roman"/>
            </a:rPr>
            <a:t>heißt auch, dass der Nachweis des Arbeitnehmerentgelts bzw. der beschäftigten Ar­beitnehmer bei den Wirtschaftseinheiten des jeweiligen Gebiets (z. B. Arbeitsort Mecklenburg‑Vorpommern) erfolgt, unabhängig vom Wohnort der Arbeitnehmer.</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Sektoren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Als institutionelle Sektoren (kurz Sektoren) werden in den VGR bestimmte Zusam­men­fassungen wirtschaftender Einheiten (institutionelle Einheiten) bezeichnet. Üblicherweise werden unterschieden: der Sektor Nichtfinanzielle Kapitalgesellschaften, der Sektor Finanzielle Kapitalgesellschaften, der Sektor Staat sowie der Sektor Private Haushalte einschließlich Privater Organisationen ohne Erwerbszweck. Die außerhalb des betrachteten Gebietes – d. h. bei der Länderrechnung in anderen Ländern oder im Ausland – ansässigen Institutionen werden als Übrige Welt zus­ammengefasst. Einen Unternehmenssektor, in dem alle unternehmerischen Tätigkeiten zusammengefasst sind, gibt es je­doch nicht. So werden z. B. die Produktionsunternehmen auf die Nichtfinanziellen Kapitalgesellschaften und die Privaten Haushalte verteilt.</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Sozialbeiträge</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Sozialbeiträge umfassen tatsächliche und unterstellte Sozialbeiträge. Zu den tatsächlichen Sozialbeiträgen rechnen Ar­beit­geber- und Arbeitnehmerbeiträge an den Staat sowie an selbstständige Pensionskassen, Versorgungswerke und Le­bens­versiche­rungsunternehmen. Mit erfasst werden die sonstigen Sozialbeiträge, wie die Pflichtbeiträge der Selbstständi­gen, die Beiträge des Staates für Empfänger sozialer Leistungen und deren Eigenbeiträge und die freiwilligen Beiträge der Selbstständigen u. Ä. Unter­stellte Sozialbeiträge stellen den Gegenwert von sozialen Leistungen dar, die von Arbeitgebern direkt an die Begünstigten gezahlt oder für diese zurückgestellt werden. Dazu zählen u. a. die Aufwendungen für die Be­amten­versorgung bei Gebietskörperschaf­ten, Sozialversicherungen sowie Aufwendungen aufgrund betrieblicher Ruhegeld­verpflichtungen und für weitere soziale Leistungen.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endParaRPr lang="de-DE" sz="14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Wirtschaftsbereich</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Eine Möglichkeit zur tieferen Gliederung der Bruttowertschöpfung, neben der Darstellung für die gesamte Volkswirtschaft, ist die nach Wirtschaftsbereichen. In den VGR basiert die Wirtschaftsbereichsgliede­rung auf der in der Europäischen Union nun einheitlichen Klassifikation der Wirtschaftszweige NACE Rev. 2 (deutsche Fassung: WZ 2008). Einen Wirtschaftsbereich bildet dabei die Gesamtheit der örtlichen fachlichen Einheiten, die dieselben oder vergleichbaren Produk­tionstätigkeiten ausüben.</a:t>
          </a:r>
          <a:endParaRPr lang="de-DE" sz="1100">
            <a:effectLst/>
            <a:latin typeface="+mn-lt"/>
            <a:ea typeface="Calibri"/>
            <a:cs typeface="Times New Roman"/>
          </a:endParaRPr>
        </a:p>
      </xdr:txBody>
    </xdr:sp>
    <xdr:clientData/>
  </xdr:twoCellAnchor>
  <xdr:twoCellAnchor>
    <xdr:from>
      <xdr:col>0</xdr:col>
      <xdr:colOff>0</xdr:colOff>
      <xdr:row>42</xdr:row>
      <xdr:rowOff>142950</xdr:rowOff>
    </xdr:from>
    <xdr:to>
      <xdr:col>0</xdr:col>
      <xdr:colOff>6120000</xdr:colOff>
      <xdr:row>61</xdr:row>
      <xdr:rowOff>81642</xdr:rowOff>
    </xdr:to>
    <xdr:sp macro="" textlink="">
      <xdr:nvSpPr>
        <xdr:cNvPr id="4" name="Textfeld 3"/>
        <xdr:cNvSpPr txBox="1"/>
      </xdr:nvSpPr>
      <xdr:spPr>
        <a:xfrm>
          <a:off x="0" y="6783236"/>
          <a:ext cx="6120000" cy="2782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Das Arbeitnehmerentgelt gibt die Entlohnung der Arbeitnehmer für ihre im gesamtwirtschaftlichen Produktionsprozess einge­setzte Arbeitskraft wieder. Das zu diesem Aggregat komplementäre Einkommen ist der Betriebsüberschuss ein­schließ­lich Selbstständigeneinkommen. Beide Einkommensgrößen sind Bestandteil der Bruttowertschöpfung (siehe Ab­bildung). Sichtbar wird dabei, inwieweit Arbeitnehmerentgelt bzw. Produktionsabgaben abzüglich Subventionen durch Wert­schöpfung gedeckt sind. Das Selbstständigeneinkommen entsteht im Sektor Private Haushalte und entspricht der Ver­gütung für die vom Eigentümer eines Unternehmens ohne eigene Rechtspersönlichkeit und von den Mitgliedern seiner Fa­milie geleistete Arbeit (Unternehmer­lohn). Der Betriebsüberschuss kann dagegen in allen Sektoren entstehen. Der Be­triebs­überschuss ist das Einkommen, das den Einheiten aus der Eigennutzung ihrer Produktionsanlagen zufließt.</a:t>
          </a:r>
        </a:p>
        <a:p>
          <a:r>
            <a:rPr lang="de-DE" sz="950">
              <a:solidFill>
                <a:schemeClr val="dk1"/>
              </a:solidFill>
              <a:effectLst/>
              <a:latin typeface="+mn-lt"/>
              <a:ea typeface="+mn-ea"/>
              <a:cs typeface="Arial" panose="020B0604020202020204" pitchFamily="34" charset="0"/>
            </a:rPr>
            <a:t>Höhe und damit auch Anteil des Arbeitnehmerentgelts an der Bruttowertschöpfung (kurz: Lohnkostenanteil) werden durch eine Vielzahl im Komplex wirkender Ein­flussfaktoren bestimmt. Diese sind im Einzelnen schwer identifizierbar. In den neuen Ländern werden sie zudem noch immer durch die mit der Umstrukturierung der Wirtschaft einhergehenden Effekte überlagert. Als Ein­flussfaktoren seien hier exemplarisch genannt: Grad des Kapital- bzw. Arbeitseinsatzes im Produktions­prozess. So wird in der Tendenz der Lohnkostenanteil umso geringer, je höher die Kapitalintensität ist, während eine hohe Arbeitsintensität zu einem hohen Lohnkostenanteil führt. Des Weiteren wird der Lohnkostenanteil auch durch die Struktur der Erwerbstätigen (Verhältnis Selbstständige ‑ abhängig beschäftigte Arbeitnehmer) beeinflusst, denn ein hoher Selbst­ständigenanteil führt zu einem gerin­geren Lohnkostenanteil. Höhe und Anteil des Arbeitnehmerentgelts werden schließlich auch nicht unmaßgeblich von den Ergeb­nissen der Tarifverhandlungen und dem Anteil der nur marginal Beschäftigten an der Arbeitnehmerzahl bestimmt.</a:t>
          </a:r>
        </a:p>
      </xdr:txBody>
    </xdr:sp>
    <xdr:clientData/>
  </xdr:twoCellAnchor>
  <xdr:twoCellAnchor editAs="oneCell">
    <xdr:from>
      <xdr:col>0</xdr:col>
      <xdr:colOff>666750</xdr:colOff>
      <xdr:row>31</xdr:row>
      <xdr:rowOff>28575</xdr:rowOff>
    </xdr:from>
    <xdr:to>
      <xdr:col>0</xdr:col>
      <xdr:colOff>5248275</xdr:colOff>
      <xdr:row>42</xdr:row>
      <xdr:rowOff>76199</xdr:rowOff>
    </xdr:to>
    <xdr:pic>
      <xdr:nvPicPr>
        <xdr:cNvPr id="24032" name="Grafik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21581" b="6105"/>
        <a:stretch>
          <a:fillRect/>
        </a:stretch>
      </xdr:blipFill>
      <xdr:spPr bwMode="auto">
        <a:xfrm>
          <a:off x="666750" y="4953000"/>
          <a:ext cx="4581525" cy="1724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224520</xdr:colOff>
      <xdr:row>1</xdr:row>
      <xdr:rowOff>13608</xdr:rowOff>
    </xdr:from>
    <xdr:to>
      <xdr:col>1</xdr:col>
      <xdr:colOff>2843896</xdr:colOff>
      <xdr:row>31</xdr:row>
      <xdr:rowOff>142876</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48" r="11061" b="6874"/>
        <a:stretch/>
      </xdr:blipFill>
      <xdr:spPr>
        <a:xfrm>
          <a:off x="224520" y="394608"/>
          <a:ext cx="5667376" cy="4619625"/>
        </a:xfrm>
        <a:prstGeom prst="rect">
          <a:avLst/>
        </a:prstGeom>
        <a:solidFill>
          <a:srgbClr val="FFFFFF"/>
        </a:solidFill>
      </xdr:spPr>
    </xdr:pic>
    <xdr:clientData/>
  </xdr:twoCellAnchor>
  <xdr:twoCellAnchor editAs="oneCell">
    <xdr:from>
      <xdr:col>0</xdr:col>
      <xdr:colOff>258530</xdr:colOff>
      <xdr:row>32</xdr:row>
      <xdr:rowOff>6804</xdr:rowOff>
    </xdr:from>
    <xdr:to>
      <xdr:col>1</xdr:col>
      <xdr:colOff>2796262</xdr:colOff>
      <xdr:row>62</xdr:row>
      <xdr:rowOff>142875</xdr:rowOff>
    </xdr:to>
    <xdr:pic>
      <xdr:nvPicPr>
        <xdr:cNvPr id="5" name="Grafik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535" r="11838" b="6737"/>
        <a:stretch/>
      </xdr:blipFill>
      <xdr:spPr>
        <a:xfrm>
          <a:off x="258530" y="5027840"/>
          <a:ext cx="5585732" cy="4626428"/>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8" t="s">
        <v>0</v>
      </c>
      <c r="B1" s="108"/>
      <c r="C1" s="69"/>
      <c r="D1" s="69"/>
    </row>
    <row r="2" spans="1:4" ht="35.1" customHeight="1" thickTop="1" x14ac:dyDescent="0.2">
      <c r="A2" s="70" t="s">
        <v>21</v>
      </c>
      <c r="B2" s="70"/>
      <c r="C2" s="71" t="s">
        <v>56</v>
      </c>
      <c r="D2" s="71"/>
    </row>
    <row r="3" spans="1:4" ht="24.95" customHeight="1" x14ac:dyDescent="0.2">
      <c r="A3" s="72"/>
      <c r="B3" s="72"/>
      <c r="C3" s="72"/>
      <c r="D3" s="72"/>
    </row>
    <row r="4" spans="1:4" ht="24.95" customHeight="1" x14ac:dyDescent="0.2">
      <c r="A4" s="73" t="s">
        <v>24</v>
      </c>
      <c r="B4" s="73"/>
      <c r="C4" s="73"/>
      <c r="D4" s="74"/>
    </row>
    <row r="5" spans="1:4" ht="24.95" customHeight="1" x14ac:dyDescent="0.2">
      <c r="A5" s="73" t="s">
        <v>22</v>
      </c>
      <c r="B5" s="73"/>
      <c r="C5" s="73"/>
      <c r="D5" s="74"/>
    </row>
    <row r="6" spans="1:4" ht="24.95" customHeight="1" x14ac:dyDescent="0.2">
      <c r="A6" s="73" t="s">
        <v>44</v>
      </c>
      <c r="B6" s="73"/>
      <c r="C6" s="73"/>
      <c r="D6" s="74"/>
    </row>
    <row r="7" spans="1:4" ht="39.950000000000003" customHeight="1" x14ac:dyDescent="0.4">
      <c r="A7" s="75" t="s">
        <v>78</v>
      </c>
      <c r="B7" s="76"/>
      <c r="C7" s="76"/>
      <c r="D7" s="76"/>
    </row>
    <row r="8" spans="1:4" ht="24.95" customHeight="1" x14ac:dyDescent="0.4">
      <c r="A8" s="78"/>
      <c r="B8" s="78"/>
      <c r="C8" s="78"/>
      <c r="D8" s="78"/>
    </row>
    <row r="9" spans="1:4" ht="24.95" customHeight="1" x14ac:dyDescent="0.4">
      <c r="A9" s="79"/>
      <c r="B9" s="79"/>
      <c r="C9" s="79"/>
      <c r="D9" s="79"/>
    </row>
    <row r="10" spans="1:4" ht="24.95" customHeight="1" x14ac:dyDescent="0.2">
      <c r="A10" s="80"/>
      <c r="B10" s="80"/>
      <c r="C10" s="80"/>
      <c r="D10" s="80"/>
    </row>
    <row r="11" spans="1:4" ht="24.95" customHeight="1" x14ac:dyDescent="0.2">
      <c r="A11" s="80"/>
      <c r="B11" s="80"/>
      <c r="C11" s="80"/>
      <c r="D11" s="80"/>
    </row>
    <row r="12" spans="1:4" ht="24.95" customHeight="1" x14ac:dyDescent="0.2">
      <c r="A12" s="80"/>
      <c r="B12" s="80"/>
      <c r="C12" s="80"/>
      <c r="D12" s="80"/>
    </row>
    <row r="13" spans="1:4" ht="12" customHeight="1" x14ac:dyDescent="0.2">
      <c r="A13" s="4"/>
      <c r="B13" s="81" t="s">
        <v>53</v>
      </c>
      <c r="C13" s="81"/>
      <c r="D13" s="2" t="s">
        <v>79</v>
      </c>
    </row>
    <row r="14" spans="1:4" ht="12" customHeight="1" x14ac:dyDescent="0.2">
      <c r="A14" s="4"/>
      <c r="B14" s="81"/>
      <c r="C14" s="81"/>
      <c r="D14" s="2"/>
    </row>
    <row r="15" spans="1:4" ht="12" customHeight="1" x14ac:dyDescent="0.2">
      <c r="A15" s="4"/>
      <c r="B15" s="81" t="s">
        <v>1</v>
      </c>
      <c r="C15" s="81"/>
      <c r="D15" s="2" t="s">
        <v>84</v>
      </c>
    </row>
    <row r="16" spans="1:4" ht="12" customHeight="1" x14ac:dyDescent="0.2">
      <c r="A16" s="4"/>
      <c r="B16" s="81"/>
      <c r="C16" s="81"/>
      <c r="D16" s="2"/>
    </row>
    <row r="17" spans="1:4" ht="12" customHeight="1" x14ac:dyDescent="0.2">
      <c r="A17" s="5"/>
      <c r="B17" s="82"/>
      <c r="C17" s="82"/>
      <c r="D17" s="3"/>
    </row>
    <row r="18" spans="1:4" ht="12" customHeight="1" x14ac:dyDescent="0.2">
      <c r="A18" s="83"/>
      <c r="B18" s="83"/>
      <c r="C18" s="83"/>
      <c r="D18" s="83"/>
    </row>
    <row r="19" spans="1:4" ht="12" customHeight="1" x14ac:dyDescent="0.2">
      <c r="A19" s="77" t="s">
        <v>2</v>
      </c>
      <c r="B19" s="77"/>
      <c r="C19" s="77"/>
      <c r="D19" s="77"/>
    </row>
    <row r="20" spans="1:4" ht="12" customHeight="1" x14ac:dyDescent="0.2">
      <c r="A20" s="77" t="s">
        <v>59</v>
      </c>
      <c r="B20" s="77"/>
      <c r="C20" s="77"/>
      <c r="D20" s="77"/>
    </row>
    <row r="21" spans="1:4" ht="12" customHeight="1" x14ac:dyDescent="0.2">
      <c r="A21" s="77"/>
      <c r="B21" s="77"/>
      <c r="C21" s="77"/>
      <c r="D21" s="77"/>
    </row>
    <row r="22" spans="1:4" ht="12" customHeight="1" x14ac:dyDescent="0.2">
      <c r="A22" s="85" t="s">
        <v>83</v>
      </c>
      <c r="B22" s="85"/>
      <c r="C22" s="85"/>
      <c r="D22" s="85"/>
    </row>
    <row r="23" spans="1:4" ht="12" customHeight="1" x14ac:dyDescent="0.2">
      <c r="A23" s="77"/>
      <c r="B23" s="77"/>
      <c r="C23" s="77"/>
      <c r="D23" s="77"/>
    </row>
    <row r="24" spans="1:4" ht="12" customHeight="1" x14ac:dyDescent="0.2">
      <c r="A24" s="86" t="s">
        <v>80</v>
      </c>
      <c r="B24" s="86"/>
      <c r="C24" s="86"/>
      <c r="D24" s="86"/>
    </row>
    <row r="25" spans="1:4" ht="12" customHeight="1" x14ac:dyDescent="0.2">
      <c r="A25" s="86" t="s">
        <v>48</v>
      </c>
      <c r="B25" s="86"/>
      <c r="C25" s="86"/>
      <c r="D25" s="86"/>
    </row>
    <row r="26" spans="1:4" ht="12" customHeight="1" x14ac:dyDescent="0.2">
      <c r="A26" s="87"/>
      <c r="B26" s="87"/>
      <c r="C26" s="87"/>
      <c r="D26" s="87"/>
    </row>
    <row r="27" spans="1:4" ht="12" customHeight="1" x14ac:dyDescent="0.2">
      <c r="A27" s="83"/>
      <c r="B27" s="83"/>
      <c r="C27" s="83"/>
      <c r="D27" s="83"/>
    </row>
    <row r="28" spans="1:4" ht="12" customHeight="1" x14ac:dyDescent="0.2">
      <c r="A28" s="88" t="s">
        <v>3</v>
      </c>
      <c r="B28" s="88"/>
      <c r="C28" s="88"/>
      <c r="D28" s="88"/>
    </row>
    <row r="29" spans="1:4" ht="12" customHeight="1" x14ac:dyDescent="0.2">
      <c r="A29" s="89"/>
      <c r="B29" s="89"/>
      <c r="C29" s="89"/>
      <c r="D29" s="89"/>
    </row>
    <row r="30" spans="1:4" ht="12" customHeight="1" x14ac:dyDescent="0.2">
      <c r="A30" s="6" t="s">
        <v>4</v>
      </c>
      <c r="B30" s="84" t="s">
        <v>49</v>
      </c>
      <c r="C30" s="84"/>
      <c r="D30" s="84"/>
    </row>
    <row r="31" spans="1:4" ht="12" customHeight="1" x14ac:dyDescent="0.2">
      <c r="A31" s="7">
        <v>0</v>
      </c>
      <c r="B31" s="84" t="s">
        <v>50</v>
      </c>
      <c r="C31" s="84"/>
      <c r="D31" s="84"/>
    </row>
    <row r="32" spans="1:4" ht="12" customHeight="1" x14ac:dyDescent="0.2">
      <c r="A32" s="6" t="s">
        <v>5</v>
      </c>
      <c r="B32" s="84" t="s">
        <v>6</v>
      </c>
      <c r="C32" s="84"/>
      <c r="D32" s="84"/>
    </row>
    <row r="33" spans="1:4" ht="12" customHeight="1" x14ac:dyDescent="0.2">
      <c r="A33" s="6" t="s">
        <v>7</v>
      </c>
      <c r="B33" s="84" t="s">
        <v>8</v>
      </c>
      <c r="C33" s="84"/>
      <c r="D33" s="84"/>
    </row>
    <row r="34" spans="1:4" ht="12" customHeight="1" x14ac:dyDescent="0.2">
      <c r="A34" s="6" t="s">
        <v>9</v>
      </c>
      <c r="B34" s="84" t="s">
        <v>10</v>
      </c>
      <c r="C34" s="84"/>
      <c r="D34" s="84"/>
    </row>
    <row r="35" spans="1:4" ht="12" customHeight="1" x14ac:dyDescent="0.2">
      <c r="A35" s="6" t="s">
        <v>11</v>
      </c>
      <c r="B35" s="84" t="s">
        <v>51</v>
      </c>
      <c r="C35" s="84"/>
      <c r="D35" s="84"/>
    </row>
    <row r="36" spans="1:4" ht="12" customHeight="1" x14ac:dyDescent="0.2">
      <c r="A36" s="6" t="s">
        <v>12</v>
      </c>
      <c r="B36" s="84" t="s">
        <v>13</v>
      </c>
      <c r="C36" s="84"/>
      <c r="D36" s="84"/>
    </row>
    <row r="37" spans="1:4" ht="12" customHeight="1" x14ac:dyDescent="0.2">
      <c r="A37" s="6" t="s">
        <v>31</v>
      </c>
      <c r="B37" s="84" t="s">
        <v>52</v>
      </c>
      <c r="C37" s="84"/>
      <c r="D37" s="84"/>
    </row>
    <row r="38" spans="1:4" ht="12" customHeight="1" x14ac:dyDescent="0.2">
      <c r="A38" s="6"/>
      <c r="B38" s="84"/>
      <c r="C38" s="84"/>
      <c r="D38" s="84"/>
    </row>
    <row r="39" spans="1:4" ht="12" customHeight="1" x14ac:dyDescent="0.2">
      <c r="A39" s="6"/>
      <c r="B39" s="84"/>
      <c r="C39" s="84"/>
      <c r="D39" s="84"/>
    </row>
    <row r="40" spans="1:4" ht="12" customHeight="1" x14ac:dyDescent="0.2">
      <c r="A40" s="6"/>
      <c r="B40" s="6"/>
      <c r="C40" s="6"/>
      <c r="D40" s="6"/>
    </row>
    <row r="41" spans="1:4" ht="12" customHeight="1" x14ac:dyDescent="0.2">
      <c r="A41" s="8"/>
      <c r="B41" s="9"/>
      <c r="C41" s="9"/>
      <c r="D41" s="9"/>
    </row>
    <row r="42" spans="1:4" x14ac:dyDescent="0.2">
      <c r="A42" s="84" t="s">
        <v>32</v>
      </c>
      <c r="B42" s="84"/>
      <c r="C42" s="84"/>
      <c r="D42" s="84"/>
    </row>
    <row r="43" spans="1:4" x14ac:dyDescent="0.2">
      <c r="A43" s="68"/>
      <c r="B43" s="68"/>
      <c r="C43" s="68"/>
      <c r="D43" s="68"/>
    </row>
    <row r="44" spans="1:4" ht="39.950000000000003" customHeight="1" x14ac:dyDescent="0.2">
      <c r="A44" s="67" t="s">
        <v>63</v>
      </c>
      <c r="B44" s="67"/>
      <c r="C44" s="67"/>
      <c r="D44" s="67"/>
    </row>
  </sheetData>
  <mergeCells count="44">
    <mergeCell ref="B32:D32"/>
    <mergeCell ref="B33:D33"/>
    <mergeCell ref="B34:D34"/>
    <mergeCell ref="A42:D42"/>
    <mergeCell ref="B35:D35"/>
    <mergeCell ref="B36:D36"/>
    <mergeCell ref="B37:D37"/>
    <mergeCell ref="B38:D38"/>
    <mergeCell ref="B39:D39"/>
    <mergeCell ref="B17:C17"/>
    <mergeCell ref="A18:D18"/>
    <mergeCell ref="B31:D31"/>
    <mergeCell ref="A20:D20"/>
    <mergeCell ref="A21:D21"/>
    <mergeCell ref="A22:D22"/>
    <mergeCell ref="A23:D23"/>
    <mergeCell ref="A24:D24"/>
    <mergeCell ref="A25:D25"/>
    <mergeCell ref="A26:D26"/>
    <mergeCell ref="A27:D27"/>
    <mergeCell ref="A28:D28"/>
    <mergeCell ref="A29:D29"/>
    <mergeCell ref="B30:D30"/>
    <mergeCell ref="A12:D12"/>
    <mergeCell ref="B13:C13"/>
    <mergeCell ref="B14:C14"/>
    <mergeCell ref="B15:C15"/>
    <mergeCell ref="B16:C16"/>
    <mergeCell ref="A44:D44"/>
    <mergeCell ref="A43:D43"/>
    <mergeCell ref="A1:B1"/>
    <mergeCell ref="C1:D1"/>
    <mergeCell ref="A2:B2"/>
    <mergeCell ref="C2:D2"/>
    <mergeCell ref="A3:D3"/>
    <mergeCell ref="A4:D4"/>
    <mergeCell ref="A5:D5"/>
    <mergeCell ref="A6:D6"/>
    <mergeCell ref="A7:D7"/>
    <mergeCell ref="A19:D19"/>
    <mergeCell ref="A8:D8"/>
    <mergeCell ref="A9:D9"/>
    <mergeCell ref="A10:D10"/>
    <mergeCell ref="A11:D1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140" zoomScaleNormal="140" workbookViewId="0">
      <selection sqref="A1:C1"/>
    </sheetView>
  </sheetViews>
  <sheetFormatPr baseColWidth="10" defaultRowHeight="12" x14ac:dyDescent="0.2"/>
  <cols>
    <col min="1" max="1" width="8.7109375" style="10" customWidth="1"/>
    <col min="2" max="2" width="74.7109375" style="10" customWidth="1"/>
    <col min="3" max="3" width="8.7109375" style="10" customWidth="1"/>
    <col min="4" max="16384" width="11.42578125" style="10"/>
  </cols>
  <sheetData>
    <row r="1" spans="1:9" s="36" customFormat="1" ht="39.950000000000003" customHeight="1" x14ac:dyDescent="0.25">
      <c r="A1" s="90" t="s">
        <v>64</v>
      </c>
      <c r="B1" s="90"/>
      <c r="C1" s="90"/>
    </row>
    <row r="2" spans="1:9" s="11" customFormat="1" ht="23.1" customHeight="1" x14ac:dyDescent="0.2">
      <c r="C2" s="11" t="s">
        <v>14</v>
      </c>
    </row>
    <row r="3" spans="1:9" s="12" customFormat="1" ht="30" customHeight="1" x14ac:dyDescent="0.2">
      <c r="A3" s="91" t="s">
        <v>65</v>
      </c>
      <c r="B3" s="91"/>
      <c r="C3" s="11">
        <v>3</v>
      </c>
    </row>
    <row r="4" spans="1:9" s="12" customFormat="1" ht="30" customHeight="1" x14ac:dyDescent="0.2">
      <c r="A4" s="91" t="s">
        <v>66</v>
      </c>
      <c r="B4" s="91"/>
      <c r="C4" s="11">
        <v>4</v>
      </c>
    </row>
    <row r="5" spans="1:9" s="12" customFormat="1" ht="12" customHeight="1" x14ac:dyDescent="0.2">
      <c r="A5" s="13"/>
      <c r="B5" s="13"/>
      <c r="C5" s="11"/>
    </row>
    <row r="6" spans="1:9" s="16" customFormat="1" ht="23.1" customHeight="1" x14ac:dyDescent="0.2">
      <c r="A6" s="14" t="s">
        <v>46</v>
      </c>
      <c r="B6" s="14" t="s">
        <v>81</v>
      </c>
      <c r="C6" s="15">
        <v>5</v>
      </c>
      <c r="H6" s="17"/>
      <c r="I6" s="17"/>
    </row>
    <row r="7" spans="1:9" s="16" customFormat="1" ht="24" customHeight="1" x14ac:dyDescent="0.2">
      <c r="A7" s="14" t="s">
        <v>47</v>
      </c>
      <c r="B7" s="57" t="s">
        <v>82</v>
      </c>
      <c r="C7" s="15">
        <v>5</v>
      </c>
      <c r="D7" s="18"/>
      <c r="E7" s="18"/>
      <c r="F7" s="18"/>
      <c r="G7" s="18"/>
      <c r="H7" s="19"/>
      <c r="I7" s="19"/>
    </row>
    <row r="8" spans="1:9" s="12" customFormat="1" ht="12" customHeight="1" x14ac:dyDescent="0.2">
      <c r="A8" s="13"/>
      <c r="B8" s="20"/>
      <c r="C8" s="21"/>
      <c r="D8" s="21"/>
      <c r="E8" s="21"/>
      <c r="F8" s="21"/>
      <c r="G8" s="21"/>
      <c r="H8" s="19"/>
      <c r="I8" s="19"/>
    </row>
    <row r="9" spans="1:9" s="12" customFormat="1" ht="23.1" customHeight="1" x14ac:dyDescent="0.2">
      <c r="A9" s="22" t="s">
        <v>15</v>
      </c>
      <c r="B9" s="23" t="s">
        <v>67</v>
      </c>
      <c r="C9" s="24"/>
    </row>
    <row r="10" spans="1:9" s="12" customFormat="1" ht="12" customHeight="1" x14ac:dyDescent="0.2">
      <c r="A10" s="22"/>
      <c r="B10" s="23" t="s">
        <v>68</v>
      </c>
      <c r="C10" s="24">
        <v>6</v>
      </c>
    </row>
    <row r="11" spans="1:9" s="12" customFormat="1" ht="12" customHeight="1" x14ac:dyDescent="0.2">
      <c r="A11" s="13"/>
      <c r="B11" s="23" t="s">
        <v>69</v>
      </c>
      <c r="C11" s="11">
        <v>10</v>
      </c>
    </row>
    <row r="12" spans="1:9" s="12" customFormat="1" ht="12" customHeight="1" x14ac:dyDescent="0.2">
      <c r="A12" s="22"/>
      <c r="B12" s="13" t="s">
        <v>70</v>
      </c>
      <c r="C12" s="24">
        <v>14</v>
      </c>
    </row>
    <row r="13" spans="1:9" s="12" customFormat="1" ht="12" customHeight="1" x14ac:dyDescent="0.2">
      <c r="A13" s="13"/>
      <c r="B13" s="23" t="s">
        <v>71</v>
      </c>
      <c r="C13" s="11">
        <v>18</v>
      </c>
    </row>
    <row r="14" spans="1:9" s="12" customFormat="1" ht="12" customHeight="1" x14ac:dyDescent="0.2">
      <c r="A14" s="22"/>
      <c r="B14" s="13" t="s">
        <v>72</v>
      </c>
      <c r="C14" s="24">
        <v>22</v>
      </c>
    </row>
    <row r="15" spans="1:9" s="12" customFormat="1" ht="12" customHeight="1" x14ac:dyDescent="0.2">
      <c r="A15" s="13"/>
      <c r="B15" s="23" t="s">
        <v>73</v>
      </c>
      <c r="C15" s="11">
        <v>26</v>
      </c>
    </row>
    <row r="16" spans="1:9" s="12" customFormat="1" ht="12" customHeight="1" x14ac:dyDescent="0.2">
      <c r="A16" s="22"/>
      <c r="B16" s="13" t="s">
        <v>74</v>
      </c>
      <c r="C16" s="24">
        <v>30</v>
      </c>
    </row>
    <row r="17" spans="1:3" s="12" customFormat="1" ht="12" customHeight="1" x14ac:dyDescent="0.2">
      <c r="A17" s="22"/>
      <c r="B17" s="23" t="s">
        <v>75</v>
      </c>
      <c r="C17" s="24">
        <v>34</v>
      </c>
    </row>
    <row r="18" spans="1:3" s="12" customFormat="1" ht="12" customHeight="1" x14ac:dyDescent="0.2">
      <c r="A18" s="22"/>
      <c r="B18" s="23" t="s">
        <v>76</v>
      </c>
      <c r="C18" s="24">
        <v>38</v>
      </c>
    </row>
    <row r="19" spans="1:3" s="12" customFormat="1" ht="12" customHeight="1" x14ac:dyDescent="0.2">
      <c r="A19" s="13"/>
      <c r="C19" s="11"/>
    </row>
    <row r="20" spans="1:3" s="12" customFormat="1" ht="23.1" customHeight="1" x14ac:dyDescent="0.2">
      <c r="A20" s="22" t="s">
        <v>16</v>
      </c>
      <c r="B20" s="23" t="s">
        <v>77</v>
      </c>
      <c r="C20" s="24"/>
    </row>
    <row r="21" spans="1:3" s="12" customFormat="1" ht="12" customHeight="1" x14ac:dyDescent="0.2">
      <c r="A21" s="22"/>
      <c r="B21" s="23" t="s">
        <v>68</v>
      </c>
      <c r="C21" s="24">
        <v>42</v>
      </c>
    </row>
    <row r="22" spans="1:3" s="12" customFormat="1" ht="12" customHeight="1" x14ac:dyDescent="0.2">
      <c r="A22" s="13"/>
      <c r="B22" s="23" t="s">
        <v>69</v>
      </c>
      <c r="C22" s="11">
        <v>46</v>
      </c>
    </row>
    <row r="23" spans="1:3" s="12" customFormat="1" ht="12" customHeight="1" x14ac:dyDescent="0.2">
      <c r="A23" s="22"/>
      <c r="B23" s="13" t="s">
        <v>70</v>
      </c>
      <c r="C23" s="24">
        <v>50</v>
      </c>
    </row>
    <row r="24" spans="1:3" s="12" customFormat="1" ht="12" customHeight="1" x14ac:dyDescent="0.2">
      <c r="A24" s="13"/>
      <c r="B24" s="23" t="s">
        <v>71</v>
      </c>
      <c r="C24" s="11">
        <v>54</v>
      </c>
    </row>
    <row r="25" spans="1:3" s="12" customFormat="1" ht="12" customHeight="1" x14ac:dyDescent="0.2">
      <c r="A25" s="22"/>
      <c r="B25" s="13" t="s">
        <v>72</v>
      </c>
      <c r="C25" s="24">
        <v>58</v>
      </c>
    </row>
    <row r="26" spans="1:3" s="12" customFormat="1" ht="12" customHeight="1" x14ac:dyDescent="0.2">
      <c r="A26" s="13"/>
      <c r="B26" s="23" t="s">
        <v>73</v>
      </c>
      <c r="C26" s="11">
        <v>62</v>
      </c>
    </row>
    <row r="27" spans="1:3" s="12" customFormat="1" ht="12" customHeight="1" x14ac:dyDescent="0.2">
      <c r="A27" s="22"/>
      <c r="B27" s="13" t="s">
        <v>74</v>
      </c>
      <c r="C27" s="24">
        <v>66</v>
      </c>
    </row>
    <row r="28" spans="1:3" s="12" customFormat="1" ht="12" customHeight="1" x14ac:dyDescent="0.2">
      <c r="A28" s="22"/>
      <c r="B28" s="23" t="s">
        <v>75</v>
      </c>
      <c r="C28" s="24">
        <v>70</v>
      </c>
    </row>
    <row r="29" spans="1:3" s="12" customFormat="1" ht="12" customHeight="1" x14ac:dyDescent="0.2">
      <c r="A29" s="22"/>
      <c r="B29" s="23" t="s">
        <v>76</v>
      </c>
      <c r="C29" s="24">
        <v>74</v>
      </c>
    </row>
    <row r="30" spans="1:3" s="12" customFormat="1" ht="12" customHeight="1" x14ac:dyDescent="0.2">
      <c r="A30" s="13"/>
      <c r="C30" s="11"/>
    </row>
    <row r="31" spans="1:3" ht="12.75" customHeight="1" x14ac:dyDescent="0.2">
      <c r="A31" s="22"/>
      <c r="B31" s="23"/>
      <c r="C31" s="24"/>
    </row>
    <row r="32" spans="1:3" x14ac:dyDescent="0.2">
      <c r="A32" s="13"/>
      <c r="B32" s="13"/>
    </row>
    <row r="33" spans="1:2" x14ac:dyDescent="0.2">
      <c r="A33" s="13"/>
      <c r="B33" s="13"/>
    </row>
    <row r="34" spans="1:2" x14ac:dyDescent="0.2">
      <c r="A34" s="13"/>
      <c r="B34" s="13"/>
    </row>
    <row r="35" spans="1:2" x14ac:dyDescent="0.2">
      <c r="A35" s="13"/>
      <c r="B35" s="13"/>
    </row>
    <row r="36" spans="1:2" x14ac:dyDescent="0.2">
      <c r="A36" s="13"/>
      <c r="B36" s="13"/>
    </row>
    <row r="37" spans="1:2" x14ac:dyDescent="0.2">
      <c r="A37" s="13"/>
      <c r="B37" s="13"/>
    </row>
    <row r="38" spans="1:2" x14ac:dyDescent="0.2">
      <c r="A38" s="13"/>
      <c r="B38" s="13"/>
    </row>
    <row r="39" spans="1:2" x14ac:dyDescent="0.2">
      <c r="A39" s="13"/>
      <c r="B39" s="13"/>
    </row>
    <row r="40" spans="1:2" x14ac:dyDescent="0.2">
      <c r="A40" s="25"/>
      <c r="B40" s="13"/>
    </row>
    <row r="41" spans="1:2" x14ac:dyDescent="0.2">
      <c r="A41" s="13"/>
      <c r="B41" s="13"/>
    </row>
    <row r="42" spans="1:2" x14ac:dyDescent="0.2">
      <c r="A42" s="13"/>
      <c r="B42" s="13"/>
    </row>
    <row r="43" spans="1:2" x14ac:dyDescent="0.2">
      <c r="A43" s="13"/>
      <c r="B43" s="13"/>
    </row>
    <row r="44" spans="1:2" x14ac:dyDescent="0.2">
      <c r="A44" s="13"/>
      <c r="B44" s="13"/>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P223 2022 00&amp;R&amp;"-,Standard"&amp;7&amp;P</oddFooter>
    <evenFooter>&amp;L&amp;"-,Standard"&amp;7&amp;P&amp;R&amp;"-,Standard"&amp;7StatA MV, Statistischer Bericht P223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zoomScale="140" zoomScaleNormal="140" workbookViewId="0"/>
  </sheetViews>
  <sheetFormatPr baseColWidth="10" defaultRowHeight="12.75" x14ac:dyDescent="0.2"/>
  <cols>
    <col min="1" max="1" width="94.7109375" style="18" customWidth="1"/>
    <col min="2" max="16384" width="11.42578125" style="18"/>
  </cols>
  <sheetData>
    <row r="1" spans="1:2" s="32" customFormat="1" ht="39.950000000000003" customHeight="1" x14ac:dyDescent="0.2">
      <c r="A1" s="37" t="s">
        <v>65</v>
      </c>
      <c r="B1" s="38"/>
    </row>
    <row r="2" spans="1:2" ht="12" customHeight="1" x14ac:dyDescent="0.2"/>
    <row r="3" spans="1:2" ht="12" customHeight="1" x14ac:dyDescent="0.2"/>
    <row r="4" spans="1:2" ht="12" customHeight="1" x14ac:dyDescent="0.2"/>
    <row r="5" spans="1:2" ht="12" customHeight="1" x14ac:dyDescent="0.2"/>
    <row r="6" spans="1:2" ht="12" customHeight="1" x14ac:dyDescent="0.2"/>
    <row r="7" spans="1:2" ht="12" customHeight="1" x14ac:dyDescent="0.2"/>
    <row r="8" spans="1:2" ht="12" customHeight="1" x14ac:dyDescent="0.2"/>
    <row r="9" spans="1:2" ht="12" customHeight="1" x14ac:dyDescent="0.2"/>
    <row r="10" spans="1:2" ht="12" customHeight="1" x14ac:dyDescent="0.2"/>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c r="A16" s="33"/>
    </row>
    <row r="17" spans="1:1" ht="12" customHeight="1" x14ac:dyDescent="0.2">
      <c r="A17" s="34"/>
    </row>
    <row r="18" spans="1:1" ht="12" customHeight="1" x14ac:dyDescent="0.2">
      <c r="A18" s="33"/>
    </row>
    <row r="19" spans="1:1" ht="12" customHeight="1" x14ac:dyDescent="0.2">
      <c r="A19" s="33"/>
    </row>
    <row r="20" spans="1:1" ht="12" customHeight="1" x14ac:dyDescent="0.2">
      <c r="A20" s="35"/>
    </row>
    <row r="21" spans="1:1" ht="12" customHeight="1" x14ac:dyDescent="0.2">
      <c r="A21" s="35"/>
    </row>
    <row r="22" spans="1:1" ht="12" customHeight="1" x14ac:dyDescent="0.2">
      <c r="A22" s="35"/>
    </row>
    <row r="23" spans="1:1" ht="12" customHeight="1" x14ac:dyDescent="0.2">
      <c r="A23" s="35"/>
    </row>
    <row r="24" spans="1:1" ht="12" customHeight="1" x14ac:dyDescent="0.2">
      <c r="A24" s="35"/>
    </row>
    <row r="25" spans="1:1" ht="12" customHeight="1" x14ac:dyDescent="0.2">
      <c r="A25" s="35"/>
    </row>
    <row r="26" spans="1:1" ht="12" customHeight="1" x14ac:dyDescent="0.2">
      <c r="A26" s="35"/>
    </row>
    <row r="27" spans="1:1" ht="12" customHeight="1" x14ac:dyDescent="0.2">
      <c r="A27" s="35"/>
    </row>
    <row r="28" spans="1:1" ht="12" customHeight="1" x14ac:dyDescent="0.2">
      <c r="A28" s="35"/>
    </row>
    <row r="29" spans="1:1" ht="12" customHeight="1" x14ac:dyDescent="0.2">
      <c r="A29" s="35"/>
    </row>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spans="1:1" ht="12" customHeight="1" x14ac:dyDescent="0.2"/>
    <row r="50" spans="1:1" ht="12" customHeight="1" x14ac:dyDescent="0.2"/>
    <row r="51" spans="1:1" ht="12" customHeight="1" x14ac:dyDescent="0.2"/>
    <row r="52" spans="1:1" ht="12" customHeight="1" x14ac:dyDescent="0.2"/>
    <row r="53" spans="1:1" ht="12" customHeight="1" x14ac:dyDescent="0.2"/>
    <row r="54" spans="1:1" ht="12" customHeight="1" x14ac:dyDescent="0.2"/>
    <row r="55" spans="1:1" ht="12" customHeight="1" x14ac:dyDescent="0.2"/>
    <row r="56" spans="1:1" ht="12" customHeight="1" x14ac:dyDescent="0.2"/>
    <row r="57" spans="1:1" ht="12" customHeight="1" x14ac:dyDescent="0.2"/>
    <row r="58" spans="1:1" ht="12" customHeight="1" x14ac:dyDescent="0.2"/>
    <row r="59" spans="1:1" ht="12" customHeight="1" x14ac:dyDescent="0.2"/>
    <row r="60" spans="1:1" ht="12" customHeight="1" x14ac:dyDescent="0.2"/>
    <row r="61" spans="1:1" ht="12" customHeight="1" x14ac:dyDescent="0.2"/>
    <row r="62" spans="1:1" ht="12" customHeight="1" x14ac:dyDescent="0.2"/>
    <row r="63" spans="1:1" s="39" customFormat="1" ht="39.950000000000003" customHeight="1" x14ac:dyDescent="0.25">
      <c r="A63" s="37" t="s">
        <v>66</v>
      </c>
    </row>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P223 2022 00&amp;R&amp;"-,Standard"&amp;7&amp;P</oddFooter>
    <evenFooter>&amp;L&amp;"-,Standard"&amp;7&amp;P&amp;R&amp;"-,Standard"&amp;7StatA MV, Statistischer Bericht P223 2022 00</evenFoot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zoomScale="140" zoomScaleNormal="140" workbookViewId="0"/>
  </sheetViews>
  <sheetFormatPr baseColWidth="10" defaultRowHeight="12" x14ac:dyDescent="0.2"/>
  <cols>
    <col min="1" max="2" width="45.7109375" style="54" customWidth="1"/>
    <col min="3" max="16384" width="11.42578125" style="54"/>
  </cols>
  <sheetData>
    <row r="1" spans="1:3" s="51" customFormat="1" ht="30" customHeight="1" x14ac:dyDescent="0.2">
      <c r="A1" s="50"/>
      <c r="C1" s="52"/>
    </row>
    <row r="2" spans="1:3" ht="12" customHeight="1" x14ac:dyDescent="0.2">
      <c r="A2" s="53"/>
    </row>
    <row r="3" spans="1:3" ht="12" customHeight="1" x14ac:dyDescent="0.2">
      <c r="A3" s="55"/>
    </row>
    <row r="4" spans="1:3" ht="12" customHeight="1" x14ac:dyDescent="0.2">
      <c r="A4" s="55"/>
    </row>
    <row r="5" spans="1:3" ht="12" customHeight="1" x14ac:dyDescent="0.2">
      <c r="A5" s="55"/>
    </row>
    <row r="6" spans="1:3" ht="12" customHeight="1" x14ac:dyDescent="0.2">
      <c r="A6" s="55"/>
    </row>
    <row r="7" spans="1:3" ht="12" customHeight="1" x14ac:dyDescent="0.2">
      <c r="A7" s="55"/>
    </row>
    <row r="8" spans="1:3" ht="12" customHeight="1" x14ac:dyDescent="0.2">
      <c r="A8" s="55"/>
    </row>
    <row r="9" spans="1:3" ht="12" customHeight="1" x14ac:dyDescent="0.2">
      <c r="A9" s="55"/>
    </row>
    <row r="10" spans="1:3" ht="12" customHeight="1" x14ac:dyDescent="0.2">
      <c r="A10" s="55"/>
    </row>
    <row r="11" spans="1:3" ht="12" customHeight="1" x14ac:dyDescent="0.2">
      <c r="A11" s="55"/>
    </row>
    <row r="12" spans="1:3" ht="12" customHeight="1" x14ac:dyDescent="0.2">
      <c r="A12" s="55"/>
    </row>
    <row r="13" spans="1:3" ht="12" customHeight="1" x14ac:dyDescent="0.2">
      <c r="A13" s="55"/>
    </row>
    <row r="14" spans="1:3" ht="12" customHeight="1" x14ac:dyDescent="0.2">
      <c r="A14" s="55"/>
    </row>
    <row r="15" spans="1:3" ht="12" customHeight="1" x14ac:dyDescent="0.2">
      <c r="A15" s="55"/>
    </row>
    <row r="16" spans="1:3" ht="12" customHeight="1" x14ac:dyDescent="0.2">
      <c r="A16" s="55"/>
    </row>
    <row r="17" spans="1:1" ht="12" customHeight="1" x14ac:dyDescent="0.2">
      <c r="A17" s="55"/>
    </row>
    <row r="18" spans="1:1" ht="12" customHeight="1" x14ac:dyDescent="0.2">
      <c r="A18" s="55"/>
    </row>
    <row r="19" spans="1:1" ht="12" customHeight="1" x14ac:dyDescent="0.2">
      <c r="A19" s="55"/>
    </row>
    <row r="20" spans="1:1" ht="12" customHeight="1" x14ac:dyDescent="0.2">
      <c r="A20" s="56"/>
    </row>
    <row r="21" spans="1:1" ht="12" customHeight="1" x14ac:dyDescent="0.2">
      <c r="A21" s="56"/>
    </row>
    <row r="22" spans="1:1" ht="12" customHeight="1" x14ac:dyDescent="0.2">
      <c r="A22" s="56"/>
    </row>
    <row r="23" spans="1:1" ht="12" customHeight="1" x14ac:dyDescent="0.2">
      <c r="A23" s="56"/>
    </row>
    <row r="24" spans="1:1" ht="12" customHeight="1" x14ac:dyDescent="0.2">
      <c r="A24" s="56"/>
    </row>
    <row r="25" spans="1:1" ht="12" customHeight="1" x14ac:dyDescent="0.2">
      <c r="A25" s="56"/>
    </row>
    <row r="26" spans="1:1" ht="12" customHeight="1" x14ac:dyDescent="0.2">
      <c r="A26" s="56"/>
    </row>
    <row r="27" spans="1:1" ht="12" customHeight="1" x14ac:dyDescent="0.2">
      <c r="A27" s="56"/>
    </row>
    <row r="28" spans="1:1" ht="12" customHeight="1" x14ac:dyDescent="0.2">
      <c r="A28" s="56"/>
    </row>
    <row r="29" spans="1:1" ht="12" customHeight="1" x14ac:dyDescent="0.2">
      <c r="A29" s="56"/>
    </row>
    <row r="30" spans="1:1" ht="12" customHeight="1" x14ac:dyDescent="0.2">
      <c r="A30" s="56"/>
    </row>
    <row r="31" spans="1:1" ht="12" customHeight="1" x14ac:dyDescent="0.2">
      <c r="A31" s="56"/>
    </row>
    <row r="32" spans="1:1" ht="12" customHeight="1" x14ac:dyDescent="0.2">
      <c r="A32" s="56"/>
    </row>
    <row r="33" spans="1:1" ht="12" customHeight="1" x14ac:dyDescent="0.2">
      <c r="A33" s="56"/>
    </row>
    <row r="34" spans="1:1" ht="12" customHeight="1" x14ac:dyDescent="0.2">
      <c r="A34" s="56"/>
    </row>
    <row r="35" spans="1:1" ht="12" customHeight="1" x14ac:dyDescent="0.2">
      <c r="A35" s="56"/>
    </row>
    <row r="36" spans="1:1" ht="12" customHeight="1" x14ac:dyDescent="0.2">
      <c r="A36" s="56"/>
    </row>
    <row r="37" spans="1:1" ht="12" customHeight="1" x14ac:dyDescent="0.2">
      <c r="A37" s="56"/>
    </row>
    <row r="38" spans="1:1" ht="12" customHeight="1" x14ac:dyDescent="0.2">
      <c r="A38" s="56"/>
    </row>
    <row r="39" spans="1:1" ht="12" customHeight="1" x14ac:dyDescent="0.2">
      <c r="A39" s="56"/>
    </row>
    <row r="40" spans="1:1" ht="12" customHeight="1" x14ac:dyDescent="0.2">
      <c r="A40" s="56"/>
    </row>
    <row r="41" spans="1:1" ht="12" customHeight="1" x14ac:dyDescent="0.2">
      <c r="A41" s="56"/>
    </row>
    <row r="42" spans="1:1" ht="12" customHeight="1" x14ac:dyDescent="0.2">
      <c r="A42" s="56"/>
    </row>
    <row r="43" spans="1:1" ht="12" customHeight="1" x14ac:dyDescent="0.2">
      <c r="A43" s="56"/>
    </row>
    <row r="44" spans="1:1" ht="12" customHeight="1" x14ac:dyDescent="0.2">
      <c r="A44" s="56"/>
    </row>
    <row r="45" spans="1:1" ht="12" customHeight="1" x14ac:dyDescent="0.2">
      <c r="A45" s="56"/>
    </row>
    <row r="46" spans="1:1" ht="12" customHeight="1" x14ac:dyDescent="0.2">
      <c r="A46" s="56"/>
    </row>
    <row r="47" spans="1:1" ht="12" customHeight="1" x14ac:dyDescent="0.2">
      <c r="A47" s="56"/>
    </row>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P223 2022 00&amp;R&amp;7&amp;P</oddFooter>
    <evenFooter>&amp;L&amp;7&amp;P&amp;R&amp;7StatA MV, Statistischer Bericht P223 2022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8"/>
  <sheetViews>
    <sheetView zoomScale="140" zoomScaleNormal="140" workbookViewId="0">
      <pane xSplit="2" ySplit="4" topLeftCell="C5" activePane="bottomRight" state="frozen"/>
      <selection sqref="A1:B1"/>
      <selection pane="topRight" sqref="A1:B1"/>
      <selection pane="bottomLeft" sqref="A1:B1"/>
      <selection pane="bottomRight" activeCell="C5" sqref="C5:G5"/>
    </sheetView>
  </sheetViews>
  <sheetFormatPr baseColWidth="10" defaultRowHeight="11.45" customHeight="1" x14ac:dyDescent="0.2"/>
  <cols>
    <col min="1" max="1" width="3.28515625" style="48" customWidth="1"/>
    <col min="2" max="2" width="47.7109375" style="45" customWidth="1"/>
    <col min="3" max="7" width="8.140625" style="46" customWidth="1"/>
    <col min="8" max="17" width="6.85546875" style="46" customWidth="1"/>
    <col min="18" max="18" width="6.85546875" style="40" customWidth="1"/>
    <col min="19" max="25" width="6.85546875" style="47" customWidth="1"/>
    <col min="26" max="16384" width="11.42578125" style="40"/>
  </cols>
  <sheetData>
    <row r="1" spans="1:25" ht="39.950000000000003" customHeight="1" x14ac:dyDescent="0.2">
      <c r="A1" s="101" t="s">
        <v>15</v>
      </c>
      <c r="B1" s="102"/>
      <c r="C1" s="99" t="s">
        <v>57</v>
      </c>
      <c r="D1" s="99"/>
      <c r="E1" s="99"/>
      <c r="F1" s="99"/>
      <c r="G1" s="100"/>
      <c r="H1" s="107" t="s">
        <v>57</v>
      </c>
      <c r="I1" s="99"/>
      <c r="J1" s="99"/>
      <c r="K1" s="99"/>
      <c r="L1" s="99"/>
      <c r="M1" s="100"/>
      <c r="N1" s="107" t="s">
        <v>57</v>
      </c>
      <c r="O1" s="99"/>
      <c r="P1" s="99"/>
      <c r="Q1" s="99"/>
      <c r="R1" s="99"/>
      <c r="S1" s="100"/>
      <c r="T1" s="107" t="s">
        <v>57</v>
      </c>
      <c r="U1" s="99"/>
      <c r="V1" s="99"/>
      <c r="W1" s="99"/>
      <c r="X1" s="99"/>
      <c r="Y1" s="100"/>
    </row>
    <row r="2" spans="1:25" ht="15" customHeight="1" x14ac:dyDescent="0.2">
      <c r="A2" s="105" t="s">
        <v>19</v>
      </c>
      <c r="B2" s="106" t="s">
        <v>54</v>
      </c>
      <c r="C2" s="104">
        <v>2000</v>
      </c>
      <c r="D2" s="104">
        <v>2001</v>
      </c>
      <c r="E2" s="104">
        <v>2002</v>
      </c>
      <c r="F2" s="104">
        <v>2003</v>
      </c>
      <c r="G2" s="96">
        <v>2004</v>
      </c>
      <c r="H2" s="103">
        <v>2005</v>
      </c>
      <c r="I2" s="104">
        <v>2006</v>
      </c>
      <c r="J2" s="104">
        <v>2007</v>
      </c>
      <c r="K2" s="104">
        <v>2008</v>
      </c>
      <c r="L2" s="94">
        <v>2009</v>
      </c>
      <c r="M2" s="96">
        <v>2010</v>
      </c>
      <c r="N2" s="95">
        <v>2011</v>
      </c>
      <c r="O2" s="104">
        <v>2012</v>
      </c>
      <c r="P2" s="94">
        <v>2013</v>
      </c>
      <c r="Q2" s="94">
        <v>2014</v>
      </c>
      <c r="R2" s="94">
        <v>2015</v>
      </c>
      <c r="S2" s="96">
        <v>2016</v>
      </c>
      <c r="T2" s="95">
        <v>2017</v>
      </c>
      <c r="U2" s="94">
        <v>2018</v>
      </c>
      <c r="V2" s="94">
        <v>2019</v>
      </c>
      <c r="W2" s="94">
        <v>2020</v>
      </c>
      <c r="X2" s="94">
        <v>2021</v>
      </c>
      <c r="Y2" s="96">
        <v>2022</v>
      </c>
    </row>
    <row r="3" spans="1:25" ht="11.45" customHeight="1" x14ac:dyDescent="0.2">
      <c r="A3" s="105"/>
      <c r="B3" s="106"/>
      <c r="C3" s="104"/>
      <c r="D3" s="104"/>
      <c r="E3" s="104"/>
      <c r="F3" s="104"/>
      <c r="G3" s="96"/>
      <c r="H3" s="103"/>
      <c r="I3" s="104"/>
      <c r="J3" s="104"/>
      <c r="K3" s="104"/>
      <c r="L3" s="94"/>
      <c r="M3" s="96"/>
      <c r="N3" s="95"/>
      <c r="O3" s="104"/>
      <c r="P3" s="94"/>
      <c r="Q3" s="94"/>
      <c r="R3" s="94"/>
      <c r="S3" s="96"/>
      <c r="T3" s="95"/>
      <c r="U3" s="94"/>
      <c r="V3" s="94"/>
      <c r="W3" s="94"/>
      <c r="X3" s="94"/>
      <c r="Y3" s="96"/>
    </row>
    <row r="4" spans="1:25" s="49" customFormat="1" ht="11.45" customHeight="1" x14ac:dyDescent="0.15">
      <c r="A4" s="26">
        <v>1</v>
      </c>
      <c r="B4" s="27">
        <v>2</v>
      </c>
      <c r="C4" s="28">
        <v>3</v>
      </c>
      <c r="D4" s="28">
        <v>4</v>
      </c>
      <c r="E4" s="28">
        <v>5</v>
      </c>
      <c r="F4" s="28">
        <v>6</v>
      </c>
      <c r="G4" s="29">
        <v>7</v>
      </c>
      <c r="H4" s="30">
        <v>8</v>
      </c>
      <c r="I4" s="28">
        <v>9</v>
      </c>
      <c r="J4" s="28">
        <v>10</v>
      </c>
      <c r="K4" s="28">
        <v>11</v>
      </c>
      <c r="L4" s="28">
        <v>12</v>
      </c>
      <c r="M4" s="29">
        <v>13</v>
      </c>
      <c r="N4" s="30">
        <v>14</v>
      </c>
      <c r="O4" s="28">
        <v>15</v>
      </c>
      <c r="P4" s="28">
        <v>16</v>
      </c>
      <c r="Q4" s="28">
        <v>17</v>
      </c>
      <c r="R4" s="28">
        <v>18</v>
      </c>
      <c r="S4" s="29">
        <v>19</v>
      </c>
      <c r="T4" s="30">
        <v>20</v>
      </c>
      <c r="U4" s="28">
        <v>21</v>
      </c>
      <c r="V4" s="28">
        <v>22</v>
      </c>
      <c r="W4" s="28">
        <v>23</v>
      </c>
      <c r="X4" s="28">
        <v>24</v>
      </c>
      <c r="Y4" s="29">
        <v>25</v>
      </c>
    </row>
    <row r="5" spans="1:25" ht="24.95" customHeight="1" x14ac:dyDescent="0.2">
      <c r="A5" s="31"/>
      <c r="B5" s="41"/>
      <c r="C5" s="97" t="s">
        <v>39</v>
      </c>
      <c r="D5" s="98"/>
      <c r="E5" s="98"/>
      <c r="F5" s="98"/>
      <c r="G5" s="98"/>
      <c r="H5" s="98" t="s">
        <v>39</v>
      </c>
      <c r="I5" s="98"/>
      <c r="J5" s="98"/>
      <c r="K5" s="98"/>
      <c r="L5" s="98"/>
      <c r="M5" s="98"/>
      <c r="N5" s="98" t="s">
        <v>39</v>
      </c>
      <c r="O5" s="98"/>
      <c r="P5" s="98"/>
      <c r="Q5" s="98"/>
      <c r="R5" s="98"/>
      <c r="S5" s="98"/>
      <c r="T5" s="98" t="s">
        <v>39</v>
      </c>
      <c r="U5" s="98"/>
      <c r="V5" s="98"/>
      <c r="W5" s="98"/>
      <c r="X5" s="98"/>
      <c r="Y5" s="98"/>
    </row>
    <row r="6" spans="1:25" ht="15.95" customHeight="1" x14ac:dyDescent="0.2">
      <c r="A6" s="31" t="str">
        <f>IF(D6&lt;&gt;"",COUNTA($D$53:D418),"")</f>
        <v/>
      </c>
      <c r="B6" s="42"/>
      <c r="C6" s="93" t="s">
        <v>23</v>
      </c>
      <c r="D6" s="92"/>
      <c r="E6" s="92"/>
      <c r="F6" s="92"/>
      <c r="G6" s="92"/>
      <c r="H6" s="92" t="s">
        <v>23</v>
      </c>
      <c r="I6" s="92"/>
      <c r="J6" s="92"/>
      <c r="K6" s="92"/>
      <c r="L6" s="92"/>
      <c r="M6" s="92"/>
      <c r="N6" s="92" t="s">
        <v>23</v>
      </c>
      <c r="O6" s="92"/>
      <c r="P6" s="92"/>
      <c r="Q6" s="92"/>
      <c r="R6" s="92"/>
      <c r="S6" s="92"/>
      <c r="T6" s="92" t="s">
        <v>23</v>
      </c>
      <c r="U6" s="92"/>
      <c r="V6" s="92"/>
      <c r="W6" s="92"/>
      <c r="X6" s="92"/>
      <c r="Y6" s="92"/>
    </row>
    <row r="7" spans="1:25" s="43" customFormat="1" ht="11.45" customHeight="1" x14ac:dyDescent="0.2">
      <c r="A7" s="31">
        <f>IF(D7&lt;&gt;"",COUNTA($D7:D$7),"")</f>
        <v>1</v>
      </c>
      <c r="B7" s="42" t="s">
        <v>25</v>
      </c>
      <c r="C7" s="58">
        <v>13614.380999999999</v>
      </c>
      <c r="D7" s="59">
        <v>13511.529</v>
      </c>
      <c r="E7" s="59">
        <v>13491.663</v>
      </c>
      <c r="F7" s="59">
        <v>13351.856</v>
      </c>
      <c r="G7" s="59">
        <v>13307.744000000001</v>
      </c>
      <c r="H7" s="59">
        <v>13317.288</v>
      </c>
      <c r="I7" s="59">
        <v>13426.784</v>
      </c>
      <c r="J7" s="59">
        <v>13898.388000000001</v>
      </c>
      <c r="K7" s="59">
        <v>14305.3</v>
      </c>
      <c r="L7" s="59">
        <v>14667.563</v>
      </c>
      <c r="M7" s="59">
        <v>14952.981</v>
      </c>
      <c r="N7" s="59">
        <v>15414.848</v>
      </c>
      <c r="O7" s="59">
        <v>15941.401</v>
      </c>
      <c r="P7" s="59">
        <v>16248.504999999999</v>
      </c>
      <c r="Q7" s="59">
        <v>16865.41</v>
      </c>
      <c r="R7" s="59">
        <v>17696.345000000001</v>
      </c>
      <c r="S7" s="60">
        <v>18384.117999999999</v>
      </c>
      <c r="T7" s="60">
        <v>19158.812999999998</v>
      </c>
      <c r="U7" s="60">
        <v>20106.719000000001</v>
      </c>
      <c r="V7" s="60">
        <v>21125.566999999999</v>
      </c>
      <c r="W7" s="60">
        <v>21253.732</v>
      </c>
      <c r="X7" s="60">
        <v>21943.376</v>
      </c>
      <c r="Y7" s="60">
        <v>23363.149000000001</v>
      </c>
    </row>
    <row r="8" spans="1:25" ht="11.45" customHeight="1" x14ac:dyDescent="0.2">
      <c r="A8" s="31">
        <f>IF(D8&lt;&gt;"",COUNTA($D$7:D8),"")</f>
        <v>2</v>
      </c>
      <c r="B8" s="42" t="s">
        <v>62</v>
      </c>
      <c r="C8" s="58">
        <v>427.86500000000001</v>
      </c>
      <c r="D8" s="59">
        <v>401.96</v>
      </c>
      <c r="E8" s="59">
        <v>390.63900000000001</v>
      </c>
      <c r="F8" s="59">
        <v>377.52800000000002</v>
      </c>
      <c r="G8" s="59">
        <v>370.06900000000002</v>
      </c>
      <c r="H8" s="59">
        <v>353.27</v>
      </c>
      <c r="I8" s="59">
        <v>348.35700000000003</v>
      </c>
      <c r="J8" s="59">
        <v>354.976</v>
      </c>
      <c r="K8" s="59">
        <v>371.02600000000001</v>
      </c>
      <c r="L8" s="59">
        <v>371.18799999999999</v>
      </c>
      <c r="M8" s="59">
        <v>373.43099999999998</v>
      </c>
      <c r="N8" s="59">
        <v>391.09199999999998</v>
      </c>
      <c r="O8" s="59">
        <v>401.48500000000001</v>
      </c>
      <c r="P8" s="59">
        <v>418.41699999999997</v>
      </c>
      <c r="Q8" s="59">
        <v>433.53699999999998</v>
      </c>
      <c r="R8" s="59">
        <v>435.28500000000003</v>
      </c>
      <c r="S8" s="60">
        <v>438.24099999999999</v>
      </c>
      <c r="T8" s="60">
        <v>429.28899999999999</v>
      </c>
      <c r="U8" s="60">
        <v>426.12</v>
      </c>
      <c r="V8" s="60">
        <v>422.56599999999997</v>
      </c>
      <c r="W8" s="60">
        <v>419.74</v>
      </c>
      <c r="X8" s="60">
        <v>418.52800000000002</v>
      </c>
      <c r="Y8" s="60">
        <v>429.22800000000001</v>
      </c>
    </row>
    <row r="9" spans="1:25" ht="11.45" customHeight="1" x14ac:dyDescent="0.2">
      <c r="A9" s="31">
        <f>IF(D9&lt;&gt;"",COUNTA($D$7:D9),"")</f>
        <v>3</v>
      </c>
      <c r="B9" s="42" t="s">
        <v>40</v>
      </c>
      <c r="C9" s="58">
        <v>3368.116</v>
      </c>
      <c r="D9" s="59">
        <v>3144.0929999999998</v>
      </c>
      <c r="E9" s="59">
        <v>2995.9</v>
      </c>
      <c r="F9" s="59">
        <v>2848.0329999999999</v>
      </c>
      <c r="G9" s="59">
        <v>2835.8980000000001</v>
      </c>
      <c r="H9" s="59">
        <v>2773.6990000000001</v>
      </c>
      <c r="I9" s="59">
        <v>2813.8330000000001</v>
      </c>
      <c r="J9" s="59">
        <v>2987.2449999999999</v>
      </c>
      <c r="K9" s="59">
        <v>3090.828</v>
      </c>
      <c r="L9" s="59">
        <v>3140.337</v>
      </c>
      <c r="M9" s="59">
        <v>3162.76</v>
      </c>
      <c r="N9" s="59">
        <v>3318.8420000000001</v>
      </c>
      <c r="O9" s="59">
        <v>3401.4630000000002</v>
      </c>
      <c r="P9" s="59">
        <v>3409.3330000000001</v>
      </c>
      <c r="Q9" s="59">
        <v>3550.4229999999998</v>
      </c>
      <c r="R9" s="59">
        <v>3735.88</v>
      </c>
      <c r="S9" s="60">
        <v>3819.895</v>
      </c>
      <c r="T9" s="60">
        <v>4006.9650000000001</v>
      </c>
      <c r="U9" s="60">
        <v>4297.2619999999997</v>
      </c>
      <c r="V9" s="60">
        <v>4574.3339999999998</v>
      </c>
      <c r="W9" s="60">
        <v>4534.3630000000003</v>
      </c>
      <c r="X9" s="60">
        <v>4764.808</v>
      </c>
      <c r="Y9" s="60">
        <v>4959.3980000000001</v>
      </c>
    </row>
    <row r="10" spans="1:25" ht="11.45" customHeight="1" x14ac:dyDescent="0.2">
      <c r="A10" s="31">
        <f>IF(D10&lt;&gt;"",COUNTA($D$7:D10),"")</f>
        <v>4</v>
      </c>
      <c r="B10" s="42" t="s">
        <v>61</v>
      </c>
      <c r="C10" s="58">
        <v>1532.6310000000001</v>
      </c>
      <c r="D10" s="59">
        <v>1532.78</v>
      </c>
      <c r="E10" s="59">
        <v>1525.3330000000001</v>
      </c>
      <c r="F10" s="59">
        <v>1511.7249999999999</v>
      </c>
      <c r="G10" s="59">
        <v>1559.3219999999999</v>
      </c>
      <c r="H10" s="59">
        <v>1574.674</v>
      </c>
      <c r="I10" s="59">
        <v>1636.6120000000001</v>
      </c>
      <c r="J10" s="59">
        <v>1747.904</v>
      </c>
      <c r="K10" s="59">
        <v>1859.9960000000001</v>
      </c>
      <c r="L10" s="59">
        <v>1849.335</v>
      </c>
      <c r="M10" s="59">
        <v>1831.0350000000001</v>
      </c>
      <c r="N10" s="59">
        <v>1925.027</v>
      </c>
      <c r="O10" s="59">
        <v>1970.771</v>
      </c>
      <c r="P10" s="59">
        <v>1961.9549999999999</v>
      </c>
      <c r="Q10" s="59">
        <v>2039.248</v>
      </c>
      <c r="R10" s="59">
        <v>2173.8000000000002</v>
      </c>
      <c r="S10" s="60">
        <v>2236.8679999999999</v>
      </c>
      <c r="T10" s="60">
        <v>2375.4009999999998</v>
      </c>
      <c r="U10" s="60">
        <v>2544.7379999999998</v>
      </c>
      <c r="V10" s="60">
        <v>2720.0239999999999</v>
      </c>
      <c r="W10" s="60">
        <v>2601.3620000000001</v>
      </c>
      <c r="X10" s="60">
        <v>2696.1950000000002</v>
      </c>
      <c r="Y10" s="60">
        <v>2802.5320000000002</v>
      </c>
    </row>
    <row r="11" spans="1:25" ht="11.45" customHeight="1" x14ac:dyDescent="0.2">
      <c r="A11" s="31">
        <f>IF(D11&lt;&gt;"",COUNTA($D$7:D11),"")</f>
        <v>5</v>
      </c>
      <c r="B11" s="42" t="s">
        <v>45</v>
      </c>
      <c r="C11" s="58">
        <v>1489.4690000000001</v>
      </c>
      <c r="D11" s="59">
        <v>1271.47</v>
      </c>
      <c r="E11" s="59">
        <v>1131.367</v>
      </c>
      <c r="F11" s="59">
        <v>1001.818</v>
      </c>
      <c r="G11" s="59">
        <v>947.28300000000002</v>
      </c>
      <c r="H11" s="59">
        <v>882.69899999999996</v>
      </c>
      <c r="I11" s="59">
        <v>860.94100000000003</v>
      </c>
      <c r="J11" s="59">
        <v>922.40899999999999</v>
      </c>
      <c r="K11" s="59">
        <v>903.62</v>
      </c>
      <c r="L11" s="59">
        <v>943.34199999999998</v>
      </c>
      <c r="M11" s="59">
        <v>976.404</v>
      </c>
      <c r="N11" s="59">
        <v>1019.578</v>
      </c>
      <c r="O11" s="59">
        <v>1039.4100000000001</v>
      </c>
      <c r="P11" s="59">
        <v>1041.1320000000001</v>
      </c>
      <c r="Q11" s="59">
        <v>1089.7170000000001</v>
      </c>
      <c r="R11" s="59">
        <v>1128.06</v>
      </c>
      <c r="S11" s="60">
        <v>1146.713</v>
      </c>
      <c r="T11" s="60">
        <v>1179.0630000000001</v>
      </c>
      <c r="U11" s="60">
        <v>1280.8399999999999</v>
      </c>
      <c r="V11" s="60">
        <v>1342.5709999999999</v>
      </c>
      <c r="W11" s="60">
        <v>1384.8140000000001</v>
      </c>
      <c r="X11" s="60">
        <v>1477.4480000000001</v>
      </c>
      <c r="Y11" s="60">
        <v>1540.3610000000001</v>
      </c>
    </row>
    <row r="12" spans="1:25" ht="11.45" customHeight="1" x14ac:dyDescent="0.2">
      <c r="A12" s="31">
        <f>IF(D12&lt;&gt;"",COUNTA($D$7:D12),"")</f>
        <v>6</v>
      </c>
      <c r="B12" s="42" t="s">
        <v>41</v>
      </c>
      <c r="C12" s="58">
        <v>9818.4</v>
      </c>
      <c r="D12" s="59">
        <v>9965.4760000000006</v>
      </c>
      <c r="E12" s="59">
        <v>10105.124</v>
      </c>
      <c r="F12" s="59">
        <v>10126.295</v>
      </c>
      <c r="G12" s="59">
        <v>10101.777</v>
      </c>
      <c r="H12" s="59">
        <v>10190.319</v>
      </c>
      <c r="I12" s="59">
        <v>10264.593999999999</v>
      </c>
      <c r="J12" s="59">
        <v>10556.166999999999</v>
      </c>
      <c r="K12" s="59">
        <v>10843.446</v>
      </c>
      <c r="L12" s="59">
        <v>11156.038</v>
      </c>
      <c r="M12" s="59">
        <v>11416.79</v>
      </c>
      <c r="N12" s="59">
        <v>11704.914000000001</v>
      </c>
      <c r="O12" s="59">
        <v>12138.453</v>
      </c>
      <c r="P12" s="59">
        <v>12420.754999999999</v>
      </c>
      <c r="Q12" s="59">
        <v>12881.45</v>
      </c>
      <c r="R12" s="59">
        <v>13525.18</v>
      </c>
      <c r="S12" s="60">
        <v>14125.982</v>
      </c>
      <c r="T12" s="60">
        <v>14722.558999999999</v>
      </c>
      <c r="U12" s="60">
        <v>15383.337</v>
      </c>
      <c r="V12" s="60">
        <v>16128.666999999999</v>
      </c>
      <c r="W12" s="60">
        <v>16299.629000000001</v>
      </c>
      <c r="X12" s="60">
        <v>16760.04</v>
      </c>
      <c r="Y12" s="60">
        <v>17974.523000000001</v>
      </c>
    </row>
    <row r="13" spans="1:25" ht="23.1" customHeight="1" x14ac:dyDescent="0.2">
      <c r="A13" s="31">
        <f>IF(D13&lt;&gt;"",COUNTA($D$7:D13),"")</f>
        <v>7</v>
      </c>
      <c r="B13" s="42" t="s">
        <v>60</v>
      </c>
      <c r="C13" s="58">
        <v>2889.99</v>
      </c>
      <c r="D13" s="59">
        <v>2911.7739999999999</v>
      </c>
      <c r="E13" s="59">
        <v>2872.4009999999998</v>
      </c>
      <c r="F13" s="59">
        <v>2847.2049999999999</v>
      </c>
      <c r="G13" s="59">
        <v>2851.2739999999999</v>
      </c>
      <c r="H13" s="59">
        <v>2825.404</v>
      </c>
      <c r="I13" s="59">
        <v>2902.0880000000002</v>
      </c>
      <c r="J13" s="59">
        <v>3029.335</v>
      </c>
      <c r="K13" s="59">
        <v>3096.6010000000001</v>
      </c>
      <c r="L13" s="59">
        <v>3099.3510000000001</v>
      </c>
      <c r="M13" s="59">
        <v>3162.7289999999998</v>
      </c>
      <c r="N13" s="59">
        <v>3260.6219999999998</v>
      </c>
      <c r="O13" s="59">
        <v>3323.924</v>
      </c>
      <c r="P13" s="59">
        <v>3402.4470000000001</v>
      </c>
      <c r="Q13" s="59">
        <v>3507.3429999999998</v>
      </c>
      <c r="R13" s="59">
        <v>3703.1219999999998</v>
      </c>
      <c r="S13" s="60">
        <v>3847.7179999999998</v>
      </c>
      <c r="T13" s="60">
        <v>4024.404</v>
      </c>
      <c r="U13" s="60">
        <v>4257.107</v>
      </c>
      <c r="V13" s="60">
        <v>4453.8649999999998</v>
      </c>
      <c r="W13" s="60">
        <v>4299.3239999999996</v>
      </c>
      <c r="X13" s="60">
        <v>4389.1229999999996</v>
      </c>
      <c r="Y13" s="60">
        <v>4824.0720000000001</v>
      </c>
    </row>
    <row r="14" spans="1:25" ht="23.1" customHeight="1" x14ac:dyDescent="0.2">
      <c r="A14" s="31">
        <f>IF(D14&lt;&gt;"",COUNTA($D$7:D14),"")</f>
        <v>8</v>
      </c>
      <c r="B14" s="42" t="s">
        <v>42</v>
      </c>
      <c r="C14" s="58">
        <v>1490.671</v>
      </c>
      <c r="D14" s="59">
        <v>1524.9359999999999</v>
      </c>
      <c r="E14" s="59">
        <v>1528.9010000000001</v>
      </c>
      <c r="F14" s="59">
        <v>1536.5630000000001</v>
      </c>
      <c r="G14" s="59">
        <v>1509.4739999999999</v>
      </c>
      <c r="H14" s="59">
        <v>1545.307</v>
      </c>
      <c r="I14" s="59">
        <v>1612.95</v>
      </c>
      <c r="J14" s="59">
        <v>1742.2180000000001</v>
      </c>
      <c r="K14" s="59">
        <v>1803.1890000000001</v>
      </c>
      <c r="L14" s="59">
        <v>1885.2739999999999</v>
      </c>
      <c r="M14" s="59">
        <v>1928.8579999999999</v>
      </c>
      <c r="N14" s="59">
        <v>1960.335</v>
      </c>
      <c r="O14" s="59">
        <v>2033.059</v>
      </c>
      <c r="P14" s="59">
        <v>2116.877</v>
      </c>
      <c r="Q14" s="59">
        <v>2165.1089999999999</v>
      </c>
      <c r="R14" s="59">
        <v>2310.422</v>
      </c>
      <c r="S14" s="60">
        <v>2367.5030000000002</v>
      </c>
      <c r="T14" s="60">
        <v>2470.8670000000002</v>
      </c>
      <c r="U14" s="60">
        <v>2612.817</v>
      </c>
      <c r="V14" s="60">
        <v>2737.0830000000001</v>
      </c>
      <c r="W14" s="60">
        <v>2692.9259999999999</v>
      </c>
      <c r="X14" s="60">
        <v>2749.8670000000002</v>
      </c>
      <c r="Y14" s="60">
        <v>2937.93</v>
      </c>
    </row>
    <row r="15" spans="1:25" ht="23.1" customHeight="1" x14ac:dyDescent="0.2">
      <c r="A15" s="31">
        <f>IF(D15&lt;&gt;"",COUNTA($D$7:D15),"")</f>
        <v>9</v>
      </c>
      <c r="B15" s="42" t="s">
        <v>43</v>
      </c>
      <c r="C15" s="58">
        <v>5437.7389999999996</v>
      </c>
      <c r="D15" s="59">
        <v>5528.7659999999996</v>
      </c>
      <c r="E15" s="59">
        <v>5703.8220000000001</v>
      </c>
      <c r="F15" s="59">
        <v>5742.527</v>
      </c>
      <c r="G15" s="59">
        <v>5741.0290000000005</v>
      </c>
      <c r="H15" s="59">
        <v>5819.6080000000002</v>
      </c>
      <c r="I15" s="59">
        <v>5749.5559999999996</v>
      </c>
      <c r="J15" s="59">
        <v>5784.6139999999996</v>
      </c>
      <c r="K15" s="59">
        <v>5943.6559999999999</v>
      </c>
      <c r="L15" s="59">
        <v>6171.4129999999996</v>
      </c>
      <c r="M15" s="59">
        <v>6325.2030000000004</v>
      </c>
      <c r="N15" s="59">
        <v>6483.9570000000003</v>
      </c>
      <c r="O15" s="59">
        <v>6781.47</v>
      </c>
      <c r="P15" s="59">
        <v>6901.4309999999996</v>
      </c>
      <c r="Q15" s="59">
        <v>7208.9979999999996</v>
      </c>
      <c r="R15" s="59">
        <v>7511.6360000000004</v>
      </c>
      <c r="S15" s="60">
        <v>7910.7610000000004</v>
      </c>
      <c r="T15" s="60">
        <v>8227.2880000000005</v>
      </c>
      <c r="U15" s="60">
        <v>8513.4130000000005</v>
      </c>
      <c r="V15" s="60">
        <v>8937.7189999999991</v>
      </c>
      <c r="W15" s="60">
        <v>9307.3790000000008</v>
      </c>
      <c r="X15" s="60">
        <v>9621.0499999999993</v>
      </c>
      <c r="Y15" s="60">
        <v>10212.521000000001</v>
      </c>
    </row>
    <row r="16" spans="1:25" ht="15.95" customHeight="1" x14ac:dyDescent="0.2">
      <c r="A16" s="31" t="str">
        <f>IF(D16&lt;&gt;"",COUNTA($D$7:D16),"")</f>
        <v/>
      </c>
      <c r="B16" s="42"/>
      <c r="C16" s="93" t="s">
        <v>20</v>
      </c>
      <c r="D16" s="92"/>
      <c r="E16" s="92"/>
      <c r="F16" s="92"/>
      <c r="G16" s="92"/>
      <c r="H16" s="92" t="s">
        <v>20</v>
      </c>
      <c r="I16" s="92"/>
      <c r="J16" s="92"/>
      <c r="K16" s="92"/>
      <c r="L16" s="92"/>
      <c r="M16" s="92"/>
      <c r="N16" s="92" t="s">
        <v>20</v>
      </c>
      <c r="O16" s="92"/>
      <c r="P16" s="92"/>
      <c r="Q16" s="92"/>
      <c r="R16" s="92"/>
      <c r="S16" s="92"/>
      <c r="T16" s="92" t="s">
        <v>20</v>
      </c>
      <c r="U16" s="92"/>
      <c r="V16" s="92"/>
      <c r="W16" s="92"/>
      <c r="X16" s="92"/>
      <c r="Y16" s="92"/>
    </row>
    <row r="17" spans="1:25" ht="11.45" customHeight="1" x14ac:dyDescent="0.2">
      <c r="A17" s="31">
        <f>IF(D17&lt;&gt;"",COUNTA($D$7:D17),"")</f>
        <v>10</v>
      </c>
      <c r="B17" s="42" t="s">
        <v>25</v>
      </c>
      <c r="C17" s="61">
        <v>1.1934005672588341</v>
      </c>
      <c r="D17" s="62">
        <v>-0.75546585628828211</v>
      </c>
      <c r="E17" s="62">
        <v>-0.14702999194243205</v>
      </c>
      <c r="F17" s="62">
        <v>-1.0362473477139105</v>
      </c>
      <c r="G17" s="62">
        <v>-0.33038103466664381</v>
      </c>
      <c r="H17" s="62">
        <v>7.1717640495648993E-2</v>
      </c>
      <c r="I17" s="62">
        <v>0.82220944684834762</v>
      </c>
      <c r="J17" s="62">
        <v>3.5124122053352522</v>
      </c>
      <c r="K17" s="62">
        <v>2.9277639968030797</v>
      </c>
      <c r="L17" s="62">
        <v>2.5323691219338258</v>
      </c>
      <c r="M17" s="62">
        <v>1.945912896368668</v>
      </c>
      <c r="N17" s="62">
        <v>3.088795471618667</v>
      </c>
      <c r="O17" s="62">
        <v>3.4158818821956629</v>
      </c>
      <c r="P17" s="62">
        <v>1.9264555229493254</v>
      </c>
      <c r="Q17" s="62">
        <v>3.7966877568120765</v>
      </c>
      <c r="R17" s="62">
        <v>4.926859175080831</v>
      </c>
      <c r="S17" s="63">
        <v>3.8865257204241894</v>
      </c>
      <c r="T17" s="63">
        <v>4.2139361812190286</v>
      </c>
      <c r="U17" s="63">
        <v>4.9476238428758563</v>
      </c>
      <c r="V17" s="63">
        <v>5.0672016652741831</v>
      </c>
      <c r="W17" s="63">
        <v>0.60668194136516718</v>
      </c>
      <c r="X17" s="63">
        <v>3.2448136637838445</v>
      </c>
      <c r="Y17" s="63">
        <v>6.4701666689756365</v>
      </c>
    </row>
    <row r="18" spans="1:25" ht="11.45" customHeight="1" x14ac:dyDescent="0.2">
      <c r="A18" s="31">
        <f>IF(D18&lt;&gt;"",COUNTA($D$7:D18),"")</f>
        <v>11</v>
      </c>
      <c r="B18" s="42" t="s">
        <v>62</v>
      </c>
      <c r="C18" s="61">
        <v>-2.0818743964006075</v>
      </c>
      <c r="D18" s="62">
        <v>-6.0544798008717748</v>
      </c>
      <c r="E18" s="62">
        <v>-2.816449397950052</v>
      </c>
      <c r="F18" s="62">
        <v>-3.3562957103617492</v>
      </c>
      <c r="G18" s="62">
        <v>-1.975747494225601</v>
      </c>
      <c r="H18" s="62">
        <v>-4.5394237290883552</v>
      </c>
      <c r="I18" s="62">
        <v>-1.3907209782885559</v>
      </c>
      <c r="J18" s="62">
        <v>1.9000622924184114</v>
      </c>
      <c r="K18" s="62">
        <v>4.5214324348688422</v>
      </c>
      <c r="L18" s="62">
        <v>4.3662708273799922E-2</v>
      </c>
      <c r="M18" s="62">
        <v>0.60427600030172357</v>
      </c>
      <c r="N18" s="62">
        <v>4.7293877583810797</v>
      </c>
      <c r="O18" s="62">
        <v>2.6574309881050908</v>
      </c>
      <c r="P18" s="62">
        <v>4.2173431136904185</v>
      </c>
      <c r="Q18" s="62">
        <v>3.6136199055009683</v>
      </c>
      <c r="R18" s="62">
        <v>0.40319511368118521</v>
      </c>
      <c r="S18" s="63">
        <v>0.67909530537463958</v>
      </c>
      <c r="T18" s="63">
        <v>-2.0427116586535718</v>
      </c>
      <c r="U18" s="63">
        <v>-0.73819734491216593</v>
      </c>
      <c r="V18" s="63">
        <v>-0.83403736036797227</v>
      </c>
      <c r="W18" s="63">
        <v>-0.66877126886687677</v>
      </c>
      <c r="X18" s="63">
        <v>-0.28875017868203656</v>
      </c>
      <c r="Y18" s="63">
        <v>2.5565792491780712</v>
      </c>
    </row>
    <row r="19" spans="1:25" ht="11.45" customHeight="1" x14ac:dyDescent="0.2">
      <c r="A19" s="31">
        <f>IF(D19&lt;&gt;"",COUNTA($D$7:D19),"")</f>
        <v>12</v>
      </c>
      <c r="B19" s="42" t="s">
        <v>40</v>
      </c>
      <c r="C19" s="61">
        <v>-2.9654164867257577</v>
      </c>
      <c r="D19" s="62">
        <v>-6.6512851695131587</v>
      </c>
      <c r="E19" s="62">
        <v>-4.7133783892524832</v>
      </c>
      <c r="F19" s="62">
        <v>-4.9356453820220878</v>
      </c>
      <c r="G19" s="62">
        <v>-0.4260835460825092</v>
      </c>
      <c r="H19" s="62">
        <v>-2.1932735239419685</v>
      </c>
      <c r="I19" s="62">
        <v>1.4469486415072481</v>
      </c>
      <c r="J19" s="62">
        <v>6.1628390881761703</v>
      </c>
      <c r="K19" s="62">
        <v>3.4675093606316238</v>
      </c>
      <c r="L19" s="62">
        <v>1.6018037884993959</v>
      </c>
      <c r="M19" s="62">
        <v>0.71403164692196697</v>
      </c>
      <c r="N19" s="62">
        <v>4.9349934867014724</v>
      </c>
      <c r="O19" s="62">
        <v>2.4894526464351259</v>
      </c>
      <c r="P19" s="62">
        <v>0.23137103064181019</v>
      </c>
      <c r="Q19" s="62">
        <v>4.1383461222473699</v>
      </c>
      <c r="R19" s="62">
        <v>5.2235184370989032</v>
      </c>
      <c r="S19" s="63">
        <v>2.2488677366510701</v>
      </c>
      <c r="T19" s="63">
        <v>4.8972550292612755</v>
      </c>
      <c r="U19" s="63">
        <v>7.2448099746316785</v>
      </c>
      <c r="V19" s="63">
        <v>6.4476403812474103</v>
      </c>
      <c r="W19" s="63">
        <v>-0.87381026396411698</v>
      </c>
      <c r="X19" s="63">
        <v>5.0821912581767208</v>
      </c>
      <c r="Y19" s="63">
        <v>4.083900127770093</v>
      </c>
    </row>
    <row r="20" spans="1:25" ht="11.45" customHeight="1" x14ac:dyDescent="0.2">
      <c r="A20" s="31">
        <f>IF(D20&lt;&gt;"",COUNTA($D$7:D20),"")</f>
        <v>13</v>
      </c>
      <c r="B20" s="42" t="s">
        <v>61</v>
      </c>
      <c r="C20" s="61">
        <v>2.8431261369652674</v>
      </c>
      <c r="D20" s="62">
        <v>9.7218443317501624E-3</v>
      </c>
      <c r="E20" s="62">
        <v>-0.48584924124793361</v>
      </c>
      <c r="F20" s="62">
        <v>-0.89213306209201448</v>
      </c>
      <c r="G20" s="62">
        <v>3.1485223833699933</v>
      </c>
      <c r="H20" s="62">
        <v>0.98453045618545332</v>
      </c>
      <c r="I20" s="62">
        <v>3.9333855769511814</v>
      </c>
      <c r="J20" s="62">
        <v>6.8001456667799118</v>
      </c>
      <c r="K20" s="62">
        <v>6.4129380103255187</v>
      </c>
      <c r="L20" s="62">
        <v>-0.5731732756414516</v>
      </c>
      <c r="M20" s="62">
        <v>-0.98954489046062122</v>
      </c>
      <c r="N20" s="62">
        <v>5.1332716196031356</v>
      </c>
      <c r="O20" s="62">
        <v>2.376278358693142</v>
      </c>
      <c r="P20" s="62">
        <v>-0.4473376155829385</v>
      </c>
      <c r="Q20" s="62">
        <v>3.9395908672726847</v>
      </c>
      <c r="R20" s="62">
        <v>6.5981185221218803</v>
      </c>
      <c r="S20" s="63">
        <v>2.901278866501058</v>
      </c>
      <c r="T20" s="63">
        <v>6.1931683049692694</v>
      </c>
      <c r="U20" s="63">
        <v>7.12877530993714</v>
      </c>
      <c r="V20" s="63">
        <v>6.8881747354737399</v>
      </c>
      <c r="W20" s="63">
        <v>-4.3625350364555686</v>
      </c>
      <c r="X20" s="63">
        <v>3.6455133887555888</v>
      </c>
      <c r="Y20" s="63">
        <v>3.9439654772744461</v>
      </c>
    </row>
    <row r="21" spans="1:25" ht="11.45" customHeight="1" x14ac:dyDescent="0.2">
      <c r="A21" s="31">
        <f>IF(D21&lt;&gt;"",COUNTA($D$7:D21),"")</f>
        <v>14</v>
      </c>
      <c r="B21" s="42" t="s">
        <v>45</v>
      </c>
      <c r="C21" s="61">
        <v>-7.9674249188248893</v>
      </c>
      <c r="D21" s="62">
        <v>-14.636021293494522</v>
      </c>
      <c r="E21" s="62">
        <v>-11.018978033300044</v>
      </c>
      <c r="F21" s="62">
        <v>-11.450661014507219</v>
      </c>
      <c r="G21" s="62">
        <v>-5.4436035287846636</v>
      </c>
      <c r="H21" s="62">
        <v>-6.8178147396290285</v>
      </c>
      <c r="I21" s="62">
        <v>-2.4649399172311206</v>
      </c>
      <c r="J21" s="62">
        <v>7.1396297771856467</v>
      </c>
      <c r="K21" s="62">
        <v>-2.036948902276535</v>
      </c>
      <c r="L21" s="62">
        <v>4.3958743719705069</v>
      </c>
      <c r="M21" s="62">
        <v>3.5047734543781672</v>
      </c>
      <c r="N21" s="62">
        <v>4.4217352653205069</v>
      </c>
      <c r="O21" s="62">
        <v>1.9451184705829405</v>
      </c>
      <c r="P21" s="62">
        <v>0.16567090945824248</v>
      </c>
      <c r="Q21" s="62">
        <v>4.666555249478435</v>
      </c>
      <c r="R21" s="62">
        <v>3.5186199719743749</v>
      </c>
      <c r="S21" s="63">
        <v>1.6535467971561797</v>
      </c>
      <c r="T21" s="63">
        <v>2.8211069378301286</v>
      </c>
      <c r="U21" s="63">
        <v>8.6320239037269459</v>
      </c>
      <c r="V21" s="63">
        <v>4.8195715311826604</v>
      </c>
      <c r="W21" s="63">
        <v>3.1464257756200595</v>
      </c>
      <c r="X21" s="63">
        <v>6.689273794170191</v>
      </c>
      <c r="Y21" s="63">
        <v>4.2582209323102944</v>
      </c>
    </row>
    <row r="22" spans="1:25" ht="11.45" customHeight="1" x14ac:dyDescent="0.2">
      <c r="A22" s="31">
        <f>IF(D22&lt;&gt;"",COUNTA($D$7:D22),"")</f>
        <v>15</v>
      </c>
      <c r="B22" s="42" t="s">
        <v>41</v>
      </c>
      <c r="C22" s="61">
        <v>2.8555553250880337</v>
      </c>
      <c r="D22" s="62">
        <v>1.4979630082294477</v>
      </c>
      <c r="E22" s="62">
        <v>1.4013179099523256</v>
      </c>
      <c r="F22" s="62">
        <v>0.20950757259386421</v>
      </c>
      <c r="G22" s="62">
        <v>-0.2421221187018574</v>
      </c>
      <c r="H22" s="62">
        <v>0.8764992535471805</v>
      </c>
      <c r="I22" s="62">
        <v>0.72887806554436452</v>
      </c>
      <c r="J22" s="62">
        <v>2.8405702164157702</v>
      </c>
      <c r="K22" s="62">
        <v>2.7214328837351616</v>
      </c>
      <c r="L22" s="62">
        <v>2.8827736127426675</v>
      </c>
      <c r="M22" s="62">
        <v>2.3373172447064121</v>
      </c>
      <c r="N22" s="62">
        <v>2.5236866054293614</v>
      </c>
      <c r="O22" s="62">
        <v>3.7039058979843986</v>
      </c>
      <c r="P22" s="62">
        <v>2.3256835117292098</v>
      </c>
      <c r="Q22" s="62">
        <v>3.7090740458208842</v>
      </c>
      <c r="R22" s="62">
        <v>4.9973411378377435</v>
      </c>
      <c r="S22" s="63">
        <v>4.44209984636064</v>
      </c>
      <c r="T22" s="63">
        <v>4.2232603722700484</v>
      </c>
      <c r="U22" s="63">
        <v>4.488200726517718</v>
      </c>
      <c r="V22" s="63">
        <v>4.8450475992302557</v>
      </c>
      <c r="W22" s="63">
        <v>1.0599884044974175</v>
      </c>
      <c r="X22" s="63">
        <v>2.8246716535695384</v>
      </c>
      <c r="Y22" s="63">
        <v>7.2463013214765652</v>
      </c>
    </row>
    <row r="23" spans="1:25" ht="23.1" customHeight="1" x14ac:dyDescent="0.2">
      <c r="A23" s="31">
        <f>IF(D23&lt;&gt;"",COUNTA($D$7:D23),"")</f>
        <v>16</v>
      </c>
      <c r="B23" s="42" t="s">
        <v>60</v>
      </c>
      <c r="C23" s="61">
        <v>2.374603075641275</v>
      </c>
      <c r="D23" s="62">
        <v>0.75377423451293168</v>
      </c>
      <c r="E23" s="62">
        <v>-1.3521997242917934</v>
      </c>
      <c r="F23" s="62">
        <v>-0.87717557541581925</v>
      </c>
      <c r="G23" s="62">
        <v>0.14291208395601984</v>
      </c>
      <c r="H23" s="62">
        <v>-0.90731371309807685</v>
      </c>
      <c r="I23" s="62">
        <v>2.7140897372552644</v>
      </c>
      <c r="J23" s="62">
        <v>4.3846706233580761</v>
      </c>
      <c r="K23" s="62">
        <v>2.2204873346790492</v>
      </c>
      <c r="L23" s="62">
        <v>8.8807050052636782E-2</v>
      </c>
      <c r="M23" s="62">
        <v>2.0448797183668432</v>
      </c>
      <c r="N23" s="62">
        <v>3.0952067028189987</v>
      </c>
      <c r="O23" s="62">
        <v>1.9414087250837468</v>
      </c>
      <c r="P23" s="62">
        <v>2.3623584654763476</v>
      </c>
      <c r="Q23" s="62">
        <v>3.0829576478340357</v>
      </c>
      <c r="R23" s="62">
        <v>5.5819747312994483</v>
      </c>
      <c r="S23" s="63">
        <v>3.9047052730101788</v>
      </c>
      <c r="T23" s="63">
        <v>4.5919685382348705</v>
      </c>
      <c r="U23" s="63">
        <v>5.782297204753803</v>
      </c>
      <c r="V23" s="63">
        <v>4.6218711439482263</v>
      </c>
      <c r="W23" s="63">
        <v>-3.4698177874722234</v>
      </c>
      <c r="X23" s="63">
        <v>2.0886771966941922</v>
      </c>
      <c r="Y23" s="63">
        <v>9.9097017786924653</v>
      </c>
    </row>
    <row r="24" spans="1:25" s="44" customFormat="1" ht="23.1" customHeight="1" x14ac:dyDescent="0.2">
      <c r="A24" s="31">
        <f>IF(D24&lt;&gt;"",COUNTA($D$7:D24),"")</f>
        <v>17</v>
      </c>
      <c r="B24" s="42" t="s">
        <v>42</v>
      </c>
      <c r="C24" s="61">
        <v>3.9043478685149182</v>
      </c>
      <c r="D24" s="62">
        <v>2.2986292750043447</v>
      </c>
      <c r="E24" s="62">
        <v>0.26001091193334958</v>
      </c>
      <c r="F24" s="62">
        <v>0.50114428599366079</v>
      </c>
      <c r="G24" s="62">
        <v>-1.7629605815055953</v>
      </c>
      <c r="H24" s="62">
        <v>2.3738732830111786</v>
      </c>
      <c r="I24" s="62">
        <v>4.3773179051152908</v>
      </c>
      <c r="J24" s="62">
        <v>8.0143835828760928</v>
      </c>
      <c r="K24" s="62">
        <v>3.4996194506083782</v>
      </c>
      <c r="L24" s="62">
        <v>4.5522127741462555</v>
      </c>
      <c r="M24" s="62">
        <v>2.3118125004641286</v>
      </c>
      <c r="N24" s="62">
        <v>1.6318982527485275</v>
      </c>
      <c r="O24" s="62">
        <v>3.7097740947338025</v>
      </c>
      <c r="P24" s="62">
        <v>4.1227529550298385</v>
      </c>
      <c r="Q24" s="62">
        <v>2.2784507555233517</v>
      </c>
      <c r="R24" s="62">
        <v>6.7115789551472931</v>
      </c>
      <c r="S24" s="63">
        <v>2.4705876242521927</v>
      </c>
      <c r="T24" s="63">
        <v>4.3659501170642656</v>
      </c>
      <c r="U24" s="63">
        <v>5.7449470165735335</v>
      </c>
      <c r="V24" s="63">
        <v>4.7560162077941186</v>
      </c>
      <c r="W24" s="63">
        <v>-1.6132868458866625</v>
      </c>
      <c r="X24" s="63">
        <v>2.1144658263910827</v>
      </c>
      <c r="Y24" s="63">
        <v>6.8389853036528763</v>
      </c>
    </row>
    <row r="25" spans="1:25" s="44" customFormat="1" ht="23.1" customHeight="1" x14ac:dyDescent="0.2">
      <c r="A25" s="31">
        <f>IF(D25&lt;&gt;"",COUNTA($D$7:D25),"")</f>
        <v>18</v>
      </c>
      <c r="B25" s="42" t="s">
        <v>43</v>
      </c>
      <c r="C25" s="61">
        <v>2.8277669475876621</v>
      </c>
      <c r="D25" s="62">
        <v>1.6739861916873906</v>
      </c>
      <c r="E25" s="62">
        <v>3.1662761636140857</v>
      </c>
      <c r="F25" s="62">
        <v>0.67858008191701913</v>
      </c>
      <c r="G25" s="62">
        <v>-2.6086076739389341E-2</v>
      </c>
      <c r="H25" s="62">
        <v>1.3687267561268186</v>
      </c>
      <c r="I25" s="62">
        <v>-1.2037236872311752</v>
      </c>
      <c r="J25" s="62">
        <v>0.60975143124095155</v>
      </c>
      <c r="K25" s="62">
        <v>2.7493969346960654</v>
      </c>
      <c r="L25" s="62">
        <v>3.8319344188156208</v>
      </c>
      <c r="M25" s="62">
        <v>2.4919738802118729</v>
      </c>
      <c r="N25" s="62">
        <v>2.5098641102902093</v>
      </c>
      <c r="O25" s="62">
        <v>4.588448072681544</v>
      </c>
      <c r="P25" s="62">
        <v>1.768952749182688</v>
      </c>
      <c r="Q25" s="62">
        <v>4.4565685000690394</v>
      </c>
      <c r="R25" s="62">
        <v>4.1980591477484115</v>
      </c>
      <c r="S25" s="63">
        <v>5.3134230678909358</v>
      </c>
      <c r="T25" s="63">
        <v>4.0012206158168597</v>
      </c>
      <c r="U25" s="63">
        <v>3.4777559749944231</v>
      </c>
      <c r="V25" s="63">
        <v>4.9839705885289476</v>
      </c>
      <c r="W25" s="63">
        <v>4.1359545987069026</v>
      </c>
      <c r="X25" s="63">
        <v>3.3701324508220978</v>
      </c>
      <c r="Y25" s="63">
        <v>6.1476761891893261</v>
      </c>
    </row>
    <row r="26" spans="1:25" ht="15.95" customHeight="1" x14ac:dyDescent="0.2">
      <c r="A26" s="31" t="str">
        <f>IF(D26&lt;&gt;"",COUNTA($D$7:D26),"")</f>
        <v/>
      </c>
      <c r="B26" s="42"/>
      <c r="C26" s="93" t="s">
        <v>26</v>
      </c>
      <c r="D26" s="92"/>
      <c r="E26" s="92"/>
      <c r="F26" s="92"/>
      <c r="G26" s="92"/>
      <c r="H26" s="92" t="s">
        <v>26</v>
      </c>
      <c r="I26" s="92"/>
      <c r="J26" s="92"/>
      <c r="K26" s="92"/>
      <c r="L26" s="92"/>
      <c r="M26" s="92"/>
      <c r="N26" s="92" t="s">
        <v>26</v>
      </c>
      <c r="O26" s="92"/>
      <c r="P26" s="92"/>
      <c r="Q26" s="92"/>
      <c r="R26" s="92"/>
      <c r="S26" s="92"/>
      <c r="T26" s="92" t="s">
        <v>26</v>
      </c>
      <c r="U26" s="92"/>
      <c r="V26" s="92"/>
      <c r="W26" s="92"/>
      <c r="X26" s="92"/>
      <c r="Y26" s="92"/>
    </row>
    <row r="27" spans="1:25" ht="11.45" customHeight="1" x14ac:dyDescent="0.2">
      <c r="A27" s="31">
        <f>IF(D27&lt;&gt;"",COUNTA($D$7:D27),"")</f>
        <v>19</v>
      </c>
      <c r="B27" s="42" t="s">
        <v>25</v>
      </c>
      <c r="C27" s="64">
        <v>100</v>
      </c>
      <c r="D27" s="65">
        <v>100</v>
      </c>
      <c r="E27" s="65">
        <v>100</v>
      </c>
      <c r="F27" s="65">
        <v>100</v>
      </c>
      <c r="G27" s="65">
        <v>100</v>
      </c>
      <c r="H27" s="65">
        <v>100</v>
      </c>
      <c r="I27" s="65">
        <v>100</v>
      </c>
      <c r="J27" s="65">
        <v>100</v>
      </c>
      <c r="K27" s="65">
        <v>100</v>
      </c>
      <c r="L27" s="65">
        <v>100</v>
      </c>
      <c r="M27" s="65">
        <v>100</v>
      </c>
      <c r="N27" s="65">
        <v>100</v>
      </c>
      <c r="O27" s="65">
        <v>100</v>
      </c>
      <c r="P27" s="65">
        <v>100</v>
      </c>
      <c r="Q27" s="65">
        <v>100</v>
      </c>
      <c r="R27" s="65">
        <v>100</v>
      </c>
      <c r="S27" s="66">
        <v>100</v>
      </c>
      <c r="T27" s="66">
        <v>100</v>
      </c>
      <c r="U27" s="66">
        <v>100</v>
      </c>
      <c r="V27" s="66">
        <v>100</v>
      </c>
      <c r="W27" s="66">
        <v>100</v>
      </c>
      <c r="X27" s="66">
        <v>100</v>
      </c>
      <c r="Y27" s="66">
        <v>100</v>
      </c>
    </row>
    <row r="28" spans="1:25" ht="11.45" customHeight="1" x14ac:dyDescent="0.2">
      <c r="A28" s="31">
        <f>IF(D28&lt;&gt;"",COUNTA($D$7:D28),"")</f>
        <v>20</v>
      </c>
      <c r="B28" s="42" t="s">
        <v>62</v>
      </c>
      <c r="C28" s="61">
        <v>3.142742956877731</v>
      </c>
      <c r="D28" s="62">
        <v>2.9749408819682808</v>
      </c>
      <c r="E28" s="62">
        <v>2.8954102989379442</v>
      </c>
      <c r="F28" s="62">
        <v>2.8275319925559415</v>
      </c>
      <c r="G28" s="62">
        <v>2.7808545159870826</v>
      </c>
      <c r="H28" s="62">
        <v>2.6527172799747216</v>
      </c>
      <c r="I28" s="62">
        <v>2.5944932159480629</v>
      </c>
      <c r="J28" s="62">
        <v>2.554080372486363</v>
      </c>
      <c r="K28" s="62">
        <v>2.5936261385640287</v>
      </c>
      <c r="L28" s="62">
        <v>2.5306726141213778</v>
      </c>
      <c r="M28" s="62">
        <v>2.4973682505180737</v>
      </c>
      <c r="N28" s="62">
        <v>2.5371122699361028</v>
      </c>
      <c r="O28" s="62">
        <v>2.5185051175865913</v>
      </c>
      <c r="P28" s="62">
        <v>2.5751107563434297</v>
      </c>
      <c r="Q28" s="62">
        <v>2.5705689929862365</v>
      </c>
      <c r="R28" s="62">
        <v>2.4597452185747959</v>
      </c>
      <c r="S28" s="63">
        <v>2.3838021492246733</v>
      </c>
      <c r="T28" s="63">
        <v>2.2406868316946356</v>
      </c>
      <c r="U28" s="63">
        <v>2.1192915661675085</v>
      </c>
      <c r="V28" s="63">
        <v>2.0002587386175241</v>
      </c>
      <c r="W28" s="63">
        <v>1.9749002198766785</v>
      </c>
      <c r="X28" s="63">
        <v>1.9073090667543591</v>
      </c>
      <c r="Y28" s="63">
        <v>1.8372009697836538</v>
      </c>
    </row>
    <row r="29" spans="1:25" ht="11.45" customHeight="1" x14ac:dyDescent="0.2">
      <c r="A29" s="31">
        <f>IF(D29&lt;&gt;"",COUNTA($D$7:D29),"")</f>
        <v>21</v>
      </c>
      <c r="B29" s="42" t="s">
        <v>40</v>
      </c>
      <c r="C29" s="61">
        <v>24.739398728447515</v>
      </c>
      <c r="D29" s="62">
        <v>23.269705449324054</v>
      </c>
      <c r="E29" s="62">
        <v>22.205565021895374</v>
      </c>
      <c r="F29" s="62">
        <v>21.330615009628623</v>
      </c>
      <c r="G29" s="62">
        <v>21.310133408036705</v>
      </c>
      <c r="H29" s="62">
        <v>20.827806682561796</v>
      </c>
      <c r="I29" s="62">
        <v>20.956865024416867</v>
      </c>
      <c r="J29" s="62">
        <v>21.49346384631081</v>
      </c>
      <c r="K29" s="62">
        <v>21.606173935534382</v>
      </c>
      <c r="L29" s="62">
        <v>21.410080188508481</v>
      </c>
      <c r="M29" s="62">
        <v>21.151367743997</v>
      </c>
      <c r="N29" s="62">
        <v>21.530163644818295</v>
      </c>
      <c r="O29" s="62">
        <v>21.337290241930429</v>
      </c>
      <c r="P29" s="62">
        <v>20.982441153816918</v>
      </c>
      <c r="Q29" s="62">
        <v>21.05150719727537</v>
      </c>
      <c r="R29" s="62">
        <v>21.111026033907002</v>
      </c>
      <c r="S29" s="63">
        <v>20.778233690623612</v>
      </c>
      <c r="T29" s="63">
        <v>20.914474190024194</v>
      </c>
      <c r="U29" s="63">
        <v>21.372268643133673</v>
      </c>
      <c r="V29" s="63">
        <v>21.653070897458043</v>
      </c>
      <c r="W29" s="63">
        <v>21.334431995284405</v>
      </c>
      <c r="X29" s="63">
        <v>21.714106343527085</v>
      </c>
      <c r="Y29" s="63">
        <v>21.227438133446821</v>
      </c>
    </row>
    <row r="30" spans="1:25" ht="11.45" customHeight="1" x14ac:dyDescent="0.2">
      <c r="A30" s="31">
        <f>IF(D30&lt;&gt;"",COUNTA($D$7:D30),"")</f>
        <v>22</v>
      </c>
      <c r="B30" s="42" t="s">
        <v>41</v>
      </c>
      <c r="C30" s="61">
        <v>72.117858314674748</v>
      </c>
      <c r="D30" s="62">
        <v>73.75535366870767</v>
      </c>
      <c r="E30" s="62">
        <v>74.899024679166686</v>
      </c>
      <c r="F30" s="62">
        <v>75.841852997815437</v>
      </c>
      <c r="G30" s="62">
        <v>75.909012075976207</v>
      </c>
      <c r="H30" s="62">
        <v>76.519476037463491</v>
      </c>
      <c r="I30" s="62">
        <v>76.448641759635066</v>
      </c>
      <c r="J30" s="62">
        <v>75.952455781202829</v>
      </c>
      <c r="K30" s="62">
        <v>75.800199925901595</v>
      </c>
      <c r="L30" s="62">
        <v>76.059247197370141</v>
      </c>
      <c r="M30" s="62">
        <v>76.351264005484936</v>
      </c>
      <c r="N30" s="62">
        <v>75.93272408524561</v>
      </c>
      <c r="O30" s="62">
        <v>76.144204640482982</v>
      </c>
      <c r="P30" s="62">
        <v>76.442448089839658</v>
      </c>
      <c r="Q30" s="62">
        <v>76.377923809738391</v>
      </c>
      <c r="R30" s="62">
        <v>76.429228747518209</v>
      </c>
      <c r="S30" s="63">
        <v>76.837964160151714</v>
      </c>
      <c r="T30" s="63">
        <v>76.844838978281174</v>
      </c>
      <c r="U30" s="63">
        <v>76.50843979069883</v>
      </c>
      <c r="V30" s="63">
        <v>76.346670363924432</v>
      </c>
      <c r="W30" s="63">
        <v>76.690667784838922</v>
      </c>
      <c r="X30" s="63">
        <v>76.378584589718557</v>
      </c>
      <c r="Y30" s="63">
        <v>76.935360896769524</v>
      </c>
    </row>
    <row r="31" spans="1:25" ht="15.95" customHeight="1" x14ac:dyDescent="0.2">
      <c r="A31" s="31" t="str">
        <f>IF(D31&lt;&gt;"",COUNTA($D$7:D31),"")</f>
        <v/>
      </c>
      <c r="B31" s="42"/>
      <c r="C31" s="93" t="s">
        <v>27</v>
      </c>
      <c r="D31" s="92"/>
      <c r="E31" s="92"/>
      <c r="F31" s="92"/>
      <c r="G31" s="92"/>
      <c r="H31" s="92" t="s">
        <v>27</v>
      </c>
      <c r="I31" s="92"/>
      <c r="J31" s="92"/>
      <c r="K31" s="92"/>
      <c r="L31" s="92"/>
      <c r="M31" s="92"/>
      <c r="N31" s="92" t="s">
        <v>27</v>
      </c>
      <c r="O31" s="92"/>
      <c r="P31" s="92"/>
      <c r="Q31" s="92"/>
      <c r="R31" s="92"/>
      <c r="S31" s="92"/>
      <c r="T31" s="92" t="s">
        <v>27</v>
      </c>
      <c r="U31" s="92"/>
      <c r="V31" s="92"/>
      <c r="W31" s="92"/>
      <c r="X31" s="92"/>
      <c r="Y31" s="92"/>
    </row>
    <row r="32" spans="1:25" s="43" customFormat="1" ht="11.45" customHeight="1" x14ac:dyDescent="0.2">
      <c r="A32" s="31">
        <f>IF(D32&lt;&gt;"",COUNTA($D$7:D32),"")</f>
        <v>23</v>
      </c>
      <c r="B32" s="42" t="s">
        <v>25</v>
      </c>
      <c r="C32" s="58">
        <v>19289</v>
      </c>
      <c r="D32" s="59">
        <v>19730</v>
      </c>
      <c r="E32" s="59">
        <v>20089</v>
      </c>
      <c r="F32" s="59">
        <v>20385</v>
      </c>
      <c r="G32" s="59">
        <v>20482</v>
      </c>
      <c r="H32" s="59">
        <v>20708</v>
      </c>
      <c r="I32" s="59">
        <v>20738</v>
      </c>
      <c r="J32" s="59">
        <v>21059</v>
      </c>
      <c r="K32" s="59">
        <v>21504</v>
      </c>
      <c r="L32" s="59">
        <v>21941</v>
      </c>
      <c r="M32" s="59">
        <v>22510</v>
      </c>
      <c r="N32" s="59">
        <v>23432</v>
      </c>
      <c r="O32" s="59">
        <v>24279</v>
      </c>
      <c r="P32" s="59">
        <v>24722</v>
      </c>
      <c r="Q32" s="59">
        <v>25525</v>
      </c>
      <c r="R32" s="59">
        <v>26678</v>
      </c>
      <c r="S32" s="60">
        <v>27557</v>
      </c>
      <c r="T32" s="60">
        <v>28306</v>
      </c>
      <c r="U32" s="60">
        <v>29374</v>
      </c>
      <c r="V32" s="60">
        <v>30553</v>
      </c>
      <c r="W32" s="60">
        <v>30971</v>
      </c>
      <c r="X32" s="60">
        <v>31849</v>
      </c>
      <c r="Y32" s="60">
        <v>33664</v>
      </c>
    </row>
    <row r="33" spans="1:25" ht="11.45" customHeight="1" x14ac:dyDescent="0.2">
      <c r="A33" s="31">
        <f>IF(D33&lt;&gt;"",COUNTA($D$7:D33),"")</f>
        <v>24</v>
      </c>
      <c r="B33" s="42" t="s">
        <v>62</v>
      </c>
      <c r="C33" s="58">
        <v>17682</v>
      </c>
      <c r="D33" s="59">
        <v>17870</v>
      </c>
      <c r="E33" s="59">
        <v>18028</v>
      </c>
      <c r="F33" s="59">
        <v>18054</v>
      </c>
      <c r="G33" s="59">
        <v>17747</v>
      </c>
      <c r="H33" s="59">
        <v>18065</v>
      </c>
      <c r="I33" s="59">
        <v>18290</v>
      </c>
      <c r="J33" s="59">
        <v>18582</v>
      </c>
      <c r="K33" s="59">
        <v>19172</v>
      </c>
      <c r="L33" s="59">
        <v>19424</v>
      </c>
      <c r="M33" s="59">
        <v>19890</v>
      </c>
      <c r="N33" s="59">
        <v>20550</v>
      </c>
      <c r="O33" s="59">
        <v>20825</v>
      </c>
      <c r="P33" s="59">
        <v>21432</v>
      </c>
      <c r="Q33" s="59">
        <v>21780</v>
      </c>
      <c r="R33" s="59">
        <v>21793</v>
      </c>
      <c r="S33" s="60">
        <v>22435</v>
      </c>
      <c r="T33" s="60">
        <v>22611</v>
      </c>
      <c r="U33" s="60">
        <v>22880</v>
      </c>
      <c r="V33" s="60">
        <v>23044</v>
      </c>
      <c r="W33" s="60">
        <v>23003</v>
      </c>
      <c r="X33" s="60">
        <v>23331</v>
      </c>
      <c r="Y33" s="60">
        <v>23966</v>
      </c>
    </row>
    <row r="34" spans="1:25" ht="11.45" customHeight="1" x14ac:dyDescent="0.2">
      <c r="A34" s="31">
        <f>IF(D34&lt;&gt;"",COUNTA($D$7:D34),"")</f>
        <v>25</v>
      </c>
      <c r="B34" s="42" t="s">
        <v>40</v>
      </c>
      <c r="C34" s="58">
        <v>20716</v>
      </c>
      <c r="D34" s="59">
        <v>21287</v>
      </c>
      <c r="E34" s="59">
        <v>21725</v>
      </c>
      <c r="F34" s="59">
        <v>22277</v>
      </c>
      <c r="G34" s="59">
        <v>22789</v>
      </c>
      <c r="H34" s="59">
        <v>23201</v>
      </c>
      <c r="I34" s="59">
        <v>23419</v>
      </c>
      <c r="J34" s="59">
        <v>24203</v>
      </c>
      <c r="K34" s="59">
        <v>24709</v>
      </c>
      <c r="L34" s="59">
        <v>25044</v>
      </c>
      <c r="M34" s="59">
        <v>25492</v>
      </c>
      <c r="N34" s="59">
        <v>26434</v>
      </c>
      <c r="O34" s="59">
        <v>26595</v>
      </c>
      <c r="P34" s="59">
        <v>27532</v>
      </c>
      <c r="Q34" s="59">
        <v>28714</v>
      </c>
      <c r="R34" s="59">
        <v>29807</v>
      </c>
      <c r="S34" s="60">
        <v>30572</v>
      </c>
      <c r="T34" s="60">
        <v>31554</v>
      </c>
      <c r="U34" s="60">
        <v>32838</v>
      </c>
      <c r="V34" s="60">
        <v>33993</v>
      </c>
      <c r="W34" s="60">
        <v>33643</v>
      </c>
      <c r="X34" s="60">
        <v>35015</v>
      </c>
      <c r="Y34" s="60">
        <v>36949</v>
      </c>
    </row>
    <row r="35" spans="1:25" ht="11.45" customHeight="1" x14ac:dyDescent="0.2">
      <c r="A35" s="31">
        <f>IF(D35&lt;&gt;"",COUNTA($D$7:D35),"")</f>
        <v>26</v>
      </c>
      <c r="B35" s="42" t="s">
        <v>61</v>
      </c>
      <c r="C35" s="58">
        <v>22131</v>
      </c>
      <c r="D35" s="59">
        <v>22392</v>
      </c>
      <c r="E35" s="59">
        <v>22822</v>
      </c>
      <c r="F35" s="59">
        <v>23142</v>
      </c>
      <c r="G35" s="59">
        <v>23534</v>
      </c>
      <c r="H35" s="59">
        <v>23978</v>
      </c>
      <c r="I35" s="59">
        <v>24293</v>
      </c>
      <c r="J35" s="59">
        <v>24844</v>
      </c>
      <c r="K35" s="59">
        <v>25320</v>
      </c>
      <c r="L35" s="59">
        <v>25054</v>
      </c>
      <c r="M35" s="59">
        <v>25321</v>
      </c>
      <c r="N35" s="59">
        <v>26459</v>
      </c>
      <c r="O35" s="59">
        <v>26385</v>
      </c>
      <c r="P35" s="59">
        <v>27304</v>
      </c>
      <c r="Q35" s="59">
        <v>28244</v>
      </c>
      <c r="R35" s="59">
        <v>29409</v>
      </c>
      <c r="S35" s="60">
        <v>30268</v>
      </c>
      <c r="T35" s="60">
        <v>31366</v>
      </c>
      <c r="U35" s="60">
        <v>32673</v>
      </c>
      <c r="V35" s="60">
        <v>33848</v>
      </c>
      <c r="W35" s="60">
        <v>32534</v>
      </c>
      <c r="X35" s="60">
        <v>34088</v>
      </c>
      <c r="Y35" s="60">
        <v>36113</v>
      </c>
    </row>
    <row r="36" spans="1:25" ht="11.45" customHeight="1" x14ac:dyDescent="0.2">
      <c r="A36" s="31">
        <f>IF(D36&lt;&gt;"",COUNTA($D$7:D36),"")</f>
        <v>27</v>
      </c>
      <c r="B36" s="42" t="s">
        <v>45</v>
      </c>
      <c r="C36" s="58">
        <v>18716</v>
      </c>
      <c r="D36" s="59">
        <v>19199</v>
      </c>
      <c r="E36" s="59">
        <v>19372</v>
      </c>
      <c r="F36" s="59">
        <v>19847</v>
      </c>
      <c r="G36" s="59">
        <v>20375</v>
      </c>
      <c r="H36" s="59">
        <v>20714</v>
      </c>
      <c r="I36" s="59">
        <v>20661</v>
      </c>
      <c r="J36" s="59">
        <v>21987</v>
      </c>
      <c r="K36" s="59">
        <v>22268</v>
      </c>
      <c r="L36" s="59">
        <v>23360</v>
      </c>
      <c r="M36" s="59">
        <v>24042</v>
      </c>
      <c r="N36" s="59">
        <v>24701</v>
      </c>
      <c r="O36" s="59">
        <v>25074</v>
      </c>
      <c r="P36" s="59">
        <v>25858</v>
      </c>
      <c r="Q36" s="59">
        <v>27330</v>
      </c>
      <c r="R36" s="59">
        <v>28252</v>
      </c>
      <c r="S36" s="60">
        <v>28879</v>
      </c>
      <c r="T36" s="60">
        <v>29717</v>
      </c>
      <c r="U36" s="60">
        <v>31045</v>
      </c>
      <c r="V36" s="60">
        <v>32154</v>
      </c>
      <c r="W36" s="60">
        <v>32985</v>
      </c>
      <c r="X36" s="60">
        <v>33863</v>
      </c>
      <c r="Y36" s="60">
        <v>35638</v>
      </c>
    </row>
    <row r="37" spans="1:25" ht="11.45" customHeight="1" x14ac:dyDescent="0.2">
      <c r="A37" s="31">
        <f>IF(D37&lt;&gt;"",COUNTA($D$7:D37),"")</f>
        <v>28</v>
      </c>
      <c r="B37" s="42" t="s">
        <v>41</v>
      </c>
      <c r="C37" s="58">
        <v>18916</v>
      </c>
      <c r="D37" s="59">
        <v>19365</v>
      </c>
      <c r="E37" s="59">
        <v>19735</v>
      </c>
      <c r="F37" s="59">
        <v>20003</v>
      </c>
      <c r="G37" s="59">
        <v>20026</v>
      </c>
      <c r="H37" s="59">
        <v>20219</v>
      </c>
      <c r="I37" s="59">
        <v>20196</v>
      </c>
      <c r="J37" s="59">
        <v>20401</v>
      </c>
      <c r="K37" s="59">
        <v>20821</v>
      </c>
      <c r="L37" s="59">
        <v>21290</v>
      </c>
      <c r="M37" s="59">
        <v>21895</v>
      </c>
      <c r="N37" s="59">
        <v>22805</v>
      </c>
      <c r="O37" s="59">
        <v>23829</v>
      </c>
      <c r="P37" s="59">
        <v>24170</v>
      </c>
      <c r="Q37" s="59">
        <v>24907</v>
      </c>
      <c r="R37" s="59">
        <v>26109</v>
      </c>
      <c r="S37" s="60">
        <v>27028</v>
      </c>
      <c r="T37" s="60">
        <v>27733</v>
      </c>
      <c r="U37" s="60">
        <v>28753</v>
      </c>
      <c r="V37" s="60">
        <v>29949</v>
      </c>
      <c r="W37" s="60">
        <v>30568</v>
      </c>
      <c r="X37" s="60">
        <v>31330</v>
      </c>
      <c r="Y37" s="60">
        <v>33171</v>
      </c>
    </row>
    <row r="38" spans="1:25" ht="23.1" customHeight="1" x14ac:dyDescent="0.2">
      <c r="A38" s="31">
        <f>IF(D38&lt;&gt;"",COUNTA($D$7:D38),"")</f>
        <v>29</v>
      </c>
      <c r="B38" s="42" t="s">
        <v>60</v>
      </c>
      <c r="C38" s="58">
        <v>16960</v>
      </c>
      <c r="D38" s="59">
        <v>17434</v>
      </c>
      <c r="E38" s="59">
        <v>17343</v>
      </c>
      <c r="F38" s="59">
        <v>17447</v>
      </c>
      <c r="G38" s="59">
        <v>17439</v>
      </c>
      <c r="H38" s="59">
        <v>17576</v>
      </c>
      <c r="I38" s="59">
        <v>18054</v>
      </c>
      <c r="J38" s="59">
        <v>18300</v>
      </c>
      <c r="K38" s="59">
        <v>18465</v>
      </c>
      <c r="L38" s="59">
        <v>18493</v>
      </c>
      <c r="M38" s="59">
        <v>18877</v>
      </c>
      <c r="N38" s="59">
        <v>19219</v>
      </c>
      <c r="O38" s="59">
        <v>19810</v>
      </c>
      <c r="P38" s="59">
        <v>20020</v>
      </c>
      <c r="Q38" s="59">
        <v>20606</v>
      </c>
      <c r="R38" s="59">
        <v>21820</v>
      </c>
      <c r="S38" s="60">
        <v>22444</v>
      </c>
      <c r="T38" s="60">
        <v>23121</v>
      </c>
      <c r="U38" s="60">
        <v>24218</v>
      </c>
      <c r="V38" s="60">
        <v>25278</v>
      </c>
      <c r="W38" s="60">
        <v>24913</v>
      </c>
      <c r="X38" s="60">
        <v>25544</v>
      </c>
      <c r="Y38" s="60">
        <v>27607</v>
      </c>
    </row>
    <row r="39" spans="1:25" s="44" customFormat="1" ht="23.1" customHeight="1" x14ac:dyDescent="0.2">
      <c r="A39" s="31">
        <f>IF(D39&lt;&gt;"",COUNTA($D$7:D39),"")</f>
        <v>30</v>
      </c>
      <c r="B39" s="42" t="s">
        <v>42</v>
      </c>
      <c r="C39" s="58">
        <v>17932</v>
      </c>
      <c r="D39" s="59">
        <v>18128</v>
      </c>
      <c r="E39" s="59">
        <v>18314</v>
      </c>
      <c r="F39" s="59">
        <v>18695</v>
      </c>
      <c r="G39" s="59">
        <v>18228</v>
      </c>
      <c r="H39" s="59">
        <v>18374</v>
      </c>
      <c r="I39" s="59">
        <v>18253</v>
      </c>
      <c r="J39" s="59">
        <v>18782</v>
      </c>
      <c r="K39" s="59">
        <v>19190</v>
      </c>
      <c r="L39" s="59">
        <v>19582</v>
      </c>
      <c r="M39" s="59">
        <v>20009</v>
      </c>
      <c r="N39" s="59">
        <v>20646</v>
      </c>
      <c r="O39" s="59">
        <v>21316</v>
      </c>
      <c r="P39" s="59">
        <v>22066</v>
      </c>
      <c r="Q39" s="59">
        <v>22521</v>
      </c>
      <c r="R39" s="59">
        <v>23734</v>
      </c>
      <c r="S39" s="60">
        <v>24394</v>
      </c>
      <c r="T39" s="60">
        <v>24978</v>
      </c>
      <c r="U39" s="60">
        <v>26208</v>
      </c>
      <c r="V39" s="60">
        <v>27296</v>
      </c>
      <c r="W39" s="60">
        <v>27810</v>
      </c>
      <c r="X39" s="60">
        <v>28867</v>
      </c>
      <c r="Y39" s="60">
        <v>31032</v>
      </c>
    </row>
    <row r="40" spans="1:25" s="44" customFormat="1" ht="23.1" customHeight="1" x14ac:dyDescent="0.2">
      <c r="A40" s="31">
        <f>IF(D40&lt;&gt;"",COUNTA($D$7:D40),"")</f>
        <v>31</v>
      </c>
      <c r="B40" s="42" t="s">
        <v>43</v>
      </c>
      <c r="C40" s="58">
        <v>20480</v>
      </c>
      <c r="D40" s="59">
        <v>20984</v>
      </c>
      <c r="E40" s="59">
        <v>21693</v>
      </c>
      <c r="F40" s="59">
        <v>22015</v>
      </c>
      <c r="G40" s="59">
        <v>22241</v>
      </c>
      <c r="H40" s="59">
        <v>22458</v>
      </c>
      <c r="I40" s="59">
        <v>22187</v>
      </c>
      <c r="J40" s="59">
        <v>22323</v>
      </c>
      <c r="K40" s="59">
        <v>22936</v>
      </c>
      <c r="L40" s="59">
        <v>23724</v>
      </c>
      <c r="M40" s="59">
        <v>24565</v>
      </c>
      <c r="N40" s="59">
        <v>26076</v>
      </c>
      <c r="O40" s="59">
        <v>27541</v>
      </c>
      <c r="P40" s="59">
        <v>27828</v>
      </c>
      <c r="Q40" s="59">
        <v>28739</v>
      </c>
      <c r="R40" s="59">
        <v>29931</v>
      </c>
      <c r="S40" s="60">
        <v>31126</v>
      </c>
      <c r="T40" s="60">
        <v>31902</v>
      </c>
      <c r="U40" s="60">
        <v>32802</v>
      </c>
      <c r="V40" s="60">
        <v>34104</v>
      </c>
      <c r="W40" s="60">
        <v>35280</v>
      </c>
      <c r="X40" s="60">
        <v>35917</v>
      </c>
      <c r="Y40" s="60">
        <v>37483</v>
      </c>
    </row>
    <row r="41" spans="1:25" ht="15.95" customHeight="1" x14ac:dyDescent="0.2">
      <c r="A41" s="31" t="str">
        <f>IF(D41&lt;&gt;"",COUNTA($D$7:D41),"")</f>
        <v/>
      </c>
      <c r="B41" s="42"/>
      <c r="C41" s="93" t="s">
        <v>28</v>
      </c>
      <c r="D41" s="92"/>
      <c r="E41" s="92"/>
      <c r="F41" s="92"/>
      <c r="G41" s="92"/>
      <c r="H41" s="92" t="s">
        <v>28</v>
      </c>
      <c r="I41" s="92"/>
      <c r="J41" s="92"/>
      <c r="K41" s="92"/>
      <c r="L41" s="92"/>
      <c r="M41" s="92"/>
      <c r="N41" s="92" t="s">
        <v>28</v>
      </c>
      <c r="O41" s="92"/>
      <c r="P41" s="92"/>
      <c r="Q41" s="92"/>
      <c r="R41" s="92"/>
      <c r="S41" s="92"/>
      <c r="T41" s="92" t="s">
        <v>28</v>
      </c>
      <c r="U41" s="92"/>
      <c r="V41" s="92"/>
      <c r="W41" s="92"/>
      <c r="X41" s="92"/>
      <c r="Y41" s="92"/>
    </row>
    <row r="42" spans="1:25" ht="11.45" customHeight="1" x14ac:dyDescent="0.2">
      <c r="A42" s="31">
        <f>IF(D42&lt;&gt;"",COUNTA($D$7:D42),"")</f>
        <v>32</v>
      </c>
      <c r="B42" s="42" t="s">
        <v>25</v>
      </c>
      <c r="C42" s="58">
        <v>100</v>
      </c>
      <c r="D42" s="59">
        <v>100</v>
      </c>
      <c r="E42" s="59">
        <v>100</v>
      </c>
      <c r="F42" s="59">
        <v>100</v>
      </c>
      <c r="G42" s="59">
        <v>100</v>
      </c>
      <c r="H42" s="59">
        <v>100</v>
      </c>
      <c r="I42" s="59">
        <v>100</v>
      </c>
      <c r="J42" s="59">
        <v>100</v>
      </c>
      <c r="K42" s="59">
        <v>100</v>
      </c>
      <c r="L42" s="59">
        <v>100</v>
      </c>
      <c r="M42" s="59">
        <v>100</v>
      </c>
      <c r="N42" s="59">
        <v>100</v>
      </c>
      <c r="O42" s="59">
        <v>100</v>
      </c>
      <c r="P42" s="59">
        <v>100</v>
      </c>
      <c r="Q42" s="59">
        <v>100</v>
      </c>
      <c r="R42" s="59">
        <v>100</v>
      </c>
      <c r="S42" s="60">
        <v>100</v>
      </c>
      <c r="T42" s="60">
        <v>100</v>
      </c>
      <c r="U42" s="60">
        <v>100</v>
      </c>
      <c r="V42" s="60">
        <v>100</v>
      </c>
      <c r="W42" s="60">
        <v>100</v>
      </c>
      <c r="X42" s="60">
        <v>100</v>
      </c>
      <c r="Y42" s="60">
        <v>100</v>
      </c>
    </row>
    <row r="43" spans="1:25" ht="11.45" customHeight="1" x14ac:dyDescent="0.2">
      <c r="A43" s="31">
        <f>IF(D43&lt;&gt;"",COUNTA($D$7:D43),"")</f>
        <v>33</v>
      </c>
      <c r="B43" s="42" t="s">
        <v>62</v>
      </c>
      <c r="C43" s="58">
        <v>100</v>
      </c>
      <c r="D43" s="59">
        <v>100</v>
      </c>
      <c r="E43" s="59">
        <v>100</v>
      </c>
      <c r="F43" s="59">
        <v>100</v>
      </c>
      <c r="G43" s="59">
        <v>100</v>
      </c>
      <c r="H43" s="59">
        <v>100</v>
      </c>
      <c r="I43" s="59">
        <v>100</v>
      </c>
      <c r="J43" s="59">
        <v>100</v>
      </c>
      <c r="K43" s="59">
        <v>100</v>
      </c>
      <c r="L43" s="59">
        <v>100</v>
      </c>
      <c r="M43" s="59">
        <v>100</v>
      </c>
      <c r="N43" s="59">
        <v>100</v>
      </c>
      <c r="O43" s="59">
        <v>100</v>
      </c>
      <c r="P43" s="59">
        <v>100</v>
      </c>
      <c r="Q43" s="59">
        <v>100</v>
      </c>
      <c r="R43" s="59">
        <v>100</v>
      </c>
      <c r="S43" s="60">
        <v>100</v>
      </c>
      <c r="T43" s="60">
        <v>100</v>
      </c>
      <c r="U43" s="60">
        <v>100</v>
      </c>
      <c r="V43" s="60">
        <v>100</v>
      </c>
      <c r="W43" s="60">
        <v>100</v>
      </c>
      <c r="X43" s="60">
        <v>100</v>
      </c>
      <c r="Y43" s="60">
        <v>100</v>
      </c>
    </row>
    <row r="44" spans="1:25" ht="11.45" customHeight="1" x14ac:dyDescent="0.2">
      <c r="A44" s="31">
        <f>IF(D44&lt;&gt;"",COUNTA($D$7:D44),"")</f>
        <v>34</v>
      </c>
      <c r="B44" s="42" t="s">
        <v>40</v>
      </c>
      <c r="C44" s="58">
        <v>100</v>
      </c>
      <c r="D44" s="59">
        <v>100</v>
      </c>
      <c r="E44" s="59">
        <v>100</v>
      </c>
      <c r="F44" s="59">
        <v>100</v>
      </c>
      <c r="G44" s="59">
        <v>100</v>
      </c>
      <c r="H44" s="59">
        <v>100</v>
      </c>
      <c r="I44" s="59">
        <v>100</v>
      </c>
      <c r="J44" s="59">
        <v>100</v>
      </c>
      <c r="K44" s="59">
        <v>100</v>
      </c>
      <c r="L44" s="59">
        <v>100</v>
      </c>
      <c r="M44" s="59">
        <v>100</v>
      </c>
      <c r="N44" s="59">
        <v>100</v>
      </c>
      <c r="O44" s="59">
        <v>100</v>
      </c>
      <c r="P44" s="59">
        <v>100</v>
      </c>
      <c r="Q44" s="59">
        <v>100</v>
      </c>
      <c r="R44" s="59">
        <v>100</v>
      </c>
      <c r="S44" s="60">
        <v>100</v>
      </c>
      <c r="T44" s="60">
        <v>100</v>
      </c>
      <c r="U44" s="60">
        <v>100</v>
      </c>
      <c r="V44" s="60">
        <v>100</v>
      </c>
      <c r="W44" s="60">
        <v>100</v>
      </c>
      <c r="X44" s="60">
        <v>100</v>
      </c>
      <c r="Y44" s="60">
        <v>100</v>
      </c>
    </row>
    <row r="45" spans="1:25" ht="11.45" customHeight="1" x14ac:dyDescent="0.2">
      <c r="A45" s="31">
        <f>IF(D45&lt;&gt;"",COUNTA($D$7:D45),"")</f>
        <v>35</v>
      </c>
      <c r="B45" s="42" t="s">
        <v>61</v>
      </c>
      <c r="C45" s="58">
        <v>100</v>
      </c>
      <c r="D45" s="59">
        <v>100</v>
      </c>
      <c r="E45" s="59">
        <v>100</v>
      </c>
      <c r="F45" s="59">
        <v>100</v>
      </c>
      <c r="G45" s="59">
        <v>100</v>
      </c>
      <c r="H45" s="59">
        <v>100</v>
      </c>
      <c r="I45" s="59">
        <v>100</v>
      </c>
      <c r="J45" s="59">
        <v>100</v>
      </c>
      <c r="K45" s="59">
        <v>100</v>
      </c>
      <c r="L45" s="59">
        <v>100</v>
      </c>
      <c r="M45" s="59">
        <v>100</v>
      </c>
      <c r="N45" s="59">
        <v>100</v>
      </c>
      <c r="O45" s="59">
        <v>100</v>
      </c>
      <c r="P45" s="59">
        <v>100</v>
      </c>
      <c r="Q45" s="59">
        <v>100</v>
      </c>
      <c r="R45" s="59">
        <v>100</v>
      </c>
      <c r="S45" s="60">
        <v>100</v>
      </c>
      <c r="T45" s="60">
        <v>100</v>
      </c>
      <c r="U45" s="60">
        <v>100</v>
      </c>
      <c r="V45" s="60">
        <v>100</v>
      </c>
      <c r="W45" s="60">
        <v>100</v>
      </c>
      <c r="X45" s="60">
        <v>100</v>
      </c>
      <c r="Y45" s="60">
        <v>100</v>
      </c>
    </row>
    <row r="46" spans="1:25" ht="11.45" customHeight="1" x14ac:dyDescent="0.2">
      <c r="A46" s="31">
        <f>IF(D46&lt;&gt;"",COUNTA($D$7:D46),"")</f>
        <v>36</v>
      </c>
      <c r="B46" s="42" t="s">
        <v>45</v>
      </c>
      <c r="C46" s="58">
        <v>100</v>
      </c>
      <c r="D46" s="59">
        <v>100</v>
      </c>
      <c r="E46" s="59">
        <v>100</v>
      </c>
      <c r="F46" s="59">
        <v>100</v>
      </c>
      <c r="G46" s="59">
        <v>100</v>
      </c>
      <c r="H46" s="59">
        <v>100</v>
      </c>
      <c r="I46" s="59">
        <v>100</v>
      </c>
      <c r="J46" s="59">
        <v>100</v>
      </c>
      <c r="K46" s="59">
        <v>100</v>
      </c>
      <c r="L46" s="59">
        <v>100</v>
      </c>
      <c r="M46" s="59">
        <v>100</v>
      </c>
      <c r="N46" s="59">
        <v>100</v>
      </c>
      <c r="O46" s="59">
        <v>100</v>
      </c>
      <c r="P46" s="59">
        <v>100</v>
      </c>
      <c r="Q46" s="59">
        <v>100</v>
      </c>
      <c r="R46" s="59">
        <v>100</v>
      </c>
      <c r="S46" s="60">
        <v>100</v>
      </c>
      <c r="T46" s="60">
        <v>100</v>
      </c>
      <c r="U46" s="60">
        <v>100</v>
      </c>
      <c r="V46" s="60">
        <v>100</v>
      </c>
      <c r="W46" s="60">
        <v>100</v>
      </c>
      <c r="X46" s="60">
        <v>100</v>
      </c>
      <c r="Y46" s="60">
        <v>100</v>
      </c>
    </row>
    <row r="47" spans="1:25" ht="11.45" customHeight="1" x14ac:dyDescent="0.2">
      <c r="A47" s="31">
        <f>IF(D47&lt;&gt;"",COUNTA($D$7:D47),"")</f>
        <v>37</v>
      </c>
      <c r="B47" s="42" t="s">
        <v>41</v>
      </c>
      <c r="C47" s="58">
        <v>100</v>
      </c>
      <c r="D47" s="59">
        <v>100</v>
      </c>
      <c r="E47" s="59">
        <v>100</v>
      </c>
      <c r="F47" s="59">
        <v>100</v>
      </c>
      <c r="G47" s="59">
        <v>100</v>
      </c>
      <c r="H47" s="59">
        <v>100</v>
      </c>
      <c r="I47" s="59">
        <v>100</v>
      </c>
      <c r="J47" s="59">
        <v>100</v>
      </c>
      <c r="K47" s="59">
        <v>100</v>
      </c>
      <c r="L47" s="59">
        <v>100</v>
      </c>
      <c r="M47" s="59">
        <v>100</v>
      </c>
      <c r="N47" s="59">
        <v>100</v>
      </c>
      <c r="O47" s="59">
        <v>100</v>
      </c>
      <c r="P47" s="59">
        <v>100</v>
      </c>
      <c r="Q47" s="59">
        <v>100</v>
      </c>
      <c r="R47" s="59">
        <v>100</v>
      </c>
      <c r="S47" s="60">
        <v>100</v>
      </c>
      <c r="T47" s="60">
        <v>100</v>
      </c>
      <c r="U47" s="60">
        <v>100</v>
      </c>
      <c r="V47" s="60">
        <v>100</v>
      </c>
      <c r="W47" s="60">
        <v>100</v>
      </c>
      <c r="X47" s="60">
        <v>100</v>
      </c>
      <c r="Y47" s="60">
        <v>100</v>
      </c>
    </row>
    <row r="48" spans="1:25" ht="23.1" customHeight="1" x14ac:dyDescent="0.2">
      <c r="A48" s="31">
        <f>IF(D48&lt;&gt;"",COUNTA($D$7:D48),"")</f>
        <v>38</v>
      </c>
      <c r="B48" s="42" t="s">
        <v>60</v>
      </c>
      <c r="C48" s="58">
        <v>100</v>
      </c>
      <c r="D48" s="59">
        <v>100</v>
      </c>
      <c r="E48" s="59">
        <v>100</v>
      </c>
      <c r="F48" s="59">
        <v>100</v>
      </c>
      <c r="G48" s="59">
        <v>100</v>
      </c>
      <c r="H48" s="59">
        <v>100</v>
      </c>
      <c r="I48" s="59">
        <v>100</v>
      </c>
      <c r="J48" s="59">
        <v>100</v>
      </c>
      <c r="K48" s="59">
        <v>100</v>
      </c>
      <c r="L48" s="59">
        <v>100</v>
      </c>
      <c r="M48" s="59">
        <v>100</v>
      </c>
      <c r="N48" s="59">
        <v>100</v>
      </c>
      <c r="O48" s="59">
        <v>100</v>
      </c>
      <c r="P48" s="59">
        <v>100</v>
      </c>
      <c r="Q48" s="59">
        <v>100</v>
      </c>
      <c r="R48" s="59">
        <v>100</v>
      </c>
      <c r="S48" s="60">
        <v>100</v>
      </c>
      <c r="T48" s="60">
        <v>100</v>
      </c>
      <c r="U48" s="60">
        <v>100</v>
      </c>
      <c r="V48" s="60">
        <v>100</v>
      </c>
      <c r="W48" s="60">
        <v>100</v>
      </c>
      <c r="X48" s="60">
        <v>100</v>
      </c>
      <c r="Y48" s="60">
        <v>100</v>
      </c>
    </row>
    <row r="49" spans="1:25" s="44" customFormat="1" ht="23.1" customHeight="1" x14ac:dyDescent="0.2">
      <c r="A49" s="31">
        <f>IF(D49&lt;&gt;"",COUNTA($D$7:D49),"")</f>
        <v>39</v>
      </c>
      <c r="B49" s="42" t="s">
        <v>42</v>
      </c>
      <c r="C49" s="58">
        <v>100</v>
      </c>
      <c r="D49" s="59">
        <v>100</v>
      </c>
      <c r="E49" s="59">
        <v>100</v>
      </c>
      <c r="F49" s="59">
        <v>100</v>
      </c>
      <c r="G49" s="59">
        <v>100</v>
      </c>
      <c r="H49" s="59">
        <v>100</v>
      </c>
      <c r="I49" s="59">
        <v>100</v>
      </c>
      <c r="J49" s="59">
        <v>100</v>
      </c>
      <c r="K49" s="59">
        <v>100</v>
      </c>
      <c r="L49" s="59">
        <v>100</v>
      </c>
      <c r="M49" s="59">
        <v>100</v>
      </c>
      <c r="N49" s="59">
        <v>100</v>
      </c>
      <c r="O49" s="59">
        <v>100</v>
      </c>
      <c r="P49" s="59">
        <v>100</v>
      </c>
      <c r="Q49" s="59">
        <v>100</v>
      </c>
      <c r="R49" s="59">
        <v>100</v>
      </c>
      <c r="S49" s="60">
        <v>100</v>
      </c>
      <c r="T49" s="60">
        <v>100</v>
      </c>
      <c r="U49" s="60">
        <v>100</v>
      </c>
      <c r="V49" s="60">
        <v>100</v>
      </c>
      <c r="W49" s="60">
        <v>100</v>
      </c>
      <c r="X49" s="60">
        <v>100</v>
      </c>
      <c r="Y49" s="60">
        <v>100</v>
      </c>
    </row>
    <row r="50" spans="1:25" s="44" customFormat="1" ht="23.1" customHeight="1" x14ac:dyDescent="0.2">
      <c r="A50" s="31">
        <f>IF(D50&lt;&gt;"",COUNTA($D$7:D50),"")</f>
        <v>40</v>
      </c>
      <c r="B50" s="42" t="s">
        <v>43</v>
      </c>
      <c r="C50" s="58">
        <v>100</v>
      </c>
      <c r="D50" s="59">
        <v>100</v>
      </c>
      <c r="E50" s="59">
        <v>100</v>
      </c>
      <c r="F50" s="59">
        <v>100</v>
      </c>
      <c r="G50" s="59">
        <v>100</v>
      </c>
      <c r="H50" s="59">
        <v>100</v>
      </c>
      <c r="I50" s="59">
        <v>100</v>
      </c>
      <c r="J50" s="59">
        <v>100</v>
      </c>
      <c r="K50" s="59">
        <v>100</v>
      </c>
      <c r="L50" s="59">
        <v>100</v>
      </c>
      <c r="M50" s="59">
        <v>100</v>
      </c>
      <c r="N50" s="59">
        <v>100</v>
      </c>
      <c r="O50" s="59">
        <v>100</v>
      </c>
      <c r="P50" s="59">
        <v>100</v>
      </c>
      <c r="Q50" s="59">
        <v>100</v>
      </c>
      <c r="R50" s="59">
        <v>100</v>
      </c>
      <c r="S50" s="60">
        <v>100</v>
      </c>
      <c r="T50" s="60">
        <v>100</v>
      </c>
      <c r="U50" s="60">
        <v>100</v>
      </c>
      <c r="V50" s="60">
        <v>100</v>
      </c>
      <c r="W50" s="60">
        <v>100</v>
      </c>
      <c r="X50" s="60">
        <v>100</v>
      </c>
      <c r="Y50" s="60">
        <v>100</v>
      </c>
    </row>
    <row r="51" spans="1:25" ht="24.95" customHeight="1" x14ac:dyDescent="0.2">
      <c r="A51" s="31" t="str">
        <f>IF(D51&lt;&gt;"",COUNTA($D$7:D51),"")</f>
        <v/>
      </c>
      <c r="B51" s="41"/>
      <c r="C51" s="93" t="s">
        <v>17</v>
      </c>
      <c r="D51" s="92"/>
      <c r="E51" s="92"/>
      <c r="F51" s="92"/>
      <c r="G51" s="92"/>
      <c r="H51" s="92" t="s">
        <v>17</v>
      </c>
      <c r="I51" s="92"/>
      <c r="J51" s="92"/>
      <c r="K51" s="92"/>
      <c r="L51" s="92"/>
      <c r="M51" s="92"/>
      <c r="N51" s="92" t="s">
        <v>17</v>
      </c>
      <c r="O51" s="92"/>
      <c r="P51" s="92"/>
      <c r="Q51" s="92"/>
      <c r="R51" s="92"/>
      <c r="S51" s="92"/>
      <c r="T51" s="92" t="s">
        <v>17</v>
      </c>
      <c r="U51" s="92"/>
      <c r="V51" s="92"/>
      <c r="W51" s="92"/>
      <c r="X51" s="92"/>
      <c r="Y51" s="92"/>
    </row>
    <row r="52" spans="1:25" ht="15.95" customHeight="1" x14ac:dyDescent="0.2">
      <c r="A52" s="31" t="str">
        <f>IF(D52&lt;&gt;"",COUNTA($D$7:D52),"")</f>
        <v/>
      </c>
      <c r="B52" s="42"/>
      <c r="C52" s="93" t="s">
        <v>23</v>
      </c>
      <c r="D52" s="92"/>
      <c r="E52" s="92"/>
      <c r="F52" s="92"/>
      <c r="G52" s="92"/>
      <c r="H52" s="92" t="s">
        <v>23</v>
      </c>
      <c r="I52" s="92"/>
      <c r="J52" s="92"/>
      <c r="K52" s="92"/>
      <c r="L52" s="92"/>
      <c r="M52" s="92"/>
      <c r="N52" s="92" t="s">
        <v>23</v>
      </c>
      <c r="O52" s="92"/>
      <c r="P52" s="92"/>
      <c r="Q52" s="92"/>
      <c r="R52" s="92"/>
      <c r="S52" s="92"/>
      <c r="T52" s="92" t="s">
        <v>23</v>
      </c>
      <c r="U52" s="92"/>
      <c r="V52" s="92"/>
      <c r="W52" s="92"/>
      <c r="X52" s="92"/>
      <c r="Y52" s="92"/>
    </row>
    <row r="53" spans="1:25" s="43" customFormat="1" ht="11.45" customHeight="1" x14ac:dyDescent="0.2">
      <c r="A53" s="31">
        <f>IF(D53&lt;&gt;"",COUNTA($D$7:D53),"")</f>
        <v>41</v>
      </c>
      <c r="B53" s="42" t="s">
        <v>25</v>
      </c>
      <c r="C53" s="58">
        <v>2137.0630000000001</v>
      </c>
      <c r="D53" s="59">
        <v>2147.0219999999999</v>
      </c>
      <c r="E53" s="59">
        <v>2156.0880000000002</v>
      </c>
      <c r="F53" s="59">
        <v>2135.4920000000002</v>
      </c>
      <c r="G53" s="59">
        <v>2137.3809999999999</v>
      </c>
      <c r="H53" s="59">
        <v>2129.6410000000001</v>
      </c>
      <c r="I53" s="59">
        <v>2167.5479999999998</v>
      </c>
      <c r="J53" s="59">
        <v>2262.973</v>
      </c>
      <c r="K53" s="59">
        <v>2358.6979999999999</v>
      </c>
      <c r="L53" s="59">
        <v>2436.136</v>
      </c>
      <c r="M53" s="59">
        <v>2474.2359999999999</v>
      </c>
      <c r="N53" s="59">
        <v>2582.9630000000002</v>
      </c>
      <c r="O53" s="59">
        <v>2737.3449999999998</v>
      </c>
      <c r="P53" s="59">
        <v>2818.6109999999999</v>
      </c>
      <c r="Q53" s="59">
        <v>2948.9520000000002</v>
      </c>
      <c r="R53" s="59">
        <v>3115.6460000000002</v>
      </c>
      <c r="S53" s="60">
        <v>3253.0250000000001</v>
      </c>
      <c r="T53" s="60">
        <v>3362.7060000000001</v>
      </c>
      <c r="U53" s="60">
        <v>3558.5509999999999</v>
      </c>
      <c r="V53" s="60">
        <v>3823.3069999999998</v>
      </c>
      <c r="W53" s="60">
        <v>3840.6260000000002</v>
      </c>
      <c r="X53" s="60">
        <v>3933.1129999999998</v>
      </c>
      <c r="Y53" s="60">
        <v>4172.8680000000004</v>
      </c>
    </row>
    <row r="54" spans="1:25" ht="11.45" customHeight="1" x14ac:dyDescent="0.2">
      <c r="A54" s="31">
        <f>IF(D54&lt;&gt;"",COUNTA($D$7:D54),"")</f>
        <v>42</v>
      </c>
      <c r="B54" s="42" t="s">
        <v>62</v>
      </c>
      <c r="C54" s="58" t="s">
        <v>11</v>
      </c>
      <c r="D54" s="59" t="s">
        <v>11</v>
      </c>
      <c r="E54" s="59" t="s">
        <v>11</v>
      </c>
      <c r="F54" s="59" t="s">
        <v>11</v>
      </c>
      <c r="G54" s="59" t="s">
        <v>11</v>
      </c>
      <c r="H54" s="59" t="s">
        <v>11</v>
      </c>
      <c r="I54" s="59" t="s">
        <v>11</v>
      </c>
      <c r="J54" s="59" t="s">
        <v>11</v>
      </c>
      <c r="K54" s="59" t="s">
        <v>11</v>
      </c>
      <c r="L54" s="59" t="s">
        <v>11</v>
      </c>
      <c r="M54" s="59" t="s">
        <v>11</v>
      </c>
      <c r="N54" s="59" t="s">
        <v>11</v>
      </c>
      <c r="O54" s="59" t="s">
        <v>11</v>
      </c>
      <c r="P54" s="59" t="s">
        <v>11</v>
      </c>
      <c r="Q54" s="59" t="s">
        <v>11</v>
      </c>
      <c r="R54" s="59" t="s">
        <v>11</v>
      </c>
      <c r="S54" s="60" t="s">
        <v>11</v>
      </c>
      <c r="T54" s="60" t="s">
        <v>11</v>
      </c>
      <c r="U54" s="60" t="s">
        <v>11</v>
      </c>
      <c r="V54" s="60" t="s">
        <v>11</v>
      </c>
      <c r="W54" s="60" t="s">
        <v>11</v>
      </c>
      <c r="X54" s="60" t="s">
        <v>11</v>
      </c>
      <c r="Y54" s="60" t="s">
        <v>11</v>
      </c>
    </row>
    <row r="55" spans="1:25" ht="11.45" customHeight="1" x14ac:dyDescent="0.2">
      <c r="A55" s="31">
        <f>IF(D55&lt;&gt;"",COUNTA($D$7:D55),"")</f>
        <v>43</v>
      </c>
      <c r="B55" s="42" t="s">
        <v>40</v>
      </c>
      <c r="C55" s="58">
        <v>386.209</v>
      </c>
      <c r="D55" s="59">
        <v>360.935</v>
      </c>
      <c r="E55" s="59">
        <v>345.90699999999998</v>
      </c>
      <c r="F55" s="59">
        <v>328.66500000000002</v>
      </c>
      <c r="G55" s="59">
        <v>330.16300000000001</v>
      </c>
      <c r="H55" s="59">
        <v>315.238</v>
      </c>
      <c r="I55" s="59">
        <v>331.01499999999999</v>
      </c>
      <c r="J55" s="59">
        <v>336.22300000000001</v>
      </c>
      <c r="K55" s="59">
        <v>362.947</v>
      </c>
      <c r="L55" s="59">
        <v>384.73500000000001</v>
      </c>
      <c r="M55" s="59">
        <v>365.43700000000001</v>
      </c>
      <c r="N55" s="59">
        <v>388.68700000000001</v>
      </c>
      <c r="O55" s="59">
        <v>419.726</v>
      </c>
      <c r="P55" s="59">
        <v>440.72399999999999</v>
      </c>
      <c r="Q55" s="59">
        <v>462.69600000000003</v>
      </c>
      <c r="R55" s="59">
        <v>498.90800000000002</v>
      </c>
      <c r="S55" s="60">
        <v>524.32000000000005</v>
      </c>
      <c r="T55" s="60">
        <v>548.15499999999997</v>
      </c>
      <c r="U55" s="60">
        <v>588.72</v>
      </c>
      <c r="V55" s="60">
        <v>640.55999999999995</v>
      </c>
      <c r="W55" s="60">
        <v>628.70799999999997</v>
      </c>
      <c r="X55" s="60">
        <v>655.95299999999997</v>
      </c>
      <c r="Y55" s="60">
        <v>666.57</v>
      </c>
    </row>
    <row r="56" spans="1:25" ht="11.45" customHeight="1" x14ac:dyDescent="0.2">
      <c r="A56" s="31">
        <f>IF(D56&lt;&gt;"",COUNTA($D$7:D56),"")</f>
        <v>44</v>
      </c>
      <c r="B56" s="42" t="s">
        <v>61</v>
      </c>
      <c r="C56" s="58">
        <v>187.28</v>
      </c>
      <c r="D56" s="59">
        <v>184.63499999999999</v>
      </c>
      <c r="E56" s="59">
        <v>180.54499999999999</v>
      </c>
      <c r="F56" s="59">
        <v>175.988</v>
      </c>
      <c r="G56" s="59">
        <v>179.94399999999999</v>
      </c>
      <c r="H56" s="59">
        <v>177.18899999999999</v>
      </c>
      <c r="I56" s="59">
        <v>197.64599999999999</v>
      </c>
      <c r="J56" s="59">
        <v>202.77099999999999</v>
      </c>
      <c r="K56" s="59">
        <v>228.81</v>
      </c>
      <c r="L56" s="59">
        <v>244.85599999999999</v>
      </c>
      <c r="M56" s="59">
        <v>223.935</v>
      </c>
      <c r="N56" s="59">
        <v>238.822</v>
      </c>
      <c r="O56" s="59">
        <v>259.01</v>
      </c>
      <c r="P56" s="59">
        <v>278.58300000000003</v>
      </c>
      <c r="Q56" s="59">
        <v>291.71199999999999</v>
      </c>
      <c r="R56" s="59">
        <v>323.78800000000001</v>
      </c>
      <c r="S56" s="60">
        <v>341.66</v>
      </c>
      <c r="T56" s="60">
        <v>358.40199999999999</v>
      </c>
      <c r="U56" s="60">
        <v>387.74</v>
      </c>
      <c r="V56" s="60">
        <v>429.51900000000001</v>
      </c>
      <c r="W56" s="60">
        <v>405.64100000000002</v>
      </c>
      <c r="X56" s="60">
        <v>424.48899999999998</v>
      </c>
      <c r="Y56" s="60">
        <v>426.88099999999997</v>
      </c>
    </row>
    <row r="57" spans="1:25" ht="11.45" customHeight="1" x14ac:dyDescent="0.2">
      <c r="A57" s="31">
        <f>IF(D57&lt;&gt;"",COUNTA($D$7:D57),"")</f>
        <v>45</v>
      </c>
      <c r="B57" s="42" t="s">
        <v>45</v>
      </c>
      <c r="C57" s="58">
        <v>139.19399999999999</v>
      </c>
      <c r="D57" s="59">
        <v>117.224</v>
      </c>
      <c r="E57" s="59">
        <v>103.90900000000001</v>
      </c>
      <c r="F57" s="59">
        <v>89.796000000000006</v>
      </c>
      <c r="G57" s="59">
        <v>83.212000000000003</v>
      </c>
      <c r="H57" s="59">
        <v>70.501999999999995</v>
      </c>
      <c r="I57" s="59">
        <v>64.433999999999997</v>
      </c>
      <c r="J57" s="59">
        <v>66.293999999999997</v>
      </c>
      <c r="K57" s="59">
        <v>64.998999999999995</v>
      </c>
      <c r="L57" s="59">
        <v>65.555000000000007</v>
      </c>
      <c r="M57" s="59">
        <v>66.804000000000002</v>
      </c>
      <c r="N57" s="59">
        <v>69.421000000000006</v>
      </c>
      <c r="O57" s="59">
        <v>77.349000000000004</v>
      </c>
      <c r="P57" s="59">
        <v>80.424999999999997</v>
      </c>
      <c r="Q57" s="59">
        <v>87.847999999999999</v>
      </c>
      <c r="R57" s="59">
        <v>92.391999999999996</v>
      </c>
      <c r="S57" s="60">
        <v>96.777000000000001</v>
      </c>
      <c r="T57" s="60">
        <v>100.482</v>
      </c>
      <c r="U57" s="60">
        <v>110.045</v>
      </c>
      <c r="V57" s="60">
        <v>116.224</v>
      </c>
      <c r="W57" s="60">
        <v>123.264</v>
      </c>
      <c r="X57" s="60">
        <v>128.40600000000001</v>
      </c>
      <c r="Y57" s="60">
        <v>132.69499999999999</v>
      </c>
    </row>
    <row r="58" spans="1:25" ht="11.45" customHeight="1" x14ac:dyDescent="0.2">
      <c r="A58" s="31">
        <f>IF(D58&lt;&gt;"",COUNTA($D$7:D58),"")</f>
        <v>46</v>
      </c>
      <c r="B58" s="42" t="s">
        <v>41</v>
      </c>
      <c r="C58" s="58">
        <v>1746.405</v>
      </c>
      <c r="D58" s="59">
        <v>1782.5450000000001</v>
      </c>
      <c r="E58" s="59">
        <v>1806.498</v>
      </c>
      <c r="F58" s="59">
        <v>1802.681</v>
      </c>
      <c r="G58" s="59">
        <v>1805.316</v>
      </c>
      <c r="H58" s="59">
        <v>1813.0550000000001</v>
      </c>
      <c r="I58" s="59">
        <v>1835.28</v>
      </c>
      <c r="J58" s="59">
        <v>1925.33</v>
      </c>
      <c r="K58" s="59">
        <v>1994.1880000000001</v>
      </c>
      <c r="L58" s="59">
        <v>2049.6779999999999</v>
      </c>
      <c r="M58" s="59">
        <v>2106.9569999999999</v>
      </c>
      <c r="N58" s="59">
        <v>2192.473</v>
      </c>
      <c r="O58" s="59">
        <v>2315.8670000000002</v>
      </c>
      <c r="P58" s="59">
        <v>2376.047</v>
      </c>
      <c r="Q58" s="59">
        <v>2484.3009999999999</v>
      </c>
      <c r="R58" s="59">
        <v>2614.4830000000002</v>
      </c>
      <c r="S58" s="60">
        <v>2726.5129999999999</v>
      </c>
      <c r="T58" s="60">
        <v>2812.473</v>
      </c>
      <c r="U58" s="60">
        <v>2968.605</v>
      </c>
      <c r="V58" s="60">
        <v>3181.57</v>
      </c>
      <c r="W58" s="60">
        <v>3210.7359999999999</v>
      </c>
      <c r="X58" s="60">
        <v>3275.752</v>
      </c>
      <c r="Y58" s="60">
        <v>3504.5320000000002</v>
      </c>
    </row>
    <row r="59" spans="1:25" ht="23.1" customHeight="1" x14ac:dyDescent="0.2">
      <c r="A59" s="31">
        <f>IF(D59&lt;&gt;"",COUNTA($D$7:D59),"")</f>
        <v>47</v>
      </c>
      <c r="B59" s="42" t="s">
        <v>60</v>
      </c>
      <c r="C59" s="58">
        <v>496.108</v>
      </c>
      <c r="D59" s="59">
        <v>492.25799999999998</v>
      </c>
      <c r="E59" s="59">
        <v>489.142</v>
      </c>
      <c r="F59" s="59">
        <v>474.98500000000001</v>
      </c>
      <c r="G59" s="59">
        <v>468.26499999999999</v>
      </c>
      <c r="H59" s="59">
        <v>458.03899999999999</v>
      </c>
      <c r="I59" s="59">
        <v>474.64600000000002</v>
      </c>
      <c r="J59" s="59">
        <v>495.42200000000003</v>
      </c>
      <c r="K59" s="59">
        <v>510.72500000000002</v>
      </c>
      <c r="L59" s="59">
        <v>520.07000000000005</v>
      </c>
      <c r="M59" s="59">
        <v>527.43899999999996</v>
      </c>
      <c r="N59" s="59">
        <v>545.81299999999999</v>
      </c>
      <c r="O59" s="59">
        <v>554.12300000000005</v>
      </c>
      <c r="P59" s="59">
        <v>582.66600000000005</v>
      </c>
      <c r="Q59" s="59">
        <v>614.928</v>
      </c>
      <c r="R59" s="59">
        <v>642.12199999999996</v>
      </c>
      <c r="S59" s="60">
        <v>679.16499999999996</v>
      </c>
      <c r="T59" s="60">
        <v>706.36099999999999</v>
      </c>
      <c r="U59" s="60">
        <v>750.87199999999996</v>
      </c>
      <c r="V59" s="60">
        <v>796.09199999999998</v>
      </c>
      <c r="W59" s="60">
        <v>768.67</v>
      </c>
      <c r="X59" s="60">
        <v>770.10199999999998</v>
      </c>
      <c r="Y59" s="60">
        <v>849.61500000000001</v>
      </c>
    </row>
    <row r="60" spans="1:25" ht="23.1" customHeight="1" x14ac:dyDescent="0.2">
      <c r="A60" s="31">
        <f>IF(D60&lt;&gt;"",COUNTA($D$7:D60),"")</f>
        <v>48</v>
      </c>
      <c r="B60" s="42" t="s">
        <v>42</v>
      </c>
      <c r="C60" s="58">
        <v>345.13200000000001</v>
      </c>
      <c r="D60" s="59">
        <v>356.69099999999997</v>
      </c>
      <c r="E60" s="59">
        <v>355.65199999999999</v>
      </c>
      <c r="F60" s="59">
        <v>350.31200000000001</v>
      </c>
      <c r="G60" s="59">
        <v>338.351</v>
      </c>
      <c r="H60" s="59">
        <v>353.34300000000002</v>
      </c>
      <c r="I60" s="59">
        <v>382.36799999999999</v>
      </c>
      <c r="J60" s="59">
        <v>423.09</v>
      </c>
      <c r="K60" s="59">
        <v>445.99099999999999</v>
      </c>
      <c r="L60" s="59">
        <v>454.62</v>
      </c>
      <c r="M60" s="59">
        <v>471.16</v>
      </c>
      <c r="N60" s="59">
        <v>487.45299999999997</v>
      </c>
      <c r="O60" s="59">
        <v>513.01499999999999</v>
      </c>
      <c r="P60" s="59">
        <v>532.61900000000003</v>
      </c>
      <c r="Q60" s="59">
        <v>552.5</v>
      </c>
      <c r="R60" s="59">
        <v>599.06299999999999</v>
      </c>
      <c r="S60" s="60">
        <v>614.95299999999997</v>
      </c>
      <c r="T60" s="60">
        <v>631.09299999999996</v>
      </c>
      <c r="U60" s="60">
        <v>683.69799999999998</v>
      </c>
      <c r="V60" s="60">
        <v>731.5</v>
      </c>
      <c r="W60" s="60">
        <v>732.70899999999995</v>
      </c>
      <c r="X60" s="60">
        <v>745.80600000000004</v>
      </c>
      <c r="Y60" s="60">
        <v>798.91399999999999</v>
      </c>
    </row>
    <row r="61" spans="1:25" ht="23.1" customHeight="1" x14ac:dyDescent="0.2">
      <c r="A61" s="31">
        <f>IF(D61&lt;&gt;"",COUNTA($D$7:D61),"")</f>
        <v>49</v>
      </c>
      <c r="B61" s="42" t="s">
        <v>43</v>
      </c>
      <c r="C61" s="58">
        <v>905.16499999999996</v>
      </c>
      <c r="D61" s="59">
        <v>933.596</v>
      </c>
      <c r="E61" s="59">
        <v>961.70399999999995</v>
      </c>
      <c r="F61" s="59">
        <v>977.38400000000001</v>
      </c>
      <c r="G61" s="59">
        <v>998.7</v>
      </c>
      <c r="H61" s="59">
        <v>1001.673</v>
      </c>
      <c r="I61" s="59">
        <v>978.26599999999996</v>
      </c>
      <c r="J61" s="59">
        <v>1006.818</v>
      </c>
      <c r="K61" s="59">
        <v>1037.472</v>
      </c>
      <c r="L61" s="59">
        <v>1074.9880000000001</v>
      </c>
      <c r="M61" s="59">
        <v>1108.3579999999999</v>
      </c>
      <c r="N61" s="59">
        <v>1159.2070000000001</v>
      </c>
      <c r="O61" s="59">
        <v>1248.729</v>
      </c>
      <c r="P61" s="59">
        <v>1260.7619999999999</v>
      </c>
      <c r="Q61" s="59">
        <v>1316.873</v>
      </c>
      <c r="R61" s="59">
        <v>1373.298</v>
      </c>
      <c r="S61" s="60">
        <v>1432.395</v>
      </c>
      <c r="T61" s="60">
        <v>1475.019</v>
      </c>
      <c r="U61" s="60">
        <v>1534.0350000000001</v>
      </c>
      <c r="V61" s="60">
        <v>1653.9780000000001</v>
      </c>
      <c r="W61" s="60">
        <v>1709.357</v>
      </c>
      <c r="X61" s="60">
        <v>1759.8440000000001</v>
      </c>
      <c r="Y61" s="60">
        <v>1856.0029999999999</v>
      </c>
    </row>
    <row r="62" spans="1:25" ht="15.95" customHeight="1" x14ac:dyDescent="0.2">
      <c r="A62" s="31" t="str">
        <f>IF(D62&lt;&gt;"",COUNTA($D$7:D62),"")</f>
        <v/>
      </c>
      <c r="B62" s="42"/>
      <c r="C62" s="93" t="s">
        <v>20</v>
      </c>
      <c r="D62" s="92"/>
      <c r="E62" s="92"/>
      <c r="F62" s="92"/>
      <c r="G62" s="92"/>
      <c r="H62" s="92" t="s">
        <v>20</v>
      </c>
      <c r="I62" s="92"/>
      <c r="J62" s="92"/>
      <c r="K62" s="92"/>
      <c r="L62" s="92"/>
      <c r="M62" s="92"/>
      <c r="N62" s="92" t="s">
        <v>20</v>
      </c>
      <c r="O62" s="92"/>
      <c r="P62" s="92"/>
      <c r="Q62" s="92"/>
      <c r="R62" s="92"/>
      <c r="S62" s="92"/>
      <c r="T62" s="92" t="s">
        <v>20</v>
      </c>
      <c r="U62" s="92"/>
      <c r="V62" s="92"/>
      <c r="W62" s="92"/>
      <c r="X62" s="92"/>
      <c r="Y62" s="92"/>
    </row>
    <row r="63" spans="1:25" ht="11.45" customHeight="1" x14ac:dyDescent="0.2">
      <c r="A63" s="31">
        <f>IF(D63&lt;&gt;"",COUNTA($D$7:D63),"")</f>
        <v>50</v>
      </c>
      <c r="B63" s="42" t="s">
        <v>25</v>
      </c>
      <c r="C63" s="61" t="s">
        <v>9</v>
      </c>
      <c r="D63" s="62">
        <v>0.46601340250616374</v>
      </c>
      <c r="E63" s="62">
        <v>0.42225929683068841</v>
      </c>
      <c r="F63" s="62">
        <v>-0.9552485798353274</v>
      </c>
      <c r="G63" s="62">
        <v>8.8457367201556281E-2</v>
      </c>
      <c r="H63" s="62">
        <v>-0.36212542359082533</v>
      </c>
      <c r="I63" s="62">
        <v>1.779971366065908</v>
      </c>
      <c r="J63" s="62">
        <v>4.4024399921016766</v>
      </c>
      <c r="K63" s="62">
        <v>4.2300548879725852</v>
      </c>
      <c r="L63" s="62">
        <v>3.2830824463326849</v>
      </c>
      <c r="M63" s="62">
        <v>1.5639520946285472</v>
      </c>
      <c r="N63" s="62">
        <v>4.3943665842708555</v>
      </c>
      <c r="O63" s="62">
        <v>5.9769342417990572</v>
      </c>
      <c r="P63" s="62">
        <v>2.9687891003874256</v>
      </c>
      <c r="Q63" s="62">
        <v>4.6242989898215683</v>
      </c>
      <c r="R63" s="62">
        <v>5.6526521964413092</v>
      </c>
      <c r="S63" s="63">
        <v>4.4093263483720619</v>
      </c>
      <c r="T63" s="63">
        <v>3.3716617609763233</v>
      </c>
      <c r="U63" s="63">
        <v>5.8240298140842555</v>
      </c>
      <c r="V63" s="63">
        <v>7.439994537102308</v>
      </c>
      <c r="W63" s="63">
        <v>0.45298481131648316</v>
      </c>
      <c r="X63" s="63">
        <v>2.4081230507734972</v>
      </c>
      <c r="Y63" s="63">
        <v>6.0958075702376249</v>
      </c>
    </row>
    <row r="64" spans="1:25" ht="11.45" customHeight="1" x14ac:dyDescent="0.2">
      <c r="A64" s="31">
        <f>IF(D64&lt;&gt;"",COUNTA($D$7:D64),"")</f>
        <v>51</v>
      </c>
      <c r="B64" s="42" t="s">
        <v>62</v>
      </c>
      <c r="C64" s="61" t="s">
        <v>9</v>
      </c>
      <c r="D64" s="62" t="s">
        <v>11</v>
      </c>
      <c r="E64" s="62" t="s">
        <v>11</v>
      </c>
      <c r="F64" s="62" t="s">
        <v>11</v>
      </c>
      <c r="G64" s="62" t="s">
        <v>11</v>
      </c>
      <c r="H64" s="62" t="s">
        <v>11</v>
      </c>
      <c r="I64" s="62" t="s">
        <v>11</v>
      </c>
      <c r="J64" s="62" t="s">
        <v>11</v>
      </c>
      <c r="K64" s="62" t="s">
        <v>11</v>
      </c>
      <c r="L64" s="62" t="s">
        <v>11</v>
      </c>
      <c r="M64" s="62" t="s">
        <v>11</v>
      </c>
      <c r="N64" s="62" t="s">
        <v>11</v>
      </c>
      <c r="O64" s="62" t="s">
        <v>11</v>
      </c>
      <c r="P64" s="62" t="s">
        <v>11</v>
      </c>
      <c r="Q64" s="62" t="s">
        <v>11</v>
      </c>
      <c r="R64" s="62" t="s">
        <v>11</v>
      </c>
      <c r="S64" s="63" t="s">
        <v>11</v>
      </c>
      <c r="T64" s="63" t="s">
        <v>11</v>
      </c>
      <c r="U64" s="63" t="s">
        <v>11</v>
      </c>
      <c r="V64" s="63" t="s">
        <v>11</v>
      </c>
      <c r="W64" s="63" t="s">
        <v>11</v>
      </c>
      <c r="X64" s="63" t="s">
        <v>11</v>
      </c>
      <c r="Y64" s="63" t="s">
        <v>11</v>
      </c>
    </row>
    <row r="65" spans="1:25" ht="11.45" customHeight="1" x14ac:dyDescent="0.2">
      <c r="A65" s="31">
        <f>IF(D65&lt;&gt;"",COUNTA($D$7:D65),"")</f>
        <v>52</v>
      </c>
      <c r="B65" s="42" t="s">
        <v>40</v>
      </c>
      <c r="C65" s="61" t="s">
        <v>9</v>
      </c>
      <c r="D65" s="62">
        <v>-6.5441250721759445</v>
      </c>
      <c r="E65" s="62">
        <v>-4.1636305706013559</v>
      </c>
      <c r="F65" s="62">
        <v>-4.98457677930773</v>
      </c>
      <c r="G65" s="62">
        <v>0.45578324433694206</v>
      </c>
      <c r="H65" s="62">
        <v>-4.5204944224519323</v>
      </c>
      <c r="I65" s="62">
        <v>5.0047900316586151</v>
      </c>
      <c r="J65" s="62">
        <v>1.5733425977674642</v>
      </c>
      <c r="K65" s="62">
        <v>7.9482962200682294</v>
      </c>
      <c r="L65" s="62">
        <v>6.0030803395537049</v>
      </c>
      <c r="M65" s="62">
        <v>-5.0159200488648139</v>
      </c>
      <c r="N65" s="62">
        <v>6.3622457496093716</v>
      </c>
      <c r="O65" s="62">
        <v>7.9856028115167277</v>
      </c>
      <c r="P65" s="62">
        <v>5.0027875328190134</v>
      </c>
      <c r="Q65" s="62">
        <v>4.9854330601464909</v>
      </c>
      <c r="R65" s="62">
        <v>7.8263049604924078</v>
      </c>
      <c r="S65" s="63">
        <v>5.093524256977247</v>
      </c>
      <c r="T65" s="63">
        <v>4.545888007323768</v>
      </c>
      <c r="U65" s="63">
        <v>7.4002791181326302</v>
      </c>
      <c r="V65" s="63">
        <v>8.8055442315531991</v>
      </c>
      <c r="W65" s="63">
        <v>-1.8502560259772736</v>
      </c>
      <c r="X65" s="63">
        <v>4.3334902689324792</v>
      </c>
      <c r="Y65" s="63">
        <v>1.6185610859314608</v>
      </c>
    </row>
    <row r="66" spans="1:25" ht="11.45" customHeight="1" x14ac:dyDescent="0.2">
      <c r="A66" s="31">
        <f>IF(D66&lt;&gt;"",COUNTA($D$7:D66),"")</f>
        <v>53</v>
      </c>
      <c r="B66" s="42" t="s">
        <v>61</v>
      </c>
      <c r="C66" s="61" t="s">
        <v>9</v>
      </c>
      <c r="D66" s="62">
        <v>-1.4123237932507493</v>
      </c>
      <c r="E66" s="62">
        <v>-2.2151813036531536</v>
      </c>
      <c r="F66" s="62">
        <v>-2.5240244814312263</v>
      </c>
      <c r="G66" s="62">
        <v>2.2478805373093564</v>
      </c>
      <c r="H66" s="62">
        <v>-1.5310318765838247</v>
      </c>
      <c r="I66" s="62">
        <v>11.545299087415131</v>
      </c>
      <c r="J66" s="62">
        <v>2.5930198435586931</v>
      </c>
      <c r="K66" s="62">
        <v>12.841579910342205</v>
      </c>
      <c r="L66" s="62">
        <v>7.0128053843800444</v>
      </c>
      <c r="M66" s="62">
        <v>-8.544205573888334</v>
      </c>
      <c r="N66" s="62">
        <v>6.6479112242391807</v>
      </c>
      <c r="O66" s="62">
        <v>8.4531575817973277</v>
      </c>
      <c r="P66" s="62">
        <v>7.5568510868306191</v>
      </c>
      <c r="Q66" s="62">
        <v>4.7127785974018508</v>
      </c>
      <c r="R66" s="62">
        <v>10.995776656428262</v>
      </c>
      <c r="S66" s="63">
        <v>5.5196610127614463</v>
      </c>
      <c r="T66" s="63">
        <v>4.9001931745009699</v>
      </c>
      <c r="U66" s="63">
        <v>8.1857802132800686</v>
      </c>
      <c r="V66" s="63">
        <v>10.77500386857173</v>
      </c>
      <c r="W66" s="63">
        <v>-5.5592418496038647</v>
      </c>
      <c r="X66" s="63">
        <v>4.6464731129249657</v>
      </c>
      <c r="Y66" s="63">
        <v>0.56350105656449045</v>
      </c>
    </row>
    <row r="67" spans="1:25" ht="11.45" customHeight="1" x14ac:dyDescent="0.2">
      <c r="A67" s="31">
        <f>IF(D67&lt;&gt;"",COUNTA($D$7:D67),"")</f>
        <v>54</v>
      </c>
      <c r="B67" s="42" t="s">
        <v>45</v>
      </c>
      <c r="C67" s="61" t="s">
        <v>9</v>
      </c>
      <c r="D67" s="62">
        <v>-15.783726310042098</v>
      </c>
      <c r="E67" s="62">
        <v>-11.358595509451987</v>
      </c>
      <c r="F67" s="62">
        <v>-13.58207662473896</v>
      </c>
      <c r="G67" s="62">
        <v>-7.3321751525680412</v>
      </c>
      <c r="H67" s="62">
        <v>-15.274239292409746</v>
      </c>
      <c r="I67" s="62">
        <v>-8.6068480326799204</v>
      </c>
      <c r="J67" s="62">
        <v>2.8866747369401367</v>
      </c>
      <c r="K67" s="62">
        <v>-1.953419615651498</v>
      </c>
      <c r="L67" s="62">
        <v>0.85539777535039718</v>
      </c>
      <c r="M67" s="62">
        <v>1.9052703836473199</v>
      </c>
      <c r="N67" s="62">
        <v>3.9174300940063631</v>
      </c>
      <c r="O67" s="62">
        <v>11.420175451232325</v>
      </c>
      <c r="P67" s="62">
        <v>3.9767805660060276</v>
      </c>
      <c r="Q67" s="62">
        <v>9.2297171277587751</v>
      </c>
      <c r="R67" s="62">
        <v>5.1725708041161909</v>
      </c>
      <c r="S67" s="63">
        <v>4.7460819118538353</v>
      </c>
      <c r="T67" s="63">
        <v>3.8283889767196655</v>
      </c>
      <c r="U67" s="63">
        <v>9.5171274457116652</v>
      </c>
      <c r="V67" s="63">
        <v>5.6149756917624529</v>
      </c>
      <c r="W67" s="63">
        <v>6.0572687224669721</v>
      </c>
      <c r="X67" s="63">
        <v>4.1715342679127616</v>
      </c>
      <c r="Y67" s="63">
        <v>3.3401865956419527</v>
      </c>
    </row>
    <row r="68" spans="1:25" ht="11.45" customHeight="1" x14ac:dyDescent="0.2">
      <c r="A68" s="31">
        <f>IF(D68&lt;&gt;"",COUNTA($D$7:D68),"")</f>
        <v>55</v>
      </c>
      <c r="B68" s="42" t="s">
        <v>41</v>
      </c>
      <c r="C68" s="61" t="s">
        <v>9</v>
      </c>
      <c r="D68" s="62">
        <v>2.0693939836406798</v>
      </c>
      <c r="E68" s="62">
        <v>1.3437528926338445</v>
      </c>
      <c r="F68" s="62">
        <v>-0.21129278858875011</v>
      </c>
      <c r="G68" s="62">
        <v>0.14617117504427313</v>
      </c>
      <c r="H68" s="62">
        <v>0.42867841419452191</v>
      </c>
      <c r="I68" s="62">
        <v>1.2258315384806338</v>
      </c>
      <c r="J68" s="62">
        <v>4.906608255960947</v>
      </c>
      <c r="K68" s="62">
        <v>3.5764258594630576</v>
      </c>
      <c r="L68" s="62">
        <v>2.782586195484086</v>
      </c>
      <c r="M68" s="62">
        <v>2.7945365076855921</v>
      </c>
      <c r="N68" s="62">
        <v>4.0587444356956439</v>
      </c>
      <c r="O68" s="62">
        <v>5.6280738690966672</v>
      </c>
      <c r="P68" s="62">
        <v>2.5985948243141763</v>
      </c>
      <c r="Q68" s="62">
        <v>4.5560546571679765</v>
      </c>
      <c r="R68" s="62">
        <v>5.2401862737244898</v>
      </c>
      <c r="S68" s="63">
        <v>4.2849771828694259</v>
      </c>
      <c r="T68" s="63">
        <v>3.1527449163088619</v>
      </c>
      <c r="U68" s="63">
        <v>5.5514132935676059</v>
      </c>
      <c r="V68" s="63">
        <v>7.173908283520376</v>
      </c>
      <c r="W68" s="63">
        <v>0.91671721822874019</v>
      </c>
      <c r="X68" s="63">
        <v>2.0249562717084189</v>
      </c>
      <c r="Y68" s="63">
        <v>6.984045190234184</v>
      </c>
    </row>
    <row r="69" spans="1:25" ht="23.1" customHeight="1" x14ac:dyDescent="0.2">
      <c r="A69" s="31">
        <f>IF(D69&lt;&gt;"",COUNTA($D$7:D69),"")</f>
        <v>56</v>
      </c>
      <c r="B69" s="42" t="s">
        <v>60</v>
      </c>
      <c r="C69" s="61" t="s">
        <v>9</v>
      </c>
      <c r="D69" s="62">
        <v>-0.77604070081514465</v>
      </c>
      <c r="E69" s="62">
        <v>-0.63300139357816931</v>
      </c>
      <c r="F69" s="62">
        <v>-2.8942515670296132</v>
      </c>
      <c r="G69" s="62">
        <v>-1.4147815194164082</v>
      </c>
      <c r="H69" s="62">
        <v>-2.1838061781256357</v>
      </c>
      <c r="I69" s="62">
        <v>3.6256737963361161</v>
      </c>
      <c r="J69" s="62">
        <v>4.377156870594078</v>
      </c>
      <c r="K69" s="62">
        <v>3.0888818017770632</v>
      </c>
      <c r="L69" s="62">
        <v>1.829751823388321</v>
      </c>
      <c r="M69" s="62">
        <v>1.416924644759348</v>
      </c>
      <c r="N69" s="62">
        <v>3.4836255946185162</v>
      </c>
      <c r="O69" s="62">
        <v>1.5224994641021681</v>
      </c>
      <c r="P69" s="62">
        <v>5.1510224264287956</v>
      </c>
      <c r="Q69" s="62">
        <v>5.5369628569368956</v>
      </c>
      <c r="R69" s="62">
        <v>4.4223063513126704</v>
      </c>
      <c r="S69" s="63">
        <v>5.7688414351166841</v>
      </c>
      <c r="T69" s="63">
        <v>4.0043288449787724</v>
      </c>
      <c r="U69" s="63">
        <v>6.301452090361721</v>
      </c>
      <c r="V69" s="63">
        <v>6.0223313693945215</v>
      </c>
      <c r="W69" s="63">
        <v>-3.4445767574601973</v>
      </c>
      <c r="X69" s="63">
        <v>0.18629580964521608</v>
      </c>
      <c r="Y69" s="63">
        <v>10.324995909632733</v>
      </c>
    </row>
    <row r="70" spans="1:25" s="44" customFormat="1" ht="23.1" customHeight="1" x14ac:dyDescent="0.2">
      <c r="A70" s="31">
        <f>IF(D70&lt;&gt;"",COUNTA($D$7:D70),"")</f>
        <v>57</v>
      </c>
      <c r="B70" s="42" t="s">
        <v>42</v>
      </c>
      <c r="C70" s="61" t="s">
        <v>9</v>
      </c>
      <c r="D70" s="62">
        <v>3.34915336740724</v>
      </c>
      <c r="E70" s="62">
        <v>-0.29128853825859835</v>
      </c>
      <c r="F70" s="62">
        <v>-1.5014677268790848</v>
      </c>
      <c r="G70" s="62">
        <v>-3.4143848911827206</v>
      </c>
      <c r="H70" s="62">
        <v>4.4309016376484749</v>
      </c>
      <c r="I70" s="62">
        <v>8.2143979079817484</v>
      </c>
      <c r="J70" s="62">
        <v>10.649949786593012</v>
      </c>
      <c r="K70" s="62">
        <v>5.4127963317497318</v>
      </c>
      <c r="L70" s="62">
        <v>1.9347924061247994</v>
      </c>
      <c r="M70" s="62">
        <v>3.6382033346531273</v>
      </c>
      <c r="N70" s="62">
        <v>3.4580609559385209</v>
      </c>
      <c r="O70" s="62">
        <v>5.2439927541732203</v>
      </c>
      <c r="P70" s="62">
        <v>3.8213307603091522</v>
      </c>
      <c r="Q70" s="62">
        <v>3.7326869676072505</v>
      </c>
      <c r="R70" s="62">
        <v>8.4276923076923111</v>
      </c>
      <c r="S70" s="63">
        <v>2.6524756160871306</v>
      </c>
      <c r="T70" s="63">
        <v>2.6245908223880576</v>
      </c>
      <c r="U70" s="63">
        <v>8.3355385022492641</v>
      </c>
      <c r="V70" s="63">
        <v>6.9916834625814346</v>
      </c>
      <c r="W70" s="63">
        <v>0.16527682843472746</v>
      </c>
      <c r="X70" s="63">
        <v>1.7874763378094229</v>
      </c>
      <c r="Y70" s="63">
        <v>7.1208866648967586</v>
      </c>
    </row>
    <row r="71" spans="1:25" s="44" customFormat="1" ht="23.1" customHeight="1" x14ac:dyDescent="0.2">
      <c r="A71" s="31">
        <f>IF(D71&lt;&gt;"",COUNTA($D$7:D71),"")</f>
        <v>58</v>
      </c>
      <c r="B71" s="42" t="s">
        <v>43</v>
      </c>
      <c r="C71" s="61" t="s">
        <v>9</v>
      </c>
      <c r="D71" s="62">
        <v>3.1409742975037744</v>
      </c>
      <c r="E71" s="62">
        <v>3.0107241247820298</v>
      </c>
      <c r="F71" s="62">
        <v>1.6304393035695028</v>
      </c>
      <c r="G71" s="62">
        <v>2.1809237720281942</v>
      </c>
      <c r="H71" s="62">
        <v>0.29768699309103397</v>
      </c>
      <c r="I71" s="62">
        <v>-2.3367905494108356</v>
      </c>
      <c r="J71" s="62">
        <v>2.9186335822772236</v>
      </c>
      <c r="K71" s="62">
        <v>3.0446416333438577</v>
      </c>
      <c r="L71" s="62">
        <v>3.6160975910675148</v>
      </c>
      <c r="M71" s="62">
        <v>3.1042206982775582</v>
      </c>
      <c r="N71" s="62">
        <v>4.5877775953256901</v>
      </c>
      <c r="O71" s="62">
        <v>7.7226931859452321</v>
      </c>
      <c r="P71" s="62">
        <v>0.96361980862140229</v>
      </c>
      <c r="Q71" s="62">
        <v>4.4505624376369326</v>
      </c>
      <c r="R71" s="62">
        <v>4.2847715763023331</v>
      </c>
      <c r="S71" s="63">
        <v>4.3032903273725083</v>
      </c>
      <c r="T71" s="63">
        <v>2.9757154974710147</v>
      </c>
      <c r="U71" s="63">
        <v>4.0010332070298631</v>
      </c>
      <c r="V71" s="63">
        <v>7.8187916181834112</v>
      </c>
      <c r="W71" s="63">
        <v>3.3482307503485629</v>
      </c>
      <c r="X71" s="63">
        <v>2.9535667505383572</v>
      </c>
      <c r="Y71" s="63">
        <v>5.4640638602057976</v>
      </c>
    </row>
    <row r="72" spans="1:25" ht="15.75" customHeight="1" x14ac:dyDescent="0.2">
      <c r="A72" s="31" t="str">
        <f>IF(D72&lt;&gt;"",COUNTA($D$7:D72),"")</f>
        <v/>
      </c>
      <c r="B72" s="42"/>
      <c r="C72" s="93" t="s">
        <v>26</v>
      </c>
      <c r="D72" s="92"/>
      <c r="E72" s="92"/>
      <c r="F72" s="92"/>
      <c r="G72" s="92"/>
      <c r="H72" s="92" t="s">
        <v>26</v>
      </c>
      <c r="I72" s="92"/>
      <c r="J72" s="92"/>
      <c r="K72" s="92"/>
      <c r="L72" s="92"/>
      <c r="M72" s="92"/>
      <c r="N72" s="92" t="s">
        <v>26</v>
      </c>
      <c r="O72" s="92"/>
      <c r="P72" s="92"/>
      <c r="Q72" s="92"/>
      <c r="R72" s="92"/>
      <c r="S72" s="92"/>
      <c r="T72" s="92" t="s">
        <v>26</v>
      </c>
      <c r="U72" s="92"/>
      <c r="V72" s="92"/>
      <c r="W72" s="92"/>
      <c r="X72" s="92"/>
      <c r="Y72" s="92"/>
    </row>
    <row r="73" spans="1:25" ht="11.45" customHeight="1" x14ac:dyDescent="0.2">
      <c r="A73" s="31">
        <f>IF(D73&lt;&gt;"",COUNTA($D$7:D73),"")</f>
        <v>59</v>
      </c>
      <c r="B73" s="42" t="s">
        <v>25</v>
      </c>
      <c r="C73" s="64">
        <v>100</v>
      </c>
      <c r="D73" s="65">
        <v>100</v>
      </c>
      <c r="E73" s="65">
        <v>100</v>
      </c>
      <c r="F73" s="65">
        <v>100</v>
      </c>
      <c r="G73" s="65">
        <v>100</v>
      </c>
      <c r="H73" s="65">
        <v>100</v>
      </c>
      <c r="I73" s="65">
        <v>100</v>
      </c>
      <c r="J73" s="65">
        <v>100</v>
      </c>
      <c r="K73" s="65">
        <v>100</v>
      </c>
      <c r="L73" s="65">
        <v>100</v>
      </c>
      <c r="M73" s="65">
        <v>100</v>
      </c>
      <c r="N73" s="65">
        <v>100</v>
      </c>
      <c r="O73" s="65">
        <v>100</v>
      </c>
      <c r="P73" s="65">
        <v>100</v>
      </c>
      <c r="Q73" s="65">
        <v>100</v>
      </c>
      <c r="R73" s="65">
        <v>100</v>
      </c>
      <c r="S73" s="66">
        <v>100</v>
      </c>
      <c r="T73" s="66">
        <v>100</v>
      </c>
      <c r="U73" s="66">
        <v>100</v>
      </c>
      <c r="V73" s="66">
        <v>100</v>
      </c>
      <c r="W73" s="66">
        <v>100</v>
      </c>
      <c r="X73" s="66">
        <v>100</v>
      </c>
      <c r="Y73" s="66">
        <v>100</v>
      </c>
    </row>
    <row r="74" spans="1:25" ht="11.45" customHeight="1" x14ac:dyDescent="0.2">
      <c r="A74" s="31">
        <f>IF(D74&lt;&gt;"",COUNTA($D$7:D74),"")</f>
        <v>60</v>
      </c>
      <c r="B74" s="42" t="s">
        <v>62</v>
      </c>
      <c r="C74" s="61">
        <v>0.20818291271712625</v>
      </c>
      <c r="D74" s="62">
        <v>0.16497269240836843</v>
      </c>
      <c r="E74" s="62">
        <v>0.17081863077944873</v>
      </c>
      <c r="F74" s="62">
        <v>0.19414729720364207</v>
      </c>
      <c r="G74" s="62">
        <v>8.8987410293251412E-2</v>
      </c>
      <c r="H74" s="62">
        <v>6.3297053353123828E-2</v>
      </c>
      <c r="I74" s="62">
        <v>5.7807255018112638E-2</v>
      </c>
      <c r="J74" s="62">
        <v>6.2749312519415831E-2</v>
      </c>
      <c r="K74" s="62">
        <v>6.6265371828016992E-2</v>
      </c>
      <c r="L74" s="62">
        <v>7.0726757455248812E-2</v>
      </c>
      <c r="M74" s="62">
        <v>7.444722330448672E-2</v>
      </c>
      <c r="N74" s="62">
        <v>6.9803555064474401E-2</v>
      </c>
      <c r="O74" s="62">
        <v>6.400362394948389E-2</v>
      </c>
      <c r="P74" s="62">
        <v>6.5280381010362903E-2</v>
      </c>
      <c r="Q74" s="62">
        <v>6.629473792723653E-2</v>
      </c>
      <c r="R74" s="62">
        <v>7.2376643559634177E-2</v>
      </c>
      <c r="S74" s="63">
        <v>6.7383435417803436E-2</v>
      </c>
      <c r="T74" s="63">
        <v>6.1795470671536561E-2</v>
      </c>
      <c r="U74" s="63">
        <v>3.4452225077004663E-2</v>
      </c>
      <c r="V74" s="63">
        <v>3.0784867655147756E-2</v>
      </c>
      <c r="W74" s="63">
        <v>3.0776232832876723E-2</v>
      </c>
      <c r="X74" s="63">
        <v>3.5798615498715651E-2</v>
      </c>
      <c r="Y74" s="63">
        <v>4.2321012790244028E-2</v>
      </c>
    </row>
    <row r="75" spans="1:25" ht="11.45" customHeight="1" x14ac:dyDescent="0.2">
      <c r="A75" s="31">
        <f>IF(D75&lt;&gt;"",COUNTA($D$7:D75),"")</f>
        <v>61</v>
      </c>
      <c r="B75" s="42" t="s">
        <v>40</v>
      </c>
      <c r="C75" s="61">
        <v>18.071952020132304</v>
      </c>
      <c r="D75" s="62">
        <v>16.810959552347391</v>
      </c>
      <c r="E75" s="62">
        <v>16.043269105899203</v>
      </c>
      <c r="F75" s="62">
        <v>15.390598513129527</v>
      </c>
      <c r="G75" s="62">
        <v>15.447082200131842</v>
      </c>
      <c r="H75" s="62">
        <v>14.802400968050483</v>
      </c>
      <c r="I75" s="62">
        <v>15.271403447582246</v>
      </c>
      <c r="J75" s="62">
        <v>14.857578945926441</v>
      </c>
      <c r="K75" s="62">
        <v>15.387599429854944</v>
      </c>
      <c r="L75" s="62">
        <v>15.792837509892715</v>
      </c>
      <c r="M75" s="62">
        <v>14.769690522650226</v>
      </c>
      <c r="N75" s="62">
        <v>15.048105605848786</v>
      </c>
      <c r="O75" s="62">
        <v>15.333324809258606</v>
      </c>
      <c r="P75" s="62">
        <v>15.636212304571295</v>
      </c>
      <c r="Q75" s="62">
        <v>15.690184173903136</v>
      </c>
      <c r="R75" s="62">
        <v>16.012987354789342</v>
      </c>
      <c r="S75" s="63">
        <v>16.117921011981156</v>
      </c>
      <c r="T75" s="63">
        <v>16.301008770912475</v>
      </c>
      <c r="U75" s="63">
        <v>16.543812355084977</v>
      </c>
      <c r="V75" s="63">
        <v>16.754082264385257</v>
      </c>
      <c r="W75" s="63">
        <v>16.369935526135585</v>
      </c>
      <c r="X75" s="63">
        <v>16.677705420617205</v>
      </c>
      <c r="Y75" s="63">
        <v>15.973905716643804</v>
      </c>
    </row>
    <row r="76" spans="1:25" ht="11.45" customHeight="1" x14ac:dyDescent="0.2">
      <c r="A76" s="31">
        <f>IF(D76&lt;&gt;"",COUNTA($D$7:D76),"")</f>
        <v>62</v>
      </c>
      <c r="B76" s="42" t="s">
        <v>41</v>
      </c>
      <c r="C76" s="61">
        <v>81.719865067150565</v>
      </c>
      <c r="D76" s="62">
        <v>83.024067755244232</v>
      </c>
      <c r="E76" s="62">
        <v>83.78591226332135</v>
      </c>
      <c r="F76" s="62">
        <v>84.41525418966684</v>
      </c>
      <c r="G76" s="62">
        <v>84.463930389574898</v>
      </c>
      <c r="H76" s="62">
        <v>85.134301978596397</v>
      </c>
      <c r="I76" s="62">
        <v>84.670789297399637</v>
      </c>
      <c r="J76" s="62">
        <v>85.079671741554137</v>
      </c>
      <c r="K76" s="62">
        <v>84.546135198317046</v>
      </c>
      <c r="L76" s="62">
        <v>84.136435732652032</v>
      </c>
      <c r="M76" s="62">
        <v>85.155862254045289</v>
      </c>
      <c r="N76" s="62">
        <v>84.882090839086743</v>
      </c>
      <c r="O76" s="62">
        <v>84.602671566791912</v>
      </c>
      <c r="P76" s="62">
        <v>84.298507314418345</v>
      </c>
      <c r="Q76" s="62">
        <v>84.243521088169629</v>
      </c>
      <c r="R76" s="62">
        <v>83.914636001651019</v>
      </c>
      <c r="S76" s="63">
        <v>83.814695552601037</v>
      </c>
      <c r="T76" s="63">
        <v>83.637195758415999</v>
      </c>
      <c r="U76" s="63">
        <v>83.421735419838015</v>
      </c>
      <c r="V76" s="63">
        <v>83.215132867959596</v>
      </c>
      <c r="W76" s="63">
        <v>83.599288241031545</v>
      </c>
      <c r="X76" s="63">
        <v>83.286495963884079</v>
      </c>
      <c r="Y76" s="63">
        <v>83.983773270565948</v>
      </c>
    </row>
    <row r="77" spans="1:25" ht="15.95" customHeight="1" x14ac:dyDescent="0.2">
      <c r="A77" s="31" t="str">
        <f>IF(D77&lt;&gt;"",COUNTA($D$7:D77),"")</f>
        <v/>
      </c>
      <c r="B77" s="42"/>
      <c r="C77" s="93" t="s">
        <v>27</v>
      </c>
      <c r="D77" s="92"/>
      <c r="E77" s="92"/>
      <c r="F77" s="92"/>
      <c r="G77" s="92"/>
      <c r="H77" s="92" t="s">
        <v>27</v>
      </c>
      <c r="I77" s="92"/>
      <c r="J77" s="92"/>
      <c r="K77" s="92"/>
      <c r="L77" s="92"/>
      <c r="M77" s="92"/>
      <c r="N77" s="92" t="s">
        <v>27</v>
      </c>
      <c r="O77" s="92"/>
      <c r="P77" s="92"/>
      <c r="Q77" s="92"/>
      <c r="R77" s="92"/>
      <c r="S77" s="92"/>
      <c r="T77" s="92" t="s">
        <v>27</v>
      </c>
      <c r="U77" s="92"/>
      <c r="V77" s="92"/>
      <c r="W77" s="92"/>
      <c r="X77" s="92"/>
      <c r="Y77" s="92"/>
    </row>
    <row r="78" spans="1:25" s="43" customFormat="1" ht="11.45" customHeight="1" x14ac:dyDescent="0.2">
      <c r="A78" s="31">
        <f>IF(D78&lt;&gt;"",COUNTA($D$7:D78),"")</f>
        <v>63</v>
      </c>
      <c r="B78" s="42" t="s">
        <v>25</v>
      </c>
      <c r="C78" s="58">
        <v>21552</v>
      </c>
      <c r="D78" s="59">
        <v>22074</v>
      </c>
      <c r="E78" s="59">
        <v>22489</v>
      </c>
      <c r="F78" s="59">
        <v>22798</v>
      </c>
      <c r="G78" s="59">
        <v>22971</v>
      </c>
      <c r="H78" s="59">
        <v>23324</v>
      </c>
      <c r="I78" s="59">
        <v>23310</v>
      </c>
      <c r="J78" s="59">
        <v>23787</v>
      </c>
      <c r="K78" s="59">
        <v>24323</v>
      </c>
      <c r="L78" s="59">
        <v>25008</v>
      </c>
      <c r="M78" s="59">
        <v>25509</v>
      </c>
      <c r="N78" s="59">
        <v>26245</v>
      </c>
      <c r="O78" s="59">
        <v>27171</v>
      </c>
      <c r="P78" s="59">
        <v>27581</v>
      </c>
      <c r="Q78" s="59">
        <v>28323</v>
      </c>
      <c r="R78" s="59">
        <v>29535</v>
      </c>
      <c r="S78" s="60">
        <v>30329</v>
      </c>
      <c r="T78" s="60">
        <v>31029</v>
      </c>
      <c r="U78" s="60">
        <v>32124</v>
      </c>
      <c r="V78" s="60">
        <v>33656</v>
      </c>
      <c r="W78" s="60">
        <v>33980</v>
      </c>
      <c r="X78" s="60">
        <v>34818</v>
      </c>
      <c r="Y78" s="60">
        <v>36669</v>
      </c>
    </row>
    <row r="79" spans="1:25" ht="11.45" customHeight="1" x14ac:dyDescent="0.2">
      <c r="A79" s="31">
        <f>IF(D79&lt;&gt;"",COUNTA($D$7:D79),"")</f>
        <v>64</v>
      </c>
      <c r="B79" s="42" t="s">
        <v>62</v>
      </c>
      <c r="C79" s="58" t="s">
        <v>11</v>
      </c>
      <c r="D79" s="59" t="s">
        <v>11</v>
      </c>
      <c r="E79" s="59" t="s">
        <v>11</v>
      </c>
      <c r="F79" s="59" t="s">
        <v>11</v>
      </c>
      <c r="G79" s="59" t="s">
        <v>11</v>
      </c>
      <c r="H79" s="59" t="s">
        <v>11</v>
      </c>
      <c r="I79" s="59" t="s">
        <v>11</v>
      </c>
      <c r="J79" s="59" t="s">
        <v>11</v>
      </c>
      <c r="K79" s="59" t="s">
        <v>11</v>
      </c>
      <c r="L79" s="59" t="s">
        <v>11</v>
      </c>
      <c r="M79" s="59" t="s">
        <v>11</v>
      </c>
      <c r="N79" s="59" t="s">
        <v>11</v>
      </c>
      <c r="O79" s="59" t="s">
        <v>11</v>
      </c>
      <c r="P79" s="59" t="s">
        <v>11</v>
      </c>
      <c r="Q79" s="59" t="s">
        <v>11</v>
      </c>
      <c r="R79" s="59" t="s">
        <v>11</v>
      </c>
      <c r="S79" s="60" t="s">
        <v>11</v>
      </c>
      <c r="T79" s="60" t="s">
        <v>11</v>
      </c>
      <c r="U79" s="60" t="s">
        <v>11</v>
      </c>
      <c r="V79" s="60" t="s">
        <v>11</v>
      </c>
      <c r="W79" s="60" t="s">
        <v>11</v>
      </c>
      <c r="X79" s="60" t="s">
        <v>11</v>
      </c>
      <c r="Y79" s="60" t="s">
        <v>11</v>
      </c>
    </row>
    <row r="80" spans="1:25" ht="11.45" customHeight="1" x14ac:dyDescent="0.2">
      <c r="A80" s="31">
        <f>IF(D80&lt;&gt;"",COUNTA($D$7:D80),"")</f>
        <v>65</v>
      </c>
      <c r="B80" s="42" t="s">
        <v>40</v>
      </c>
      <c r="C80" s="58">
        <v>23391</v>
      </c>
      <c r="D80" s="59">
        <v>24243</v>
      </c>
      <c r="E80" s="59">
        <v>24873</v>
      </c>
      <c r="F80" s="59">
        <v>25478</v>
      </c>
      <c r="G80" s="59">
        <v>26262</v>
      </c>
      <c r="H80" s="59">
        <v>26636</v>
      </c>
      <c r="I80" s="59">
        <v>27235</v>
      </c>
      <c r="J80" s="59">
        <v>28605</v>
      </c>
      <c r="K80" s="59">
        <v>29633</v>
      </c>
      <c r="L80" s="59">
        <v>31102</v>
      </c>
      <c r="M80" s="59">
        <v>30560</v>
      </c>
      <c r="N80" s="59">
        <v>31404</v>
      </c>
      <c r="O80" s="59">
        <v>32394</v>
      </c>
      <c r="P80" s="59">
        <v>33242</v>
      </c>
      <c r="Q80" s="59">
        <v>34135</v>
      </c>
      <c r="R80" s="59">
        <v>35900</v>
      </c>
      <c r="S80" s="60">
        <v>36472</v>
      </c>
      <c r="T80" s="60">
        <v>38014</v>
      </c>
      <c r="U80" s="60">
        <v>39264</v>
      </c>
      <c r="V80" s="60">
        <v>40886</v>
      </c>
      <c r="W80" s="60">
        <v>38628</v>
      </c>
      <c r="X80" s="60">
        <v>40920</v>
      </c>
      <c r="Y80" s="60">
        <v>43624</v>
      </c>
    </row>
    <row r="81" spans="1:25" ht="11.45" customHeight="1" x14ac:dyDescent="0.2">
      <c r="A81" s="31">
        <f>IF(D81&lt;&gt;"",COUNTA($D$7:D81),"")</f>
        <v>66</v>
      </c>
      <c r="B81" s="42" t="s">
        <v>61</v>
      </c>
      <c r="C81" s="58">
        <v>25701</v>
      </c>
      <c r="D81" s="59">
        <v>26358</v>
      </c>
      <c r="E81" s="59">
        <v>26803</v>
      </c>
      <c r="F81" s="59">
        <v>26905</v>
      </c>
      <c r="G81" s="59">
        <v>27410</v>
      </c>
      <c r="H81" s="59">
        <v>27429</v>
      </c>
      <c r="I81" s="59">
        <v>28015</v>
      </c>
      <c r="J81" s="59">
        <v>29929</v>
      </c>
      <c r="K81" s="59">
        <v>30680</v>
      </c>
      <c r="L81" s="59">
        <v>32037</v>
      </c>
      <c r="M81" s="59">
        <v>30765</v>
      </c>
      <c r="N81" s="59">
        <v>31687</v>
      </c>
      <c r="O81" s="59">
        <v>33071</v>
      </c>
      <c r="P81" s="59">
        <v>33686</v>
      </c>
      <c r="Q81" s="59">
        <v>33932</v>
      </c>
      <c r="R81" s="59">
        <v>36093</v>
      </c>
      <c r="S81" s="60">
        <v>36549</v>
      </c>
      <c r="T81" s="60">
        <v>38488</v>
      </c>
      <c r="U81" s="60">
        <v>39723</v>
      </c>
      <c r="V81" s="60">
        <v>41584</v>
      </c>
      <c r="W81" s="60">
        <v>37776</v>
      </c>
      <c r="X81" s="60">
        <v>40637</v>
      </c>
      <c r="Y81" s="60">
        <v>43918</v>
      </c>
    </row>
    <row r="82" spans="1:25" ht="11.45" customHeight="1" x14ac:dyDescent="0.2">
      <c r="A82" s="31">
        <f>IF(D82&lt;&gt;"",COUNTA($D$7:D82),"")</f>
        <v>67</v>
      </c>
      <c r="B82" s="42" t="s">
        <v>45</v>
      </c>
      <c r="C82" s="58">
        <v>19942</v>
      </c>
      <c r="D82" s="59">
        <v>20522</v>
      </c>
      <c r="E82" s="59">
        <v>20716</v>
      </c>
      <c r="F82" s="59">
        <v>21133</v>
      </c>
      <c r="G82" s="59">
        <v>21715</v>
      </c>
      <c r="H82" s="59">
        <v>22032</v>
      </c>
      <c r="I82" s="59">
        <v>22142</v>
      </c>
      <c r="J82" s="59">
        <v>23492</v>
      </c>
      <c r="K82" s="59">
        <v>24528</v>
      </c>
      <c r="L82" s="59">
        <v>25819</v>
      </c>
      <c r="M82" s="59">
        <v>26085</v>
      </c>
      <c r="N82" s="59">
        <v>26949</v>
      </c>
      <c r="O82" s="59">
        <v>27458</v>
      </c>
      <c r="P82" s="59">
        <v>28785</v>
      </c>
      <c r="Q82" s="59">
        <v>30652</v>
      </c>
      <c r="R82" s="59">
        <v>31587</v>
      </c>
      <c r="S82" s="60">
        <v>32077</v>
      </c>
      <c r="T82" s="60">
        <v>32773</v>
      </c>
      <c r="U82" s="60">
        <v>33912</v>
      </c>
      <c r="V82" s="60">
        <v>35273</v>
      </c>
      <c r="W82" s="60">
        <v>36265</v>
      </c>
      <c r="X82" s="60">
        <v>36877</v>
      </c>
      <c r="Y82" s="60">
        <v>38891</v>
      </c>
    </row>
    <row r="83" spans="1:25" ht="11.45" customHeight="1" x14ac:dyDescent="0.2">
      <c r="A83" s="31">
        <f>IF(D83&lt;&gt;"",COUNTA($D$7:D83),"")</f>
        <v>68</v>
      </c>
      <c r="B83" s="42" t="s">
        <v>41</v>
      </c>
      <c r="C83" s="58">
        <v>21208</v>
      </c>
      <c r="D83" s="59">
        <v>21703</v>
      </c>
      <c r="E83" s="59">
        <v>22107</v>
      </c>
      <c r="F83" s="59">
        <v>22396</v>
      </c>
      <c r="G83" s="59">
        <v>22473</v>
      </c>
      <c r="H83" s="59">
        <v>22845</v>
      </c>
      <c r="I83" s="59">
        <v>22732</v>
      </c>
      <c r="J83" s="59">
        <v>23120</v>
      </c>
      <c r="K83" s="59">
        <v>23567</v>
      </c>
      <c r="L83" s="59">
        <v>24135</v>
      </c>
      <c r="M83" s="59">
        <v>24813</v>
      </c>
      <c r="N83" s="59">
        <v>25516</v>
      </c>
      <c r="O83" s="59">
        <v>26410</v>
      </c>
      <c r="P83" s="59">
        <v>26746</v>
      </c>
      <c r="Q83" s="59">
        <v>27462</v>
      </c>
      <c r="R83" s="59">
        <v>28582</v>
      </c>
      <c r="S83" s="60">
        <v>29386</v>
      </c>
      <c r="T83" s="60">
        <v>29963</v>
      </c>
      <c r="U83" s="60">
        <v>31013</v>
      </c>
      <c r="V83" s="60">
        <v>32503</v>
      </c>
      <c r="W83" s="60">
        <v>33204</v>
      </c>
      <c r="X83" s="60">
        <v>33815</v>
      </c>
      <c r="Y83" s="60">
        <v>35599</v>
      </c>
    </row>
    <row r="84" spans="1:25" ht="23.1" customHeight="1" x14ac:dyDescent="0.2">
      <c r="A84" s="31">
        <f>IF(D84&lt;&gt;"",COUNTA($D$7:D84),"")</f>
        <v>69</v>
      </c>
      <c r="B84" s="42" t="s">
        <v>60</v>
      </c>
      <c r="C84" s="58">
        <v>19898</v>
      </c>
      <c r="D84" s="59">
        <v>20333</v>
      </c>
      <c r="E84" s="59">
        <v>20257</v>
      </c>
      <c r="F84" s="59">
        <v>20401</v>
      </c>
      <c r="G84" s="59">
        <v>20639</v>
      </c>
      <c r="H84" s="59">
        <v>20820</v>
      </c>
      <c r="I84" s="59">
        <v>21422</v>
      </c>
      <c r="J84" s="59">
        <v>21745</v>
      </c>
      <c r="K84" s="59">
        <v>21845</v>
      </c>
      <c r="L84" s="59">
        <v>22108</v>
      </c>
      <c r="M84" s="59">
        <v>22606</v>
      </c>
      <c r="N84" s="59">
        <v>22973</v>
      </c>
      <c r="O84" s="59">
        <v>23006</v>
      </c>
      <c r="P84" s="59">
        <v>23575</v>
      </c>
      <c r="Q84" s="59">
        <v>24044</v>
      </c>
      <c r="R84" s="59">
        <v>24968</v>
      </c>
      <c r="S84" s="60">
        <v>25554</v>
      </c>
      <c r="T84" s="60">
        <v>26319</v>
      </c>
      <c r="U84" s="60">
        <v>27461</v>
      </c>
      <c r="V84" s="60">
        <v>28761</v>
      </c>
      <c r="W84" s="60">
        <v>28560</v>
      </c>
      <c r="X84" s="60">
        <v>28742</v>
      </c>
      <c r="Y84" s="60">
        <v>30704</v>
      </c>
    </row>
    <row r="85" spans="1:25" s="44" customFormat="1" ht="23.1" customHeight="1" x14ac:dyDescent="0.2">
      <c r="A85" s="31">
        <f>IF(D85&lt;&gt;"",COUNTA($D$7:D85),"")</f>
        <v>70</v>
      </c>
      <c r="B85" s="42" t="s">
        <v>42</v>
      </c>
      <c r="C85" s="58">
        <v>20519</v>
      </c>
      <c r="D85" s="59">
        <v>20887</v>
      </c>
      <c r="E85" s="59">
        <v>21143</v>
      </c>
      <c r="F85" s="59">
        <v>21327</v>
      </c>
      <c r="G85" s="59">
        <v>20537</v>
      </c>
      <c r="H85" s="59">
        <v>20953</v>
      </c>
      <c r="I85" s="59">
        <v>20868</v>
      </c>
      <c r="J85" s="59">
        <v>21568</v>
      </c>
      <c r="K85" s="59">
        <v>22202</v>
      </c>
      <c r="L85" s="59">
        <v>22885</v>
      </c>
      <c r="M85" s="59">
        <v>23198</v>
      </c>
      <c r="N85" s="59">
        <v>23318</v>
      </c>
      <c r="O85" s="59">
        <v>23696</v>
      </c>
      <c r="P85" s="59">
        <v>24091</v>
      </c>
      <c r="Q85" s="59">
        <v>24406</v>
      </c>
      <c r="R85" s="59">
        <v>25850</v>
      </c>
      <c r="S85" s="60">
        <v>26245</v>
      </c>
      <c r="T85" s="60">
        <v>26832</v>
      </c>
      <c r="U85" s="60">
        <v>27988</v>
      </c>
      <c r="V85" s="60">
        <v>29413</v>
      </c>
      <c r="W85" s="60">
        <v>30439</v>
      </c>
      <c r="X85" s="60">
        <v>31531</v>
      </c>
      <c r="Y85" s="60">
        <v>34108</v>
      </c>
    </row>
    <row r="86" spans="1:25" s="44" customFormat="1" ht="23.1" customHeight="1" x14ac:dyDescent="0.2">
      <c r="A86" s="31">
        <f>IF(D86&lt;&gt;"",COUNTA($D$7:D86),"")</f>
        <v>71</v>
      </c>
      <c r="B86" s="42" t="s">
        <v>43</v>
      </c>
      <c r="C86" s="58">
        <v>22297</v>
      </c>
      <c r="D86" s="59">
        <v>22855</v>
      </c>
      <c r="E86" s="59">
        <v>23601</v>
      </c>
      <c r="F86" s="59">
        <v>23966</v>
      </c>
      <c r="G86" s="59">
        <v>24259</v>
      </c>
      <c r="H86" s="59">
        <v>24734</v>
      </c>
      <c r="I86" s="59">
        <v>24301</v>
      </c>
      <c r="J86" s="59">
        <v>24631</v>
      </c>
      <c r="K86" s="59">
        <v>25213</v>
      </c>
      <c r="L86" s="59">
        <v>25880</v>
      </c>
      <c r="M86" s="59">
        <v>26854</v>
      </c>
      <c r="N86" s="59">
        <v>28094</v>
      </c>
      <c r="O86" s="59">
        <v>29765</v>
      </c>
      <c r="P86" s="59">
        <v>30008</v>
      </c>
      <c r="Q86" s="59">
        <v>31168</v>
      </c>
      <c r="R86" s="59">
        <v>32253</v>
      </c>
      <c r="S86" s="60">
        <v>33487</v>
      </c>
      <c r="T86" s="60">
        <v>33904</v>
      </c>
      <c r="U86" s="60">
        <v>34904</v>
      </c>
      <c r="V86" s="60">
        <v>36484</v>
      </c>
      <c r="W86" s="60">
        <v>37394</v>
      </c>
      <c r="X86" s="60">
        <v>37907</v>
      </c>
      <c r="Y86" s="60">
        <v>39196</v>
      </c>
    </row>
    <row r="87" spans="1:25" ht="15.95" customHeight="1" x14ac:dyDescent="0.2">
      <c r="A87" s="31" t="str">
        <f>IF(D87&lt;&gt;"",COUNTA($D$7:D87),"")</f>
        <v/>
      </c>
      <c r="B87" s="42"/>
      <c r="C87" s="93" t="s">
        <v>28</v>
      </c>
      <c r="D87" s="92"/>
      <c r="E87" s="92"/>
      <c r="F87" s="92"/>
      <c r="G87" s="92"/>
      <c r="H87" s="92" t="s">
        <v>28</v>
      </c>
      <c r="I87" s="92"/>
      <c r="J87" s="92"/>
      <c r="K87" s="92"/>
      <c r="L87" s="92"/>
      <c r="M87" s="92"/>
      <c r="N87" s="92" t="s">
        <v>28</v>
      </c>
      <c r="O87" s="92"/>
      <c r="P87" s="92"/>
      <c r="Q87" s="92"/>
      <c r="R87" s="92"/>
      <c r="S87" s="92"/>
      <c r="T87" s="92" t="s">
        <v>28</v>
      </c>
      <c r="U87" s="92"/>
      <c r="V87" s="92"/>
      <c r="W87" s="92"/>
      <c r="X87" s="92"/>
      <c r="Y87" s="92"/>
    </row>
    <row r="88" spans="1:25" s="43" customFormat="1" ht="11.45" customHeight="1" x14ac:dyDescent="0.2">
      <c r="A88" s="31">
        <f>IF(D88&lt;&gt;"",COUNTA($D$7:D88),"")</f>
        <v>72</v>
      </c>
      <c r="B88" s="42" t="s">
        <v>25</v>
      </c>
      <c r="C88" s="61">
        <v>111.7358321717482</v>
      </c>
      <c r="D88" s="62">
        <v>111.8768938333976</v>
      </c>
      <c r="E88" s="62">
        <v>111.95158527718576</v>
      </c>
      <c r="F88" s="62">
        <v>111.83861480550412</v>
      </c>
      <c r="G88" s="62">
        <v>112.15295311730762</v>
      </c>
      <c r="H88" s="62">
        <v>112.6339081902122</v>
      </c>
      <c r="I88" s="62">
        <v>112.40303476100968</v>
      </c>
      <c r="J88" s="62">
        <v>112.95308921883745</v>
      </c>
      <c r="K88" s="62">
        <v>113.10934965282473</v>
      </c>
      <c r="L88" s="62">
        <v>113.97684599657252</v>
      </c>
      <c r="M88" s="62">
        <v>113.32090610804141</v>
      </c>
      <c r="N88" s="62">
        <v>112.0025682587552</v>
      </c>
      <c r="O88" s="62">
        <v>111.91118492875948</v>
      </c>
      <c r="P88" s="62">
        <v>111.56473304213922</v>
      </c>
      <c r="Q88" s="62">
        <v>110.96160385377361</v>
      </c>
      <c r="R88" s="62">
        <v>110.71082307438785</v>
      </c>
      <c r="S88" s="63">
        <v>110.05779848423887</v>
      </c>
      <c r="T88" s="63">
        <v>109.62001834145019</v>
      </c>
      <c r="U88" s="63">
        <v>109.36229114730421</v>
      </c>
      <c r="V88" s="63">
        <v>110.15612214839787</v>
      </c>
      <c r="W88" s="63">
        <v>109.71554034419296</v>
      </c>
      <c r="X88" s="63">
        <v>109.32211372413576</v>
      </c>
      <c r="Y88" s="63">
        <v>108.92644961977187</v>
      </c>
    </row>
    <row r="89" spans="1:25" ht="11.45" customHeight="1" x14ac:dyDescent="0.2">
      <c r="A89" s="31">
        <f>IF(D89&lt;&gt;"",COUNTA($D$7:D89),"")</f>
        <v>73</v>
      </c>
      <c r="B89" s="42" t="s">
        <v>62</v>
      </c>
      <c r="C89" s="61" t="s">
        <v>11</v>
      </c>
      <c r="D89" s="62" t="s">
        <v>11</v>
      </c>
      <c r="E89" s="62" t="s">
        <v>11</v>
      </c>
      <c r="F89" s="62" t="s">
        <v>11</v>
      </c>
      <c r="G89" s="62" t="s">
        <v>11</v>
      </c>
      <c r="H89" s="62" t="s">
        <v>11</v>
      </c>
      <c r="I89" s="62" t="s">
        <v>11</v>
      </c>
      <c r="J89" s="62" t="s">
        <v>11</v>
      </c>
      <c r="K89" s="62" t="s">
        <v>11</v>
      </c>
      <c r="L89" s="62" t="s">
        <v>11</v>
      </c>
      <c r="M89" s="62" t="s">
        <v>11</v>
      </c>
      <c r="N89" s="62" t="s">
        <v>11</v>
      </c>
      <c r="O89" s="62" t="s">
        <v>11</v>
      </c>
      <c r="P89" s="62" t="s">
        <v>11</v>
      </c>
      <c r="Q89" s="62" t="s">
        <v>11</v>
      </c>
      <c r="R89" s="62" t="s">
        <v>11</v>
      </c>
      <c r="S89" s="63" t="s">
        <v>11</v>
      </c>
      <c r="T89" s="63" t="s">
        <v>11</v>
      </c>
      <c r="U89" s="63" t="s">
        <v>11</v>
      </c>
      <c r="V89" s="63" t="s">
        <v>11</v>
      </c>
      <c r="W89" s="63" t="s">
        <v>11</v>
      </c>
      <c r="X89" s="63" t="s">
        <v>11</v>
      </c>
      <c r="Y89" s="63" t="s">
        <v>11</v>
      </c>
    </row>
    <row r="90" spans="1:25" ht="11.45" customHeight="1" x14ac:dyDescent="0.2">
      <c r="A90" s="31">
        <f>IF(D90&lt;&gt;"",COUNTA($D$7:D90),"")</f>
        <v>74</v>
      </c>
      <c r="B90" s="42" t="s">
        <v>40</v>
      </c>
      <c r="C90" s="61">
        <v>112.91330481430305</v>
      </c>
      <c r="D90" s="62">
        <v>113.88717201550675</v>
      </c>
      <c r="E90" s="62">
        <v>114.48875938315575</v>
      </c>
      <c r="F90" s="62">
        <v>114.36924969815357</v>
      </c>
      <c r="G90" s="62">
        <v>115.23646724324455</v>
      </c>
      <c r="H90" s="62">
        <v>114.80397329454617</v>
      </c>
      <c r="I90" s="62">
        <v>116.29599064918796</v>
      </c>
      <c r="J90" s="62">
        <v>118.19008986056947</v>
      </c>
      <c r="K90" s="62">
        <v>119.92943507699449</v>
      </c>
      <c r="L90" s="62">
        <v>124.18969779074907</v>
      </c>
      <c r="M90" s="62">
        <v>119.88214708830395</v>
      </c>
      <c r="N90" s="62">
        <v>118.80143386323203</v>
      </c>
      <c r="O90" s="62">
        <v>121.80435360828818</v>
      </c>
      <c r="P90" s="62">
        <v>120.73832235786384</v>
      </c>
      <c r="Q90" s="62">
        <v>118.87847381440433</v>
      </c>
      <c r="R90" s="62">
        <v>120.44417134068446</v>
      </c>
      <c r="S90" s="63">
        <v>119.29693665453075</v>
      </c>
      <c r="T90" s="63">
        <v>120.47081096497034</v>
      </c>
      <c r="U90" s="63">
        <v>119.56837378117055</v>
      </c>
      <c r="V90" s="63">
        <v>120.27770423322448</v>
      </c>
      <c r="W90" s="63">
        <v>114.81734684778408</v>
      </c>
      <c r="X90" s="63">
        <v>116.86420105668999</v>
      </c>
      <c r="Y90" s="63">
        <v>118.06544155457523</v>
      </c>
    </row>
    <row r="91" spans="1:25" ht="11.45" customHeight="1" x14ac:dyDescent="0.2">
      <c r="A91" s="31">
        <f>IF(D91&lt;&gt;"",COUNTA($D$7:D91),"")</f>
        <v>75</v>
      </c>
      <c r="B91" s="42" t="s">
        <v>61</v>
      </c>
      <c r="C91" s="61">
        <v>116.12810678809626</v>
      </c>
      <c r="D91" s="62">
        <v>117.71140738163599</v>
      </c>
      <c r="E91" s="62">
        <v>117.44179307885658</v>
      </c>
      <c r="F91" s="62">
        <v>116.26407209493017</v>
      </c>
      <c r="G91" s="62">
        <v>116.46585022086265</v>
      </c>
      <c r="H91" s="62">
        <v>114.391518478771</v>
      </c>
      <c r="I91" s="62">
        <v>115.3236219790994</v>
      </c>
      <c r="J91" s="62">
        <v>120.47033206143638</v>
      </c>
      <c r="K91" s="62">
        <v>121.16900338769577</v>
      </c>
      <c r="L91" s="62">
        <v>127.86867315288136</v>
      </c>
      <c r="M91" s="62">
        <v>121.49992133558393</v>
      </c>
      <c r="N91" s="62">
        <v>119.75890179069796</v>
      </c>
      <c r="O91" s="62">
        <v>125.33771665038542</v>
      </c>
      <c r="P91" s="62">
        <v>123.37384417450974</v>
      </c>
      <c r="Q91" s="62">
        <v>120.13803817160623</v>
      </c>
      <c r="R91" s="62">
        <v>122.72495720998093</v>
      </c>
      <c r="S91" s="63">
        <v>120.75278183159344</v>
      </c>
      <c r="T91" s="63">
        <v>122.70555208561633</v>
      </c>
      <c r="U91" s="63">
        <v>121.58013419937926</v>
      </c>
      <c r="V91" s="63">
        <v>122.85511699361852</v>
      </c>
      <c r="W91" s="63">
        <v>116.11237474641914</v>
      </c>
      <c r="X91" s="63">
        <v>119.21203942736447</v>
      </c>
      <c r="Y91" s="63">
        <v>121.6127156425664</v>
      </c>
    </row>
    <row r="92" spans="1:25" ht="11.45" customHeight="1" x14ac:dyDescent="0.2">
      <c r="A92" s="31">
        <f>IF(D92&lt;&gt;"",COUNTA($D$7:D92),"")</f>
        <v>76</v>
      </c>
      <c r="B92" s="42" t="s">
        <v>45</v>
      </c>
      <c r="C92" s="61">
        <v>106.54877801002296</v>
      </c>
      <c r="D92" s="62">
        <v>106.89336406068635</v>
      </c>
      <c r="E92" s="62">
        <v>106.9349942541528</v>
      </c>
      <c r="F92" s="62">
        <v>106.48380683785084</v>
      </c>
      <c r="G92" s="62">
        <v>106.57817684255465</v>
      </c>
      <c r="H92" s="62">
        <v>106.36063815354953</v>
      </c>
      <c r="I92" s="62">
        <v>107.16717719452427</v>
      </c>
      <c r="J92" s="62">
        <v>106.8430686163907</v>
      </c>
      <c r="K92" s="62">
        <v>110.15063603710527</v>
      </c>
      <c r="L92" s="62">
        <v>110.52531835961597</v>
      </c>
      <c r="M92" s="62">
        <v>108.49966820613449</v>
      </c>
      <c r="N92" s="62">
        <v>109.0993478436926</v>
      </c>
      <c r="O92" s="62">
        <v>109.50839369336248</v>
      </c>
      <c r="P92" s="62">
        <v>111.31789974263214</v>
      </c>
      <c r="Q92" s="62">
        <v>112.15276549509025</v>
      </c>
      <c r="R92" s="62">
        <v>111.80310242938825</v>
      </c>
      <c r="S92" s="63">
        <v>111.0759719773188</v>
      </c>
      <c r="T92" s="63">
        <v>110.28537814032178</v>
      </c>
      <c r="U92" s="63">
        <v>109.23678336284416</v>
      </c>
      <c r="V92" s="63">
        <v>109.7001928220439</v>
      </c>
      <c r="W92" s="63">
        <v>109.94391390025768</v>
      </c>
      <c r="X92" s="63">
        <v>108.90056994359625</v>
      </c>
      <c r="Y92" s="63">
        <v>109.12789718839441</v>
      </c>
    </row>
    <row r="93" spans="1:25" ht="11.45" customHeight="1" x14ac:dyDescent="0.2">
      <c r="A93" s="31">
        <f>IF(D93&lt;&gt;"",COUNTA($D$7:D93),"")</f>
        <v>77</v>
      </c>
      <c r="B93" s="42" t="s">
        <v>41</v>
      </c>
      <c r="C93" s="61">
        <v>112.11197859565813</v>
      </c>
      <c r="D93" s="62">
        <v>112.07209182019513</v>
      </c>
      <c r="E93" s="62">
        <v>112.0180893099016</v>
      </c>
      <c r="F93" s="62">
        <v>111.96087607638397</v>
      </c>
      <c r="G93" s="62">
        <v>112.22186788526041</v>
      </c>
      <c r="H93" s="62">
        <v>112.98760199175757</v>
      </c>
      <c r="I93" s="62">
        <v>112.55587038621826</v>
      </c>
      <c r="J93" s="62">
        <v>113.32672878647598</v>
      </c>
      <c r="K93" s="62">
        <v>113.19214729426309</v>
      </c>
      <c r="L93" s="62">
        <v>113.36056124733982</v>
      </c>
      <c r="M93" s="62">
        <v>113.32522540131869</v>
      </c>
      <c r="N93" s="62">
        <v>111.88853764394815</v>
      </c>
      <c r="O93" s="62">
        <v>110.83281380834929</v>
      </c>
      <c r="P93" s="62">
        <v>110.65838848548151</v>
      </c>
      <c r="Q93" s="62">
        <v>110.25872208216525</v>
      </c>
      <c r="R93" s="62">
        <v>109.47362648199966</v>
      </c>
      <c r="S93" s="63">
        <v>108.72288571348743</v>
      </c>
      <c r="T93" s="63">
        <v>108.04198340518153</v>
      </c>
      <c r="U93" s="63">
        <v>107.85964044831331</v>
      </c>
      <c r="V93" s="63">
        <v>108.52783064543057</v>
      </c>
      <c r="W93" s="63">
        <v>108.62339701648781</v>
      </c>
      <c r="X93" s="63">
        <v>107.93169486115544</v>
      </c>
      <c r="Y93" s="63">
        <v>107.31964667932834</v>
      </c>
    </row>
    <row r="94" spans="1:25" ht="23.1" customHeight="1" x14ac:dyDescent="0.2">
      <c r="A94" s="31">
        <f>IF(D94&lt;&gt;"",COUNTA($D$7:D94),"")</f>
        <v>78</v>
      </c>
      <c r="B94" s="42" t="s">
        <v>60</v>
      </c>
      <c r="C94" s="61">
        <v>117.32342058530998</v>
      </c>
      <c r="D94" s="62">
        <v>116.62681294485344</v>
      </c>
      <c r="E94" s="62">
        <v>116.80191755544315</v>
      </c>
      <c r="F94" s="62">
        <v>116.9251074089275</v>
      </c>
      <c r="G94" s="62">
        <v>118.34947041812202</v>
      </c>
      <c r="H94" s="62">
        <v>118.45633944899402</v>
      </c>
      <c r="I94" s="62">
        <v>118.65197074260843</v>
      </c>
      <c r="J94" s="62">
        <v>118.82403200967613</v>
      </c>
      <c r="K94" s="62">
        <v>118.30154682344882</v>
      </c>
      <c r="L94" s="62">
        <v>119.54761791071662</v>
      </c>
      <c r="M94" s="62">
        <v>119.75607094647889</v>
      </c>
      <c r="N94" s="62">
        <v>119.53208272083148</v>
      </c>
      <c r="O94" s="62">
        <v>116.13530061888959</v>
      </c>
      <c r="P94" s="62">
        <v>117.76173462090756</v>
      </c>
      <c r="Q94" s="62">
        <v>116.68305828849499</v>
      </c>
      <c r="R94" s="62">
        <v>114.42874239773818</v>
      </c>
      <c r="S94" s="63">
        <v>113.85558082778513</v>
      </c>
      <c r="T94" s="63">
        <v>113.83124759416093</v>
      </c>
      <c r="U94" s="63">
        <v>113.38997026576769</v>
      </c>
      <c r="V94" s="63">
        <v>113.77877996676953</v>
      </c>
      <c r="W94" s="63">
        <v>114.63894352346165</v>
      </c>
      <c r="X94" s="63">
        <v>112.51957406827435</v>
      </c>
      <c r="Y94" s="63">
        <v>111.21816930488644</v>
      </c>
    </row>
    <row r="95" spans="1:25" s="44" customFormat="1" ht="23.1" customHeight="1" x14ac:dyDescent="0.2">
      <c r="A95" s="31">
        <f>IF(D95&lt;&gt;"",COUNTA($D$7:D95),"")</f>
        <v>79</v>
      </c>
      <c r="B95" s="42" t="s">
        <v>42</v>
      </c>
      <c r="C95" s="61">
        <v>114.42601299362501</v>
      </c>
      <c r="D95" s="62">
        <v>115.22009257069313</v>
      </c>
      <c r="E95" s="62">
        <v>115.44813586384622</v>
      </c>
      <c r="F95" s="62">
        <v>114.07673667206366</v>
      </c>
      <c r="G95" s="62">
        <v>112.66899833137465</v>
      </c>
      <c r="H95" s="62">
        <v>114.03218612760585</v>
      </c>
      <c r="I95" s="62">
        <v>114.32452877487958</v>
      </c>
      <c r="J95" s="62">
        <v>114.83328158992938</v>
      </c>
      <c r="K95" s="62">
        <v>115.69245049017573</v>
      </c>
      <c r="L95" s="62">
        <v>116.86891641442514</v>
      </c>
      <c r="M95" s="62">
        <v>115.93932346523292</v>
      </c>
      <c r="N95" s="62">
        <v>112.9374825728998</v>
      </c>
      <c r="O95" s="62">
        <v>111.1667593174511</v>
      </c>
      <c r="P95" s="62">
        <v>109.17759862392482</v>
      </c>
      <c r="Q95" s="62">
        <v>108.36786310059601</v>
      </c>
      <c r="R95" s="62">
        <v>108.91519575081068</v>
      </c>
      <c r="S95" s="63">
        <v>107.58830167176716</v>
      </c>
      <c r="T95" s="63">
        <v>107.42465190425091</v>
      </c>
      <c r="U95" s="63">
        <v>106.79250721659727</v>
      </c>
      <c r="V95" s="63">
        <v>107.75571512309496</v>
      </c>
      <c r="W95" s="63">
        <v>109.45343401654083</v>
      </c>
      <c r="X95" s="63">
        <v>109.22853084837358</v>
      </c>
      <c r="Y95" s="63">
        <v>109.91234854343904</v>
      </c>
    </row>
    <row r="96" spans="1:25" s="44" customFormat="1" ht="23.1" customHeight="1" x14ac:dyDescent="0.2">
      <c r="A96" s="31">
        <f>IF(D96&lt;&gt;"",COUNTA($D$7:D96),"")</f>
        <v>80</v>
      </c>
      <c r="B96" s="42" t="s">
        <v>43</v>
      </c>
      <c r="C96" s="61">
        <v>108.8717519326345</v>
      </c>
      <c r="D96" s="62">
        <v>108.91999943222146</v>
      </c>
      <c r="E96" s="62">
        <v>108.79449061361184</v>
      </c>
      <c r="F96" s="62">
        <v>108.86363594482063</v>
      </c>
      <c r="G96" s="62">
        <v>109.07343096934781</v>
      </c>
      <c r="H96" s="62">
        <v>110.13399224252467</v>
      </c>
      <c r="I96" s="62">
        <v>109.52918048390372</v>
      </c>
      <c r="J96" s="62">
        <v>110.34075397973085</v>
      </c>
      <c r="K96" s="62">
        <v>109.92620610247101</v>
      </c>
      <c r="L96" s="62">
        <v>109.08512503164978</v>
      </c>
      <c r="M96" s="62">
        <v>109.3188015358878</v>
      </c>
      <c r="N96" s="62">
        <v>107.74163353715018</v>
      </c>
      <c r="O96" s="62">
        <v>108.07558305745594</v>
      </c>
      <c r="P96" s="62">
        <v>107.83515471434254</v>
      </c>
      <c r="Q96" s="62">
        <v>108.45240223841553</v>
      </c>
      <c r="R96" s="62">
        <v>107.75804018336498</v>
      </c>
      <c r="S96" s="63">
        <v>107.58493544008955</v>
      </c>
      <c r="T96" s="63">
        <v>106.27381252674213</v>
      </c>
      <c r="U96" s="63">
        <v>106.40784317953577</v>
      </c>
      <c r="V96" s="63">
        <v>106.97865353037767</v>
      </c>
      <c r="W96" s="63">
        <v>105.99206349206349</v>
      </c>
      <c r="X96" s="63">
        <v>105.54055182782527</v>
      </c>
      <c r="Y96" s="63">
        <v>104.57007176586718</v>
      </c>
    </row>
    <row r="97" spans="1:25" ht="24.95" customHeight="1" x14ac:dyDescent="0.2">
      <c r="A97" s="31" t="str">
        <f>IF(D97&lt;&gt;"",COUNTA($D$7:D97),"")</f>
        <v/>
      </c>
      <c r="B97" s="41"/>
      <c r="C97" s="93" t="s">
        <v>18</v>
      </c>
      <c r="D97" s="92"/>
      <c r="E97" s="92"/>
      <c r="F97" s="92"/>
      <c r="G97" s="92"/>
      <c r="H97" s="92" t="s">
        <v>18</v>
      </c>
      <c r="I97" s="92"/>
      <c r="J97" s="92"/>
      <c r="K97" s="92"/>
      <c r="L97" s="92"/>
      <c r="M97" s="92"/>
      <c r="N97" s="92" t="s">
        <v>18</v>
      </c>
      <c r="O97" s="92"/>
      <c r="P97" s="92"/>
      <c r="Q97" s="92"/>
      <c r="R97" s="92"/>
      <c r="S97" s="92"/>
      <c r="T97" s="92" t="s">
        <v>18</v>
      </c>
      <c r="U97" s="92"/>
      <c r="V97" s="92"/>
      <c r="W97" s="92"/>
      <c r="X97" s="92"/>
      <c r="Y97" s="92"/>
    </row>
    <row r="98" spans="1:25" ht="15.95" customHeight="1" x14ac:dyDescent="0.2">
      <c r="A98" s="31" t="str">
        <f>IF(D98&lt;&gt;"",COUNTA($D$7:D98),"")</f>
        <v/>
      </c>
      <c r="B98" s="42"/>
      <c r="C98" s="93" t="s">
        <v>23</v>
      </c>
      <c r="D98" s="92"/>
      <c r="E98" s="92"/>
      <c r="F98" s="92"/>
      <c r="G98" s="92"/>
      <c r="H98" s="92" t="s">
        <v>23</v>
      </c>
      <c r="I98" s="92"/>
      <c r="J98" s="92"/>
      <c r="K98" s="92"/>
      <c r="L98" s="92"/>
      <c r="M98" s="92"/>
      <c r="N98" s="92" t="s">
        <v>23</v>
      </c>
      <c r="O98" s="92"/>
      <c r="P98" s="92"/>
      <c r="Q98" s="92"/>
      <c r="R98" s="92"/>
      <c r="S98" s="92"/>
      <c r="T98" s="92" t="s">
        <v>23</v>
      </c>
      <c r="U98" s="92"/>
      <c r="V98" s="92"/>
      <c r="W98" s="92"/>
      <c r="X98" s="92"/>
      <c r="Y98" s="92"/>
    </row>
    <row r="99" spans="1:25" s="43" customFormat="1" ht="11.45" customHeight="1" x14ac:dyDescent="0.2">
      <c r="A99" s="31">
        <f>IF(D99&lt;&gt;"",COUNTA($D$7:D99),"")</f>
        <v>81</v>
      </c>
      <c r="B99" s="42" t="s">
        <v>25</v>
      </c>
      <c r="C99" s="58">
        <v>1395.3889999999999</v>
      </c>
      <c r="D99" s="59">
        <v>1394.348</v>
      </c>
      <c r="E99" s="59">
        <v>1386.675</v>
      </c>
      <c r="F99" s="59">
        <v>1385.0340000000001</v>
      </c>
      <c r="G99" s="59">
        <v>1387.279</v>
      </c>
      <c r="H99" s="59">
        <v>1402.078</v>
      </c>
      <c r="I99" s="59">
        <v>1420.568</v>
      </c>
      <c r="J99" s="59">
        <v>1424.0830000000001</v>
      </c>
      <c r="K99" s="59">
        <v>1439.0820000000001</v>
      </c>
      <c r="L99" s="59">
        <v>1471.8920000000001</v>
      </c>
      <c r="M99" s="59">
        <v>1487.7070000000001</v>
      </c>
      <c r="N99" s="59">
        <v>1542.855</v>
      </c>
      <c r="O99" s="59">
        <v>1586.0119999999999</v>
      </c>
      <c r="P99" s="59">
        <v>1618.1990000000001</v>
      </c>
      <c r="Q99" s="59">
        <v>1686.22</v>
      </c>
      <c r="R99" s="59">
        <v>1785.65</v>
      </c>
      <c r="S99" s="60">
        <v>1851.4549999999999</v>
      </c>
      <c r="T99" s="60">
        <v>1918.1</v>
      </c>
      <c r="U99" s="60">
        <v>1972.616</v>
      </c>
      <c r="V99" s="60">
        <v>2067.6689999999999</v>
      </c>
      <c r="W99" s="60">
        <v>2135.96</v>
      </c>
      <c r="X99" s="60">
        <v>2184.1309999999999</v>
      </c>
      <c r="Y99" s="60">
        <v>2309.8490000000002</v>
      </c>
    </row>
    <row r="100" spans="1:25" ht="11.45" customHeight="1" x14ac:dyDescent="0.2">
      <c r="A100" s="31">
        <f>IF(D100&lt;&gt;"",COUNTA($D$7:D100),"")</f>
        <v>82</v>
      </c>
      <c r="B100" s="42" t="s">
        <v>62</v>
      </c>
      <c r="C100" s="58" t="s">
        <v>11</v>
      </c>
      <c r="D100" s="59" t="s">
        <v>11</v>
      </c>
      <c r="E100" s="59" t="s">
        <v>11</v>
      </c>
      <c r="F100" s="59" t="s">
        <v>11</v>
      </c>
      <c r="G100" s="59" t="s">
        <v>11</v>
      </c>
      <c r="H100" s="59" t="s">
        <v>11</v>
      </c>
      <c r="I100" s="59" t="s">
        <v>11</v>
      </c>
      <c r="J100" s="59" t="s">
        <v>11</v>
      </c>
      <c r="K100" s="59" t="s">
        <v>11</v>
      </c>
      <c r="L100" s="59" t="s">
        <v>11</v>
      </c>
      <c r="M100" s="59" t="s">
        <v>11</v>
      </c>
      <c r="N100" s="59" t="s">
        <v>11</v>
      </c>
      <c r="O100" s="59" t="s">
        <v>11</v>
      </c>
      <c r="P100" s="59" t="s">
        <v>11</v>
      </c>
      <c r="Q100" s="59" t="s">
        <v>11</v>
      </c>
      <c r="R100" s="59" t="s">
        <v>11</v>
      </c>
      <c r="S100" s="60" t="s">
        <v>11</v>
      </c>
      <c r="T100" s="60" t="s">
        <v>11</v>
      </c>
      <c r="U100" s="60" t="s">
        <v>11</v>
      </c>
      <c r="V100" s="60" t="s">
        <v>11</v>
      </c>
      <c r="W100" s="60" t="s">
        <v>11</v>
      </c>
      <c r="X100" s="60" t="s">
        <v>11</v>
      </c>
      <c r="Y100" s="60" t="s">
        <v>11</v>
      </c>
    </row>
    <row r="101" spans="1:25" ht="11.45" customHeight="1" x14ac:dyDescent="0.2">
      <c r="A101" s="31">
        <f>IF(D101&lt;&gt;"",COUNTA($D$7:D101),"")</f>
        <v>83</v>
      </c>
      <c r="B101" s="42" t="s">
        <v>40</v>
      </c>
      <c r="C101" s="58">
        <v>243.15799999999999</v>
      </c>
      <c r="D101" s="59">
        <v>220.45099999999999</v>
      </c>
      <c r="E101" s="59">
        <v>212.708</v>
      </c>
      <c r="F101" s="59">
        <v>201.32300000000001</v>
      </c>
      <c r="G101" s="59">
        <v>202.727</v>
      </c>
      <c r="H101" s="59">
        <v>198.68700000000001</v>
      </c>
      <c r="I101" s="59">
        <v>194.446</v>
      </c>
      <c r="J101" s="59">
        <v>202.34299999999999</v>
      </c>
      <c r="K101" s="59">
        <v>196.595</v>
      </c>
      <c r="L101" s="59">
        <v>200.99700000000001</v>
      </c>
      <c r="M101" s="59">
        <v>206.75700000000001</v>
      </c>
      <c r="N101" s="59">
        <v>213.47</v>
      </c>
      <c r="O101" s="59">
        <v>211.74199999999999</v>
      </c>
      <c r="P101" s="59">
        <v>217.96100000000001</v>
      </c>
      <c r="Q101" s="59">
        <v>225.84299999999999</v>
      </c>
      <c r="R101" s="59">
        <v>249.36799999999999</v>
      </c>
      <c r="S101" s="60">
        <v>262.08600000000001</v>
      </c>
      <c r="T101" s="60">
        <v>270.01299999999998</v>
      </c>
      <c r="U101" s="60">
        <v>278.83800000000002</v>
      </c>
      <c r="V101" s="60">
        <v>298.62400000000002</v>
      </c>
      <c r="W101" s="60">
        <v>309.01299999999998</v>
      </c>
      <c r="X101" s="60">
        <v>316.52600000000001</v>
      </c>
      <c r="Y101" s="60">
        <v>331.91300000000001</v>
      </c>
    </row>
    <row r="102" spans="1:25" ht="11.45" customHeight="1" x14ac:dyDescent="0.2">
      <c r="A102" s="31">
        <f>IF(D102&lt;&gt;"",COUNTA($D$7:D102),"")</f>
        <v>84</v>
      </c>
      <c r="B102" s="42" t="s">
        <v>61</v>
      </c>
      <c r="C102" s="58">
        <v>104.724</v>
      </c>
      <c r="D102" s="59">
        <v>97.551000000000002</v>
      </c>
      <c r="E102" s="59">
        <v>98.992999999999995</v>
      </c>
      <c r="F102" s="59">
        <v>90.619</v>
      </c>
      <c r="G102" s="59">
        <v>94.313000000000002</v>
      </c>
      <c r="H102" s="59">
        <v>94.965999999999994</v>
      </c>
      <c r="I102" s="59">
        <v>98.584000000000003</v>
      </c>
      <c r="J102" s="59">
        <v>101.8</v>
      </c>
      <c r="K102" s="59">
        <v>102.636</v>
      </c>
      <c r="L102" s="59">
        <v>100.264</v>
      </c>
      <c r="M102" s="59">
        <v>99.622</v>
      </c>
      <c r="N102" s="59">
        <v>99.284000000000006</v>
      </c>
      <c r="O102" s="59">
        <v>98.850999999999999</v>
      </c>
      <c r="P102" s="59">
        <v>105.63</v>
      </c>
      <c r="Q102" s="59">
        <v>108.904</v>
      </c>
      <c r="R102" s="59">
        <v>125.02200000000001</v>
      </c>
      <c r="S102" s="60">
        <v>133.05600000000001</v>
      </c>
      <c r="T102" s="60">
        <v>138.82300000000001</v>
      </c>
      <c r="U102" s="60">
        <v>138.673</v>
      </c>
      <c r="V102" s="60">
        <v>149.14099999999999</v>
      </c>
      <c r="W102" s="60">
        <v>150.292</v>
      </c>
      <c r="X102" s="60">
        <v>148.93299999999999</v>
      </c>
      <c r="Y102" s="60">
        <v>156.196</v>
      </c>
    </row>
    <row r="103" spans="1:25" ht="11.45" customHeight="1" x14ac:dyDescent="0.2">
      <c r="A103" s="31">
        <f>IF(D103&lt;&gt;"",COUNTA($D$7:D103),"")</f>
        <v>85</v>
      </c>
      <c r="B103" s="42" t="s">
        <v>45</v>
      </c>
      <c r="C103" s="58">
        <v>87.415000000000006</v>
      </c>
      <c r="D103" s="59">
        <v>74.168999999999997</v>
      </c>
      <c r="E103" s="59">
        <v>64.284000000000006</v>
      </c>
      <c r="F103" s="59">
        <v>59.618000000000002</v>
      </c>
      <c r="G103" s="59">
        <v>62.262</v>
      </c>
      <c r="H103" s="59">
        <v>58.368000000000002</v>
      </c>
      <c r="I103" s="59">
        <v>58.18</v>
      </c>
      <c r="J103" s="59">
        <v>63.65</v>
      </c>
      <c r="K103" s="59">
        <v>56.018999999999998</v>
      </c>
      <c r="L103" s="59">
        <v>59.055</v>
      </c>
      <c r="M103" s="59">
        <v>62.564999999999998</v>
      </c>
      <c r="N103" s="59">
        <v>64.45</v>
      </c>
      <c r="O103" s="59">
        <v>60.09</v>
      </c>
      <c r="P103" s="59">
        <v>60.890999999999998</v>
      </c>
      <c r="Q103" s="59">
        <v>62.25</v>
      </c>
      <c r="R103" s="59">
        <v>65.555000000000007</v>
      </c>
      <c r="S103" s="60">
        <v>68.186000000000007</v>
      </c>
      <c r="T103" s="60">
        <v>70.754999999999995</v>
      </c>
      <c r="U103" s="60">
        <v>77.037999999999997</v>
      </c>
      <c r="V103" s="60">
        <v>81.162999999999997</v>
      </c>
      <c r="W103" s="60">
        <v>83.298000000000002</v>
      </c>
      <c r="X103" s="60">
        <v>87.213999999999999</v>
      </c>
      <c r="Y103" s="60">
        <v>89.861999999999995</v>
      </c>
    </row>
    <row r="104" spans="1:25" ht="11.45" customHeight="1" x14ac:dyDescent="0.2">
      <c r="A104" s="31">
        <f>IF(D104&lt;&gt;"",COUNTA($D$7:D104),"")</f>
        <v>86</v>
      </c>
      <c r="B104" s="42" t="s">
        <v>41</v>
      </c>
      <c r="C104" s="58">
        <v>1151.0039999999999</v>
      </c>
      <c r="D104" s="59">
        <v>1172.6880000000001</v>
      </c>
      <c r="E104" s="59">
        <v>1172.72</v>
      </c>
      <c r="F104" s="59">
        <v>1182.249</v>
      </c>
      <c r="G104" s="59">
        <v>1183.0940000000001</v>
      </c>
      <c r="H104" s="59">
        <v>1201.787</v>
      </c>
      <c r="I104" s="59">
        <v>1224.701</v>
      </c>
      <c r="J104" s="59">
        <v>1220.309</v>
      </c>
      <c r="K104" s="59">
        <v>1241.0060000000001</v>
      </c>
      <c r="L104" s="59">
        <v>1269.982</v>
      </c>
      <c r="M104" s="59">
        <v>1280.2550000000001</v>
      </c>
      <c r="N104" s="59">
        <v>1328.6679999999999</v>
      </c>
      <c r="O104" s="59">
        <v>1373.463</v>
      </c>
      <c r="P104" s="59">
        <v>1399.3789999999999</v>
      </c>
      <c r="Q104" s="59">
        <v>1459.635</v>
      </c>
      <c r="R104" s="59">
        <v>1535.5039999999999</v>
      </c>
      <c r="S104" s="60">
        <v>1588.5889999999999</v>
      </c>
      <c r="T104" s="60">
        <v>1647.2360000000001</v>
      </c>
      <c r="U104" s="60">
        <v>1692.847</v>
      </c>
      <c r="V104" s="60">
        <v>1768.0930000000001</v>
      </c>
      <c r="W104" s="60">
        <v>1826.009</v>
      </c>
      <c r="X104" s="60">
        <v>1866.703</v>
      </c>
      <c r="Y104" s="60">
        <v>1976.8869999999999</v>
      </c>
    </row>
    <row r="105" spans="1:25" ht="23.1" customHeight="1" x14ac:dyDescent="0.2">
      <c r="A105" s="31">
        <f>IF(D105&lt;&gt;"",COUNTA($D$7:D105),"")</f>
        <v>87</v>
      </c>
      <c r="B105" s="42" t="s">
        <v>60</v>
      </c>
      <c r="C105" s="58">
        <v>297.959</v>
      </c>
      <c r="D105" s="59">
        <v>296.07600000000002</v>
      </c>
      <c r="E105" s="59">
        <v>282.32</v>
      </c>
      <c r="F105" s="59">
        <v>278.49200000000002</v>
      </c>
      <c r="G105" s="59">
        <v>276.55700000000002</v>
      </c>
      <c r="H105" s="59">
        <v>272.92500000000001</v>
      </c>
      <c r="I105" s="59">
        <v>283.63400000000001</v>
      </c>
      <c r="J105" s="59">
        <v>290.78500000000003</v>
      </c>
      <c r="K105" s="59">
        <v>287.73</v>
      </c>
      <c r="L105" s="59">
        <v>279.22399999999999</v>
      </c>
      <c r="M105" s="59">
        <v>281.68</v>
      </c>
      <c r="N105" s="59">
        <v>286.22699999999998</v>
      </c>
      <c r="O105" s="59">
        <v>300.38</v>
      </c>
      <c r="P105" s="59">
        <v>311.41000000000003</v>
      </c>
      <c r="Q105" s="59">
        <v>316.95699999999999</v>
      </c>
      <c r="R105" s="59">
        <v>333.53</v>
      </c>
      <c r="S105" s="60">
        <v>344.48200000000003</v>
      </c>
      <c r="T105" s="60">
        <v>354.94900000000001</v>
      </c>
      <c r="U105" s="60">
        <v>364.73200000000003</v>
      </c>
      <c r="V105" s="60">
        <v>377.38400000000001</v>
      </c>
      <c r="W105" s="60">
        <v>364.21499999999997</v>
      </c>
      <c r="X105" s="60">
        <v>379.00599999999997</v>
      </c>
      <c r="Y105" s="60">
        <v>408.77</v>
      </c>
    </row>
    <row r="106" spans="1:25" ht="23.1" customHeight="1" x14ac:dyDescent="0.2">
      <c r="A106" s="31">
        <f>IF(D106&lt;&gt;"",COUNTA($D$7:D106),"")</f>
        <v>88</v>
      </c>
      <c r="B106" s="42" t="s">
        <v>42</v>
      </c>
      <c r="C106" s="58">
        <v>209.39699999999999</v>
      </c>
      <c r="D106" s="59">
        <v>213.40100000000001</v>
      </c>
      <c r="E106" s="59">
        <v>212.15899999999999</v>
      </c>
      <c r="F106" s="59">
        <v>219.876</v>
      </c>
      <c r="G106" s="59">
        <v>218.822</v>
      </c>
      <c r="H106" s="59">
        <v>225.45400000000001</v>
      </c>
      <c r="I106" s="59">
        <v>238.40299999999999</v>
      </c>
      <c r="J106" s="59">
        <v>251.79900000000001</v>
      </c>
      <c r="K106" s="59">
        <v>250.166</v>
      </c>
      <c r="L106" s="59">
        <v>258.19499999999999</v>
      </c>
      <c r="M106" s="59">
        <v>263.63799999999998</v>
      </c>
      <c r="N106" s="59">
        <v>272.59199999999998</v>
      </c>
      <c r="O106" s="59">
        <v>286.19600000000003</v>
      </c>
      <c r="P106" s="59">
        <v>292.10199999999998</v>
      </c>
      <c r="Q106" s="59">
        <v>300.45999999999998</v>
      </c>
      <c r="R106" s="59">
        <v>317.82499999999999</v>
      </c>
      <c r="S106" s="60">
        <v>321.90600000000001</v>
      </c>
      <c r="T106" s="60">
        <v>332.84699999999998</v>
      </c>
      <c r="U106" s="60">
        <v>344.35700000000003</v>
      </c>
      <c r="V106" s="60">
        <v>353.08800000000002</v>
      </c>
      <c r="W106" s="60">
        <v>350.4</v>
      </c>
      <c r="X106" s="60">
        <v>345.94400000000002</v>
      </c>
      <c r="Y106" s="60">
        <v>360.94600000000003</v>
      </c>
    </row>
    <row r="107" spans="1:25" ht="23.1" customHeight="1" x14ac:dyDescent="0.2">
      <c r="A107" s="31">
        <f>IF(D107&lt;&gt;"",COUNTA($D$7:D107),"")</f>
        <v>89</v>
      </c>
      <c r="B107" s="42" t="s">
        <v>43</v>
      </c>
      <c r="C107" s="58">
        <v>643.64800000000002</v>
      </c>
      <c r="D107" s="59">
        <v>663.21100000000001</v>
      </c>
      <c r="E107" s="59">
        <v>678.24099999999999</v>
      </c>
      <c r="F107" s="59">
        <v>683.88099999999997</v>
      </c>
      <c r="G107" s="59">
        <v>687.71500000000003</v>
      </c>
      <c r="H107" s="59">
        <v>703.40800000000002</v>
      </c>
      <c r="I107" s="59">
        <v>702.66399999999999</v>
      </c>
      <c r="J107" s="59">
        <v>677.72500000000002</v>
      </c>
      <c r="K107" s="59">
        <v>703.11</v>
      </c>
      <c r="L107" s="59">
        <v>732.56299999999999</v>
      </c>
      <c r="M107" s="59">
        <v>734.93700000000001</v>
      </c>
      <c r="N107" s="59">
        <v>769.84900000000005</v>
      </c>
      <c r="O107" s="59">
        <v>786.88699999999994</v>
      </c>
      <c r="P107" s="59">
        <v>795.86699999999996</v>
      </c>
      <c r="Q107" s="59">
        <v>842.21799999999996</v>
      </c>
      <c r="R107" s="59">
        <v>884.149</v>
      </c>
      <c r="S107" s="60">
        <v>922.20100000000002</v>
      </c>
      <c r="T107" s="60">
        <v>959.44</v>
      </c>
      <c r="U107" s="60">
        <v>983.75800000000004</v>
      </c>
      <c r="V107" s="60">
        <v>1037.6210000000001</v>
      </c>
      <c r="W107" s="60">
        <v>1111.394</v>
      </c>
      <c r="X107" s="60">
        <v>1141.7529999999999</v>
      </c>
      <c r="Y107" s="60">
        <v>1207.171</v>
      </c>
    </row>
    <row r="108" spans="1:25" ht="15.95" customHeight="1" x14ac:dyDescent="0.2">
      <c r="A108" s="31" t="str">
        <f>IF(D108&lt;&gt;"",COUNTA($D$7:D108),"")</f>
        <v/>
      </c>
      <c r="B108" s="42"/>
      <c r="C108" s="93" t="s">
        <v>20</v>
      </c>
      <c r="D108" s="92"/>
      <c r="E108" s="92"/>
      <c r="F108" s="92"/>
      <c r="G108" s="92"/>
      <c r="H108" s="92" t="s">
        <v>20</v>
      </c>
      <c r="I108" s="92"/>
      <c r="J108" s="92"/>
      <c r="K108" s="92"/>
      <c r="L108" s="92"/>
      <c r="M108" s="92"/>
      <c r="N108" s="92" t="s">
        <v>20</v>
      </c>
      <c r="O108" s="92"/>
      <c r="P108" s="92"/>
      <c r="Q108" s="92"/>
      <c r="R108" s="92"/>
      <c r="S108" s="92"/>
      <c r="T108" s="92" t="s">
        <v>20</v>
      </c>
      <c r="U108" s="92"/>
      <c r="V108" s="92"/>
      <c r="W108" s="92"/>
      <c r="X108" s="92"/>
      <c r="Y108" s="92"/>
    </row>
    <row r="109" spans="1:25" ht="11.45" customHeight="1" x14ac:dyDescent="0.2">
      <c r="A109" s="31">
        <f>IF(D109&lt;&gt;"",COUNTA($D$7:D109),"")</f>
        <v>90</v>
      </c>
      <c r="B109" s="42" t="s">
        <v>25</v>
      </c>
      <c r="C109" s="61" t="s">
        <v>9</v>
      </c>
      <c r="D109" s="62">
        <v>-7.4602852681223908E-2</v>
      </c>
      <c r="E109" s="62">
        <v>-0.55029304018795244</v>
      </c>
      <c r="F109" s="62">
        <v>-0.11834063497214231</v>
      </c>
      <c r="G109" s="62">
        <v>0.16208988371404587</v>
      </c>
      <c r="H109" s="62">
        <v>1.0667645080766164</v>
      </c>
      <c r="I109" s="62">
        <v>1.3187568737260023</v>
      </c>
      <c r="J109" s="62">
        <v>0.24743623677289861</v>
      </c>
      <c r="K109" s="62">
        <v>1.0532391721549885</v>
      </c>
      <c r="L109" s="62">
        <v>2.2799256748399159</v>
      </c>
      <c r="M109" s="62">
        <v>1.0744674201639697</v>
      </c>
      <c r="N109" s="62">
        <v>3.7069127187006501</v>
      </c>
      <c r="O109" s="62">
        <v>2.7972168479863768</v>
      </c>
      <c r="P109" s="62">
        <v>2.0294297899385469</v>
      </c>
      <c r="Q109" s="62">
        <v>4.2035003111483746</v>
      </c>
      <c r="R109" s="62">
        <v>5.8966208442551959</v>
      </c>
      <c r="S109" s="63">
        <v>3.6852126676560459</v>
      </c>
      <c r="T109" s="63">
        <v>3.599601394578869</v>
      </c>
      <c r="U109" s="63">
        <v>2.84218758146082</v>
      </c>
      <c r="V109" s="63">
        <v>4.8186266358987098</v>
      </c>
      <c r="W109" s="63">
        <v>3.3028013671433882</v>
      </c>
      <c r="X109" s="63">
        <v>2.2552388621509749</v>
      </c>
      <c r="Y109" s="63">
        <v>5.755973428333732</v>
      </c>
    </row>
    <row r="110" spans="1:25" ht="11.45" customHeight="1" x14ac:dyDescent="0.2">
      <c r="A110" s="31">
        <f>IF(D110&lt;&gt;"",COUNTA($D$7:D110),"")</f>
        <v>91</v>
      </c>
      <c r="B110" s="42" t="s">
        <v>62</v>
      </c>
      <c r="C110" s="61" t="s">
        <v>9</v>
      </c>
      <c r="D110" s="62" t="s">
        <v>11</v>
      </c>
      <c r="E110" s="62" t="s">
        <v>11</v>
      </c>
      <c r="F110" s="62" t="s">
        <v>11</v>
      </c>
      <c r="G110" s="62" t="s">
        <v>11</v>
      </c>
      <c r="H110" s="62" t="s">
        <v>11</v>
      </c>
      <c r="I110" s="62" t="s">
        <v>11</v>
      </c>
      <c r="J110" s="62" t="s">
        <v>11</v>
      </c>
      <c r="K110" s="62" t="s">
        <v>11</v>
      </c>
      <c r="L110" s="62" t="s">
        <v>11</v>
      </c>
      <c r="M110" s="62" t="s">
        <v>11</v>
      </c>
      <c r="N110" s="62" t="s">
        <v>11</v>
      </c>
      <c r="O110" s="62" t="s">
        <v>11</v>
      </c>
      <c r="P110" s="62" t="s">
        <v>11</v>
      </c>
      <c r="Q110" s="62" t="s">
        <v>11</v>
      </c>
      <c r="R110" s="62" t="s">
        <v>11</v>
      </c>
      <c r="S110" s="63" t="s">
        <v>11</v>
      </c>
      <c r="T110" s="63" t="s">
        <v>11</v>
      </c>
      <c r="U110" s="63" t="s">
        <v>11</v>
      </c>
      <c r="V110" s="63" t="s">
        <v>11</v>
      </c>
      <c r="W110" s="63" t="s">
        <v>11</v>
      </c>
      <c r="X110" s="63" t="s">
        <v>11</v>
      </c>
      <c r="Y110" s="63" t="s">
        <v>11</v>
      </c>
    </row>
    <row r="111" spans="1:25" ht="11.45" customHeight="1" x14ac:dyDescent="0.2">
      <c r="A111" s="31">
        <f>IF(D111&lt;&gt;"",COUNTA($D$7:D111),"")</f>
        <v>92</v>
      </c>
      <c r="B111" s="42" t="s">
        <v>40</v>
      </c>
      <c r="C111" s="61" t="s">
        <v>9</v>
      </c>
      <c r="D111" s="62">
        <v>-9.3383725807910878</v>
      </c>
      <c r="E111" s="62">
        <v>-3.5123451469941074</v>
      </c>
      <c r="F111" s="62">
        <v>-5.3524079959380941</v>
      </c>
      <c r="G111" s="62">
        <v>0.69738678640791818</v>
      </c>
      <c r="H111" s="62">
        <v>-1.9928277930418687</v>
      </c>
      <c r="I111" s="62">
        <v>-2.1345130783594328</v>
      </c>
      <c r="J111" s="62">
        <v>4.0612817954599194</v>
      </c>
      <c r="K111" s="62">
        <v>-2.8407209540236096</v>
      </c>
      <c r="L111" s="62">
        <v>2.2391210356316265</v>
      </c>
      <c r="M111" s="62">
        <v>2.8657144136479644</v>
      </c>
      <c r="N111" s="62">
        <v>3.2468066377438163</v>
      </c>
      <c r="O111" s="62">
        <v>-0.80948142596149353</v>
      </c>
      <c r="P111" s="62">
        <v>2.9370649186273994</v>
      </c>
      <c r="Q111" s="62">
        <v>3.616243272879089</v>
      </c>
      <c r="R111" s="62">
        <v>10.416528296205769</v>
      </c>
      <c r="S111" s="63">
        <v>5.1000930351929696</v>
      </c>
      <c r="T111" s="63">
        <v>3.0245797181077876</v>
      </c>
      <c r="U111" s="63">
        <v>3.2683611529815266</v>
      </c>
      <c r="V111" s="63">
        <v>7.095876458732306</v>
      </c>
      <c r="W111" s="63">
        <v>3.4789568152593091</v>
      </c>
      <c r="X111" s="63">
        <v>2.4312892985084886</v>
      </c>
      <c r="Y111" s="63">
        <v>4.8612120331347199</v>
      </c>
    </row>
    <row r="112" spans="1:25" ht="11.45" customHeight="1" x14ac:dyDescent="0.2">
      <c r="A112" s="31">
        <f>IF(D112&lt;&gt;"",COUNTA($D$7:D112),"")</f>
        <v>93</v>
      </c>
      <c r="B112" s="42" t="s">
        <v>61</v>
      </c>
      <c r="C112" s="61" t="s">
        <v>9</v>
      </c>
      <c r="D112" s="62">
        <v>-6.8494327947748275</v>
      </c>
      <c r="E112" s="62">
        <v>1.4782011460671782</v>
      </c>
      <c r="F112" s="62">
        <v>-8.4591839827058379</v>
      </c>
      <c r="G112" s="62">
        <v>4.0764078173451566</v>
      </c>
      <c r="H112" s="62">
        <v>0.69237538833459666</v>
      </c>
      <c r="I112" s="62">
        <v>3.8097845544721167</v>
      </c>
      <c r="J112" s="62">
        <v>3.2621926478941816</v>
      </c>
      <c r="K112" s="62">
        <v>0.82121807465618701</v>
      </c>
      <c r="L112" s="62">
        <v>-2.3110799329669902</v>
      </c>
      <c r="M112" s="62">
        <v>-0.64030958270167559</v>
      </c>
      <c r="N112" s="62">
        <v>-0.33928248780389936</v>
      </c>
      <c r="O112" s="62">
        <v>-0.43612263808871887</v>
      </c>
      <c r="P112" s="62">
        <v>6.8577960769238473</v>
      </c>
      <c r="Q112" s="62">
        <v>3.0994982486036236</v>
      </c>
      <c r="R112" s="62">
        <v>14.800190993902888</v>
      </c>
      <c r="S112" s="63">
        <v>6.4260690118539117</v>
      </c>
      <c r="T112" s="63">
        <v>4.3342652717652754</v>
      </c>
      <c r="U112" s="63">
        <v>-0.10805125951750938</v>
      </c>
      <c r="V112" s="63">
        <v>7.5486936894709089</v>
      </c>
      <c r="W112" s="63">
        <v>0.77175290496911941</v>
      </c>
      <c r="X112" s="63">
        <v>-0.90423974662657258</v>
      </c>
      <c r="Y112" s="63">
        <v>4.8766895181054508</v>
      </c>
    </row>
    <row r="113" spans="1:25" ht="11.45" customHeight="1" x14ac:dyDescent="0.2">
      <c r="A113" s="31">
        <f>IF(D113&lt;&gt;"",COUNTA($D$7:D113),"")</f>
        <v>94</v>
      </c>
      <c r="B113" s="42" t="s">
        <v>45</v>
      </c>
      <c r="C113" s="61" t="s">
        <v>9</v>
      </c>
      <c r="D113" s="62">
        <v>-15.153005777040548</v>
      </c>
      <c r="E113" s="62">
        <v>-13.327670590138737</v>
      </c>
      <c r="F113" s="62">
        <v>-7.2584157799763602</v>
      </c>
      <c r="G113" s="62">
        <v>4.4349022107417255</v>
      </c>
      <c r="H113" s="62">
        <v>-6.254216054736446</v>
      </c>
      <c r="I113" s="62">
        <v>-0.32209429824561653</v>
      </c>
      <c r="J113" s="62">
        <v>9.4018563080096271</v>
      </c>
      <c r="K113" s="62">
        <v>-11.989002356637869</v>
      </c>
      <c r="L113" s="62">
        <v>5.4195897820382442</v>
      </c>
      <c r="M113" s="62">
        <v>5.9436118872237671</v>
      </c>
      <c r="N113" s="62">
        <v>3.0128666187165436</v>
      </c>
      <c r="O113" s="62">
        <v>-6.7649340574088512</v>
      </c>
      <c r="P113" s="62">
        <v>1.3330004992511135</v>
      </c>
      <c r="Q113" s="62">
        <v>2.2318569246686764</v>
      </c>
      <c r="R113" s="62">
        <v>5.3092369477911774</v>
      </c>
      <c r="S113" s="63">
        <v>4.0134238425749515</v>
      </c>
      <c r="T113" s="63">
        <v>3.7676355850174446</v>
      </c>
      <c r="U113" s="63">
        <v>8.8799378135820746</v>
      </c>
      <c r="V113" s="63">
        <v>5.3545003764376133</v>
      </c>
      <c r="W113" s="63">
        <v>2.6305089757648261</v>
      </c>
      <c r="X113" s="63">
        <v>4.7011933059617235</v>
      </c>
      <c r="Y113" s="63">
        <v>3.0362097828330263</v>
      </c>
    </row>
    <row r="114" spans="1:25" ht="11.45" customHeight="1" x14ac:dyDescent="0.2">
      <c r="A114" s="31">
        <f>IF(D114&lt;&gt;"",COUNTA($D$7:D114),"")</f>
        <v>95</v>
      </c>
      <c r="B114" s="42" t="s">
        <v>41</v>
      </c>
      <c r="C114" s="61" t="s">
        <v>9</v>
      </c>
      <c r="D114" s="62">
        <v>1.8839204729088692</v>
      </c>
      <c r="E114" s="62">
        <v>2.7287735527181667E-3</v>
      </c>
      <c r="F114" s="62">
        <v>0.81255542670031389</v>
      </c>
      <c r="G114" s="62">
        <v>7.1473944998047045E-2</v>
      </c>
      <c r="H114" s="62">
        <v>1.5800097033710045</v>
      </c>
      <c r="I114" s="62">
        <v>1.9066606644937849</v>
      </c>
      <c r="J114" s="62">
        <v>-0.35861814434706218</v>
      </c>
      <c r="K114" s="62">
        <v>1.6960458375706651</v>
      </c>
      <c r="L114" s="62">
        <v>2.3348799280583705</v>
      </c>
      <c r="M114" s="62">
        <v>0.80890910264869831</v>
      </c>
      <c r="N114" s="62">
        <v>3.7815122768511031</v>
      </c>
      <c r="O114" s="62">
        <v>3.371421604193074</v>
      </c>
      <c r="P114" s="62">
        <v>1.8869092214351468</v>
      </c>
      <c r="Q114" s="62">
        <v>4.3059099786405284</v>
      </c>
      <c r="R114" s="62">
        <v>5.197806300890278</v>
      </c>
      <c r="S114" s="63">
        <v>3.4571710656566097</v>
      </c>
      <c r="T114" s="63">
        <v>3.6917667187674112</v>
      </c>
      <c r="U114" s="63">
        <v>2.7689414267293841</v>
      </c>
      <c r="V114" s="63">
        <v>4.4449380245231964</v>
      </c>
      <c r="W114" s="63">
        <v>3.275619551686475</v>
      </c>
      <c r="X114" s="63">
        <v>2.2285760913555208</v>
      </c>
      <c r="Y114" s="63">
        <v>5.9025993958331924</v>
      </c>
    </row>
    <row r="115" spans="1:25" ht="23.1" customHeight="1" x14ac:dyDescent="0.2">
      <c r="A115" s="31">
        <f>IF(D115&lt;&gt;"",COUNTA($D$7:D115),"")</f>
        <v>96</v>
      </c>
      <c r="B115" s="42" t="s">
        <v>60</v>
      </c>
      <c r="C115" s="61" t="s">
        <v>9</v>
      </c>
      <c r="D115" s="62">
        <v>-0.63196614299282317</v>
      </c>
      <c r="E115" s="62">
        <v>-4.6461043786055001</v>
      </c>
      <c r="F115" s="62">
        <v>-1.3559081892887406</v>
      </c>
      <c r="G115" s="62">
        <v>-0.69481349554027361</v>
      </c>
      <c r="H115" s="62">
        <v>-1.3132916541617021</v>
      </c>
      <c r="I115" s="62">
        <v>3.9237885866080404</v>
      </c>
      <c r="J115" s="62">
        <v>2.5212069074934647</v>
      </c>
      <c r="K115" s="62">
        <v>-1.0506043984387077</v>
      </c>
      <c r="L115" s="62">
        <v>-2.9562437006916156</v>
      </c>
      <c r="M115" s="62">
        <v>0.87958055181502459</v>
      </c>
      <c r="N115" s="62">
        <v>1.6142431127520638</v>
      </c>
      <c r="O115" s="62">
        <v>4.94467677752273</v>
      </c>
      <c r="P115" s="62">
        <v>3.6720154471003355</v>
      </c>
      <c r="Q115" s="62">
        <v>1.7812530105006203</v>
      </c>
      <c r="R115" s="62">
        <v>5.2287849771420127</v>
      </c>
      <c r="S115" s="63">
        <v>3.2836626390429586</v>
      </c>
      <c r="T115" s="63">
        <v>3.0384751598051594</v>
      </c>
      <c r="U115" s="63">
        <v>2.756170604791123</v>
      </c>
      <c r="V115" s="63">
        <v>3.468848359891652</v>
      </c>
      <c r="W115" s="63">
        <v>-3.4895491064804105</v>
      </c>
      <c r="X115" s="63">
        <v>4.0610628337657744</v>
      </c>
      <c r="Y115" s="63">
        <v>7.8531738283826655</v>
      </c>
    </row>
    <row r="116" spans="1:25" s="44" customFormat="1" ht="23.1" customHeight="1" x14ac:dyDescent="0.2">
      <c r="A116" s="31">
        <f>IF(D116&lt;&gt;"",COUNTA($D$7:D116),"")</f>
        <v>97</v>
      </c>
      <c r="B116" s="42" t="s">
        <v>42</v>
      </c>
      <c r="C116" s="61" t="s">
        <v>9</v>
      </c>
      <c r="D116" s="62">
        <v>1.9121572897415007</v>
      </c>
      <c r="E116" s="62">
        <v>-0.5820028959564354</v>
      </c>
      <c r="F116" s="62">
        <v>3.6373663148864637</v>
      </c>
      <c r="G116" s="62">
        <v>-0.47936109443504904</v>
      </c>
      <c r="H116" s="62">
        <v>3.0307738710001644</v>
      </c>
      <c r="I116" s="62">
        <v>5.7435219601337621</v>
      </c>
      <c r="J116" s="62">
        <v>5.6190568071710487</v>
      </c>
      <c r="K116" s="62">
        <v>-0.64853315541364509</v>
      </c>
      <c r="L116" s="62">
        <v>3.2094689126419951</v>
      </c>
      <c r="M116" s="62">
        <v>2.1080965936598233</v>
      </c>
      <c r="N116" s="62">
        <v>3.3963237469560426</v>
      </c>
      <c r="O116" s="62">
        <v>4.9906086752362455</v>
      </c>
      <c r="P116" s="62">
        <v>2.0636207354400398</v>
      </c>
      <c r="Q116" s="62">
        <v>2.8613292616962696</v>
      </c>
      <c r="R116" s="62">
        <v>5.7794714770684976</v>
      </c>
      <c r="S116" s="63">
        <v>1.2840399590969866</v>
      </c>
      <c r="T116" s="63">
        <v>3.3988182885687195</v>
      </c>
      <c r="U116" s="63">
        <v>3.4580452880752972</v>
      </c>
      <c r="V116" s="63">
        <v>2.5354501287907567</v>
      </c>
      <c r="W116" s="63">
        <v>-0.76128330614464801</v>
      </c>
      <c r="X116" s="63">
        <v>-1.271689497716892</v>
      </c>
      <c r="Y116" s="63">
        <v>4.3365400180376099</v>
      </c>
    </row>
    <row r="117" spans="1:25" s="44" customFormat="1" ht="23.1" customHeight="1" x14ac:dyDescent="0.2">
      <c r="A117" s="31">
        <f>IF(D117&lt;&gt;"",COUNTA($D$7:D117),"")</f>
        <v>98</v>
      </c>
      <c r="B117" s="42" t="s">
        <v>43</v>
      </c>
      <c r="C117" s="61" t="s">
        <v>9</v>
      </c>
      <c r="D117" s="62">
        <v>3.0393942030426615</v>
      </c>
      <c r="E117" s="62">
        <v>2.2662470918003379</v>
      </c>
      <c r="F117" s="62">
        <v>0.83156282206471133</v>
      </c>
      <c r="G117" s="62">
        <v>0.56062385122557146</v>
      </c>
      <c r="H117" s="62">
        <v>2.2819045680259933</v>
      </c>
      <c r="I117" s="62">
        <v>-0.10577076177695233</v>
      </c>
      <c r="J117" s="62">
        <v>-3.5492070178634378</v>
      </c>
      <c r="K117" s="62">
        <v>3.7456195359474691</v>
      </c>
      <c r="L117" s="62">
        <v>4.1889604756012631</v>
      </c>
      <c r="M117" s="62">
        <v>0.32406769110642131</v>
      </c>
      <c r="N117" s="62">
        <v>4.7503391447158094</v>
      </c>
      <c r="O117" s="62">
        <v>2.21316128227744</v>
      </c>
      <c r="P117" s="62">
        <v>1.1412057893954284</v>
      </c>
      <c r="Q117" s="62">
        <v>5.8239630491024172</v>
      </c>
      <c r="R117" s="62">
        <v>4.9786397346055224</v>
      </c>
      <c r="S117" s="63">
        <v>4.3037994727133082</v>
      </c>
      <c r="T117" s="63">
        <v>4.0380567793788913</v>
      </c>
      <c r="U117" s="63">
        <v>2.5346035187192513</v>
      </c>
      <c r="V117" s="63">
        <v>5.4752286639600385</v>
      </c>
      <c r="W117" s="63">
        <v>7.1098214087802774</v>
      </c>
      <c r="X117" s="63">
        <v>2.7316145309404192</v>
      </c>
      <c r="Y117" s="63">
        <v>5.7296105199635861</v>
      </c>
    </row>
    <row r="118" spans="1:25" ht="15.95" customHeight="1" x14ac:dyDescent="0.2">
      <c r="A118" s="31" t="str">
        <f>IF(D118&lt;&gt;"",COUNTA($D$7:D118),"")</f>
        <v/>
      </c>
      <c r="B118" s="42"/>
      <c r="C118" s="93" t="s">
        <v>26</v>
      </c>
      <c r="D118" s="92"/>
      <c r="E118" s="92"/>
      <c r="F118" s="92"/>
      <c r="G118" s="92"/>
      <c r="H118" s="92" t="s">
        <v>26</v>
      </c>
      <c r="I118" s="92"/>
      <c r="J118" s="92"/>
      <c r="K118" s="92"/>
      <c r="L118" s="92"/>
      <c r="M118" s="92"/>
      <c r="N118" s="92" t="s">
        <v>26</v>
      </c>
      <c r="O118" s="92"/>
      <c r="P118" s="92"/>
      <c r="Q118" s="92"/>
      <c r="R118" s="92"/>
      <c r="S118" s="92"/>
      <c r="T118" s="92" t="s">
        <v>26</v>
      </c>
      <c r="U118" s="92"/>
      <c r="V118" s="92"/>
      <c r="W118" s="92"/>
      <c r="X118" s="92"/>
      <c r="Y118" s="92"/>
    </row>
    <row r="119" spans="1:25" ht="11.45" customHeight="1" x14ac:dyDescent="0.2">
      <c r="A119" s="31">
        <f>IF(D119&lt;&gt;"",COUNTA($D$7:D119),"")</f>
        <v>99</v>
      </c>
      <c r="B119" s="42" t="s">
        <v>25</v>
      </c>
      <c r="C119" s="64">
        <v>100</v>
      </c>
      <c r="D119" s="65">
        <v>100</v>
      </c>
      <c r="E119" s="65">
        <v>100</v>
      </c>
      <c r="F119" s="65">
        <v>100</v>
      </c>
      <c r="G119" s="65">
        <v>100</v>
      </c>
      <c r="H119" s="65">
        <v>100</v>
      </c>
      <c r="I119" s="65">
        <v>100</v>
      </c>
      <c r="J119" s="65">
        <v>100</v>
      </c>
      <c r="K119" s="65">
        <v>100</v>
      </c>
      <c r="L119" s="65">
        <v>100</v>
      </c>
      <c r="M119" s="65">
        <v>100</v>
      </c>
      <c r="N119" s="65">
        <v>100</v>
      </c>
      <c r="O119" s="65">
        <v>100</v>
      </c>
      <c r="P119" s="65">
        <v>100</v>
      </c>
      <c r="Q119" s="65">
        <v>100</v>
      </c>
      <c r="R119" s="65">
        <v>100</v>
      </c>
      <c r="S119" s="66">
        <v>100</v>
      </c>
      <c r="T119" s="66">
        <v>100</v>
      </c>
      <c r="U119" s="66">
        <v>100</v>
      </c>
      <c r="V119" s="66">
        <v>100</v>
      </c>
      <c r="W119" s="66">
        <v>100</v>
      </c>
      <c r="X119" s="66">
        <v>100</v>
      </c>
      <c r="Y119" s="66">
        <v>100</v>
      </c>
    </row>
    <row r="120" spans="1:25" ht="11.45" customHeight="1" x14ac:dyDescent="0.2">
      <c r="A120" s="31">
        <f>IF(D120&lt;&gt;"",COUNTA($D$7:D120),"")</f>
        <v>100</v>
      </c>
      <c r="B120" s="42" t="s">
        <v>62</v>
      </c>
      <c r="C120" s="61">
        <v>8.7932469010433653E-2</v>
      </c>
      <c r="D120" s="62">
        <v>8.6707192178710049E-2</v>
      </c>
      <c r="E120" s="62">
        <v>8.9927344186633493E-2</v>
      </c>
      <c r="F120" s="62">
        <v>0.1055569754966304</v>
      </c>
      <c r="G120" s="62">
        <v>0.10509782098626159</v>
      </c>
      <c r="H120" s="62">
        <v>0.1144016238754192</v>
      </c>
      <c r="I120" s="62">
        <v>0.10003041037106285</v>
      </c>
      <c r="J120" s="62">
        <v>0.10048571607132449</v>
      </c>
      <c r="K120" s="62">
        <v>0.10291282915080587</v>
      </c>
      <c r="L120" s="62">
        <v>6.2029007563054891E-2</v>
      </c>
      <c r="M120" s="62">
        <v>4.6716188066601827E-2</v>
      </c>
      <c r="N120" s="62">
        <v>4.6472286767064955E-2</v>
      </c>
      <c r="O120" s="62">
        <v>5.0882338847373164E-2</v>
      </c>
      <c r="P120" s="62">
        <v>5.3083706021323708E-2</v>
      </c>
      <c r="Q120" s="62">
        <v>4.4003748028133935E-2</v>
      </c>
      <c r="R120" s="62">
        <v>4.3569568504466159E-2</v>
      </c>
      <c r="S120" s="63">
        <v>4.2129028250754132E-2</v>
      </c>
      <c r="T120" s="63">
        <v>4.4366821333611382E-2</v>
      </c>
      <c r="U120" s="63">
        <v>4.7196210514362652E-2</v>
      </c>
      <c r="V120" s="63">
        <v>4.6042185668982799E-2</v>
      </c>
      <c r="W120" s="63">
        <v>4.3914680050188205E-2</v>
      </c>
      <c r="X120" s="63">
        <v>4.1297889183386893E-2</v>
      </c>
      <c r="Y120" s="63">
        <v>4.5414224046680107E-2</v>
      </c>
    </row>
    <row r="121" spans="1:25" ht="11.45" customHeight="1" x14ac:dyDescent="0.2">
      <c r="A121" s="31">
        <f>IF(D121&lt;&gt;"",COUNTA($D$7:D121),"")</f>
        <v>101</v>
      </c>
      <c r="B121" s="42" t="s">
        <v>40</v>
      </c>
      <c r="C121" s="61">
        <v>17.425821760097005</v>
      </c>
      <c r="D121" s="62">
        <v>15.810328554994879</v>
      </c>
      <c r="E121" s="62">
        <v>15.339427046712458</v>
      </c>
      <c r="F121" s="62">
        <v>14.535599848090373</v>
      </c>
      <c r="G121" s="62">
        <v>14.613282548067117</v>
      </c>
      <c r="H121" s="62">
        <v>14.170894914548263</v>
      </c>
      <c r="I121" s="62">
        <v>13.687905119642284</v>
      </c>
      <c r="J121" s="62">
        <v>14.208652164234808</v>
      </c>
      <c r="K121" s="62">
        <v>13.66113953200721</v>
      </c>
      <c r="L121" s="62">
        <v>13.655689411994901</v>
      </c>
      <c r="M121" s="62">
        <v>13.897696253361715</v>
      </c>
      <c r="N121" s="62">
        <v>13.836037735237595</v>
      </c>
      <c r="O121" s="62">
        <v>13.350592555415721</v>
      </c>
      <c r="P121" s="62">
        <v>13.469356982670242</v>
      </c>
      <c r="Q121" s="62">
        <v>13.393448067274733</v>
      </c>
      <c r="R121" s="62">
        <v>13.965110743986783</v>
      </c>
      <c r="S121" s="63">
        <v>14.155677561701472</v>
      </c>
      <c r="T121" s="63">
        <v>14.077107554350659</v>
      </c>
      <c r="U121" s="63">
        <v>14.135442478414451</v>
      </c>
      <c r="V121" s="63">
        <v>14.442543753376386</v>
      </c>
      <c r="W121" s="63">
        <v>14.467171669881459</v>
      </c>
      <c r="X121" s="63">
        <v>14.492079458603902</v>
      </c>
      <c r="Y121" s="63">
        <v>14.369467441378204</v>
      </c>
    </row>
    <row r="122" spans="1:25" ht="11.45" customHeight="1" x14ac:dyDescent="0.2">
      <c r="A122" s="31">
        <f>IF(D122&lt;&gt;"",COUNTA($D$7:D122),"")</f>
        <v>102</v>
      </c>
      <c r="B122" s="42" t="s">
        <v>41</v>
      </c>
      <c r="C122" s="61">
        <v>82.486245770892566</v>
      </c>
      <c r="D122" s="62">
        <v>84.102964252826411</v>
      </c>
      <c r="E122" s="62">
        <v>84.570645609100907</v>
      </c>
      <c r="F122" s="62">
        <v>85.358843176413004</v>
      </c>
      <c r="G122" s="62">
        <v>85.281619630946622</v>
      </c>
      <c r="H122" s="62">
        <v>85.71470346157632</v>
      </c>
      <c r="I122" s="62">
        <v>86.212064469986643</v>
      </c>
      <c r="J122" s="62">
        <v>85.690862119693861</v>
      </c>
      <c r="K122" s="62">
        <v>86.235947638841978</v>
      </c>
      <c r="L122" s="62">
        <v>86.282281580442046</v>
      </c>
      <c r="M122" s="62">
        <v>86.055587558571673</v>
      </c>
      <c r="N122" s="62">
        <v>86.117489977995348</v>
      </c>
      <c r="O122" s="62">
        <v>86.598525105736897</v>
      </c>
      <c r="P122" s="62">
        <v>86.47755931130844</v>
      </c>
      <c r="Q122" s="62">
        <v>86.562548184697135</v>
      </c>
      <c r="R122" s="62">
        <v>85.991319687508749</v>
      </c>
      <c r="S122" s="63">
        <v>85.802193410047778</v>
      </c>
      <c r="T122" s="63">
        <v>85.878525624315728</v>
      </c>
      <c r="U122" s="63">
        <v>85.817361311071181</v>
      </c>
      <c r="V122" s="63">
        <v>85.511414060954621</v>
      </c>
      <c r="W122" s="63">
        <v>85.488913650068355</v>
      </c>
      <c r="X122" s="63">
        <v>85.466622652212706</v>
      </c>
      <c r="Y122" s="63">
        <v>85.585118334575114</v>
      </c>
    </row>
    <row r="123" spans="1:25" ht="15.95" customHeight="1" x14ac:dyDescent="0.2">
      <c r="A123" s="31" t="str">
        <f>IF(D123&lt;&gt;"",COUNTA($D$7:D123),"")</f>
        <v/>
      </c>
      <c r="B123" s="42"/>
      <c r="C123" s="93" t="s">
        <v>27</v>
      </c>
      <c r="D123" s="92"/>
      <c r="E123" s="92"/>
      <c r="F123" s="92"/>
      <c r="G123" s="92"/>
      <c r="H123" s="92" t="s">
        <v>27</v>
      </c>
      <c r="I123" s="92"/>
      <c r="J123" s="92"/>
      <c r="K123" s="92"/>
      <c r="L123" s="92"/>
      <c r="M123" s="92"/>
      <c r="N123" s="92" t="s">
        <v>27</v>
      </c>
      <c r="O123" s="92"/>
      <c r="P123" s="92"/>
      <c r="Q123" s="92"/>
      <c r="R123" s="92"/>
      <c r="S123" s="92"/>
      <c r="T123" s="92" t="s">
        <v>27</v>
      </c>
      <c r="U123" s="92"/>
      <c r="V123" s="92"/>
      <c r="W123" s="92"/>
      <c r="X123" s="92"/>
      <c r="Y123" s="92"/>
    </row>
    <row r="124" spans="1:25" s="43" customFormat="1" ht="11.45" customHeight="1" x14ac:dyDescent="0.2">
      <c r="A124" s="31">
        <f>IF(D124&lt;&gt;"",COUNTA($D$7:D124),"")</f>
        <v>103</v>
      </c>
      <c r="B124" s="42" t="s">
        <v>25</v>
      </c>
      <c r="C124" s="58">
        <v>21384</v>
      </c>
      <c r="D124" s="59">
        <v>21916</v>
      </c>
      <c r="E124" s="59">
        <v>22474</v>
      </c>
      <c r="F124" s="59">
        <v>22828</v>
      </c>
      <c r="G124" s="59">
        <v>22953</v>
      </c>
      <c r="H124" s="59">
        <v>23292</v>
      </c>
      <c r="I124" s="59">
        <v>23237</v>
      </c>
      <c r="J124" s="59">
        <v>23361</v>
      </c>
      <c r="K124" s="59">
        <v>23965</v>
      </c>
      <c r="L124" s="59">
        <v>24554</v>
      </c>
      <c r="M124" s="59">
        <v>24954</v>
      </c>
      <c r="N124" s="59">
        <v>25963</v>
      </c>
      <c r="O124" s="59">
        <v>27089</v>
      </c>
      <c r="P124" s="59">
        <v>27513</v>
      </c>
      <c r="Q124" s="59">
        <v>28550</v>
      </c>
      <c r="R124" s="59">
        <v>29719</v>
      </c>
      <c r="S124" s="60">
        <v>30618</v>
      </c>
      <c r="T124" s="60">
        <v>31241</v>
      </c>
      <c r="U124" s="60">
        <v>32342</v>
      </c>
      <c r="V124" s="60">
        <v>33493</v>
      </c>
      <c r="W124" s="60">
        <v>34495</v>
      </c>
      <c r="X124" s="60">
        <v>35494</v>
      </c>
      <c r="Y124" s="60">
        <v>37301</v>
      </c>
    </row>
    <row r="125" spans="1:25" ht="11.45" customHeight="1" x14ac:dyDescent="0.2">
      <c r="A125" s="31">
        <f>IF(D125&lt;&gt;"",COUNTA($D$7:D125),"")</f>
        <v>104</v>
      </c>
      <c r="B125" s="42" t="s">
        <v>62</v>
      </c>
      <c r="C125" s="58" t="s">
        <v>11</v>
      </c>
      <c r="D125" s="59" t="s">
        <v>11</v>
      </c>
      <c r="E125" s="59" t="s">
        <v>11</v>
      </c>
      <c r="F125" s="59" t="s">
        <v>11</v>
      </c>
      <c r="G125" s="59" t="s">
        <v>11</v>
      </c>
      <c r="H125" s="59" t="s">
        <v>11</v>
      </c>
      <c r="I125" s="59" t="s">
        <v>11</v>
      </c>
      <c r="J125" s="59" t="s">
        <v>11</v>
      </c>
      <c r="K125" s="59" t="s">
        <v>11</v>
      </c>
      <c r="L125" s="59" t="s">
        <v>11</v>
      </c>
      <c r="M125" s="59" t="s">
        <v>11</v>
      </c>
      <c r="N125" s="59" t="s">
        <v>11</v>
      </c>
      <c r="O125" s="59" t="s">
        <v>11</v>
      </c>
      <c r="P125" s="59" t="s">
        <v>11</v>
      </c>
      <c r="Q125" s="59" t="s">
        <v>11</v>
      </c>
      <c r="R125" s="59" t="s">
        <v>11</v>
      </c>
      <c r="S125" s="60" t="s">
        <v>11</v>
      </c>
      <c r="T125" s="60" t="s">
        <v>11</v>
      </c>
      <c r="U125" s="60" t="s">
        <v>11</v>
      </c>
      <c r="V125" s="60" t="s">
        <v>11</v>
      </c>
      <c r="W125" s="60" t="s">
        <v>11</v>
      </c>
      <c r="X125" s="60" t="s">
        <v>11</v>
      </c>
      <c r="Y125" s="60" t="s">
        <v>11</v>
      </c>
    </row>
    <row r="126" spans="1:25" ht="11.45" customHeight="1" x14ac:dyDescent="0.2">
      <c r="A126" s="31">
        <f>IF(D126&lt;&gt;"",COUNTA($D$7:D126),"")</f>
        <v>105</v>
      </c>
      <c r="B126" s="42" t="s">
        <v>40</v>
      </c>
      <c r="C126" s="58">
        <v>23725</v>
      </c>
      <c r="D126" s="59">
        <v>24402</v>
      </c>
      <c r="E126" s="59">
        <v>25745</v>
      </c>
      <c r="F126" s="59">
        <v>26092</v>
      </c>
      <c r="G126" s="59">
        <v>26647</v>
      </c>
      <c r="H126" s="59">
        <v>27375</v>
      </c>
      <c r="I126" s="59">
        <v>27138</v>
      </c>
      <c r="J126" s="59">
        <v>27677</v>
      </c>
      <c r="K126" s="59">
        <v>27697</v>
      </c>
      <c r="L126" s="59">
        <v>27924</v>
      </c>
      <c r="M126" s="59">
        <v>28385</v>
      </c>
      <c r="N126" s="59">
        <v>29238</v>
      </c>
      <c r="O126" s="59">
        <v>29664</v>
      </c>
      <c r="P126" s="59">
        <v>29940</v>
      </c>
      <c r="Q126" s="59">
        <v>30988</v>
      </c>
      <c r="R126" s="59">
        <v>32559</v>
      </c>
      <c r="S126" s="60">
        <v>33289</v>
      </c>
      <c r="T126" s="60">
        <v>33735</v>
      </c>
      <c r="U126" s="60">
        <v>34798</v>
      </c>
      <c r="V126" s="60">
        <v>35678</v>
      </c>
      <c r="W126" s="60">
        <v>35923</v>
      </c>
      <c r="X126" s="60">
        <v>37677</v>
      </c>
      <c r="Y126" s="60">
        <v>39612</v>
      </c>
    </row>
    <row r="127" spans="1:25" ht="11.45" customHeight="1" x14ac:dyDescent="0.2">
      <c r="A127" s="31">
        <f>IF(D127&lt;&gt;"",COUNTA($D$7:D127),"")</f>
        <v>106</v>
      </c>
      <c r="B127" s="42" t="s">
        <v>61</v>
      </c>
      <c r="C127" s="58">
        <v>27307</v>
      </c>
      <c r="D127" s="59">
        <v>27272</v>
      </c>
      <c r="E127" s="59">
        <v>29039</v>
      </c>
      <c r="F127" s="59">
        <v>28372</v>
      </c>
      <c r="G127" s="59">
        <v>29091</v>
      </c>
      <c r="H127" s="59">
        <v>30292</v>
      </c>
      <c r="I127" s="59">
        <v>30250</v>
      </c>
      <c r="J127" s="59">
        <v>30316</v>
      </c>
      <c r="K127" s="59">
        <v>29350</v>
      </c>
      <c r="L127" s="59">
        <v>28371</v>
      </c>
      <c r="M127" s="59">
        <v>28472</v>
      </c>
      <c r="N127" s="59">
        <v>29496</v>
      </c>
      <c r="O127" s="59">
        <v>29333</v>
      </c>
      <c r="P127" s="59">
        <v>29514</v>
      </c>
      <c r="Q127" s="59">
        <v>30018</v>
      </c>
      <c r="R127" s="59">
        <v>31619</v>
      </c>
      <c r="S127" s="60">
        <v>31832</v>
      </c>
      <c r="T127" s="60">
        <v>32428</v>
      </c>
      <c r="U127" s="60">
        <v>33199</v>
      </c>
      <c r="V127" s="60">
        <v>33865</v>
      </c>
      <c r="W127" s="60">
        <v>32966</v>
      </c>
      <c r="X127" s="60">
        <v>34716</v>
      </c>
      <c r="Y127" s="60">
        <v>36743</v>
      </c>
    </row>
    <row r="128" spans="1:25" ht="11.45" customHeight="1" x14ac:dyDescent="0.2">
      <c r="A128" s="31">
        <f>IF(D128&lt;&gt;"",COUNTA($D$7:D128),"")</f>
        <v>107</v>
      </c>
      <c r="B128" s="42" t="s">
        <v>45</v>
      </c>
      <c r="C128" s="58">
        <v>19495</v>
      </c>
      <c r="D128" s="59">
        <v>20078</v>
      </c>
      <c r="E128" s="59">
        <v>20337</v>
      </c>
      <c r="F128" s="59">
        <v>21000</v>
      </c>
      <c r="G128" s="59">
        <v>21816</v>
      </c>
      <c r="H128" s="59">
        <v>22176</v>
      </c>
      <c r="I128" s="59">
        <v>22021</v>
      </c>
      <c r="J128" s="59">
        <v>23358</v>
      </c>
      <c r="K128" s="59">
        <v>23158</v>
      </c>
      <c r="L128" s="59">
        <v>24273</v>
      </c>
      <c r="M128" s="59">
        <v>24966</v>
      </c>
      <c r="N128" s="59">
        <v>25195</v>
      </c>
      <c r="O128" s="59">
        <v>24975</v>
      </c>
      <c r="P128" s="59">
        <v>25435</v>
      </c>
      <c r="Q128" s="59">
        <v>26569</v>
      </c>
      <c r="R128" s="59">
        <v>27660</v>
      </c>
      <c r="S128" s="60">
        <v>28590</v>
      </c>
      <c r="T128" s="60">
        <v>29213</v>
      </c>
      <c r="U128" s="60">
        <v>30474</v>
      </c>
      <c r="V128" s="60">
        <v>31556</v>
      </c>
      <c r="W128" s="60">
        <v>32412</v>
      </c>
      <c r="X128" s="60">
        <v>33699</v>
      </c>
      <c r="Y128" s="60">
        <v>35048</v>
      </c>
    </row>
    <row r="129" spans="1:25" ht="11.45" customHeight="1" x14ac:dyDescent="0.2">
      <c r="A129" s="31">
        <f>IF(D129&lt;&gt;"",COUNTA($D$7:D129),"")</f>
        <v>108</v>
      </c>
      <c r="B129" s="42" t="s">
        <v>41</v>
      </c>
      <c r="C129" s="58">
        <v>20958</v>
      </c>
      <c r="D129" s="59">
        <v>21514</v>
      </c>
      <c r="E129" s="59">
        <v>21978</v>
      </c>
      <c r="F129" s="59">
        <v>22364</v>
      </c>
      <c r="G129" s="59">
        <v>22433</v>
      </c>
      <c r="H129" s="59">
        <v>22745</v>
      </c>
      <c r="I129" s="59">
        <v>22732</v>
      </c>
      <c r="J129" s="59">
        <v>22786</v>
      </c>
      <c r="K129" s="59">
        <v>23481</v>
      </c>
      <c r="L129" s="59">
        <v>24102</v>
      </c>
      <c r="M129" s="59">
        <v>24484</v>
      </c>
      <c r="N129" s="59">
        <v>25511</v>
      </c>
      <c r="O129" s="59">
        <v>26739</v>
      </c>
      <c r="P129" s="59">
        <v>27179</v>
      </c>
      <c r="Q129" s="59">
        <v>28214</v>
      </c>
      <c r="R129" s="59">
        <v>29312</v>
      </c>
      <c r="S129" s="60">
        <v>30227</v>
      </c>
      <c r="T129" s="60">
        <v>30878</v>
      </c>
      <c r="U129" s="60">
        <v>31980</v>
      </c>
      <c r="V129" s="60">
        <v>33161</v>
      </c>
      <c r="W129" s="60">
        <v>34275</v>
      </c>
      <c r="X129" s="60">
        <v>35160</v>
      </c>
      <c r="Y129" s="60">
        <v>36953</v>
      </c>
    </row>
    <row r="130" spans="1:25" ht="23.1" customHeight="1" x14ac:dyDescent="0.2">
      <c r="A130" s="31">
        <f>IF(D130&lt;&gt;"",COUNTA($D$7:D130),"")</f>
        <v>109</v>
      </c>
      <c r="B130" s="42" t="s">
        <v>60</v>
      </c>
      <c r="C130" s="58">
        <v>17692</v>
      </c>
      <c r="D130" s="59">
        <v>18332</v>
      </c>
      <c r="E130" s="59">
        <v>18215</v>
      </c>
      <c r="F130" s="59">
        <v>18548</v>
      </c>
      <c r="G130" s="59">
        <v>18537</v>
      </c>
      <c r="H130" s="59">
        <v>18599</v>
      </c>
      <c r="I130" s="59">
        <v>19386</v>
      </c>
      <c r="J130" s="59">
        <v>19572</v>
      </c>
      <c r="K130" s="59">
        <v>19859</v>
      </c>
      <c r="L130" s="59">
        <v>19584</v>
      </c>
      <c r="M130" s="59">
        <v>20030</v>
      </c>
      <c r="N130" s="59">
        <v>20387</v>
      </c>
      <c r="O130" s="59">
        <v>21121</v>
      </c>
      <c r="P130" s="59">
        <v>21686</v>
      </c>
      <c r="Q130" s="59">
        <v>22569</v>
      </c>
      <c r="R130" s="59">
        <v>23712</v>
      </c>
      <c r="S130" s="60">
        <v>24581</v>
      </c>
      <c r="T130" s="60">
        <v>25032</v>
      </c>
      <c r="U130" s="60">
        <v>26134</v>
      </c>
      <c r="V130" s="60">
        <v>27446</v>
      </c>
      <c r="W130" s="60">
        <v>27274</v>
      </c>
      <c r="X130" s="60">
        <v>28324</v>
      </c>
      <c r="Y130" s="60">
        <v>29984</v>
      </c>
    </row>
    <row r="131" spans="1:25" s="44" customFormat="1" ht="23.1" customHeight="1" x14ac:dyDescent="0.2">
      <c r="A131" s="31">
        <f>IF(D131&lt;&gt;"",COUNTA($D$7:D131),"")</f>
        <v>110</v>
      </c>
      <c r="B131" s="42" t="s">
        <v>42</v>
      </c>
      <c r="C131" s="58">
        <v>20377</v>
      </c>
      <c r="D131" s="59">
        <v>20727</v>
      </c>
      <c r="E131" s="59">
        <v>20968</v>
      </c>
      <c r="F131" s="59">
        <v>21289</v>
      </c>
      <c r="G131" s="59">
        <v>20812</v>
      </c>
      <c r="H131" s="59">
        <v>21014</v>
      </c>
      <c r="I131" s="59">
        <v>20515</v>
      </c>
      <c r="J131" s="59">
        <v>20791</v>
      </c>
      <c r="K131" s="59">
        <v>21442</v>
      </c>
      <c r="L131" s="59">
        <v>22144</v>
      </c>
      <c r="M131" s="59">
        <v>22329</v>
      </c>
      <c r="N131" s="59">
        <v>22748</v>
      </c>
      <c r="O131" s="59">
        <v>23380</v>
      </c>
      <c r="P131" s="59">
        <v>24141</v>
      </c>
      <c r="Q131" s="59">
        <v>24555</v>
      </c>
      <c r="R131" s="59">
        <v>25635</v>
      </c>
      <c r="S131" s="60">
        <v>26521</v>
      </c>
      <c r="T131" s="60">
        <v>26840</v>
      </c>
      <c r="U131" s="60">
        <v>28219</v>
      </c>
      <c r="V131" s="60">
        <v>28842</v>
      </c>
      <c r="W131" s="60">
        <v>29829</v>
      </c>
      <c r="X131" s="60">
        <v>31091</v>
      </c>
      <c r="Y131" s="60">
        <v>33579</v>
      </c>
    </row>
    <row r="132" spans="1:25" s="44" customFormat="1" ht="23.1" customHeight="1" x14ac:dyDescent="0.2">
      <c r="A132" s="31">
        <f>IF(D132&lt;&gt;"",COUNTA($D$7:D132),"")</f>
        <v>111</v>
      </c>
      <c r="B132" s="42" t="s">
        <v>43</v>
      </c>
      <c r="C132" s="58">
        <v>23150</v>
      </c>
      <c r="D132" s="59">
        <v>23635</v>
      </c>
      <c r="E132" s="59">
        <v>24449</v>
      </c>
      <c r="F132" s="59">
        <v>24849</v>
      </c>
      <c r="G132" s="59">
        <v>25185</v>
      </c>
      <c r="H132" s="59">
        <v>25640</v>
      </c>
      <c r="I132" s="59">
        <v>25438</v>
      </c>
      <c r="J132" s="59">
        <v>25491</v>
      </c>
      <c r="K132" s="59">
        <v>26339</v>
      </c>
      <c r="L132" s="59">
        <v>27361</v>
      </c>
      <c r="M132" s="59">
        <v>27817</v>
      </c>
      <c r="N132" s="59">
        <v>29543</v>
      </c>
      <c r="O132" s="59">
        <v>31599</v>
      </c>
      <c r="P132" s="59">
        <v>31800</v>
      </c>
      <c r="Q132" s="59">
        <v>33088</v>
      </c>
      <c r="R132" s="59">
        <v>34111</v>
      </c>
      <c r="S132" s="60">
        <v>34928</v>
      </c>
      <c r="T132" s="60">
        <v>35845</v>
      </c>
      <c r="U132" s="60">
        <v>36742</v>
      </c>
      <c r="V132" s="60">
        <v>37972</v>
      </c>
      <c r="W132" s="60">
        <v>39446</v>
      </c>
      <c r="X132" s="60">
        <v>39944</v>
      </c>
      <c r="Y132" s="60">
        <v>41462</v>
      </c>
    </row>
    <row r="133" spans="1:25" ht="15.95" customHeight="1" x14ac:dyDescent="0.2">
      <c r="A133" s="31" t="str">
        <f>IF(D133&lt;&gt;"",COUNTA($D$7:D133),"")</f>
        <v/>
      </c>
      <c r="B133" s="42"/>
      <c r="C133" s="93" t="s">
        <v>28</v>
      </c>
      <c r="D133" s="92"/>
      <c r="E133" s="92"/>
      <c r="F133" s="92"/>
      <c r="G133" s="92"/>
      <c r="H133" s="92" t="s">
        <v>28</v>
      </c>
      <c r="I133" s="92"/>
      <c r="J133" s="92"/>
      <c r="K133" s="92"/>
      <c r="L133" s="92"/>
      <c r="M133" s="92"/>
      <c r="N133" s="92" t="s">
        <v>28</v>
      </c>
      <c r="O133" s="92"/>
      <c r="P133" s="92"/>
      <c r="Q133" s="92"/>
      <c r="R133" s="92"/>
      <c r="S133" s="92"/>
      <c r="T133" s="92" t="s">
        <v>28</v>
      </c>
      <c r="U133" s="92"/>
      <c r="V133" s="92"/>
      <c r="W133" s="92"/>
      <c r="X133" s="92"/>
      <c r="Y133" s="92"/>
    </row>
    <row r="134" spans="1:25" ht="11.45" customHeight="1" x14ac:dyDescent="0.2">
      <c r="A134" s="31">
        <f>IF(D134&lt;&gt;"",COUNTA($D$7:D134),"")</f>
        <v>112</v>
      </c>
      <c r="B134" s="42" t="s">
        <v>25</v>
      </c>
      <c r="C134" s="61">
        <v>110.86131413377306</v>
      </c>
      <c r="D134" s="62">
        <v>111.07819716859213</v>
      </c>
      <c r="E134" s="62">
        <v>111.87330467287661</v>
      </c>
      <c r="F134" s="62">
        <v>111.9836657014439</v>
      </c>
      <c r="G134" s="62">
        <v>112.0620719150029</v>
      </c>
      <c r="H134" s="62">
        <v>112.47651625740617</v>
      </c>
      <c r="I134" s="62">
        <v>112.04788431649612</v>
      </c>
      <c r="J134" s="62">
        <v>110.92893464272311</v>
      </c>
      <c r="K134" s="62">
        <v>111.4444599830485</v>
      </c>
      <c r="L134" s="62">
        <v>111.90986673989411</v>
      </c>
      <c r="M134" s="62">
        <v>110.85876348692796</v>
      </c>
      <c r="N134" s="62">
        <v>110.80012577089644</v>
      </c>
      <c r="O134" s="62">
        <v>111.5725996484836</v>
      </c>
      <c r="P134" s="62">
        <v>111.2912482442856</v>
      </c>
      <c r="Q134" s="62">
        <v>111.85320951557057</v>
      </c>
      <c r="R134" s="62">
        <v>111.39957583728544</v>
      </c>
      <c r="S134" s="63">
        <v>111.1075290330683</v>
      </c>
      <c r="T134" s="63">
        <v>110.36774118377654</v>
      </c>
      <c r="U134" s="63">
        <v>110.10370181911982</v>
      </c>
      <c r="V134" s="63">
        <v>109.62262298301313</v>
      </c>
      <c r="W134" s="63">
        <v>111.37838623228183</v>
      </c>
      <c r="X134" s="63">
        <v>111.4446293447204</v>
      </c>
      <c r="Y134" s="63">
        <v>110.80382604562737</v>
      </c>
    </row>
    <row r="135" spans="1:25" ht="11.45" customHeight="1" x14ac:dyDescent="0.2">
      <c r="A135" s="31">
        <f>IF(D135&lt;&gt;"",COUNTA($D$7:D135),"")</f>
        <v>113</v>
      </c>
      <c r="B135" s="42" t="s">
        <v>62</v>
      </c>
      <c r="C135" s="61" t="s">
        <v>11</v>
      </c>
      <c r="D135" s="62" t="s">
        <v>11</v>
      </c>
      <c r="E135" s="62" t="s">
        <v>11</v>
      </c>
      <c r="F135" s="62" t="s">
        <v>11</v>
      </c>
      <c r="G135" s="62" t="s">
        <v>11</v>
      </c>
      <c r="H135" s="62" t="s">
        <v>11</v>
      </c>
      <c r="I135" s="62" t="s">
        <v>11</v>
      </c>
      <c r="J135" s="62" t="s">
        <v>11</v>
      </c>
      <c r="K135" s="62" t="s">
        <v>11</v>
      </c>
      <c r="L135" s="62" t="s">
        <v>11</v>
      </c>
      <c r="M135" s="62" t="s">
        <v>11</v>
      </c>
      <c r="N135" s="62" t="s">
        <v>11</v>
      </c>
      <c r="O135" s="62" t="s">
        <v>11</v>
      </c>
      <c r="P135" s="62" t="s">
        <v>11</v>
      </c>
      <c r="Q135" s="62" t="s">
        <v>11</v>
      </c>
      <c r="R135" s="62" t="s">
        <v>11</v>
      </c>
      <c r="S135" s="63" t="s">
        <v>11</v>
      </c>
      <c r="T135" s="63" t="s">
        <v>11</v>
      </c>
      <c r="U135" s="63" t="s">
        <v>11</v>
      </c>
      <c r="V135" s="63" t="s">
        <v>11</v>
      </c>
      <c r="W135" s="63" t="s">
        <v>11</v>
      </c>
      <c r="X135" s="63" t="s">
        <v>11</v>
      </c>
      <c r="Y135" s="63" t="s">
        <v>11</v>
      </c>
    </row>
    <row r="136" spans="1:25" ht="11.45" customHeight="1" x14ac:dyDescent="0.2">
      <c r="A136" s="31">
        <f>IF(D136&lt;&gt;"",COUNTA($D$7:D136),"")</f>
        <v>114</v>
      </c>
      <c r="B136" s="42" t="s">
        <v>40</v>
      </c>
      <c r="C136" s="61">
        <v>114.52575817484649</v>
      </c>
      <c r="D136" s="62">
        <v>114.63418778182073</v>
      </c>
      <c r="E136" s="62">
        <v>118.50470313947741</v>
      </c>
      <c r="F136" s="62">
        <v>117.12421652453327</v>
      </c>
      <c r="G136" s="62">
        <v>116.92489694663091</v>
      </c>
      <c r="H136" s="62">
        <v>117.98834413876646</v>
      </c>
      <c r="I136" s="62">
        <v>115.88283703544231</v>
      </c>
      <c r="J136" s="62">
        <v>114.353834293372</v>
      </c>
      <c r="K136" s="62">
        <v>112.09448030839728</v>
      </c>
      <c r="L136" s="62">
        <v>111.4990857407641</v>
      </c>
      <c r="M136" s="62">
        <v>111.35015593745692</v>
      </c>
      <c r="N136" s="62">
        <v>110.60927850122968</v>
      </c>
      <c r="O136" s="62">
        <v>111.54031455994942</v>
      </c>
      <c r="P136" s="62">
        <v>108.74363926451753</v>
      </c>
      <c r="Q136" s="62">
        <v>107.92082781195103</v>
      </c>
      <c r="R136" s="62">
        <v>109.2332939867471</v>
      </c>
      <c r="S136" s="63">
        <v>108.88661654135257</v>
      </c>
      <c r="T136" s="63">
        <v>106.91073333662706</v>
      </c>
      <c r="U136" s="63">
        <v>105.96973674756799</v>
      </c>
      <c r="V136" s="63">
        <v>104.95690289177185</v>
      </c>
      <c r="W136" s="63">
        <v>106.77704128644889</v>
      </c>
      <c r="X136" s="63">
        <v>107.60245609024703</v>
      </c>
      <c r="Y136" s="63">
        <v>107.20723158948822</v>
      </c>
    </row>
    <row r="137" spans="1:25" ht="11.45" customHeight="1" x14ac:dyDescent="0.2">
      <c r="A137" s="31">
        <f>IF(D137&lt;&gt;"",COUNTA($D$7:D137),"")</f>
        <v>115</v>
      </c>
      <c r="B137" s="42" t="s">
        <v>61</v>
      </c>
      <c r="C137" s="61">
        <v>123.3887510956279</v>
      </c>
      <c r="D137" s="62">
        <v>121.79387457331983</v>
      </c>
      <c r="E137" s="62">
        <v>127.23798149067814</v>
      </c>
      <c r="F137" s="62">
        <v>122.60014298792574</v>
      </c>
      <c r="G137" s="62">
        <v>123.6102573672616</v>
      </c>
      <c r="H137" s="62">
        <v>126.33398238897067</v>
      </c>
      <c r="I137" s="62">
        <v>124.5229318727294</v>
      </c>
      <c r="J137" s="62">
        <v>122.02551526960899</v>
      </c>
      <c r="K137" s="62">
        <v>115.91589679503545</v>
      </c>
      <c r="L137" s="62">
        <v>113.23892796417778</v>
      </c>
      <c r="M137" s="62">
        <v>112.44419843154674</v>
      </c>
      <c r="N137" s="62">
        <v>111.4800470511631</v>
      </c>
      <c r="O137" s="62">
        <v>111.17038041477952</v>
      </c>
      <c r="P137" s="62">
        <v>108.09349945678639</v>
      </c>
      <c r="Q137" s="62">
        <v>106.2795533958684</v>
      </c>
      <c r="R137" s="62">
        <v>107.51344400713086</v>
      </c>
      <c r="S137" s="63">
        <v>105.16709877146833</v>
      </c>
      <c r="T137" s="63">
        <v>103.38391021336687</v>
      </c>
      <c r="U137" s="63">
        <v>101.6117102134058</v>
      </c>
      <c r="V137" s="63">
        <v>100.05022453320728</v>
      </c>
      <c r="W137" s="63">
        <v>101.32784164258931</v>
      </c>
      <c r="X137" s="63">
        <v>101.84229054212625</v>
      </c>
      <c r="Y137" s="63">
        <v>101.74452413258383</v>
      </c>
    </row>
    <row r="138" spans="1:25" ht="11.45" customHeight="1" x14ac:dyDescent="0.2">
      <c r="A138" s="31">
        <f>IF(D138&lt;&gt;"",COUNTA($D$7:D138),"")</f>
        <v>116</v>
      </c>
      <c r="B138" s="42" t="s">
        <v>45</v>
      </c>
      <c r="C138" s="61">
        <v>104.1606637106337</v>
      </c>
      <c r="D138" s="62">
        <v>104.57983196587264</v>
      </c>
      <c r="E138" s="62">
        <v>104.97904304446844</v>
      </c>
      <c r="F138" s="62">
        <v>105.80966001765817</v>
      </c>
      <c r="G138" s="62">
        <v>107.07224905697008</v>
      </c>
      <c r="H138" s="62">
        <v>107.05782177032602</v>
      </c>
      <c r="I138" s="62">
        <v>106.58119647846441</v>
      </c>
      <c r="J138" s="62">
        <v>106.23338981122836</v>
      </c>
      <c r="K138" s="62">
        <v>103.99816862658314</v>
      </c>
      <c r="L138" s="62">
        <v>103.90422768011187</v>
      </c>
      <c r="M138" s="62">
        <v>103.84507479344546</v>
      </c>
      <c r="N138" s="62">
        <v>101.99984914269464</v>
      </c>
      <c r="O138" s="62">
        <v>99.606145256825044</v>
      </c>
      <c r="P138" s="62">
        <v>98.362440676557966</v>
      </c>
      <c r="Q138" s="62">
        <v>97.212332062246006</v>
      </c>
      <c r="R138" s="62">
        <v>97.904540344122381</v>
      </c>
      <c r="S138" s="63">
        <v>98.998840475769057</v>
      </c>
      <c r="T138" s="63">
        <v>98.307083714285838</v>
      </c>
      <c r="U138" s="63">
        <v>98.161507514451557</v>
      </c>
      <c r="V138" s="63">
        <v>98.140200286123033</v>
      </c>
      <c r="W138" s="63">
        <v>98.262846748522065</v>
      </c>
      <c r="X138" s="63">
        <v>99.515695596964235</v>
      </c>
      <c r="Y138" s="63">
        <v>98.344463774622596</v>
      </c>
    </row>
    <row r="139" spans="1:25" ht="11.45" customHeight="1" x14ac:dyDescent="0.2">
      <c r="A139" s="31">
        <f>IF(D139&lt;&gt;"",COUNTA($D$7:D139),"")</f>
        <v>117</v>
      </c>
      <c r="B139" s="42" t="s">
        <v>41</v>
      </c>
      <c r="C139" s="61">
        <v>110.79149209810386</v>
      </c>
      <c r="D139" s="62">
        <v>111.10035296038221</v>
      </c>
      <c r="E139" s="62">
        <v>111.36734830768108</v>
      </c>
      <c r="F139" s="62">
        <v>111.80047887471373</v>
      </c>
      <c r="G139" s="62">
        <v>112.01767686536645</v>
      </c>
      <c r="H139" s="62">
        <v>112.49203343049254</v>
      </c>
      <c r="I139" s="62">
        <v>112.55786243835726</v>
      </c>
      <c r="J139" s="62">
        <v>111.69065095577216</v>
      </c>
      <c r="K139" s="62">
        <v>112.77906667132393</v>
      </c>
      <c r="L139" s="62">
        <v>113.20745137612549</v>
      </c>
      <c r="M139" s="62">
        <v>111.82352334202814</v>
      </c>
      <c r="N139" s="62">
        <v>111.86641155423477</v>
      </c>
      <c r="O139" s="62">
        <v>112.21464354712958</v>
      </c>
      <c r="P139" s="62">
        <v>112.45165508616597</v>
      </c>
      <c r="Q139" s="62">
        <v>113.27986873524722</v>
      </c>
      <c r="R139" s="62">
        <v>112.27011098427863</v>
      </c>
      <c r="S139" s="63">
        <v>111.83661151733713</v>
      </c>
      <c r="T139" s="63">
        <v>111.33944894895085</v>
      </c>
      <c r="U139" s="63">
        <v>111.22355594749511</v>
      </c>
      <c r="V139" s="63">
        <v>110.7248989949581</v>
      </c>
      <c r="W139" s="63">
        <v>112.12706097880137</v>
      </c>
      <c r="X139" s="63">
        <v>112.22470475582509</v>
      </c>
      <c r="Y139" s="63">
        <v>111.40152542883843</v>
      </c>
    </row>
    <row r="140" spans="1:25" ht="23.1" customHeight="1" x14ac:dyDescent="0.2">
      <c r="A140" s="31">
        <f>IF(D140&lt;&gt;"",COUNTA($D$7:D140),"")</f>
        <v>118</v>
      </c>
      <c r="B140" s="42" t="s">
        <v>60</v>
      </c>
      <c r="C140" s="61">
        <v>104.3167952550198</v>
      </c>
      <c r="D140" s="62">
        <v>105.14877127721623</v>
      </c>
      <c r="E140" s="62">
        <v>105.03067751026703</v>
      </c>
      <c r="F140" s="62">
        <v>106.3051264447511</v>
      </c>
      <c r="G140" s="62">
        <v>106.2957194765483</v>
      </c>
      <c r="H140" s="62">
        <v>105.82135912317361</v>
      </c>
      <c r="I140" s="62">
        <v>107.37430550266593</v>
      </c>
      <c r="J140" s="62">
        <v>106.94999867441786</v>
      </c>
      <c r="K140" s="62">
        <v>107.54607034056416</v>
      </c>
      <c r="L140" s="62">
        <v>105.89718825627021</v>
      </c>
      <c r="M140" s="62">
        <v>106.10975275938684</v>
      </c>
      <c r="N140" s="62">
        <v>106.0748093226007</v>
      </c>
      <c r="O140" s="62">
        <v>106.61862866759041</v>
      </c>
      <c r="P140" s="62">
        <v>108.32364042816825</v>
      </c>
      <c r="Q140" s="62">
        <v>109.52385060686767</v>
      </c>
      <c r="R140" s="62">
        <v>108.67234974852494</v>
      </c>
      <c r="S140" s="63">
        <v>109.52310410506152</v>
      </c>
      <c r="T140" s="63">
        <v>108.26165396194266</v>
      </c>
      <c r="U140" s="63">
        <v>107.91151788963556</v>
      </c>
      <c r="V140" s="63">
        <v>108.57662789777672</v>
      </c>
      <c r="W140" s="63">
        <v>109.47697989001726</v>
      </c>
      <c r="X140" s="63">
        <v>110.88318196053868</v>
      </c>
      <c r="Y140" s="63">
        <v>108.61013511066034</v>
      </c>
    </row>
    <row r="141" spans="1:25" s="44" customFormat="1" ht="23.1" customHeight="1" x14ac:dyDescent="0.2">
      <c r="A141" s="31">
        <f>IF(D141&lt;&gt;"",COUNTA($D$7:D141),"")</f>
        <v>119</v>
      </c>
      <c r="B141" s="42" t="s">
        <v>42</v>
      </c>
      <c r="C141" s="61">
        <v>113.63494050206187</v>
      </c>
      <c r="D141" s="62">
        <v>114.33404357140171</v>
      </c>
      <c r="E141" s="62">
        <v>114.49335058399828</v>
      </c>
      <c r="F141" s="62">
        <v>113.87686209449497</v>
      </c>
      <c r="G141" s="62">
        <v>114.17878114080531</v>
      </c>
      <c r="H141" s="62">
        <v>114.36424085587088</v>
      </c>
      <c r="I141" s="62">
        <v>112.38870758953996</v>
      </c>
      <c r="J141" s="62">
        <v>110.69846637368582</v>
      </c>
      <c r="K141" s="62">
        <v>111.73383663490235</v>
      </c>
      <c r="L141" s="62">
        <v>113.08065789276804</v>
      </c>
      <c r="M141" s="62">
        <v>111.59396721918424</v>
      </c>
      <c r="N141" s="62">
        <v>110.18007760839572</v>
      </c>
      <c r="O141" s="62">
        <v>109.68555680414774</v>
      </c>
      <c r="P141" s="62">
        <v>109.40448919612859</v>
      </c>
      <c r="Q141" s="62">
        <v>109.03187420199554</v>
      </c>
      <c r="R141" s="62">
        <v>108.01203433136151</v>
      </c>
      <c r="S141" s="63">
        <v>108.71660704410615</v>
      </c>
      <c r="T141" s="63">
        <v>107.45728136701842</v>
      </c>
      <c r="U141" s="63">
        <v>107.67296910399062</v>
      </c>
      <c r="V141" s="63">
        <v>105.66383352872215</v>
      </c>
      <c r="W141" s="63">
        <v>107.25997842502697</v>
      </c>
      <c r="X141" s="63">
        <v>107.70429902657013</v>
      </c>
      <c r="Y141" s="63">
        <v>108.20765661252901</v>
      </c>
    </row>
    <row r="142" spans="1:25" s="44" customFormat="1" ht="23.1" customHeight="1" x14ac:dyDescent="0.2">
      <c r="A142" s="31">
        <f>IF(D142&lt;&gt;"",COUNTA($D$7:D142),"")</f>
        <v>120</v>
      </c>
      <c r="B142" s="42" t="s">
        <v>43</v>
      </c>
      <c r="C142" s="61">
        <v>113.03878140119541</v>
      </c>
      <c r="D142" s="62">
        <v>112.63762889290163</v>
      </c>
      <c r="E142" s="62">
        <v>112.70530622042574</v>
      </c>
      <c r="F142" s="62">
        <v>112.87622018742385</v>
      </c>
      <c r="G142" s="62">
        <v>113.23435223001506</v>
      </c>
      <c r="H142" s="62">
        <v>114.1687272916849</v>
      </c>
      <c r="I142" s="62">
        <v>114.65166291455797</v>
      </c>
      <c r="J142" s="62">
        <v>114.19248845452508</v>
      </c>
      <c r="K142" s="62">
        <v>114.83585014608948</v>
      </c>
      <c r="L142" s="62">
        <v>115.32918423473131</v>
      </c>
      <c r="M142" s="62">
        <v>113.23955081787173</v>
      </c>
      <c r="N142" s="62">
        <v>113.294835785464</v>
      </c>
      <c r="O142" s="62">
        <v>114.73622404999632</v>
      </c>
      <c r="P142" s="62">
        <v>114.27546315801807</v>
      </c>
      <c r="Q142" s="62">
        <v>115.13324738794735</v>
      </c>
      <c r="R142" s="62">
        <v>113.96482211702477</v>
      </c>
      <c r="S142" s="63">
        <v>112.21502189435925</v>
      </c>
      <c r="T142" s="63">
        <v>112.36010825626867</v>
      </c>
      <c r="U142" s="63">
        <v>112.0098070147817</v>
      </c>
      <c r="V142" s="63">
        <v>111.34177809054657</v>
      </c>
      <c r="W142" s="63">
        <v>111.80839002267572</v>
      </c>
      <c r="X142" s="63">
        <v>111.21196090987556</v>
      </c>
      <c r="Y142" s="63">
        <v>110.61547901715446</v>
      </c>
    </row>
    <row r="143" spans="1:25" ht="24.95" customHeight="1" x14ac:dyDescent="0.2">
      <c r="A143" s="31" t="str">
        <f>IF(D143&lt;&gt;"",COUNTA($D$7:D143),"")</f>
        <v/>
      </c>
      <c r="B143" s="41"/>
      <c r="C143" s="93" t="s">
        <v>33</v>
      </c>
      <c r="D143" s="92"/>
      <c r="E143" s="92"/>
      <c r="F143" s="92"/>
      <c r="G143" s="92"/>
      <c r="H143" s="92" t="s">
        <v>33</v>
      </c>
      <c r="I143" s="92"/>
      <c r="J143" s="92"/>
      <c r="K143" s="92"/>
      <c r="L143" s="92"/>
      <c r="M143" s="92"/>
      <c r="N143" s="92" t="s">
        <v>33</v>
      </c>
      <c r="O143" s="92"/>
      <c r="P143" s="92"/>
      <c r="Q143" s="92"/>
      <c r="R143" s="92"/>
      <c r="S143" s="92"/>
      <c r="T143" s="92" t="s">
        <v>33</v>
      </c>
      <c r="U143" s="92"/>
      <c r="V143" s="92"/>
      <c r="W143" s="92"/>
      <c r="X143" s="92"/>
      <c r="Y143" s="92"/>
    </row>
    <row r="144" spans="1:25" ht="15.95" customHeight="1" x14ac:dyDescent="0.2">
      <c r="A144" s="31" t="str">
        <f>IF(D144&lt;&gt;"",COUNTA($D$7:D144),"")</f>
        <v/>
      </c>
      <c r="B144" s="42"/>
      <c r="C144" s="93" t="s">
        <v>23</v>
      </c>
      <c r="D144" s="92"/>
      <c r="E144" s="92"/>
      <c r="F144" s="92"/>
      <c r="G144" s="92"/>
      <c r="H144" s="92" t="s">
        <v>23</v>
      </c>
      <c r="I144" s="92"/>
      <c r="J144" s="92"/>
      <c r="K144" s="92"/>
      <c r="L144" s="92"/>
      <c r="M144" s="92"/>
      <c r="N144" s="92" t="s">
        <v>23</v>
      </c>
      <c r="O144" s="92"/>
      <c r="P144" s="92"/>
      <c r="Q144" s="92"/>
      <c r="R144" s="92"/>
      <c r="S144" s="92"/>
      <c r="T144" s="92" t="s">
        <v>23</v>
      </c>
      <c r="U144" s="92"/>
      <c r="V144" s="92"/>
      <c r="W144" s="92"/>
      <c r="X144" s="92"/>
      <c r="Y144" s="92"/>
    </row>
    <row r="145" spans="1:25" s="43" customFormat="1" ht="11.45" customHeight="1" x14ac:dyDescent="0.2">
      <c r="A145" s="31">
        <f>IF(D145&lt;&gt;"",COUNTA($D$7:D145),"")</f>
        <v>121</v>
      </c>
      <c r="B145" s="42" t="s">
        <v>25</v>
      </c>
      <c r="C145" s="58">
        <v>2480.4189999999999</v>
      </c>
      <c r="D145" s="59">
        <v>2443.8420000000001</v>
      </c>
      <c r="E145" s="59">
        <v>2430.9250000000002</v>
      </c>
      <c r="F145" s="59">
        <v>2412.0169999999998</v>
      </c>
      <c r="G145" s="59">
        <v>2394.0790000000002</v>
      </c>
      <c r="H145" s="59">
        <v>2377.538</v>
      </c>
      <c r="I145" s="59">
        <v>2385.8359999999998</v>
      </c>
      <c r="J145" s="59">
        <v>2445.2890000000002</v>
      </c>
      <c r="K145" s="59">
        <v>2479.8609999999999</v>
      </c>
      <c r="L145" s="59">
        <v>2523.556</v>
      </c>
      <c r="M145" s="59">
        <v>2572.0239999999999</v>
      </c>
      <c r="N145" s="59">
        <v>2638.0160000000001</v>
      </c>
      <c r="O145" s="59">
        <v>2709.9929999999999</v>
      </c>
      <c r="P145" s="59">
        <v>2774.1329999999998</v>
      </c>
      <c r="Q145" s="59">
        <v>2851.444</v>
      </c>
      <c r="R145" s="59">
        <v>2916.1660000000002</v>
      </c>
      <c r="S145" s="60">
        <v>3002.0250000000001</v>
      </c>
      <c r="T145" s="60">
        <v>3104.3870000000002</v>
      </c>
      <c r="U145" s="60">
        <v>3232.0360000000001</v>
      </c>
      <c r="V145" s="60">
        <v>3347.6170000000002</v>
      </c>
      <c r="W145" s="60">
        <v>3388.654</v>
      </c>
      <c r="X145" s="60">
        <v>3488.3150000000001</v>
      </c>
      <c r="Y145" s="60">
        <v>3707.3110000000001</v>
      </c>
    </row>
    <row r="146" spans="1:25" ht="11.45" customHeight="1" x14ac:dyDescent="0.2">
      <c r="A146" s="31">
        <f>IF(D146&lt;&gt;"",COUNTA($D$7:D146),"")</f>
        <v>122</v>
      </c>
      <c r="B146" s="42" t="s">
        <v>62</v>
      </c>
      <c r="C146" s="58">
        <v>122.648</v>
      </c>
      <c r="D146" s="59">
        <v>108.021</v>
      </c>
      <c r="E146" s="59">
        <v>102.818</v>
      </c>
      <c r="F146" s="59">
        <v>94.884</v>
      </c>
      <c r="G146" s="59">
        <v>91.236999999999995</v>
      </c>
      <c r="H146" s="59">
        <v>79.971000000000004</v>
      </c>
      <c r="I146" s="59">
        <v>75.350999999999999</v>
      </c>
      <c r="J146" s="59">
        <v>72.635999999999996</v>
      </c>
      <c r="K146" s="59">
        <v>74.796999999999997</v>
      </c>
      <c r="L146" s="59">
        <v>74.73</v>
      </c>
      <c r="M146" s="59">
        <v>74.575000000000003</v>
      </c>
      <c r="N146" s="59">
        <v>80.376000000000005</v>
      </c>
      <c r="O146" s="59">
        <v>84.543999999999997</v>
      </c>
      <c r="P146" s="59">
        <v>89.004000000000005</v>
      </c>
      <c r="Q146" s="59">
        <v>94.370999999999995</v>
      </c>
      <c r="R146" s="59">
        <v>93.903999999999996</v>
      </c>
      <c r="S146" s="60">
        <v>92.834999999999994</v>
      </c>
      <c r="T146" s="60">
        <v>85.978999999999999</v>
      </c>
      <c r="U146" s="60">
        <v>81.494</v>
      </c>
      <c r="V146" s="60">
        <v>80.703000000000003</v>
      </c>
      <c r="W146" s="60">
        <v>79.695999999999998</v>
      </c>
      <c r="X146" s="60">
        <v>81.424999999999997</v>
      </c>
      <c r="Y146" s="60">
        <v>82.694999999999993</v>
      </c>
    </row>
    <row r="147" spans="1:25" ht="11.45" customHeight="1" x14ac:dyDescent="0.2">
      <c r="A147" s="31">
        <f>IF(D147&lt;&gt;"",COUNTA($D$7:D147),"")</f>
        <v>123</v>
      </c>
      <c r="B147" s="42" t="s">
        <v>40</v>
      </c>
      <c r="C147" s="58">
        <v>582.78800000000001</v>
      </c>
      <c r="D147" s="59">
        <v>549.31500000000005</v>
      </c>
      <c r="E147" s="59">
        <v>518.47900000000004</v>
      </c>
      <c r="F147" s="59">
        <v>497.49599999999998</v>
      </c>
      <c r="G147" s="59">
        <v>491.75</v>
      </c>
      <c r="H147" s="59">
        <v>469.89</v>
      </c>
      <c r="I147" s="59">
        <v>479.02100000000002</v>
      </c>
      <c r="J147" s="59">
        <v>507.04399999999998</v>
      </c>
      <c r="K147" s="59">
        <v>514.33199999999999</v>
      </c>
      <c r="L147" s="59">
        <v>525.25199999999995</v>
      </c>
      <c r="M147" s="59">
        <v>542.60199999999998</v>
      </c>
      <c r="N147" s="59">
        <v>570.46500000000003</v>
      </c>
      <c r="O147" s="59">
        <v>574.36900000000003</v>
      </c>
      <c r="P147" s="59">
        <v>613.601</v>
      </c>
      <c r="Q147" s="59">
        <v>630.04499999999996</v>
      </c>
      <c r="R147" s="59">
        <v>629.58600000000001</v>
      </c>
      <c r="S147" s="60">
        <v>644.298</v>
      </c>
      <c r="T147" s="60">
        <v>663.13199999999995</v>
      </c>
      <c r="U147" s="60">
        <v>703.09400000000005</v>
      </c>
      <c r="V147" s="60">
        <v>723.17</v>
      </c>
      <c r="W147" s="60">
        <v>744.84299999999996</v>
      </c>
      <c r="X147" s="60">
        <v>788.67899999999997</v>
      </c>
      <c r="Y147" s="60">
        <v>830.67</v>
      </c>
    </row>
    <row r="148" spans="1:25" ht="11.45" customHeight="1" x14ac:dyDescent="0.2">
      <c r="A148" s="31">
        <f>IF(D148&lt;&gt;"",COUNTA($D$7:D148),"")</f>
        <v>124</v>
      </c>
      <c r="B148" s="42" t="s">
        <v>61</v>
      </c>
      <c r="C148" s="58">
        <v>256.45699999999999</v>
      </c>
      <c r="D148" s="59">
        <v>265.642</v>
      </c>
      <c r="E148" s="59">
        <v>262.91500000000002</v>
      </c>
      <c r="F148" s="59">
        <v>265.25200000000001</v>
      </c>
      <c r="G148" s="59">
        <v>265.13299999999998</v>
      </c>
      <c r="H148" s="59">
        <v>256.09899999999999</v>
      </c>
      <c r="I148" s="59">
        <v>269.10700000000003</v>
      </c>
      <c r="J148" s="59">
        <v>283.16699999999997</v>
      </c>
      <c r="K148" s="59">
        <v>290.76799999999997</v>
      </c>
      <c r="L148" s="59">
        <v>291.86599999999999</v>
      </c>
      <c r="M148" s="59">
        <v>303.04399999999998</v>
      </c>
      <c r="N148" s="59">
        <v>316.39</v>
      </c>
      <c r="O148" s="59">
        <v>307.64999999999998</v>
      </c>
      <c r="P148" s="59">
        <v>340.24299999999999</v>
      </c>
      <c r="Q148" s="59">
        <v>349.57400000000001</v>
      </c>
      <c r="R148" s="59">
        <v>341.66800000000001</v>
      </c>
      <c r="S148" s="60">
        <v>354.38799999999998</v>
      </c>
      <c r="T148" s="60">
        <v>370.41</v>
      </c>
      <c r="U148" s="60">
        <v>391.173</v>
      </c>
      <c r="V148" s="60">
        <v>394.43099999999998</v>
      </c>
      <c r="W148" s="60">
        <v>390.28</v>
      </c>
      <c r="X148" s="60">
        <v>408.57600000000002</v>
      </c>
      <c r="Y148" s="60">
        <v>434.26499999999999</v>
      </c>
    </row>
    <row r="149" spans="1:25" ht="11.45" customHeight="1" x14ac:dyDescent="0.2">
      <c r="A149" s="31">
        <f>IF(D149&lt;&gt;"",COUNTA($D$7:D149),"")</f>
        <v>125</v>
      </c>
      <c r="B149" s="42" t="s">
        <v>45</v>
      </c>
      <c r="C149" s="58">
        <v>264.35700000000003</v>
      </c>
      <c r="D149" s="59">
        <v>222.59200000000001</v>
      </c>
      <c r="E149" s="59">
        <v>195.251</v>
      </c>
      <c r="F149" s="59">
        <v>172.85900000000001</v>
      </c>
      <c r="G149" s="59">
        <v>165.84200000000001</v>
      </c>
      <c r="H149" s="59">
        <v>155.34299999999999</v>
      </c>
      <c r="I149" s="59">
        <v>149.614</v>
      </c>
      <c r="J149" s="59">
        <v>164.28</v>
      </c>
      <c r="K149" s="59">
        <v>161.97200000000001</v>
      </c>
      <c r="L149" s="59">
        <v>169.797</v>
      </c>
      <c r="M149" s="59">
        <v>176.80799999999999</v>
      </c>
      <c r="N149" s="59">
        <v>188.08699999999999</v>
      </c>
      <c r="O149" s="59">
        <v>196.63300000000001</v>
      </c>
      <c r="P149" s="59">
        <v>194.78800000000001</v>
      </c>
      <c r="Q149" s="59">
        <v>202.69800000000001</v>
      </c>
      <c r="R149" s="59">
        <v>210.58199999999999</v>
      </c>
      <c r="S149" s="60">
        <v>214.398</v>
      </c>
      <c r="T149" s="60">
        <v>214.721</v>
      </c>
      <c r="U149" s="60">
        <v>229.99700000000001</v>
      </c>
      <c r="V149" s="60">
        <v>239.84399999999999</v>
      </c>
      <c r="W149" s="60">
        <v>250.15799999999999</v>
      </c>
      <c r="X149" s="60">
        <v>262.834</v>
      </c>
      <c r="Y149" s="60">
        <v>273.80599999999998</v>
      </c>
    </row>
    <row r="150" spans="1:25" ht="11.45" customHeight="1" x14ac:dyDescent="0.2">
      <c r="A150" s="31">
        <f>IF(D150&lt;&gt;"",COUNTA($D$7:D150),"")</f>
        <v>126</v>
      </c>
      <c r="B150" s="42" t="s">
        <v>41</v>
      </c>
      <c r="C150" s="58">
        <v>1774.9829999999999</v>
      </c>
      <c r="D150" s="59">
        <v>1786.5060000000001</v>
      </c>
      <c r="E150" s="59">
        <v>1809.6279999999999</v>
      </c>
      <c r="F150" s="59">
        <v>1819.6369999999999</v>
      </c>
      <c r="G150" s="59">
        <v>1811.0920000000001</v>
      </c>
      <c r="H150" s="59">
        <v>1827.6769999999999</v>
      </c>
      <c r="I150" s="59">
        <v>1831.4639999999999</v>
      </c>
      <c r="J150" s="59">
        <v>1865.6089999999999</v>
      </c>
      <c r="K150" s="59">
        <v>1890.732</v>
      </c>
      <c r="L150" s="59">
        <v>1923.5740000000001</v>
      </c>
      <c r="M150" s="59">
        <v>1954.847</v>
      </c>
      <c r="N150" s="59">
        <v>1987.175</v>
      </c>
      <c r="O150" s="59">
        <v>2051.08</v>
      </c>
      <c r="P150" s="59">
        <v>2071.5279999999998</v>
      </c>
      <c r="Q150" s="59">
        <v>2127.0279999999998</v>
      </c>
      <c r="R150" s="59">
        <v>2192.6759999999999</v>
      </c>
      <c r="S150" s="60">
        <v>2264.8919999999998</v>
      </c>
      <c r="T150" s="60">
        <v>2355.2759999999998</v>
      </c>
      <c r="U150" s="60">
        <v>2447.4479999999999</v>
      </c>
      <c r="V150" s="60">
        <v>2543.7440000000001</v>
      </c>
      <c r="W150" s="60">
        <v>2564.1149999999998</v>
      </c>
      <c r="X150" s="60">
        <v>2618.2109999999998</v>
      </c>
      <c r="Y150" s="60">
        <v>2793.9459999999999</v>
      </c>
    </row>
    <row r="151" spans="1:25" ht="23.1" customHeight="1" x14ac:dyDescent="0.2">
      <c r="A151" s="31">
        <f>IF(D151&lt;&gt;"",COUNTA($D$7:D151),"")</f>
        <v>127</v>
      </c>
      <c r="B151" s="42" t="s">
        <v>60</v>
      </c>
      <c r="C151" s="58">
        <v>520.197</v>
      </c>
      <c r="D151" s="59">
        <v>526.83399999999995</v>
      </c>
      <c r="E151" s="59">
        <v>519.59199999999998</v>
      </c>
      <c r="F151" s="59">
        <v>513.51700000000005</v>
      </c>
      <c r="G151" s="59">
        <v>511.089</v>
      </c>
      <c r="H151" s="59">
        <v>503.09100000000001</v>
      </c>
      <c r="I151" s="59">
        <v>516.57399999999996</v>
      </c>
      <c r="J151" s="59">
        <v>532.88800000000003</v>
      </c>
      <c r="K151" s="59">
        <v>545.75199999999995</v>
      </c>
      <c r="L151" s="59">
        <v>538.05899999999997</v>
      </c>
      <c r="M151" s="59">
        <v>544.87</v>
      </c>
      <c r="N151" s="59">
        <v>556.69399999999996</v>
      </c>
      <c r="O151" s="59">
        <v>571.09100000000001</v>
      </c>
      <c r="P151" s="59">
        <v>570.47400000000005</v>
      </c>
      <c r="Q151" s="59">
        <v>584.98</v>
      </c>
      <c r="R151" s="59">
        <v>615.48400000000004</v>
      </c>
      <c r="S151" s="60">
        <v>634.18100000000004</v>
      </c>
      <c r="T151" s="60">
        <v>660.76800000000003</v>
      </c>
      <c r="U151" s="60">
        <v>695.70600000000002</v>
      </c>
      <c r="V151" s="60">
        <v>718.24900000000002</v>
      </c>
      <c r="W151" s="60">
        <v>688.56600000000003</v>
      </c>
      <c r="X151" s="60">
        <v>681.154</v>
      </c>
      <c r="Y151" s="60">
        <v>735.87300000000005</v>
      </c>
    </row>
    <row r="152" spans="1:25" ht="23.1" customHeight="1" x14ac:dyDescent="0.2">
      <c r="A152" s="31">
        <f>IF(D152&lt;&gt;"",COUNTA($D$7:D152),"")</f>
        <v>128</v>
      </c>
      <c r="B152" s="42" t="s">
        <v>42</v>
      </c>
      <c r="C152" s="58">
        <v>285.71600000000001</v>
      </c>
      <c r="D152" s="59">
        <v>277.33699999999999</v>
      </c>
      <c r="E152" s="59">
        <v>269.04700000000003</v>
      </c>
      <c r="F152" s="59">
        <v>270.779</v>
      </c>
      <c r="G152" s="59">
        <v>264.74700000000001</v>
      </c>
      <c r="H152" s="59">
        <v>271.35000000000002</v>
      </c>
      <c r="I152" s="59">
        <v>269.803</v>
      </c>
      <c r="J152" s="59">
        <v>281.26100000000002</v>
      </c>
      <c r="K152" s="59">
        <v>286.952</v>
      </c>
      <c r="L152" s="59">
        <v>308.60899999999998</v>
      </c>
      <c r="M152" s="59">
        <v>306.072</v>
      </c>
      <c r="N152" s="59">
        <v>300.47800000000001</v>
      </c>
      <c r="O152" s="59">
        <v>304.17899999999997</v>
      </c>
      <c r="P152" s="59">
        <v>315.762</v>
      </c>
      <c r="Q152" s="59">
        <v>316.125</v>
      </c>
      <c r="R152" s="59">
        <v>335.178</v>
      </c>
      <c r="S152" s="60">
        <v>329.58100000000002</v>
      </c>
      <c r="T152" s="60">
        <v>342.495</v>
      </c>
      <c r="U152" s="60">
        <v>358.34899999999999</v>
      </c>
      <c r="V152" s="60">
        <v>380.9</v>
      </c>
      <c r="W152" s="60">
        <v>379.923</v>
      </c>
      <c r="X152" s="60">
        <v>386.57400000000001</v>
      </c>
      <c r="Y152" s="60">
        <v>410.34300000000002</v>
      </c>
    </row>
    <row r="153" spans="1:25" ht="23.1" customHeight="1" x14ac:dyDescent="0.2">
      <c r="A153" s="31">
        <f>IF(D153&lt;&gt;"",COUNTA($D$7:D153),"")</f>
        <v>129</v>
      </c>
      <c r="B153" s="42" t="s">
        <v>43</v>
      </c>
      <c r="C153" s="58">
        <v>969.07</v>
      </c>
      <c r="D153" s="59">
        <v>982.33500000000004</v>
      </c>
      <c r="E153" s="59">
        <v>1020.989</v>
      </c>
      <c r="F153" s="59">
        <v>1035.3409999999999</v>
      </c>
      <c r="G153" s="59">
        <v>1035.2560000000001</v>
      </c>
      <c r="H153" s="59">
        <v>1053.2360000000001</v>
      </c>
      <c r="I153" s="59">
        <v>1045.087</v>
      </c>
      <c r="J153" s="59">
        <v>1051.46</v>
      </c>
      <c r="K153" s="59">
        <v>1058.028</v>
      </c>
      <c r="L153" s="59">
        <v>1076.9059999999999</v>
      </c>
      <c r="M153" s="59">
        <v>1103.905</v>
      </c>
      <c r="N153" s="59">
        <v>1130.0029999999999</v>
      </c>
      <c r="O153" s="59">
        <v>1175.81</v>
      </c>
      <c r="P153" s="59">
        <v>1185.2919999999999</v>
      </c>
      <c r="Q153" s="59">
        <v>1225.923</v>
      </c>
      <c r="R153" s="59">
        <v>1242.0139999999999</v>
      </c>
      <c r="S153" s="60">
        <v>1301.1300000000001</v>
      </c>
      <c r="T153" s="60">
        <v>1352.0129999999999</v>
      </c>
      <c r="U153" s="60">
        <v>1393.393</v>
      </c>
      <c r="V153" s="60">
        <v>1444.595</v>
      </c>
      <c r="W153" s="60">
        <v>1495.626</v>
      </c>
      <c r="X153" s="60">
        <v>1550.4829999999999</v>
      </c>
      <c r="Y153" s="60">
        <v>1647.73</v>
      </c>
    </row>
    <row r="154" spans="1:25" ht="15.95" customHeight="1" x14ac:dyDescent="0.2">
      <c r="A154" s="31" t="str">
        <f>IF(D154&lt;&gt;"",COUNTA($D$7:D154),"")</f>
        <v/>
      </c>
      <c r="B154" s="42"/>
      <c r="C154" s="93" t="s">
        <v>20</v>
      </c>
      <c r="D154" s="92"/>
      <c r="E154" s="92"/>
      <c r="F154" s="92"/>
      <c r="G154" s="92"/>
      <c r="H154" s="92" t="s">
        <v>20</v>
      </c>
      <c r="I154" s="92"/>
      <c r="J154" s="92"/>
      <c r="K154" s="92"/>
      <c r="L154" s="92"/>
      <c r="M154" s="92"/>
      <c r="N154" s="92" t="s">
        <v>20</v>
      </c>
      <c r="O154" s="92"/>
      <c r="P154" s="92"/>
      <c r="Q154" s="92"/>
      <c r="R154" s="92"/>
      <c r="S154" s="92"/>
      <c r="T154" s="92" t="s">
        <v>20</v>
      </c>
      <c r="U154" s="92"/>
      <c r="V154" s="92"/>
      <c r="W154" s="92"/>
      <c r="X154" s="92"/>
      <c r="Y154" s="92"/>
    </row>
    <row r="155" spans="1:25" ht="11.45" customHeight="1" x14ac:dyDescent="0.2">
      <c r="A155" s="31">
        <f>IF(D155&lt;&gt;"",COUNTA($D$7:D155),"")</f>
        <v>130</v>
      </c>
      <c r="B155" s="42" t="s">
        <v>25</v>
      </c>
      <c r="C155" s="61" t="s">
        <v>9</v>
      </c>
      <c r="D155" s="62">
        <v>-1.4746298911595233</v>
      </c>
      <c r="E155" s="62">
        <v>-0.52855299156001934</v>
      </c>
      <c r="F155" s="62">
        <v>-0.77781091559798199</v>
      </c>
      <c r="G155" s="62">
        <v>-0.74369293417085203</v>
      </c>
      <c r="H155" s="62">
        <v>-0.69091287296701864</v>
      </c>
      <c r="I155" s="62">
        <v>0.34901650362687064</v>
      </c>
      <c r="J155" s="62">
        <v>2.4919147837487543</v>
      </c>
      <c r="K155" s="62">
        <v>1.4138206158863085</v>
      </c>
      <c r="L155" s="62">
        <v>1.7619939182075086</v>
      </c>
      <c r="M155" s="62">
        <v>1.9206231207074467</v>
      </c>
      <c r="N155" s="62">
        <v>2.5657614392400774</v>
      </c>
      <c r="O155" s="62">
        <v>2.7284519881608134</v>
      </c>
      <c r="P155" s="62">
        <v>2.3667957813913176</v>
      </c>
      <c r="Q155" s="62">
        <v>2.7868526851452202</v>
      </c>
      <c r="R155" s="62">
        <v>2.2697973377699014</v>
      </c>
      <c r="S155" s="63">
        <v>2.9442425431199837</v>
      </c>
      <c r="T155" s="63">
        <v>3.4097650752408839</v>
      </c>
      <c r="U155" s="63">
        <v>4.1118906888864046</v>
      </c>
      <c r="V155" s="63">
        <v>3.5761049691278117</v>
      </c>
      <c r="W155" s="63">
        <v>1.2258570798272359</v>
      </c>
      <c r="X155" s="63">
        <v>2.9410202398946694</v>
      </c>
      <c r="Y155" s="63">
        <v>6.2779880830716337</v>
      </c>
    </row>
    <row r="156" spans="1:25" ht="11.45" customHeight="1" x14ac:dyDescent="0.2">
      <c r="A156" s="31">
        <f>IF(D156&lt;&gt;"",COUNTA($D$7:D156),"")</f>
        <v>131</v>
      </c>
      <c r="B156" s="42" t="s">
        <v>62</v>
      </c>
      <c r="C156" s="61" t="s">
        <v>9</v>
      </c>
      <c r="D156" s="62">
        <v>-11.92599960863609</v>
      </c>
      <c r="E156" s="62">
        <v>-4.8166560205885958</v>
      </c>
      <c r="F156" s="62">
        <v>-7.7165476862028015</v>
      </c>
      <c r="G156" s="62">
        <v>-3.8436406559588647</v>
      </c>
      <c r="H156" s="62">
        <v>-12.348060545611986</v>
      </c>
      <c r="I156" s="62">
        <v>-5.7770941966462885</v>
      </c>
      <c r="J156" s="62">
        <v>-3.6031373173547792</v>
      </c>
      <c r="K156" s="62">
        <v>2.9751087614956759</v>
      </c>
      <c r="L156" s="62">
        <v>-8.95757851250778E-2</v>
      </c>
      <c r="M156" s="62">
        <v>-0.20741335474374978</v>
      </c>
      <c r="N156" s="62">
        <v>7.7787462286289042</v>
      </c>
      <c r="O156" s="62">
        <v>5.1856275505125922</v>
      </c>
      <c r="P156" s="62">
        <v>5.2753595760787135</v>
      </c>
      <c r="Q156" s="62">
        <v>6.0300660644465438</v>
      </c>
      <c r="R156" s="62">
        <v>-0.49485541109027054</v>
      </c>
      <c r="S156" s="63">
        <v>-1.1383966604191471</v>
      </c>
      <c r="T156" s="63">
        <v>-7.3851456885872864</v>
      </c>
      <c r="U156" s="63">
        <v>-5.2163900487328334</v>
      </c>
      <c r="V156" s="63">
        <v>-0.97062360419172933</v>
      </c>
      <c r="W156" s="63">
        <v>-1.2477850885344992</v>
      </c>
      <c r="X156" s="63">
        <v>2.1694940774944769</v>
      </c>
      <c r="Y156" s="63">
        <v>1.5597175314706817</v>
      </c>
    </row>
    <row r="157" spans="1:25" ht="11.45" customHeight="1" x14ac:dyDescent="0.2">
      <c r="A157" s="31">
        <f>IF(D157&lt;&gt;"",COUNTA($D$7:D157),"")</f>
        <v>132</v>
      </c>
      <c r="B157" s="42" t="s">
        <v>40</v>
      </c>
      <c r="C157" s="61" t="s">
        <v>9</v>
      </c>
      <c r="D157" s="62">
        <v>-5.7435980150586516</v>
      </c>
      <c r="E157" s="62">
        <v>-5.6135368595432453</v>
      </c>
      <c r="F157" s="62">
        <v>-4.0470298700622322</v>
      </c>
      <c r="G157" s="62">
        <v>-1.154984160676662</v>
      </c>
      <c r="H157" s="62">
        <v>-4.4453482460599929</v>
      </c>
      <c r="I157" s="62">
        <v>1.9432207537934545</v>
      </c>
      <c r="J157" s="62">
        <v>5.8500566780997048</v>
      </c>
      <c r="K157" s="62">
        <v>1.4373506046812423</v>
      </c>
      <c r="L157" s="62">
        <v>2.1231422505307904</v>
      </c>
      <c r="M157" s="62">
        <v>3.303176380099444</v>
      </c>
      <c r="N157" s="62">
        <v>5.1350713782846356</v>
      </c>
      <c r="O157" s="62">
        <v>0.68435399191886859</v>
      </c>
      <c r="P157" s="62">
        <v>6.8304522005888231</v>
      </c>
      <c r="Q157" s="62">
        <v>2.6799174056104818</v>
      </c>
      <c r="R157" s="62">
        <v>-7.2851939147199118E-2</v>
      </c>
      <c r="S157" s="63">
        <v>2.3367736893768409</v>
      </c>
      <c r="T157" s="63">
        <v>2.9231815091774251</v>
      </c>
      <c r="U157" s="63">
        <v>6.026251183776381</v>
      </c>
      <c r="V157" s="63">
        <v>2.8553792238306812</v>
      </c>
      <c r="W157" s="63">
        <v>2.9969440103986784</v>
      </c>
      <c r="X157" s="63">
        <v>5.8852670965559213</v>
      </c>
      <c r="Y157" s="63">
        <v>5.3242193592069782</v>
      </c>
    </row>
    <row r="158" spans="1:25" ht="11.45" customHeight="1" x14ac:dyDescent="0.2">
      <c r="A158" s="31">
        <f>IF(D158&lt;&gt;"",COUNTA($D$7:D158),"")</f>
        <v>133</v>
      </c>
      <c r="B158" s="42" t="s">
        <v>61</v>
      </c>
      <c r="C158" s="61" t="s">
        <v>9</v>
      </c>
      <c r="D158" s="62">
        <v>3.5814970930799319</v>
      </c>
      <c r="E158" s="62">
        <v>-1.0265695936636519</v>
      </c>
      <c r="F158" s="62">
        <v>0.88888043664300653</v>
      </c>
      <c r="G158" s="62">
        <v>-4.4862998205474014E-2</v>
      </c>
      <c r="H158" s="62">
        <v>-3.4073465015671474</v>
      </c>
      <c r="I158" s="62">
        <v>5.0792857449658158</v>
      </c>
      <c r="J158" s="62">
        <v>5.2246875778036355</v>
      </c>
      <c r="K158" s="62">
        <v>2.6842817136177644</v>
      </c>
      <c r="L158" s="62">
        <v>0.37762064601332668</v>
      </c>
      <c r="M158" s="62">
        <v>3.8298397209678399</v>
      </c>
      <c r="N158" s="62">
        <v>4.4039809400615155</v>
      </c>
      <c r="O158" s="62">
        <v>-2.7624134770378248</v>
      </c>
      <c r="P158" s="62">
        <v>10.594181699983736</v>
      </c>
      <c r="Q158" s="62">
        <v>2.7424517183307131</v>
      </c>
      <c r="R158" s="62">
        <v>-2.2616098451257756</v>
      </c>
      <c r="S158" s="63">
        <v>3.7229123008300462</v>
      </c>
      <c r="T158" s="63">
        <v>4.5210334435703317</v>
      </c>
      <c r="U158" s="63">
        <v>5.6054102211063395</v>
      </c>
      <c r="V158" s="63">
        <v>0.83287956990896816</v>
      </c>
      <c r="W158" s="63">
        <v>-1.0524020677887904</v>
      </c>
      <c r="X158" s="63">
        <v>4.6879163677359799</v>
      </c>
      <c r="Y158" s="63">
        <v>6.2874471334586559</v>
      </c>
    </row>
    <row r="159" spans="1:25" ht="11.45" customHeight="1" x14ac:dyDescent="0.2">
      <c r="A159" s="31">
        <f>IF(D159&lt;&gt;"",COUNTA($D$7:D159),"")</f>
        <v>134</v>
      </c>
      <c r="B159" s="42" t="s">
        <v>45</v>
      </c>
      <c r="C159" s="61" t="s">
        <v>9</v>
      </c>
      <c r="D159" s="62">
        <v>-15.798711590765507</v>
      </c>
      <c r="E159" s="62">
        <v>-12.283011069580212</v>
      </c>
      <c r="F159" s="62">
        <v>-11.468315143072246</v>
      </c>
      <c r="G159" s="62">
        <v>-4.0593778744525792</v>
      </c>
      <c r="H159" s="62">
        <v>-6.3307244244521996</v>
      </c>
      <c r="I159" s="62">
        <v>-3.6879679161597352</v>
      </c>
      <c r="J159" s="62">
        <v>9.8025585840897094</v>
      </c>
      <c r="K159" s="62">
        <v>-1.4049184319454611</v>
      </c>
      <c r="L159" s="62">
        <v>4.8310819153927866</v>
      </c>
      <c r="M159" s="62">
        <v>4.1290482163995819</v>
      </c>
      <c r="N159" s="62">
        <v>6.3792362336545949</v>
      </c>
      <c r="O159" s="62">
        <v>4.5436420379930382</v>
      </c>
      <c r="P159" s="62">
        <v>-0.93829621681000219</v>
      </c>
      <c r="Q159" s="62">
        <v>4.0608251021623403</v>
      </c>
      <c r="R159" s="62">
        <v>3.8895302371014964</v>
      </c>
      <c r="S159" s="63">
        <v>1.8121206940764125</v>
      </c>
      <c r="T159" s="63">
        <v>0.15065439043273443</v>
      </c>
      <c r="U159" s="63">
        <v>7.1143483869766015</v>
      </c>
      <c r="V159" s="63">
        <v>4.2813601916546844</v>
      </c>
      <c r="W159" s="63">
        <v>4.3002951918747101</v>
      </c>
      <c r="X159" s="63">
        <v>5.0671975311603177</v>
      </c>
      <c r="Y159" s="63">
        <v>4.1744979721040778</v>
      </c>
    </row>
    <row r="160" spans="1:25" ht="11.45" customHeight="1" x14ac:dyDescent="0.2">
      <c r="A160" s="31">
        <f>IF(D160&lt;&gt;"",COUNTA($D$7:D160),"")</f>
        <v>135</v>
      </c>
      <c r="B160" s="42" t="s">
        <v>41</v>
      </c>
      <c r="C160" s="61" t="s">
        <v>9</v>
      </c>
      <c r="D160" s="62">
        <v>0.64918931617935982</v>
      </c>
      <c r="E160" s="62">
        <v>1.2942581776943314</v>
      </c>
      <c r="F160" s="62">
        <v>0.55309710061956707</v>
      </c>
      <c r="G160" s="62">
        <v>-0.46959915631525462</v>
      </c>
      <c r="H160" s="62">
        <v>0.91574585940416853</v>
      </c>
      <c r="I160" s="62">
        <v>0.20720291386278689</v>
      </c>
      <c r="J160" s="62">
        <v>1.8643555101274245</v>
      </c>
      <c r="K160" s="62">
        <v>1.3466380147179677</v>
      </c>
      <c r="L160" s="62">
        <v>1.7369992151188001</v>
      </c>
      <c r="M160" s="62">
        <v>1.6257757694791053</v>
      </c>
      <c r="N160" s="62">
        <v>1.6537355608904392</v>
      </c>
      <c r="O160" s="62">
        <v>3.2158717777749786</v>
      </c>
      <c r="P160" s="62">
        <v>0.99693819841253628</v>
      </c>
      <c r="Q160" s="62">
        <v>2.6791817441038575</v>
      </c>
      <c r="R160" s="62">
        <v>3.0863721587115975</v>
      </c>
      <c r="S160" s="63">
        <v>3.2935098482402339</v>
      </c>
      <c r="T160" s="63">
        <v>3.9906538589919478</v>
      </c>
      <c r="U160" s="63">
        <v>3.9134267066789619</v>
      </c>
      <c r="V160" s="63">
        <v>3.9345473325684566</v>
      </c>
      <c r="W160" s="63">
        <v>0.80082744175513199</v>
      </c>
      <c r="X160" s="63">
        <v>2.1097337677912265</v>
      </c>
      <c r="Y160" s="63">
        <v>6.7120258833226245</v>
      </c>
    </row>
    <row r="161" spans="1:25" ht="23.1" customHeight="1" x14ac:dyDescent="0.2">
      <c r="A161" s="31">
        <f>IF(D161&lt;&gt;"",COUNTA($D$7:D161),"")</f>
        <v>136</v>
      </c>
      <c r="B161" s="42" t="s">
        <v>60</v>
      </c>
      <c r="C161" s="61" t="s">
        <v>9</v>
      </c>
      <c r="D161" s="62">
        <v>1.2758627981322519</v>
      </c>
      <c r="E161" s="62">
        <v>-1.3746265427060536</v>
      </c>
      <c r="F161" s="62">
        <v>-1.1691865925572387</v>
      </c>
      <c r="G161" s="62">
        <v>-0.47281784244728442</v>
      </c>
      <c r="H161" s="62">
        <v>-1.5648937856224734</v>
      </c>
      <c r="I161" s="62">
        <v>2.6800320419168742</v>
      </c>
      <c r="J161" s="62">
        <v>3.1581148102691969</v>
      </c>
      <c r="K161" s="62">
        <v>2.4140157031120992</v>
      </c>
      <c r="L161" s="62">
        <v>-1.40961462349199</v>
      </c>
      <c r="M161" s="62">
        <v>1.2658463105347266</v>
      </c>
      <c r="N161" s="62">
        <v>2.1700589131352359</v>
      </c>
      <c r="O161" s="62">
        <v>2.5861604400263047</v>
      </c>
      <c r="P161" s="62">
        <v>-0.10803882393524589</v>
      </c>
      <c r="Q161" s="62">
        <v>2.5427977436307287</v>
      </c>
      <c r="R161" s="62">
        <v>5.2145372491367254</v>
      </c>
      <c r="S161" s="63">
        <v>3.0377718998381766</v>
      </c>
      <c r="T161" s="63">
        <v>4.1923362573145369</v>
      </c>
      <c r="U161" s="63">
        <v>5.2874836553828288</v>
      </c>
      <c r="V161" s="63">
        <v>3.2403055313595246</v>
      </c>
      <c r="W161" s="63">
        <v>-4.1326893598181158</v>
      </c>
      <c r="X161" s="63">
        <v>-1.076440021726313</v>
      </c>
      <c r="Y161" s="63">
        <v>8.0332788180059111</v>
      </c>
    </row>
    <row r="162" spans="1:25" s="44" customFormat="1" ht="23.1" customHeight="1" x14ac:dyDescent="0.2">
      <c r="A162" s="31">
        <f>IF(D162&lt;&gt;"",COUNTA($D$7:D162),"")</f>
        <v>137</v>
      </c>
      <c r="B162" s="42" t="s">
        <v>42</v>
      </c>
      <c r="C162" s="61" t="s">
        <v>9</v>
      </c>
      <c r="D162" s="62">
        <v>-2.9326324042055774</v>
      </c>
      <c r="E162" s="62">
        <v>-2.9891431723859512</v>
      </c>
      <c r="F162" s="62">
        <v>0.64375369359257206</v>
      </c>
      <c r="G162" s="62">
        <v>-2.2276469002396766</v>
      </c>
      <c r="H162" s="62">
        <v>2.4940792530226901</v>
      </c>
      <c r="I162" s="62">
        <v>-0.57011240095816618</v>
      </c>
      <c r="J162" s="62">
        <v>4.2468022964903867</v>
      </c>
      <c r="K162" s="62">
        <v>2.0233875297321617</v>
      </c>
      <c r="L162" s="62">
        <v>7.5472552900833563</v>
      </c>
      <c r="M162" s="62">
        <v>-0.82207583058173839</v>
      </c>
      <c r="N162" s="62">
        <v>-1.827674534096559</v>
      </c>
      <c r="O162" s="62">
        <v>1.2317041513854434</v>
      </c>
      <c r="P162" s="62">
        <v>3.807955184282946</v>
      </c>
      <c r="Q162" s="62">
        <v>0.11496000152013153</v>
      </c>
      <c r="R162" s="62">
        <v>6.0270462633451984</v>
      </c>
      <c r="S162" s="63">
        <v>-1.6698590002923908</v>
      </c>
      <c r="T162" s="63">
        <v>3.9183083976321456</v>
      </c>
      <c r="U162" s="63">
        <v>4.6289726857326343</v>
      </c>
      <c r="V162" s="63">
        <v>6.2930271885787334</v>
      </c>
      <c r="W162" s="63">
        <v>-0.25649776844316818</v>
      </c>
      <c r="X162" s="63">
        <v>1.7506178883615888</v>
      </c>
      <c r="Y162" s="63">
        <v>6.148628723090539</v>
      </c>
    </row>
    <row r="163" spans="1:25" s="44" customFormat="1" ht="23.1" customHeight="1" x14ac:dyDescent="0.2">
      <c r="A163" s="31">
        <f>IF(D163&lt;&gt;"",COUNTA($D$7:D163),"")</f>
        <v>138</v>
      </c>
      <c r="B163" s="42" t="s">
        <v>43</v>
      </c>
      <c r="C163" s="61" t="s">
        <v>9</v>
      </c>
      <c r="D163" s="62">
        <v>1.3688381644256822</v>
      </c>
      <c r="E163" s="62">
        <v>3.9349101884794919</v>
      </c>
      <c r="F163" s="62">
        <v>1.4056958498083674</v>
      </c>
      <c r="G163" s="62">
        <v>-8.2098554968865756E-3</v>
      </c>
      <c r="H163" s="62">
        <v>1.7367684901125955</v>
      </c>
      <c r="I163" s="62">
        <v>-0.77371073529579348</v>
      </c>
      <c r="J163" s="62">
        <v>0.60980569081807801</v>
      </c>
      <c r="K163" s="62">
        <v>0.62465524128354843</v>
      </c>
      <c r="L163" s="62">
        <v>1.7842627983380339</v>
      </c>
      <c r="M163" s="62">
        <v>2.5070897552804041</v>
      </c>
      <c r="N163" s="62">
        <v>2.3641527124163702</v>
      </c>
      <c r="O163" s="62">
        <v>4.0537060521078132</v>
      </c>
      <c r="P163" s="62">
        <v>0.80642280640579145</v>
      </c>
      <c r="Q163" s="62">
        <v>3.4279316826570891</v>
      </c>
      <c r="R163" s="62">
        <v>1.3125620450876454</v>
      </c>
      <c r="S163" s="63">
        <v>4.7596886991611882</v>
      </c>
      <c r="T163" s="63">
        <v>3.9106776417421827</v>
      </c>
      <c r="U163" s="63">
        <v>3.0606214585214815</v>
      </c>
      <c r="V163" s="63">
        <v>3.6746273305520987</v>
      </c>
      <c r="W163" s="63">
        <v>3.5325471845049918</v>
      </c>
      <c r="X163" s="63">
        <v>3.6678287218863517</v>
      </c>
      <c r="Y163" s="63">
        <v>6.2720455496771024</v>
      </c>
    </row>
    <row r="164" spans="1:25" ht="15.95" customHeight="1" x14ac:dyDescent="0.2">
      <c r="A164" s="31" t="str">
        <f>IF(D164&lt;&gt;"",COUNTA($D$7:D164),"")</f>
        <v/>
      </c>
      <c r="B164" s="42"/>
      <c r="C164" s="93" t="s">
        <v>26</v>
      </c>
      <c r="D164" s="92"/>
      <c r="E164" s="92"/>
      <c r="F164" s="92"/>
      <c r="G164" s="92"/>
      <c r="H164" s="92" t="s">
        <v>26</v>
      </c>
      <c r="I164" s="92"/>
      <c r="J164" s="92"/>
      <c r="K164" s="92"/>
      <c r="L164" s="92"/>
      <c r="M164" s="92"/>
      <c r="N164" s="92" t="s">
        <v>26</v>
      </c>
      <c r="O164" s="92"/>
      <c r="P164" s="92"/>
      <c r="Q164" s="92"/>
      <c r="R164" s="92"/>
      <c r="S164" s="92"/>
      <c r="T164" s="92" t="s">
        <v>26</v>
      </c>
      <c r="U164" s="92"/>
      <c r="V164" s="92"/>
      <c r="W164" s="92"/>
      <c r="X164" s="92"/>
      <c r="Y164" s="92"/>
    </row>
    <row r="165" spans="1:25" ht="11.45" customHeight="1" x14ac:dyDescent="0.2">
      <c r="A165" s="31">
        <f>IF(D165&lt;&gt;"",COUNTA($D$7:D165),"")</f>
        <v>139</v>
      </c>
      <c r="B165" s="42" t="s">
        <v>25</v>
      </c>
      <c r="C165" s="64">
        <v>100</v>
      </c>
      <c r="D165" s="65">
        <v>100</v>
      </c>
      <c r="E165" s="65">
        <v>100</v>
      </c>
      <c r="F165" s="65">
        <v>100</v>
      </c>
      <c r="G165" s="65">
        <v>100</v>
      </c>
      <c r="H165" s="65">
        <v>100</v>
      </c>
      <c r="I165" s="65">
        <v>100</v>
      </c>
      <c r="J165" s="65">
        <v>100</v>
      </c>
      <c r="K165" s="65">
        <v>100</v>
      </c>
      <c r="L165" s="65">
        <v>100</v>
      </c>
      <c r="M165" s="65">
        <v>100</v>
      </c>
      <c r="N165" s="65">
        <v>100</v>
      </c>
      <c r="O165" s="65">
        <v>100</v>
      </c>
      <c r="P165" s="65">
        <v>100</v>
      </c>
      <c r="Q165" s="65">
        <v>100</v>
      </c>
      <c r="R165" s="65">
        <v>100</v>
      </c>
      <c r="S165" s="66">
        <v>100</v>
      </c>
      <c r="T165" s="66">
        <v>100</v>
      </c>
      <c r="U165" s="66">
        <v>100</v>
      </c>
      <c r="V165" s="66">
        <v>100</v>
      </c>
      <c r="W165" s="66">
        <v>100</v>
      </c>
      <c r="X165" s="66">
        <v>100</v>
      </c>
      <c r="Y165" s="66">
        <v>100</v>
      </c>
    </row>
    <row r="166" spans="1:25" ht="11.45" customHeight="1" x14ac:dyDescent="0.2">
      <c r="A166" s="31">
        <f>IF(D166&lt;&gt;"",COUNTA($D$7:D166),"")</f>
        <v>140</v>
      </c>
      <c r="B166" s="42" t="s">
        <v>62</v>
      </c>
      <c r="C166" s="61">
        <v>4.9446484646344029</v>
      </c>
      <c r="D166" s="62">
        <v>4.4201302702875225</v>
      </c>
      <c r="E166" s="62">
        <v>4.2295833890391519</v>
      </c>
      <c r="F166" s="62">
        <v>3.9338031199614267</v>
      </c>
      <c r="G166" s="62">
        <v>3.8109435820622464</v>
      </c>
      <c r="H166" s="62">
        <v>3.3636055448956022</v>
      </c>
      <c r="I166" s="62">
        <v>3.1582640215002207</v>
      </c>
      <c r="J166" s="62">
        <v>2.9704464380283886</v>
      </c>
      <c r="K166" s="62">
        <v>3.0161771163787003</v>
      </c>
      <c r="L166" s="62">
        <v>2.9612974707119637</v>
      </c>
      <c r="M166" s="62">
        <v>2.8994675010808608</v>
      </c>
      <c r="N166" s="62">
        <v>3.0468351973604406</v>
      </c>
      <c r="O166" s="62">
        <v>3.1197128553468589</v>
      </c>
      <c r="P166" s="62">
        <v>3.2083537451160415</v>
      </c>
      <c r="Q166" s="62">
        <v>3.3095863008356465</v>
      </c>
      <c r="R166" s="62">
        <v>3.2201184706220429</v>
      </c>
      <c r="S166" s="63">
        <v>3.0924126214805008</v>
      </c>
      <c r="T166" s="63">
        <v>2.7695967029883839</v>
      </c>
      <c r="U166" s="63">
        <v>2.5214446868784881</v>
      </c>
      <c r="V166" s="63">
        <v>2.4107596538074696</v>
      </c>
      <c r="W166" s="63">
        <v>2.3518482559742009</v>
      </c>
      <c r="X166" s="63">
        <v>2.3342215367591517</v>
      </c>
      <c r="Y166" s="63">
        <v>2.2305924698521382</v>
      </c>
    </row>
    <row r="167" spans="1:25" ht="11.45" customHeight="1" x14ac:dyDescent="0.2">
      <c r="A167" s="31">
        <f>IF(D167&lt;&gt;"",COUNTA($D$7:D167),"")</f>
        <v>141</v>
      </c>
      <c r="B167" s="42" t="s">
        <v>40</v>
      </c>
      <c r="C167" s="61">
        <v>23.495546518551905</v>
      </c>
      <c r="D167" s="62">
        <v>22.477516958952336</v>
      </c>
      <c r="E167" s="62">
        <v>21.328465501815153</v>
      </c>
      <c r="F167" s="62">
        <v>20.625725274738944</v>
      </c>
      <c r="G167" s="62">
        <v>20.540257861164982</v>
      </c>
      <c r="H167" s="62">
        <v>19.763721967850778</v>
      </c>
      <c r="I167" s="62">
        <v>20.07770022750935</v>
      </c>
      <c r="J167" s="62">
        <v>20.735544960125367</v>
      </c>
      <c r="K167" s="62">
        <v>20.740356011889379</v>
      </c>
      <c r="L167" s="62">
        <v>20.813962519555737</v>
      </c>
      <c r="M167" s="62">
        <v>21.096303922513943</v>
      </c>
      <c r="N167" s="62">
        <v>21.624774072636406</v>
      </c>
      <c r="O167" s="62">
        <v>21.194482790176949</v>
      </c>
      <c r="P167" s="62">
        <v>22.118658333973173</v>
      </c>
      <c r="Q167" s="62">
        <v>22.095646977461243</v>
      </c>
      <c r="R167" s="62">
        <v>21.589511708181224</v>
      </c>
      <c r="S167" s="63">
        <v>21.462113073675269</v>
      </c>
      <c r="T167" s="63">
        <v>21.361125400924564</v>
      </c>
      <c r="U167" s="63">
        <v>21.75390373127032</v>
      </c>
      <c r="V167" s="63">
        <v>21.602530994435742</v>
      </c>
      <c r="W167" s="63">
        <v>21.980497271187911</v>
      </c>
      <c r="X167" s="63">
        <v>22.609168036716866</v>
      </c>
      <c r="Y167" s="63">
        <v>22.40626696816102</v>
      </c>
    </row>
    <row r="168" spans="1:25" ht="11.45" customHeight="1" x14ac:dyDescent="0.2">
      <c r="A168" s="31">
        <f>IF(D168&lt;&gt;"",COUNTA($D$7:D168),"")</f>
        <v>142</v>
      </c>
      <c r="B168" s="42" t="s">
        <v>41</v>
      </c>
      <c r="C168" s="61">
        <v>71.559805016813698</v>
      </c>
      <c r="D168" s="62">
        <v>73.102352770760135</v>
      </c>
      <c r="E168" s="62">
        <v>74.441951109145705</v>
      </c>
      <c r="F168" s="62">
        <v>75.440471605299635</v>
      </c>
      <c r="G168" s="62">
        <v>75.648798556772761</v>
      </c>
      <c r="H168" s="62">
        <v>76.872672487253624</v>
      </c>
      <c r="I168" s="62">
        <v>76.764035750990431</v>
      </c>
      <c r="J168" s="62">
        <v>76.294008601846244</v>
      </c>
      <c r="K168" s="62">
        <v>76.243466871731925</v>
      </c>
      <c r="L168" s="62">
        <v>76.224740009732301</v>
      </c>
      <c r="M168" s="62">
        <v>76.004228576405197</v>
      </c>
      <c r="N168" s="62">
        <v>75.328390730003164</v>
      </c>
      <c r="O168" s="62">
        <v>75.68580435447619</v>
      </c>
      <c r="P168" s="62">
        <v>74.672987920910785</v>
      </c>
      <c r="Q168" s="62">
        <v>74.59476672170311</v>
      </c>
      <c r="R168" s="62">
        <v>75.19036982119674</v>
      </c>
      <c r="S168" s="63">
        <v>75.445474304844225</v>
      </c>
      <c r="T168" s="63">
        <v>75.869277896087056</v>
      </c>
      <c r="U168" s="63">
        <v>75.724651581851191</v>
      </c>
      <c r="V168" s="63">
        <v>75.986709351756787</v>
      </c>
      <c r="W168" s="63">
        <v>75.667654472837881</v>
      </c>
      <c r="X168" s="63">
        <v>75.056610426523989</v>
      </c>
      <c r="Y168" s="63">
        <v>75.363140561986839</v>
      </c>
    </row>
    <row r="169" spans="1:25" ht="15.95" customHeight="1" x14ac:dyDescent="0.2">
      <c r="A169" s="31" t="str">
        <f>IF(D169&lt;&gt;"",COUNTA($D$7:D169),"")</f>
        <v/>
      </c>
      <c r="B169" s="42"/>
      <c r="C169" s="93" t="s">
        <v>27</v>
      </c>
      <c r="D169" s="92"/>
      <c r="E169" s="92"/>
      <c r="F169" s="92"/>
      <c r="G169" s="92"/>
      <c r="H169" s="92" t="s">
        <v>27</v>
      </c>
      <c r="I169" s="92"/>
      <c r="J169" s="92"/>
      <c r="K169" s="92"/>
      <c r="L169" s="92"/>
      <c r="M169" s="92"/>
      <c r="N169" s="92" t="s">
        <v>27</v>
      </c>
      <c r="O169" s="92"/>
      <c r="P169" s="92"/>
      <c r="Q169" s="92"/>
      <c r="R169" s="92"/>
      <c r="S169" s="92"/>
      <c r="T169" s="92" t="s">
        <v>27</v>
      </c>
      <c r="U169" s="92"/>
      <c r="V169" s="92"/>
      <c r="W169" s="92"/>
      <c r="X169" s="92"/>
      <c r="Y169" s="92"/>
    </row>
    <row r="170" spans="1:25" s="43" customFormat="1" ht="11.45" customHeight="1" x14ac:dyDescent="0.2">
      <c r="A170" s="31">
        <f>IF(D170&lt;&gt;"",COUNTA($D$7:D170),"")</f>
        <v>143</v>
      </c>
      <c r="B170" s="42" t="s">
        <v>25</v>
      </c>
      <c r="C170" s="58">
        <v>19149</v>
      </c>
      <c r="D170" s="59">
        <v>19598</v>
      </c>
      <c r="E170" s="59">
        <v>19976</v>
      </c>
      <c r="F170" s="59">
        <v>20373</v>
      </c>
      <c r="G170" s="59">
        <v>20477</v>
      </c>
      <c r="H170" s="59">
        <v>20562</v>
      </c>
      <c r="I170" s="59">
        <v>20652</v>
      </c>
      <c r="J170" s="59">
        <v>20973</v>
      </c>
      <c r="K170" s="59">
        <v>21306</v>
      </c>
      <c r="L170" s="59">
        <v>21667</v>
      </c>
      <c r="M170" s="59">
        <v>22309</v>
      </c>
      <c r="N170" s="59">
        <v>23329</v>
      </c>
      <c r="O170" s="59">
        <v>24108</v>
      </c>
      <c r="P170" s="59">
        <v>24831</v>
      </c>
      <c r="Q170" s="59">
        <v>25695</v>
      </c>
      <c r="R170" s="59">
        <v>26664</v>
      </c>
      <c r="S170" s="60">
        <v>27505</v>
      </c>
      <c r="T170" s="60">
        <v>28152</v>
      </c>
      <c r="U170" s="60">
        <v>29057</v>
      </c>
      <c r="V170" s="60">
        <v>30059</v>
      </c>
      <c r="W170" s="60">
        <v>30704</v>
      </c>
      <c r="X170" s="60">
        <v>31622</v>
      </c>
      <c r="Y170" s="60">
        <v>33446</v>
      </c>
    </row>
    <row r="171" spans="1:25" ht="11.45" customHeight="1" x14ac:dyDescent="0.2">
      <c r="A171" s="31">
        <f>IF(D171&lt;&gt;"",COUNTA($D$7:D171),"")</f>
        <v>144</v>
      </c>
      <c r="B171" s="42" t="s">
        <v>62</v>
      </c>
      <c r="C171" s="58">
        <v>18322</v>
      </c>
      <c r="D171" s="59">
        <v>18465</v>
      </c>
      <c r="E171" s="59">
        <v>18599</v>
      </c>
      <c r="F171" s="59">
        <v>18619</v>
      </c>
      <c r="G171" s="59">
        <v>18328</v>
      </c>
      <c r="H171" s="59">
        <v>18676</v>
      </c>
      <c r="I171" s="59">
        <v>18805</v>
      </c>
      <c r="J171" s="59">
        <v>19030</v>
      </c>
      <c r="K171" s="59">
        <v>19413</v>
      </c>
      <c r="L171" s="59">
        <v>19687</v>
      </c>
      <c r="M171" s="59">
        <v>19666</v>
      </c>
      <c r="N171" s="59">
        <v>20562</v>
      </c>
      <c r="O171" s="59">
        <v>21094</v>
      </c>
      <c r="P171" s="59">
        <v>21895</v>
      </c>
      <c r="Q171" s="59">
        <v>22740</v>
      </c>
      <c r="R171" s="59">
        <v>22633</v>
      </c>
      <c r="S171" s="60">
        <v>23128</v>
      </c>
      <c r="T171" s="60">
        <v>22940</v>
      </c>
      <c r="U171" s="60">
        <v>23311</v>
      </c>
      <c r="V171" s="60">
        <v>23426</v>
      </c>
      <c r="W171" s="60">
        <v>23426</v>
      </c>
      <c r="X171" s="60">
        <v>23843</v>
      </c>
      <c r="Y171" s="60">
        <v>24351</v>
      </c>
    </row>
    <row r="172" spans="1:25" ht="11.45" customHeight="1" x14ac:dyDescent="0.2">
      <c r="A172" s="31">
        <f>IF(D172&lt;&gt;"",COUNTA($D$7:D172),"")</f>
        <v>145</v>
      </c>
      <c r="B172" s="42" t="s">
        <v>40</v>
      </c>
      <c r="C172" s="58">
        <v>19868</v>
      </c>
      <c r="D172" s="59">
        <v>20524</v>
      </c>
      <c r="E172" s="59">
        <v>20887</v>
      </c>
      <c r="F172" s="59">
        <v>21485</v>
      </c>
      <c r="G172" s="59">
        <v>21697</v>
      </c>
      <c r="H172" s="59">
        <v>21683</v>
      </c>
      <c r="I172" s="59">
        <v>21941</v>
      </c>
      <c r="J172" s="59">
        <v>22787</v>
      </c>
      <c r="K172" s="59">
        <v>22875</v>
      </c>
      <c r="L172" s="59">
        <v>22972</v>
      </c>
      <c r="M172" s="59">
        <v>23811</v>
      </c>
      <c r="N172" s="59">
        <v>24815</v>
      </c>
      <c r="O172" s="59">
        <v>24831</v>
      </c>
      <c r="P172" s="59">
        <v>27034</v>
      </c>
      <c r="Q172" s="59">
        <v>28773</v>
      </c>
      <c r="R172" s="59">
        <v>29370</v>
      </c>
      <c r="S172" s="60">
        <v>30167</v>
      </c>
      <c r="T172" s="60">
        <v>30769</v>
      </c>
      <c r="U172" s="60">
        <v>31678</v>
      </c>
      <c r="V172" s="60">
        <v>32307</v>
      </c>
      <c r="W172" s="60">
        <v>33218</v>
      </c>
      <c r="X172" s="60">
        <v>34531</v>
      </c>
      <c r="Y172" s="60">
        <v>36269</v>
      </c>
    </row>
    <row r="173" spans="1:25" ht="11.45" customHeight="1" x14ac:dyDescent="0.2">
      <c r="A173" s="31">
        <f>IF(D173&lt;&gt;"",COUNTA($D$7:D173),"")</f>
        <v>146</v>
      </c>
      <c r="B173" s="42" t="s">
        <v>61</v>
      </c>
      <c r="C173" s="58">
        <v>20689</v>
      </c>
      <c r="D173" s="59">
        <v>21277</v>
      </c>
      <c r="E173" s="59">
        <v>21623</v>
      </c>
      <c r="F173" s="59">
        <v>22064</v>
      </c>
      <c r="G173" s="59">
        <v>21863</v>
      </c>
      <c r="H173" s="59">
        <v>21543</v>
      </c>
      <c r="I173" s="59">
        <v>21879</v>
      </c>
      <c r="J173" s="59">
        <v>22531</v>
      </c>
      <c r="K173" s="59">
        <v>22523</v>
      </c>
      <c r="L173" s="59">
        <v>21953</v>
      </c>
      <c r="M173" s="59">
        <v>22918</v>
      </c>
      <c r="N173" s="59">
        <v>24056</v>
      </c>
      <c r="O173" s="59">
        <v>23540</v>
      </c>
      <c r="P173" s="59">
        <v>26304</v>
      </c>
      <c r="Q173" s="59">
        <v>28251</v>
      </c>
      <c r="R173" s="59">
        <v>28537</v>
      </c>
      <c r="S173" s="60">
        <v>29634</v>
      </c>
      <c r="T173" s="60">
        <v>30198</v>
      </c>
      <c r="U173" s="60">
        <v>30869</v>
      </c>
      <c r="V173" s="60">
        <v>31262</v>
      </c>
      <c r="W173" s="60">
        <v>31715</v>
      </c>
      <c r="X173" s="60">
        <v>33182</v>
      </c>
      <c r="Y173" s="60">
        <v>34738</v>
      </c>
    </row>
    <row r="174" spans="1:25" ht="11.45" customHeight="1" x14ac:dyDescent="0.2">
      <c r="A174" s="31">
        <f>IF(D174&lt;&gt;"",COUNTA($D$7:D174),"")</f>
        <v>147</v>
      </c>
      <c r="B174" s="42" t="s">
        <v>45</v>
      </c>
      <c r="C174" s="58">
        <v>18350</v>
      </c>
      <c r="D174" s="59">
        <v>18783</v>
      </c>
      <c r="E174" s="59">
        <v>18964</v>
      </c>
      <c r="F174" s="59">
        <v>19457</v>
      </c>
      <c r="G174" s="59">
        <v>19979</v>
      </c>
      <c r="H174" s="59">
        <v>20378</v>
      </c>
      <c r="I174" s="59">
        <v>20350</v>
      </c>
      <c r="J174" s="59">
        <v>21785</v>
      </c>
      <c r="K174" s="59">
        <v>21820</v>
      </c>
      <c r="L174" s="59">
        <v>22868</v>
      </c>
      <c r="M174" s="59">
        <v>23578</v>
      </c>
      <c r="N174" s="59">
        <v>24348</v>
      </c>
      <c r="O174" s="59">
        <v>24846</v>
      </c>
      <c r="P174" s="59">
        <v>25546</v>
      </c>
      <c r="Q174" s="59">
        <v>27091</v>
      </c>
      <c r="R174" s="59">
        <v>27962</v>
      </c>
      <c r="S174" s="60">
        <v>28701</v>
      </c>
      <c r="T174" s="60">
        <v>29350</v>
      </c>
      <c r="U174" s="60">
        <v>30500</v>
      </c>
      <c r="V174" s="60">
        <v>31410</v>
      </c>
      <c r="W174" s="60">
        <v>32241</v>
      </c>
      <c r="X174" s="60">
        <v>32932</v>
      </c>
      <c r="Y174" s="60">
        <v>34862</v>
      </c>
    </row>
    <row r="175" spans="1:25" ht="11.45" customHeight="1" x14ac:dyDescent="0.2">
      <c r="A175" s="31">
        <f>IF(D175&lt;&gt;"",COUNTA($D$7:D175),"")</f>
        <v>148</v>
      </c>
      <c r="B175" s="42" t="s">
        <v>41</v>
      </c>
      <c r="C175" s="58">
        <v>18983</v>
      </c>
      <c r="D175" s="59">
        <v>19401</v>
      </c>
      <c r="E175" s="59">
        <v>19812</v>
      </c>
      <c r="F175" s="59">
        <v>20187</v>
      </c>
      <c r="G175" s="59">
        <v>20288</v>
      </c>
      <c r="H175" s="59">
        <v>20381</v>
      </c>
      <c r="I175" s="59">
        <v>20421</v>
      </c>
      <c r="J175" s="59">
        <v>20609</v>
      </c>
      <c r="K175" s="59">
        <v>20995</v>
      </c>
      <c r="L175" s="59">
        <v>21418</v>
      </c>
      <c r="M175" s="59">
        <v>22036</v>
      </c>
      <c r="N175" s="59">
        <v>23058</v>
      </c>
      <c r="O175" s="59">
        <v>24053</v>
      </c>
      <c r="P175" s="59">
        <v>24383</v>
      </c>
      <c r="Q175" s="59">
        <v>25046</v>
      </c>
      <c r="R175" s="59">
        <v>26171</v>
      </c>
      <c r="S175" s="60">
        <v>27037</v>
      </c>
      <c r="T175" s="60">
        <v>27718</v>
      </c>
      <c r="U175" s="60">
        <v>28611</v>
      </c>
      <c r="V175" s="60">
        <v>29737</v>
      </c>
      <c r="W175" s="60">
        <v>30329</v>
      </c>
      <c r="X175" s="60">
        <v>31148</v>
      </c>
      <c r="Y175" s="60">
        <v>33046</v>
      </c>
    </row>
    <row r="176" spans="1:25" ht="23.1" customHeight="1" x14ac:dyDescent="0.2">
      <c r="A176" s="31">
        <f>IF(D176&lt;&gt;"",COUNTA($D$7:D176),"")</f>
        <v>149</v>
      </c>
      <c r="B176" s="42" t="s">
        <v>60</v>
      </c>
      <c r="C176" s="58">
        <v>16997</v>
      </c>
      <c r="D176" s="59">
        <v>17477</v>
      </c>
      <c r="E176" s="59">
        <v>17453</v>
      </c>
      <c r="F176" s="59">
        <v>17607</v>
      </c>
      <c r="G176" s="59">
        <v>17652</v>
      </c>
      <c r="H176" s="59">
        <v>17975</v>
      </c>
      <c r="I176" s="59">
        <v>18479</v>
      </c>
      <c r="J176" s="59">
        <v>18703</v>
      </c>
      <c r="K176" s="59">
        <v>18908</v>
      </c>
      <c r="L176" s="59">
        <v>18896</v>
      </c>
      <c r="M176" s="59">
        <v>19195</v>
      </c>
      <c r="N176" s="59">
        <v>19476</v>
      </c>
      <c r="O176" s="59">
        <v>19849</v>
      </c>
      <c r="P176" s="59">
        <v>20282</v>
      </c>
      <c r="Q176" s="59">
        <v>20677</v>
      </c>
      <c r="R176" s="59">
        <v>21967</v>
      </c>
      <c r="S176" s="60">
        <v>22395</v>
      </c>
      <c r="T176" s="60">
        <v>23111</v>
      </c>
      <c r="U176" s="60">
        <v>24094</v>
      </c>
      <c r="V176" s="60">
        <v>25093</v>
      </c>
      <c r="W176" s="60">
        <v>24807</v>
      </c>
      <c r="X176" s="60">
        <v>25303</v>
      </c>
      <c r="Y176" s="60">
        <v>27265</v>
      </c>
    </row>
    <row r="177" spans="1:25" s="44" customFormat="1" ht="23.1" customHeight="1" x14ac:dyDescent="0.2">
      <c r="A177" s="31">
        <f>IF(D177&lt;&gt;"",COUNTA($D$7:D177),"")</f>
        <v>150</v>
      </c>
      <c r="B177" s="42" t="s">
        <v>42</v>
      </c>
      <c r="C177" s="58">
        <v>18683</v>
      </c>
      <c r="D177" s="59">
        <v>18700</v>
      </c>
      <c r="E177" s="59">
        <v>18803</v>
      </c>
      <c r="F177" s="59">
        <v>19423</v>
      </c>
      <c r="G177" s="59">
        <v>19036</v>
      </c>
      <c r="H177" s="59">
        <v>18899</v>
      </c>
      <c r="I177" s="59">
        <v>18766</v>
      </c>
      <c r="J177" s="59">
        <v>19297</v>
      </c>
      <c r="K177" s="59">
        <v>19481</v>
      </c>
      <c r="L177" s="59">
        <v>19835</v>
      </c>
      <c r="M177" s="59">
        <v>20340</v>
      </c>
      <c r="N177" s="59">
        <v>20967</v>
      </c>
      <c r="O177" s="59">
        <v>21702</v>
      </c>
      <c r="P177" s="59">
        <v>22140</v>
      </c>
      <c r="Q177" s="59">
        <v>22411</v>
      </c>
      <c r="R177" s="59">
        <v>23209</v>
      </c>
      <c r="S177" s="60">
        <v>23795</v>
      </c>
      <c r="T177" s="60">
        <v>24118</v>
      </c>
      <c r="U177" s="60">
        <v>25063</v>
      </c>
      <c r="V177" s="60">
        <v>26382</v>
      </c>
      <c r="W177" s="60">
        <v>26710</v>
      </c>
      <c r="X177" s="60">
        <v>27889</v>
      </c>
      <c r="Y177" s="60">
        <v>30188</v>
      </c>
    </row>
    <row r="178" spans="1:25" s="44" customFormat="1" ht="23.1" customHeight="1" x14ac:dyDescent="0.2">
      <c r="A178" s="31">
        <f>IF(D178&lt;&gt;"",COUNTA($D$7:D178),"")</f>
        <v>151</v>
      </c>
      <c r="B178" s="42" t="s">
        <v>43</v>
      </c>
      <c r="C178" s="58">
        <v>20356</v>
      </c>
      <c r="D178" s="59">
        <v>20853</v>
      </c>
      <c r="E178" s="59">
        <v>21604</v>
      </c>
      <c r="F178" s="59">
        <v>22012</v>
      </c>
      <c r="G178" s="59">
        <v>22307</v>
      </c>
      <c r="H178" s="59">
        <v>22254</v>
      </c>
      <c r="I178" s="59">
        <v>22070</v>
      </c>
      <c r="J178" s="59">
        <v>22155</v>
      </c>
      <c r="K178" s="59">
        <v>22770</v>
      </c>
      <c r="L178" s="59">
        <v>23526</v>
      </c>
      <c r="M178" s="59">
        <v>24382</v>
      </c>
      <c r="N178" s="59">
        <v>26118</v>
      </c>
      <c r="O178" s="59">
        <v>27677</v>
      </c>
      <c r="P178" s="59">
        <v>27845</v>
      </c>
      <c r="Q178" s="59">
        <v>28826</v>
      </c>
      <c r="R178" s="59">
        <v>30058</v>
      </c>
      <c r="S178" s="60">
        <v>31276</v>
      </c>
      <c r="T178" s="60">
        <v>32052</v>
      </c>
      <c r="U178" s="60">
        <v>32888</v>
      </c>
      <c r="V178" s="60">
        <v>34007</v>
      </c>
      <c r="W178" s="60">
        <v>35141</v>
      </c>
      <c r="X178" s="60">
        <v>35827</v>
      </c>
      <c r="Y178" s="60">
        <v>37479</v>
      </c>
    </row>
    <row r="179" spans="1:25" ht="15.95" customHeight="1" x14ac:dyDescent="0.2">
      <c r="A179" s="31" t="str">
        <f>IF(D179&lt;&gt;"",COUNTA($D$7:D179),"")</f>
        <v/>
      </c>
      <c r="B179" s="42"/>
      <c r="C179" s="93" t="s">
        <v>28</v>
      </c>
      <c r="D179" s="92"/>
      <c r="E179" s="92"/>
      <c r="F179" s="92"/>
      <c r="G179" s="92"/>
      <c r="H179" s="92" t="s">
        <v>28</v>
      </c>
      <c r="I179" s="92"/>
      <c r="J179" s="92"/>
      <c r="K179" s="92"/>
      <c r="L179" s="92"/>
      <c r="M179" s="92"/>
      <c r="N179" s="92" t="s">
        <v>28</v>
      </c>
      <c r="O179" s="92"/>
      <c r="P179" s="92"/>
      <c r="Q179" s="92"/>
      <c r="R179" s="92"/>
      <c r="S179" s="92"/>
      <c r="T179" s="92" t="s">
        <v>28</v>
      </c>
      <c r="U179" s="92"/>
      <c r="V179" s="92"/>
      <c r="W179" s="92"/>
      <c r="X179" s="92"/>
      <c r="Y179" s="92"/>
    </row>
    <row r="180" spans="1:25" ht="11.45" customHeight="1" x14ac:dyDescent="0.2">
      <c r="A180" s="31">
        <f>IF(D180&lt;&gt;"",COUNTA($D$7:D180),"")</f>
        <v>152</v>
      </c>
      <c r="B180" s="42" t="s">
        <v>25</v>
      </c>
      <c r="C180" s="61">
        <v>99.278042432918483</v>
      </c>
      <c r="D180" s="62">
        <v>99.330376309954644</v>
      </c>
      <c r="E180" s="62">
        <v>99.441505693905967</v>
      </c>
      <c r="F180" s="62">
        <v>99.941083468794929</v>
      </c>
      <c r="G180" s="62">
        <v>99.97747159251989</v>
      </c>
      <c r="H180" s="62">
        <v>99.293716943634578</v>
      </c>
      <c r="I180" s="62">
        <v>99.58723593568341</v>
      </c>
      <c r="J180" s="62">
        <v>99.588339370091674</v>
      </c>
      <c r="K180" s="62">
        <v>99.078396386538088</v>
      </c>
      <c r="L180" s="62">
        <v>98.75162921234849</v>
      </c>
      <c r="M180" s="62">
        <v>99.107408298608163</v>
      </c>
      <c r="N180" s="62">
        <v>99.559713505860643</v>
      </c>
      <c r="O180" s="62">
        <v>99.293885447519401</v>
      </c>
      <c r="P180" s="62">
        <v>100.44247955530918</v>
      </c>
      <c r="Q180" s="62">
        <v>100.66593466888153</v>
      </c>
      <c r="R180" s="62">
        <v>99.949173557977787</v>
      </c>
      <c r="S180" s="63">
        <v>99.811718367387058</v>
      </c>
      <c r="T180" s="63">
        <v>99.453664041607766</v>
      </c>
      <c r="U180" s="63">
        <v>98.918765412689254</v>
      </c>
      <c r="V180" s="63">
        <v>98.383137498772626</v>
      </c>
      <c r="W180" s="63">
        <v>99.137903199767536</v>
      </c>
      <c r="X180" s="63">
        <v>99.287261766460489</v>
      </c>
      <c r="Y180" s="63">
        <v>99.352423954372625</v>
      </c>
    </row>
    <row r="181" spans="1:25" ht="11.45" customHeight="1" x14ac:dyDescent="0.2">
      <c r="A181" s="31">
        <f>IF(D181&lt;&gt;"",COUNTA($D$7:D181),"")</f>
        <v>153</v>
      </c>
      <c r="B181" s="42" t="s">
        <v>62</v>
      </c>
      <c r="C181" s="61">
        <v>103.62092695491003</v>
      </c>
      <c r="D181" s="62">
        <v>103.33232009308237</v>
      </c>
      <c r="E181" s="62">
        <v>103.16784163676991</v>
      </c>
      <c r="F181" s="62">
        <v>103.1309931928656</v>
      </c>
      <c r="G181" s="62">
        <v>103.27660215550497</v>
      </c>
      <c r="H181" s="62">
        <v>103.38009470919371</v>
      </c>
      <c r="I181" s="62">
        <v>102.81320935978707</v>
      </c>
      <c r="J181" s="62">
        <v>102.407636820299</v>
      </c>
      <c r="K181" s="62">
        <v>101.25271595376807</v>
      </c>
      <c r="L181" s="62">
        <v>101.35275024390403</v>
      </c>
      <c r="M181" s="62">
        <v>98.87682475573439</v>
      </c>
      <c r="N181" s="62">
        <v>100.05605965339279</v>
      </c>
      <c r="O181" s="62">
        <v>101.29085987831054</v>
      </c>
      <c r="P181" s="62">
        <v>102.16125234693436</v>
      </c>
      <c r="Q181" s="62">
        <v>104.40624444972401</v>
      </c>
      <c r="R181" s="62">
        <v>103.85609793754614</v>
      </c>
      <c r="S181" s="63">
        <v>103.08905322821175</v>
      </c>
      <c r="T181" s="63">
        <v>101.45571680704593</v>
      </c>
      <c r="U181" s="63">
        <v>101.88148244572226</v>
      </c>
      <c r="V181" s="63">
        <v>101.65769831626454</v>
      </c>
      <c r="W181" s="63">
        <v>101.83889057948963</v>
      </c>
      <c r="X181" s="63">
        <v>102.19450516480219</v>
      </c>
      <c r="Y181" s="63">
        <v>101.6064424601519</v>
      </c>
    </row>
    <row r="182" spans="1:25" ht="11.45" customHeight="1" x14ac:dyDescent="0.2">
      <c r="A182" s="31">
        <f>IF(D182&lt;&gt;"",COUNTA($D$7:D182),"")</f>
        <v>154</v>
      </c>
      <c r="B182" s="42" t="s">
        <v>40</v>
      </c>
      <c r="C182" s="61">
        <v>95.906981948312605</v>
      </c>
      <c r="D182" s="62">
        <v>96.416776667468156</v>
      </c>
      <c r="E182" s="62">
        <v>96.142155938997192</v>
      </c>
      <c r="F182" s="62">
        <v>96.443192192154754</v>
      </c>
      <c r="G182" s="62">
        <v>95.208059408768307</v>
      </c>
      <c r="H182" s="62">
        <v>93.455285435343043</v>
      </c>
      <c r="I182" s="62">
        <v>93.690882683692848</v>
      </c>
      <c r="J182" s="62">
        <v>94.153277939759505</v>
      </c>
      <c r="K182" s="62">
        <v>92.580116618401973</v>
      </c>
      <c r="L182" s="62">
        <v>91.72549883782095</v>
      </c>
      <c r="M182" s="62">
        <v>93.406204270168459</v>
      </c>
      <c r="N182" s="62">
        <v>93.874142218554837</v>
      </c>
      <c r="O182" s="62">
        <v>93.367983881525902</v>
      </c>
      <c r="P182" s="62">
        <v>98.191535573638319</v>
      </c>
      <c r="Q182" s="62">
        <v>100.20605130632715</v>
      </c>
      <c r="R182" s="62">
        <v>98.536626880754866</v>
      </c>
      <c r="S182" s="63">
        <v>98.672727475511081</v>
      </c>
      <c r="T182" s="63">
        <v>97.51156387748297</v>
      </c>
      <c r="U182" s="63">
        <v>96.468001529475274</v>
      </c>
      <c r="V182" s="63">
        <v>95.040155326096553</v>
      </c>
      <c r="W182" s="63">
        <v>98.736735725113689</v>
      </c>
      <c r="X182" s="63">
        <v>98.617735256318724</v>
      </c>
      <c r="Y182" s="63">
        <v>98.159625429646269</v>
      </c>
    </row>
    <row r="183" spans="1:25" ht="11.45" customHeight="1" x14ac:dyDescent="0.2">
      <c r="A183" s="31">
        <f>IF(D183&lt;&gt;"",COUNTA($D$7:D183),"")</f>
        <v>155</v>
      </c>
      <c r="B183" s="42" t="s">
        <v>61</v>
      </c>
      <c r="C183" s="61">
        <v>93.481937462609409</v>
      </c>
      <c r="D183" s="62">
        <v>95.021275499936678</v>
      </c>
      <c r="E183" s="62">
        <v>94.745107359281491</v>
      </c>
      <c r="F183" s="62">
        <v>95.342945921144278</v>
      </c>
      <c r="G183" s="62">
        <v>92.898001245019316</v>
      </c>
      <c r="H183" s="62">
        <v>89.843915797044616</v>
      </c>
      <c r="I183" s="62">
        <v>90.063152757633205</v>
      </c>
      <c r="J183" s="62">
        <v>90.690131514446819</v>
      </c>
      <c r="K183" s="62">
        <v>88.952729880103405</v>
      </c>
      <c r="L183" s="62">
        <v>87.621852797105333</v>
      </c>
      <c r="M183" s="62">
        <v>90.511014113530862</v>
      </c>
      <c r="N183" s="62">
        <v>90.920734891275529</v>
      </c>
      <c r="O183" s="62">
        <v>89.218000735269968</v>
      </c>
      <c r="P183" s="62">
        <v>96.337808253599974</v>
      </c>
      <c r="Q183" s="62">
        <v>100.02353056684954</v>
      </c>
      <c r="R183" s="62">
        <v>97.03185181348131</v>
      </c>
      <c r="S183" s="63">
        <v>97.90522133784026</v>
      </c>
      <c r="T183" s="63">
        <v>96.275658798061997</v>
      </c>
      <c r="U183" s="63">
        <v>94.480032010707433</v>
      </c>
      <c r="V183" s="63">
        <v>92.359962183880882</v>
      </c>
      <c r="W183" s="63">
        <v>97.482633552591139</v>
      </c>
      <c r="X183" s="63">
        <v>97.342173198779619</v>
      </c>
      <c r="Y183" s="63">
        <v>96.192506853487671</v>
      </c>
    </row>
    <row r="184" spans="1:25" ht="11.45" customHeight="1" x14ac:dyDescent="0.2">
      <c r="A184" s="31">
        <f>IF(D184&lt;&gt;"",COUNTA($D$7:D184),"")</f>
        <v>156</v>
      </c>
      <c r="B184" s="42" t="s">
        <v>45</v>
      </c>
      <c r="C184" s="61">
        <v>98.046204194885334</v>
      </c>
      <c r="D184" s="62">
        <v>97.831105415038422</v>
      </c>
      <c r="E184" s="62">
        <v>97.892393195928662</v>
      </c>
      <c r="F184" s="62">
        <v>98.038521955378698</v>
      </c>
      <c r="G184" s="62">
        <v>98.055495698785123</v>
      </c>
      <c r="H184" s="62">
        <v>98.377378089807607</v>
      </c>
      <c r="I184" s="62">
        <v>98.493239858198592</v>
      </c>
      <c r="J184" s="62">
        <v>99.079747619145564</v>
      </c>
      <c r="K184" s="62">
        <v>97.991113403393058</v>
      </c>
      <c r="L184" s="62">
        <v>97.893128597233797</v>
      </c>
      <c r="M184" s="62">
        <v>98.069526668348644</v>
      </c>
      <c r="N184" s="62">
        <v>98.568339242021949</v>
      </c>
      <c r="O184" s="62">
        <v>99.092300635152853</v>
      </c>
      <c r="P184" s="62">
        <v>98.792206742434118</v>
      </c>
      <c r="Q184" s="62">
        <v>99.125651391965945</v>
      </c>
      <c r="R184" s="62">
        <v>98.972366693598573</v>
      </c>
      <c r="S184" s="63">
        <v>99.385586538554591</v>
      </c>
      <c r="T184" s="63">
        <v>98.764902812868144</v>
      </c>
      <c r="U184" s="63">
        <v>98.244109408524892</v>
      </c>
      <c r="V184" s="63">
        <v>97.686135473036018</v>
      </c>
      <c r="W184" s="63">
        <v>97.744429286039107</v>
      </c>
      <c r="X184" s="63">
        <v>97.250686590083575</v>
      </c>
      <c r="Y184" s="63">
        <v>97.822548964588364</v>
      </c>
    </row>
    <row r="185" spans="1:25" ht="11.45" customHeight="1" x14ac:dyDescent="0.2">
      <c r="A185" s="31">
        <f>IF(D185&lt;&gt;"",COUNTA($D$7:D185),"")</f>
        <v>157</v>
      </c>
      <c r="B185" s="42" t="s">
        <v>41</v>
      </c>
      <c r="C185" s="61">
        <v>100.35263020866057</v>
      </c>
      <c r="D185" s="62">
        <v>100.18674259879201</v>
      </c>
      <c r="E185" s="62">
        <v>100.39131541996014</v>
      </c>
      <c r="F185" s="62">
        <v>100.91532358131722</v>
      </c>
      <c r="G185" s="62">
        <v>101.3065551323169</v>
      </c>
      <c r="H185" s="62">
        <v>100.79998738263589</v>
      </c>
      <c r="I185" s="62">
        <v>101.11520438465405</v>
      </c>
      <c r="J185" s="62">
        <v>101.01696789686672</v>
      </c>
      <c r="K185" s="62">
        <v>100.83597469138648</v>
      </c>
      <c r="L185" s="62">
        <v>100.6030548703586</v>
      </c>
      <c r="M185" s="62">
        <v>100.64576980960389</v>
      </c>
      <c r="N185" s="62">
        <v>101.11148989472389</v>
      </c>
      <c r="O185" s="62">
        <v>100.94295474079216</v>
      </c>
      <c r="P185" s="62">
        <v>100.88340374628118</v>
      </c>
      <c r="Q185" s="62">
        <v>100.55810136158311</v>
      </c>
      <c r="R185" s="62">
        <v>100.23873960338786</v>
      </c>
      <c r="S185" s="63">
        <v>100.03230761795466</v>
      </c>
      <c r="T185" s="63">
        <v>99.944520413206192</v>
      </c>
      <c r="U185" s="63">
        <v>99.50683914022062</v>
      </c>
      <c r="V185" s="63">
        <v>99.292129954255572</v>
      </c>
      <c r="W185" s="63">
        <v>99.218136613451975</v>
      </c>
      <c r="X185" s="63">
        <v>99.419087136929463</v>
      </c>
      <c r="Y185" s="63">
        <v>99.62316481263754</v>
      </c>
    </row>
    <row r="186" spans="1:25" ht="23.1" customHeight="1" x14ac:dyDescent="0.2">
      <c r="A186" s="31">
        <f>IF(D186&lt;&gt;"",COUNTA($D$7:D186),"")</f>
        <v>158</v>
      </c>
      <c r="B186" s="42" t="s">
        <v>60</v>
      </c>
      <c r="C186" s="61">
        <v>100.21692287755464</v>
      </c>
      <c r="D186" s="62">
        <v>100.24744863112515</v>
      </c>
      <c r="E186" s="62">
        <v>100.63457872332961</v>
      </c>
      <c r="F186" s="62">
        <v>100.91591576480785</v>
      </c>
      <c r="G186" s="62">
        <v>101.22173984158414</v>
      </c>
      <c r="H186" s="62">
        <v>102.27116749990022</v>
      </c>
      <c r="I186" s="62">
        <v>102.35396503716329</v>
      </c>
      <c r="J186" s="62">
        <v>102.2004744309575</v>
      </c>
      <c r="K186" s="62">
        <v>102.40040621669696</v>
      </c>
      <c r="L186" s="62">
        <v>102.17777998779989</v>
      </c>
      <c r="M186" s="62">
        <v>101.68712427829301</v>
      </c>
      <c r="N186" s="62">
        <v>101.33920667316538</v>
      </c>
      <c r="O186" s="62">
        <v>100.19776125207085</v>
      </c>
      <c r="P186" s="62">
        <v>101.31122691393541</v>
      </c>
      <c r="Q186" s="62">
        <v>100.34056591927323</v>
      </c>
      <c r="R186" s="62">
        <v>100.67436606447613</v>
      </c>
      <c r="S186" s="63">
        <v>99.781946651592065</v>
      </c>
      <c r="T186" s="63">
        <v>99.955014997726067</v>
      </c>
      <c r="U186" s="63">
        <v>99.485239556883514</v>
      </c>
      <c r="V186" s="63">
        <v>99.268138302080871</v>
      </c>
      <c r="W186" s="63">
        <v>99.574519327258855</v>
      </c>
      <c r="X186" s="63">
        <v>99.056529909176334</v>
      </c>
      <c r="Y186" s="63">
        <v>98.7611837577426</v>
      </c>
    </row>
    <row r="187" spans="1:25" s="44" customFormat="1" ht="23.1" customHeight="1" x14ac:dyDescent="0.2">
      <c r="A187" s="31">
        <f>IF(D187&lt;&gt;"",COUNTA($D$7:D187),"")</f>
        <v>159</v>
      </c>
      <c r="B187" s="42" t="s">
        <v>42</v>
      </c>
      <c r="C187" s="61">
        <v>104.18552920693782</v>
      </c>
      <c r="D187" s="62">
        <v>103.15375109910822</v>
      </c>
      <c r="E187" s="62">
        <v>102.6673495472722</v>
      </c>
      <c r="F187" s="62">
        <v>103.89507142776525</v>
      </c>
      <c r="G187" s="62">
        <v>104.43083673623805</v>
      </c>
      <c r="H187" s="62">
        <v>102.85547845723056</v>
      </c>
      <c r="I187" s="62">
        <v>102.80943294558624</v>
      </c>
      <c r="J187" s="62">
        <v>102.74686045152038</v>
      </c>
      <c r="K187" s="62">
        <v>101.51311019864684</v>
      </c>
      <c r="L187" s="62">
        <v>101.28985644368889</v>
      </c>
      <c r="M187" s="62">
        <v>101.65227225881497</v>
      </c>
      <c r="N187" s="62">
        <v>101.5527553121004</v>
      </c>
      <c r="O187" s="62">
        <v>101.81409881721386</v>
      </c>
      <c r="P187" s="62">
        <v>100.3379940934648</v>
      </c>
      <c r="Q187" s="62">
        <v>99.508744249895571</v>
      </c>
      <c r="R187" s="62">
        <v>97.787622362523933</v>
      </c>
      <c r="S187" s="63">
        <v>97.542748654843138</v>
      </c>
      <c r="T187" s="63">
        <v>96.55687856931921</v>
      </c>
      <c r="U187" s="63">
        <v>95.630249478346911</v>
      </c>
      <c r="V187" s="63">
        <v>96.651524032825321</v>
      </c>
      <c r="W187" s="63">
        <v>96.044588277597981</v>
      </c>
      <c r="X187" s="63">
        <v>96.612048359718699</v>
      </c>
      <c r="Y187" s="63">
        <v>97.280226862593452</v>
      </c>
    </row>
    <row r="188" spans="1:25" s="44" customFormat="1" ht="23.1" customHeight="1" x14ac:dyDescent="0.2">
      <c r="A188" s="31">
        <f>IF(D188&lt;&gt;"",COUNTA($D$7:D188),"")</f>
        <v>160</v>
      </c>
      <c r="B188" s="42" t="s">
        <v>43</v>
      </c>
      <c r="C188" s="61">
        <v>99.397001256462204</v>
      </c>
      <c r="D188" s="62">
        <v>99.376660209770378</v>
      </c>
      <c r="E188" s="62">
        <v>99.590742776313377</v>
      </c>
      <c r="F188" s="62">
        <v>99.988118117430531</v>
      </c>
      <c r="G188" s="62">
        <v>100.2951381964146</v>
      </c>
      <c r="H188" s="62">
        <v>99.089436175108261</v>
      </c>
      <c r="I188" s="62">
        <v>99.473739578928217</v>
      </c>
      <c r="J188" s="62">
        <v>99.249319825254119</v>
      </c>
      <c r="K188" s="62">
        <v>99.278535030030909</v>
      </c>
      <c r="L188" s="62">
        <v>99.164663642519827</v>
      </c>
      <c r="M188" s="62">
        <v>99.253193272291995</v>
      </c>
      <c r="N188" s="62">
        <v>100.1601948414735</v>
      </c>
      <c r="O188" s="62">
        <v>100.49261807905987</v>
      </c>
      <c r="P188" s="62">
        <v>100.06066702374206</v>
      </c>
      <c r="Q188" s="62">
        <v>100.30452114301434</v>
      </c>
      <c r="R188" s="62">
        <v>100.4236546031977</v>
      </c>
      <c r="S188" s="63">
        <v>100.48128172398106</v>
      </c>
      <c r="T188" s="63">
        <v>100.46886639001127</v>
      </c>
      <c r="U188" s="63">
        <v>100.26120326076492</v>
      </c>
      <c r="V188" s="63">
        <v>99.715575885526619</v>
      </c>
      <c r="W188" s="63">
        <v>99.606009070294789</v>
      </c>
      <c r="X188" s="63">
        <v>99.749422279143587</v>
      </c>
      <c r="Y188" s="63">
        <v>99.989328495584658</v>
      </c>
    </row>
    <row r="189" spans="1:25" ht="24.95" customHeight="1" x14ac:dyDescent="0.2">
      <c r="A189" s="31" t="str">
        <f>IF(D189&lt;&gt;"",COUNTA($D$7:D189),"")</f>
        <v/>
      </c>
      <c r="B189" s="41"/>
      <c r="C189" s="93" t="s">
        <v>34</v>
      </c>
      <c r="D189" s="92"/>
      <c r="E189" s="92"/>
      <c r="F189" s="92"/>
      <c r="G189" s="92"/>
      <c r="H189" s="92" t="s">
        <v>34</v>
      </c>
      <c r="I189" s="92"/>
      <c r="J189" s="92"/>
      <c r="K189" s="92"/>
      <c r="L189" s="92"/>
      <c r="M189" s="92"/>
      <c r="N189" s="92" t="s">
        <v>34</v>
      </c>
      <c r="O189" s="92"/>
      <c r="P189" s="92"/>
      <c r="Q189" s="92"/>
      <c r="R189" s="92"/>
      <c r="S189" s="92"/>
      <c r="T189" s="92" t="s">
        <v>34</v>
      </c>
      <c r="U189" s="92"/>
      <c r="V189" s="92"/>
      <c r="W189" s="92"/>
      <c r="X189" s="92"/>
      <c r="Y189" s="92"/>
    </row>
    <row r="190" spans="1:25" ht="15.95" customHeight="1" x14ac:dyDescent="0.2">
      <c r="A190" s="31" t="str">
        <f>IF(D190&lt;&gt;"",COUNTA($D$7:D190),"")</f>
        <v/>
      </c>
      <c r="B190" s="42"/>
      <c r="C190" s="93" t="s">
        <v>23</v>
      </c>
      <c r="D190" s="92"/>
      <c r="E190" s="92"/>
      <c r="F190" s="92"/>
      <c r="G190" s="92"/>
      <c r="H190" s="92" t="s">
        <v>23</v>
      </c>
      <c r="I190" s="92"/>
      <c r="J190" s="92"/>
      <c r="K190" s="92"/>
      <c r="L190" s="92"/>
      <c r="M190" s="92"/>
      <c r="N190" s="92" t="s">
        <v>23</v>
      </c>
      <c r="O190" s="92"/>
      <c r="P190" s="92"/>
      <c r="Q190" s="92"/>
      <c r="R190" s="92"/>
      <c r="S190" s="92"/>
      <c r="T190" s="92" t="s">
        <v>23</v>
      </c>
      <c r="U190" s="92"/>
      <c r="V190" s="92"/>
      <c r="W190" s="92"/>
      <c r="X190" s="92"/>
      <c r="Y190" s="92"/>
    </row>
    <row r="191" spans="1:25" s="43" customFormat="1" ht="11.45" customHeight="1" x14ac:dyDescent="0.2">
      <c r="A191" s="31">
        <f>IF(D191&lt;&gt;"",COUNTA($D$7:D191),"")</f>
        <v>161</v>
      </c>
      <c r="B191" s="42" t="s">
        <v>25</v>
      </c>
      <c r="C191" s="58">
        <v>1493.617</v>
      </c>
      <c r="D191" s="59">
        <v>1475.508</v>
      </c>
      <c r="E191" s="59">
        <v>1467.08</v>
      </c>
      <c r="F191" s="59">
        <v>1437.261</v>
      </c>
      <c r="G191" s="59">
        <v>1428.68</v>
      </c>
      <c r="H191" s="59">
        <v>1422.336</v>
      </c>
      <c r="I191" s="59">
        <v>1431.0170000000001</v>
      </c>
      <c r="J191" s="59">
        <v>1463.549</v>
      </c>
      <c r="K191" s="59">
        <v>1514.175</v>
      </c>
      <c r="L191" s="59">
        <v>1561.0060000000001</v>
      </c>
      <c r="M191" s="59">
        <v>1611.366</v>
      </c>
      <c r="N191" s="59">
        <v>1684.0820000000001</v>
      </c>
      <c r="O191" s="59">
        <v>1737.23</v>
      </c>
      <c r="P191" s="59">
        <v>1811.91</v>
      </c>
      <c r="Q191" s="59">
        <v>1881.2950000000001</v>
      </c>
      <c r="R191" s="59">
        <v>1997.5039999999999</v>
      </c>
      <c r="S191" s="60">
        <v>2076.904</v>
      </c>
      <c r="T191" s="60">
        <v>2190.6</v>
      </c>
      <c r="U191" s="60">
        <v>2292.837</v>
      </c>
      <c r="V191" s="60">
        <v>2422.011</v>
      </c>
      <c r="W191" s="60">
        <v>2416.1660000000002</v>
      </c>
      <c r="X191" s="60">
        <v>2539.7179999999998</v>
      </c>
      <c r="Y191" s="60">
        <v>2743.2539999999999</v>
      </c>
    </row>
    <row r="192" spans="1:25" ht="11.45" customHeight="1" x14ac:dyDescent="0.2">
      <c r="A192" s="31">
        <f>IF(D192&lt;&gt;"",COUNTA($D$7:D192),"")</f>
        <v>162</v>
      </c>
      <c r="B192" s="42" t="s">
        <v>62</v>
      </c>
      <c r="C192" s="58">
        <v>64.777000000000001</v>
      </c>
      <c r="D192" s="59">
        <v>62.972000000000001</v>
      </c>
      <c r="E192" s="59">
        <v>62.765999999999998</v>
      </c>
      <c r="F192" s="59">
        <v>60.954000000000001</v>
      </c>
      <c r="G192" s="59">
        <v>58.088000000000001</v>
      </c>
      <c r="H192" s="59">
        <v>57.195999999999998</v>
      </c>
      <c r="I192" s="59">
        <v>57.548000000000002</v>
      </c>
      <c r="J192" s="59">
        <v>59.628</v>
      </c>
      <c r="K192" s="59">
        <v>63.02</v>
      </c>
      <c r="L192" s="59">
        <v>63.311999999999998</v>
      </c>
      <c r="M192" s="59">
        <v>64.125</v>
      </c>
      <c r="N192" s="59">
        <v>67.828999999999994</v>
      </c>
      <c r="O192" s="59">
        <v>70.238</v>
      </c>
      <c r="P192" s="59">
        <v>72.965999999999994</v>
      </c>
      <c r="Q192" s="59">
        <v>76.114000000000004</v>
      </c>
      <c r="R192" s="59">
        <v>75.575999999999993</v>
      </c>
      <c r="S192" s="60">
        <v>74.91</v>
      </c>
      <c r="T192" s="60">
        <v>73.382999999999996</v>
      </c>
      <c r="U192" s="60">
        <v>72.721000000000004</v>
      </c>
      <c r="V192" s="60">
        <v>73.682000000000002</v>
      </c>
      <c r="W192" s="60">
        <v>74.268000000000001</v>
      </c>
      <c r="X192" s="60">
        <v>75.096999999999994</v>
      </c>
      <c r="Y192" s="60">
        <v>79.899000000000001</v>
      </c>
    </row>
    <row r="193" spans="1:25" ht="11.45" customHeight="1" x14ac:dyDescent="0.2">
      <c r="A193" s="31">
        <f>IF(D193&lt;&gt;"",COUNTA($D$7:D193),"")</f>
        <v>163</v>
      </c>
      <c r="B193" s="42" t="s">
        <v>40</v>
      </c>
      <c r="C193" s="58">
        <v>416.33300000000003</v>
      </c>
      <c r="D193" s="59">
        <v>385.637</v>
      </c>
      <c r="E193" s="59">
        <v>356.27699999999999</v>
      </c>
      <c r="F193" s="59">
        <v>331.93900000000002</v>
      </c>
      <c r="G193" s="59">
        <v>330.44</v>
      </c>
      <c r="H193" s="59">
        <v>330.41</v>
      </c>
      <c r="I193" s="59">
        <v>326.108</v>
      </c>
      <c r="J193" s="59">
        <v>334.065</v>
      </c>
      <c r="K193" s="59">
        <v>348.709</v>
      </c>
      <c r="L193" s="59">
        <v>362.18700000000001</v>
      </c>
      <c r="M193" s="59">
        <v>369.50799999999998</v>
      </c>
      <c r="N193" s="59">
        <v>383.09500000000003</v>
      </c>
      <c r="O193" s="59">
        <v>392.69200000000001</v>
      </c>
      <c r="P193" s="59">
        <v>403.78899999999999</v>
      </c>
      <c r="Q193" s="59">
        <v>418.166</v>
      </c>
      <c r="R193" s="59">
        <v>451.56299999999999</v>
      </c>
      <c r="S193" s="60">
        <v>458.68</v>
      </c>
      <c r="T193" s="60">
        <v>490.24</v>
      </c>
      <c r="U193" s="60">
        <v>510.12900000000002</v>
      </c>
      <c r="V193" s="60">
        <v>549.40899999999999</v>
      </c>
      <c r="W193" s="60">
        <v>543.75099999999998</v>
      </c>
      <c r="X193" s="60">
        <v>579.96</v>
      </c>
      <c r="Y193" s="60">
        <v>627.37</v>
      </c>
    </row>
    <row r="194" spans="1:25" ht="11.45" customHeight="1" x14ac:dyDescent="0.2">
      <c r="A194" s="31">
        <f>IF(D194&lt;&gt;"",COUNTA($D$7:D194),"")</f>
        <v>164</v>
      </c>
      <c r="B194" s="42" t="s">
        <v>61</v>
      </c>
      <c r="C194" s="58">
        <v>193.58</v>
      </c>
      <c r="D194" s="59">
        <v>187.245</v>
      </c>
      <c r="E194" s="59">
        <v>176.05799999999999</v>
      </c>
      <c r="F194" s="59">
        <v>172.33</v>
      </c>
      <c r="G194" s="59">
        <v>182.316</v>
      </c>
      <c r="H194" s="59">
        <v>188.47300000000001</v>
      </c>
      <c r="I194" s="59">
        <v>187.16200000000001</v>
      </c>
      <c r="J194" s="59">
        <v>186.95400000000001</v>
      </c>
      <c r="K194" s="59">
        <v>198.751</v>
      </c>
      <c r="L194" s="59">
        <v>203.25200000000001</v>
      </c>
      <c r="M194" s="59">
        <v>203.059</v>
      </c>
      <c r="N194" s="59">
        <v>206.36699999999999</v>
      </c>
      <c r="O194" s="59">
        <v>212.197</v>
      </c>
      <c r="P194" s="59">
        <v>220.73099999999999</v>
      </c>
      <c r="Q194" s="59">
        <v>223.69900000000001</v>
      </c>
      <c r="R194" s="59">
        <v>243.41800000000001</v>
      </c>
      <c r="S194" s="60">
        <v>249.40299999999999</v>
      </c>
      <c r="T194" s="60">
        <v>271.70499999999998</v>
      </c>
      <c r="U194" s="60">
        <v>271.19099999999997</v>
      </c>
      <c r="V194" s="60">
        <v>297.00299999999999</v>
      </c>
      <c r="W194" s="60">
        <v>286.17599999999999</v>
      </c>
      <c r="X194" s="60">
        <v>296.49299999999999</v>
      </c>
      <c r="Y194" s="60">
        <v>328.56200000000001</v>
      </c>
    </row>
    <row r="195" spans="1:25" ht="11.45" customHeight="1" x14ac:dyDescent="0.2">
      <c r="A195" s="31">
        <f>IF(D195&lt;&gt;"",COUNTA($D$7:D195),"")</f>
        <v>165</v>
      </c>
      <c r="B195" s="42" t="s">
        <v>45</v>
      </c>
      <c r="C195" s="58">
        <v>190.267</v>
      </c>
      <c r="D195" s="59">
        <v>167.863</v>
      </c>
      <c r="E195" s="59">
        <v>151.648</v>
      </c>
      <c r="F195" s="59">
        <v>133.126</v>
      </c>
      <c r="G195" s="59">
        <v>124.875</v>
      </c>
      <c r="H195" s="59">
        <v>119.483</v>
      </c>
      <c r="I195" s="59">
        <v>116.069</v>
      </c>
      <c r="J195" s="59">
        <v>123.813</v>
      </c>
      <c r="K195" s="59">
        <v>126.914</v>
      </c>
      <c r="L195" s="59">
        <v>135.41</v>
      </c>
      <c r="M195" s="59">
        <v>141.63900000000001</v>
      </c>
      <c r="N195" s="59">
        <v>151.08099999999999</v>
      </c>
      <c r="O195" s="59">
        <v>152.958</v>
      </c>
      <c r="P195" s="59">
        <v>154.505</v>
      </c>
      <c r="Q195" s="59">
        <v>163.505</v>
      </c>
      <c r="R195" s="59">
        <v>174.19399999999999</v>
      </c>
      <c r="S195" s="60">
        <v>173.24799999999999</v>
      </c>
      <c r="T195" s="60">
        <v>182.559</v>
      </c>
      <c r="U195" s="60">
        <v>200.64400000000001</v>
      </c>
      <c r="V195" s="60">
        <v>213.464</v>
      </c>
      <c r="W195" s="60">
        <v>215.42599999999999</v>
      </c>
      <c r="X195" s="60">
        <v>232.10300000000001</v>
      </c>
      <c r="Y195" s="60">
        <v>247.352</v>
      </c>
    </row>
    <row r="196" spans="1:25" ht="11.45" customHeight="1" x14ac:dyDescent="0.2">
      <c r="A196" s="31">
        <f>IF(D196&lt;&gt;"",COUNTA($D$7:D196),"")</f>
        <v>166</v>
      </c>
      <c r="B196" s="42" t="s">
        <v>41</v>
      </c>
      <c r="C196" s="58">
        <v>1012.5069999999999</v>
      </c>
      <c r="D196" s="59">
        <v>1026.8989999999999</v>
      </c>
      <c r="E196" s="59">
        <v>1048.037</v>
      </c>
      <c r="F196" s="59">
        <v>1044.3679999999999</v>
      </c>
      <c r="G196" s="59">
        <v>1040.152</v>
      </c>
      <c r="H196" s="59">
        <v>1034.73</v>
      </c>
      <c r="I196" s="59">
        <v>1047.3610000000001</v>
      </c>
      <c r="J196" s="59">
        <v>1069.856</v>
      </c>
      <c r="K196" s="59">
        <v>1102.4459999999999</v>
      </c>
      <c r="L196" s="59">
        <v>1135.5070000000001</v>
      </c>
      <c r="M196" s="59">
        <v>1177.7329999999999</v>
      </c>
      <c r="N196" s="59">
        <v>1233.1579999999999</v>
      </c>
      <c r="O196" s="59">
        <v>1274.3</v>
      </c>
      <c r="P196" s="59">
        <v>1335.155</v>
      </c>
      <c r="Q196" s="59">
        <v>1387.0150000000001</v>
      </c>
      <c r="R196" s="59">
        <v>1470.365</v>
      </c>
      <c r="S196" s="60">
        <v>1543.3140000000001</v>
      </c>
      <c r="T196" s="60">
        <v>1626.9770000000001</v>
      </c>
      <c r="U196" s="60">
        <v>1709.9870000000001</v>
      </c>
      <c r="V196" s="60">
        <v>1798.92</v>
      </c>
      <c r="W196" s="60">
        <v>1798.1469999999999</v>
      </c>
      <c r="X196" s="60">
        <v>1884.6610000000001</v>
      </c>
      <c r="Y196" s="60">
        <v>2035.9849999999999</v>
      </c>
    </row>
    <row r="197" spans="1:25" ht="23.1" customHeight="1" x14ac:dyDescent="0.2">
      <c r="A197" s="31">
        <f>IF(D197&lt;&gt;"",COUNTA($D$7:D197),"")</f>
        <v>167</v>
      </c>
      <c r="B197" s="42" t="s">
        <v>60</v>
      </c>
      <c r="C197" s="58">
        <v>372.875</v>
      </c>
      <c r="D197" s="59">
        <v>386.28100000000001</v>
      </c>
      <c r="E197" s="59">
        <v>381.226</v>
      </c>
      <c r="F197" s="59">
        <v>375.08300000000003</v>
      </c>
      <c r="G197" s="59">
        <v>371.55399999999997</v>
      </c>
      <c r="H197" s="59">
        <v>372.63600000000002</v>
      </c>
      <c r="I197" s="59">
        <v>384.178</v>
      </c>
      <c r="J197" s="59">
        <v>399.87</v>
      </c>
      <c r="K197" s="59">
        <v>416.59</v>
      </c>
      <c r="L197" s="59">
        <v>414.51900000000001</v>
      </c>
      <c r="M197" s="59">
        <v>429.78800000000001</v>
      </c>
      <c r="N197" s="59">
        <v>447.08300000000003</v>
      </c>
      <c r="O197" s="59">
        <v>453.11700000000002</v>
      </c>
      <c r="P197" s="59">
        <v>464.94200000000001</v>
      </c>
      <c r="Q197" s="59">
        <v>479.58800000000002</v>
      </c>
      <c r="R197" s="59">
        <v>514.19500000000005</v>
      </c>
      <c r="S197" s="60">
        <v>532.97</v>
      </c>
      <c r="T197" s="60">
        <v>555.01400000000001</v>
      </c>
      <c r="U197" s="60">
        <v>588.01900000000001</v>
      </c>
      <c r="V197" s="60">
        <v>624.26300000000003</v>
      </c>
      <c r="W197" s="60">
        <v>613.79999999999995</v>
      </c>
      <c r="X197" s="60">
        <v>661.58399999999995</v>
      </c>
      <c r="Y197" s="60">
        <v>727.17600000000004</v>
      </c>
    </row>
    <row r="198" spans="1:25" ht="23.1" customHeight="1" x14ac:dyDescent="0.2">
      <c r="A198" s="31">
        <f>IF(D198&lt;&gt;"",COUNTA($D$7:D198),"")</f>
        <v>168</v>
      </c>
      <c r="B198" s="42" t="s">
        <v>42</v>
      </c>
      <c r="C198" s="58">
        <v>122.79900000000001</v>
      </c>
      <c r="D198" s="59">
        <v>130.93299999999999</v>
      </c>
      <c r="E198" s="59">
        <v>135.535</v>
      </c>
      <c r="F198" s="59">
        <v>137.82300000000001</v>
      </c>
      <c r="G198" s="59">
        <v>134.05199999999999</v>
      </c>
      <c r="H198" s="59">
        <v>132.43799999999999</v>
      </c>
      <c r="I198" s="59">
        <v>135.59399999999999</v>
      </c>
      <c r="J198" s="59">
        <v>142.804</v>
      </c>
      <c r="K198" s="59">
        <v>148.566</v>
      </c>
      <c r="L198" s="59">
        <v>157.54400000000001</v>
      </c>
      <c r="M198" s="59">
        <v>160.93</v>
      </c>
      <c r="N198" s="59">
        <v>164.55</v>
      </c>
      <c r="O198" s="59">
        <v>176.75700000000001</v>
      </c>
      <c r="P198" s="59">
        <v>189.34200000000001</v>
      </c>
      <c r="Q198" s="59">
        <v>191.58699999999999</v>
      </c>
      <c r="R198" s="59">
        <v>200.94300000000001</v>
      </c>
      <c r="S198" s="60">
        <v>202.779</v>
      </c>
      <c r="T198" s="60">
        <v>214.16</v>
      </c>
      <c r="U198" s="60">
        <v>227.321</v>
      </c>
      <c r="V198" s="60">
        <v>251.71100000000001</v>
      </c>
      <c r="W198" s="60">
        <v>234.726</v>
      </c>
      <c r="X198" s="60">
        <v>241.92699999999999</v>
      </c>
      <c r="Y198" s="60">
        <v>266.85000000000002</v>
      </c>
    </row>
    <row r="199" spans="1:25" ht="23.1" customHeight="1" x14ac:dyDescent="0.2">
      <c r="A199" s="31">
        <f>IF(D199&lt;&gt;"",COUNTA($D$7:D199),"")</f>
        <v>169</v>
      </c>
      <c r="B199" s="42" t="s">
        <v>43</v>
      </c>
      <c r="C199" s="58">
        <v>516.83299999999997</v>
      </c>
      <c r="D199" s="59">
        <v>509.685</v>
      </c>
      <c r="E199" s="59">
        <v>531.27599999999995</v>
      </c>
      <c r="F199" s="59">
        <v>531.46199999999999</v>
      </c>
      <c r="G199" s="59">
        <v>534.54600000000005</v>
      </c>
      <c r="H199" s="59">
        <v>529.65599999999995</v>
      </c>
      <c r="I199" s="59">
        <v>527.58900000000006</v>
      </c>
      <c r="J199" s="59">
        <v>527.18200000000002</v>
      </c>
      <c r="K199" s="59">
        <v>537.29</v>
      </c>
      <c r="L199" s="59">
        <v>563.44399999999996</v>
      </c>
      <c r="M199" s="59">
        <v>587.01499999999999</v>
      </c>
      <c r="N199" s="59">
        <v>621.52499999999998</v>
      </c>
      <c r="O199" s="59">
        <v>644.42600000000004</v>
      </c>
      <c r="P199" s="59">
        <v>680.87099999999998</v>
      </c>
      <c r="Q199" s="59">
        <v>715.84</v>
      </c>
      <c r="R199" s="59">
        <v>755.22699999999998</v>
      </c>
      <c r="S199" s="60">
        <v>807.56500000000005</v>
      </c>
      <c r="T199" s="60">
        <v>857.803</v>
      </c>
      <c r="U199" s="60">
        <v>894.64700000000005</v>
      </c>
      <c r="V199" s="60">
        <v>922.94600000000003</v>
      </c>
      <c r="W199" s="60">
        <v>949.62099999999998</v>
      </c>
      <c r="X199" s="60">
        <v>981.15</v>
      </c>
      <c r="Y199" s="60">
        <v>1041.9590000000001</v>
      </c>
    </row>
    <row r="200" spans="1:25" ht="15.95" customHeight="1" x14ac:dyDescent="0.2">
      <c r="A200" s="31" t="str">
        <f>IF(D200&lt;&gt;"",COUNTA($D$7:D200),"")</f>
        <v/>
      </c>
      <c r="B200" s="42"/>
      <c r="C200" s="93" t="s">
        <v>20</v>
      </c>
      <c r="D200" s="92"/>
      <c r="E200" s="92"/>
      <c r="F200" s="92"/>
      <c r="G200" s="92"/>
      <c r="H200" s="92" t="s">
        <v>20</v>
      </c>
      <c r="I200" s="92"/>
      <c r="J200" s="92"/>
      <c r="K200" s="92"/>
      <c r="L200" s="92"/>
      <c r="M200" s="92"/>
      <c r="N200" s="92" t="s">
        <v>20</v>
      </c>
      <c r="O200" s="92"/>
      <c r="P200" s="92"/>
      <c r="Q200" s="92"/>
      <c r="R200" s="92"/>
      <c r="S200" s="92"/>
      <c r="T200" s="92" t="s">
        <v>20</v>
      </c>
      <c r="U200" s="92"/>
      <c r="V200" s="92"/>
      <c r="W200" s="92"/>
      <c r="X200" s="92"/>
      <c r="Y200" s="92"/>
    </row>
    <row r="201" spans="1:25" ht="11.45" customHeight="1" x14ac:dyDescent="0.2">
      <c r="A201" s="31">
        <f>IF(D201&lt;&gt;"",COUNTA($D$7:D201),"")</f>
        <v>170</v>
      </c>
      <c r="B201" s="42" t="s">
        <v>25</v>
      </c>
      <c r="C201" s="61" t="s">
        <v>9</v>
      </c>
      <c r="D201" s="62">
        <v>-1.2124259431969477</v>
      </c>
      <c r="E201" s="62">
        <v>-0.57119310772966969</v>
      </c>
      <c r="F201" s="62">
        <v>-2.0325408294026204</v>
      </c>
      <c r="G201" s="62">
        <v>-0.5970383945574298</v>
      </c>
      <c r="H201" s="62">
        <v>-0.44404625248481011</v>
      </c>
      <c r="I201" s="62">
        <v>0.61033398578113918</v>
      </c>
      <c r="J201" s="62">
        <v>2.273348255122059</v>
      </c>
      <c r="K201" s="62">
        <v>3.4591257279394085</v>
      </c>
      <c r="L201" s="62">
        <v>3.0928393349513641</v>
      </c>
      <c r="M201" s="62">
        <v>3.2261246913849249</v>
      </c>
      <c r="N201" s="62">
        <v>4.5126929574038428</v>
      </c>
      <c r="O201" s="62">
        <v>3.1559033348732299</v>
      </c>
      <c r="P201" s="62">
        <v>4.2987975109801226</v>
      </c>
      <c r="Q201" s="62">
        <v>3.8293844617006414</v>
      </c>
      <c r="R201" s="62">
        <v>6.1770748340903623</v>
      </c>
      <c r="S201" s="63">
        <v>3.9749607510172638</v>
      </c>
      <c r="T201" s="63">
        <v>5.4743021343307134</v>
      </c>
      <c r="U201" s="63">
        <v>4.6670775130101418</v>
      </c>
      <c r="V201" s="63">
        <v>5.6338065025991853</v>
      </c>
      <c r="W201" s="63">
        <v>-0.2413283837274065</v>
      </c>
      <c r="X201" s="63">
        <v>5.1135559394511745</v>
      </c>
      <c r="Y201" s="63">
        <v>8.0141181028759831</v>
      </c>
    </row>
    <row r="202" spans="1:25" ht="11.45" customHeight="1" x14ac:dyDescent="0.2">
      <c r="A202" s="31">
        <f>IF(D202&lt;&gt;"",COUNTA($D$7:D202),"")</f>
        <v>171</v>
      </c>
      <c r="B202" s="42" t="s">
        <v>62</v>
      </c>
      <c r="C202" s="61" t="s">
        <v>9</v>
      </c>
      <c r="D202" s="62">
        <v>-2.7864828565694637</v>
      </c>
      <c r="E202" s="62">
        <v>-0.32712951788096234</v>
      </c>
      <c r="F202" s="62">
        <v>-2.8869132970079363</v>
      </c>
      <c r="G202" s="62">
        <v>-4.7019063556124223</v>
      </c>
      <c r="H202" s="62">
        <v>-1.5356011568654395</v>
      </c>
      <c r="I202" s="62">
        <v>0.61542765228337259</v>
      </c>
      <c r="J202" s="62">
        <v>3.6143740877180761</v>
      </c>
      <c r="K202" s="62">
        <v>5.6886026698866203</v>
      </c>
      <c r="L202" s="62">
        <v>0.46334496985083717</v>
      </c>
      <c r="M202" s="62">
        <v>1.284116755117509</v>
      </c>
      <c r="N202" s="62">
        <v>5.7762183235867468</v>
      </c>
      <c r="O202" s="62">
        <v>3.5515782334989439</v>
      </c>
      <c r="P202" s="62">
        <v>3.8839374697457174</v>
      </c>
      <c r="Q202" s="62">
        <v>4.3143381849080242</v>
      </c>
      <c r="R202" s="62">
        <v>-0.70683448511444169</v>
      </c>
      <c r="S202" s="63">
        <v>-0.88123213718640159</v>
      </c>
      <c r="T202" s="63">
        <v>-2.0384461353624346</v>
      </c>
      <c r="U202" s="63">
        <v>-0.9021162939645393</v>
      </c>
      <c r="V202" s="63">
        <v>1.3214889784243837</v>
      </c>
      <c r="W202" s="63">
        <v>0.79530957357292209</v>
      </c>
      <c r="X202" s="63">
        <v>1.1162277158399263</v>
      </c>
      <c r="Y202" s="63">
        <v>6.3943965804226508</v>
      </c>
    </row>
    <row r="203" spans="1:25" ht="11.45" customHeight="1" x14ac:dyDescent="0.2">
      <c r="A203" s="31">
        <f>IF(D203&lt;&gt;"",COUNTA($D$7:D203),"")</f>
        <v>172</v>
      </c>
      <c r="B203" s="42" t="s">
        <v>40</v>
      </c>
      <c r="C203" s="61" t="s">
        <v>9</v>
      </c>
      <c r="D203" s="62">
        <v>-7.3729442537584049</v>
      </c>
      <c r="E203" s="62">
        <v>-7.6133773470906618</v>
      </c>
      <c r="F203" s="62">
        <v>-6.831201565074366</v>
      </c>
      <c r="G203" s="62">
        <v>-0.45158899677349496</v>
      </c>
      <c r="H203" s="62">
        <v>-9.0788040188840569E-3</v>
      </c>
      <c r="I203" s="62">
        <v>-1.3020187040343814</v>
      </c>
      <c r="J203" s="62">
        <v>2.4399892060299067</v>
      </c>
      <c r="K203" s="62">
        <v>4.3835780461886031</v>
      </c>
      <c r="L203" s="62">
        <v>3.8651138915255956</v>
      </c>
      <c r="M203" s="62">
        <v>2.0213315221142807</v>
      </c>
      <c r="N203" s="62">
        <v>3.6770516470550092</v>
      </c>
      <c r="O203" s="62">
        <v>2.5051227502316635</v>
      </c>
      <c r="P203" s="62">
        <v>2.8258788057816275</v>
      </c>
      <c r="Q203" s="62">
        <v>3.5605229463903072</v>
      </c>
      <c r="R203" s="62">
        <v>7.9865412300378296</v>
      </c>
      <c r="S203" s="63">
        <v>1.5760812998407658</v>
      </c>
      <c r="T203" s="63">
        <v>6.8806139356414064</v>
      </c>
      <c r="U203" s="63">
        <v>4.0569924934725776</v>
      </c>
      <c r="V203" s="63">
        <v>7.7000131339327851</v>
      </c>
      <c r="W203" s="63">
        <v>-1.0298338760377135</v>
      </c>
      <c r="X203" s="63">
        <v>6.6591141901348294</v>
      </c>
      <c r="Y203" s="63">
        <v>8.1747017035657592</v>
      </c>
    </row>
    <row r="204" spans="1:25" ht="11.45" customHeight="1" x14ac:dyDescent="0.2">
      <c r="A204" s="31">
        <f>IF(D204&lt;&gt;"",COUNTA($D$7:D204),"")</f>
        <v>173</v>
      </c>
      <c r="B204" s="42" t="s">
        <v>61</v>
      </c>
      <c r="C204" s="61" t="s">
        <v>9</v>
      </c>
      <c r="D204" s="62">
        <v>-3.2725488170265606</v>
      </c>
      <c r="E204" s="62">
        <v>-5.9745253544820969</v>
      </c>
      <c r="F204" s="62">
        <v>-2.1174840109509319</v>
      </c>
      <c r="G204" s="62">
        <v>5.7946962223640526</v>
      </c>
      <c r="H204" s="62">
        <v>3.3771034906426252</v>
      </c>
      <c r="I204" s="62">
        <v>-0.69559034981138268</v>
      </c>
      <c r="J204" s="62">
        <v>-0.1111336702963257</v>
      </c>
      <c r="K204" s="62">
        <v>6.3101083689035704</v>
      </c>
      <c r="L204" s="62">
        <v>2.2646426936216812</v>
      </c>
      <c r="M204" s="62">
        <v>-9.495601519296315E-2</v>
      </c>
      <c r="N204" s="62">
        <v>1.629083172870935</v>
      </c>
      <c r="O204" s="62">
        <v>2.8250640848585249</v>
      </c>
      <c r="P204" s="62">
        <v>4.021734520280674</v>
      </c>
      <c r="Q204" s="62">
        <v>1.3446230932673728</v>
      </c>
      <c r="R204" s="62">
        <v>8.814970116093491</v>
      </c>
      <c r="S204" s="63">
        <v>2.4587335365503122</v>
      </c>
      <c r="T204" s="63">
        <v>8.942153863425844</v>
      </c>
      <c r="U204" s="63">
        <v>-0.1891757604755071</v>
      </c>
      <c r="V204" s="63">
        <v>9.5180149783731736</v>
      </c>
      <c r="W204" s="63">
        <v>-3.6454177230532991</v>
      </c>
      <c r="X204" s="63">
        <v>3.6051241194230244</v>
      </c>
      <c r="Y204" s="63">
        <v>10.816106956993934</v>
      </c>
    </row>
    <row r="205" spans="1:25" ht="11.45" customHeight="1" x14ac:dyDescent="0.2">
      <c r="A205" s="31">
        <f>IF(D205&lt;&gt;"",COUNTA($D$7:D205),"")</f>
        <v>174</v>
      </c>
      <c r="B205" s="42" t="s">
        <v>45</v>
      </c>
      <c r="C205" s="61" t="s">
        <v>9</v>
      </c>
      <c r="D205" s="62">
        <v>-11.775031928815821</v>
      </c>
      <c r="E205" s="62">
        <v>-9.6596629394208264</v>
      </c>
      <c r="F205" s="62">
        <v>-12.213810930576074</v>
      </c>
      <c r="G205" s="62">
        <v>-6.1978877153974423</v>
      </c>
      <c r="H205" s="62">
        <v>-4.3179179179179101</v>
      </c>
      <c r="I205" s="62">
        <v>-2.8573102449720835</v>
      </c>
      <c r="J205" s="62">
        <v>6.6718934426935732</v>
      </c>
      <c r="K205" s="62">
        <v>2.5045835251548851</v>
      </c>
      <c r="L205" s="62">
        <v>6.6942969254770901</v>
      </c>
      <c r="M205" s="62">
        <v>4.6001033897053389</v>
      </c>
      <c r="N205" s="62">
        <v>6.6662430545259497</v>
      </c>
      <c r="O205" s="62">
        <v>1.2423799154096145</v>
      </c>
      <c r="P205" s="62">
        <v>1.0113887472378025</v>
      </c>
      <c r="Q205" s="62">
        <v>5.8250542053655181</v>
      </c>
      <c r="R205" s="62">
        <v>6.5374147579584871</v>
      </c>
      <c r="S205" s="63">
        <v>-0.5430726661079035</v>
      </c>
      <c r="T205" s="63">
        <v>5.3743766161802711</v>
      </c>
      <c r="U205" s="63">
        <v>9.9063864284970862</v>
      </c>
      <c r="V205" s="63">
        <v>6.3894260481250456</v>
      </c>
      <c r="W205" s="63">
        <v>0.91912453622155965</v>
      </c>
      <c r="X205" s="63">
        <v>7.7414054013907219</v>
      </c>
      <c r="Y205" s="63">
        <v>6.5699280061007386</v>
      </c>
    </row>
    <row r="206" spans="1:25" ht="11.45" customHeight="1" x14ac:dyDescent="0.2">
      <c r="A206" s="31">
        <f>IF(D206&lt;&gt;"",COUNTA($D$7:D206),"")</f>
        <v>175</v>
      </c>
      <c r="B206" s="42" t="s">
        <v>41</v>
      </c>
      <c r="C206" s="61" t="s">
        <v>9</v>
      </c>
      <c r="D206" s="62">
        <v>1.4214222716484954</v>
      </c>
      <c r="E206" s="62">
        <v>2.0584302837961701</v>
      </c>
      <c r="F206" s="62">
        <v>-0.35008306004463918</v>
      </c>
      <c r="G206" s="62">
        <v>-0.40368912107609844</v>
      </c>
      <c r="H206" s="62">
        <v>-0.5212699682354156</v>
      </c>
      <c r="I206" s="62">
        <v>1.2207049181912168</v>
      </c>
      <c r="J206" s="62">
        <v>2.1477790370273482</v>
      </c>
      <c r="K206" s="62">
        <v>3.0462043489964969</v>
      </c>
      <c r="L206" s="62">
        <v>2.998877042503679</v>
      </c>
      <c r="M206" s="62">
        <v>3.7186912982482738</v>
      </c>
      <c r="N206" s="62">
        <v>4.7060751460645207</v>
      </c>
      <c r="O206" s="62">
        <v>3.3363121351846132</v>
      </c>
      <c r="P206" s="62">
        <v>4.7755630542258416</v>
      </c>
      <c r="Q206" s="62">
        <v>3.8841932210117847</v>
      </c>
      <c r="R206" s="62">
        <v>6.0093077580271199</v>
      </c>
      <c r="S206" s="63">
        <v>4.9612851230816943</v>
      </c>
      <c r="T206" s="63">
        <v>5.4209966345150775</v>
      </c>
      <c r="U206" s="63">
        <v>5.1021003984690623</v>
      </c>
      <c r="V206" s="63">
        <v>5.2007997721620143</v>
      </c>
      <c r="W206" s="63">
        <v>-4.2970226580393955E-2</v>
      </c>
      <c r="X206" s="63">
        <v>4.8112862852703415</v>
      </c>
      <c r="Y206" s="63">
        <v>8.0292423942555047</v>
      </c>
    </row>
    <row r="207" spans="1:25" ht="23.1" customHeight="1" x14ac:dyDescent="0.2">
      <c r="A207" s="31">
        <f>IF(D207&lt;&gt;"",COUNTA($D$7:D207),"")</f>
        <v>176</v>
      </c>
      <c r="B207" s="42" t="s">
        <v>60</v>
      </c>
      <c r="C207" s="61" t="s">
        <v>9</v>
      </c>
      <c r="D207" s="62">
        <v>3.5953067381830408</v>
      </c>
      <c r="E207" s="62">
        <v>-1.3086328346462892</v>
      </c>
      <c r="F207" s="62">
        <v>-1.6113801262243328</v>
      </c>
      <c r="G207" s="62">
        <v>-0.94085842333562653</v>
      </c>
      <c r="H207" s="62">
        <v>0.29120935314921326</v>
      </c>
      <c r="I207" s="62">
        <v>3.0973926298049577</v>
      </c>
      <c r="J207" s="62">
        <v>4.084564967280798</v>
      </c>
      <c r="K207" s="62">
        <v>4.1813589416560291</v>
      </c>
      <c r="L207" s="62">
        <v>-0.49713147219088683</v>
      </c>
      <c r="M207" s="62">
        <v>3.683546471934946</v>
      </c>
      <c r="N207" s="62">
        <v>4.0240769867934745</v>
      </c>
      <c r="O207" s="62">
        <v>1.349637539338346</v>
      </c>
      <c r="P207" s="62">
        <v>2.609701247139256</v>
      </c>
      <c r="Q207" s="62">
        <v>3.1500703313531488</v>
      </c>
      <c r="R207" s="62">
        <v>7.2159853874575504</v>
      </c>
      <c r="S207" s="63">
        <v>3.6513384999854281</v>
      </c>
      <c r="T207" s="63">
        <v>4.1360676961179905</v>
      </c>
      <c r="U207" s="63">
        <v>5.94669684007971</v>
      </c>
      <c r="V207" s="63">
        <v>6.1637464095547898</v>
      </c>
      <c r="W207" s="63">
        <v>-1.6760564057136236</v>
      </c>
      <c r="X207" s="63">
        <v>7.7849462365591364</v>
      </c>
      <c r="Y207" s="63">
        <v>9.914387288688971</v>
      </c>
    </row>
    <row r="208" spans="1:25" s="44" customFormat="1" ht="23.1" customHeight="1" x14ac:dyDescent="0.2">
      <c r="A208" s="31">
        <f>IF(D208&lt;&gt;"",COUNTA($D$7:D208),"")</f>
        <v>177</v>
      </c>
      <c r="B208" s="42" t="s">
        <v>42</v>
      </c>
      <c r="C208" s="61" t="s">
        <v>9</v>
      </c>
      <c r="D208" s="62">
        <v>6.623832441632274</v>
      </c>
      <c r="E208" s="62">
        <v>3.5147747321149012</v>
      </c>
      <c r="F208" s="62">
        <v>1.6881248386025618</v>
      </c>
      <c r="G208" s="62">
        <v>-2.7361180644739989</v>
      </c>
      <c r="H208" s="62">
        <v>-1.2040103840300702</v>
      </c>
      <c r="I208" s="62">
        <v>2.3830018574729337</v>
      </c>
      <c r="J208" s="62">
        <v>5.3173444252695674</v>
      </c>
      <c r="K208" s="62">
        <v>4.0349009831657412</v>
      </c>
      <c r="L208" s="62">
        <v>6.0431054211596233</v>
      </c>
      <c r="M208" s="62">
        <v>2.1492408470014794</v>
      </c>
      <c r="N208" s="62">
        <v>2.2494252159323906</v>
      </c>
      <c r="O208" s="62">
        <v>7.4184138559708401</v>
      </c>
      <c r="P208" s="62">
        <v>7.1199443303518422</v>
      </c>
      <c r="Q208" s="62">
        <v>1.1856851622989097</v>
      </c>
      <c r="R208" s="62">
        <v>4.8834211089478856</v>
      </c>
      <c r="S208" s="63">
        <v>0.91369194249115537</v>
      </c>
      <c r="T208" s="63">
        <v>5.6125141163532675</v>
      </c>
      <c r="U208" s="63">
        <v>6.1454053044452763</v>
      </c>
      <c r="V208" s="63">
        <v>10.729321092200024</v>
      </c>
      <c r="W208" s="63">
        <v>-6.7478179340592988</v>
      </c>
      <c r="X208" s="63">
        <v>3.0678322810425698</v>
      </c>
      <c r="Y208" s="63">
        <v>10.301867918835029</v>
      </c>
    </row>
    <row r="209" spans="1:25" s="44" customFormat="1" ht="23.1" customHeight="1" x14ac:dyDescent="0.2">
      <c r="A209" s="31">
        <f>IF(D209&lt;&gt;"",COUNTA($D$7:D209),"")</f>
        <v>178</v>
      </c>
      <c r="B209" s="42" t="s">
        <v>43</v>
      </c>
      <c r="C209" s="61" t="s">
        <v>9</v>
      </c>
      <c r="D209" s="62">
        <v>-1.3830386217598374</v>
      </c>
      <c r="E209" s="62">
        <v>4.2361458547926674</v>
      </c>
      <c r="F209" s="62">
        <v>3.5010051272777787E-2</v>
      </c>
      <c r="G209" s="62">
        <v>0.58028607877891147</v>
      </c>
      <c r="H209" s="62">
        <v>-0.91479498490308231</v>
      </c>
      <c r="I209" s="62">
        <v>-0.39025329647923002</v>
      </c>
      <c r="J209" s="62">
        <v>-7.7143382443537689E-2</v>
      </c>
      <c r="K209" s="62">
        <v>1.91736440166774</v>
      </c>
      <c r="L209" s="62">
        <v>4.8677622885220444</v>
      </c>
      <c r="M209" s="62">
        <v>4.1833793597944009</v>
      </c>
      <c r="N209" s="62">
        <v>5.8788957692733561</v>
      </c>
      <c r="O209" s="62">
        <v>3.6846466352922249</v>
      </c>
      <c r="P209" s="62">
        <v>5.6554204827241676</v>
      </c>
      <c r="Q209" s="62">
        <v>5.135921488798914</v>
      </c>
      <c r="R209" s="62">
        <v>5.5022071971390289</v>
      </c>
      <c r="S209" s="63">
        <v>6.9301018104490453</v>
      </c>
      <c r="T209" s="63">
        <v>6.2209233931634031</v>
      </c>
      <c r="U209" s="63">
        <v>4.295158678624361</v>
      </c>
      <c r="V209" s="63">
        <v>3.1631470289399175</v>
      </c>
      <c r="W209" s="63">
        <v>2.8902015935927068</v>
      </c>
      <c r="X209" s="63">
        <v>3.3201666770216889</v>
      </c>
      <c r="Y209" s="63">
        <v>6.1977271569077175</v>
      </c>
    </row>
    <row r="210" spans="1:25" ht="15.95" customHeight="1" x14ac:dyDescent="0.2">
      <c r="A210" s="31" t="str">
        <f>IF(D210&lt;&gt;"",COUNTA($D$7:D210),"")</f>
        <v/>
      </c>
      <c r="B210" s="42"/>
      <c r="C210" s="93" t="s">
        <v>26</v>
      </c>
      <c r="D210" s="92"/>
      <c r="E210" s="92"/>
      <c r="F210" s="92"/>
      <c r="G210" s="92"/>
      <c r="H210" s="92" t="s">
        <v>26</v>
      </c>
      <c r="I210" s="92"/>
      <c r="J210" s="92"/>
      <c r="K210" s="92"/>
      <c r="L210" s="92"/>
      <c r="M210" s="92"/>
      <c r="N210" s="92" t="s">
        <v>26</v>
      </c>
      <c r="O210" s="92"/>
      <c r="P210" s="92"/>
      <c r="Q210" s="92"/>
      <c r="R210" s="92"/>
      <c r="S210" s="92"/>
      <c r="T210" s="92" t="s">
        <v>26</v>
      </c>
      <c r="U210" s="92"/>
      <c r="V210" s="92"/>
      <c r="W210" s="92"/>
      <c r="X210" s="92"/>
      <c r="Y210" s="92"/>
    </row>
    <row r="211" spans="1:25" ht="11.45" customHeight="1" x14ac:dyDescent="0.2">
      <c r="A211" s="31">
        <f>IF(D211&lt;&gt;"",COUNTA($D$7:D211),"")</f>
        <v>179</v>
      </c>
      <c r="B211" s="42" t="s">
        <v>25</v>
      </c>
      <c r="C211" s="64">
        <v>100</v>
      </c>
      <c r="D211" s="65">
        <v>100</v>
      </c>
      <c r="E211" s="65">
        <v>100</v>
      </c>
      <c r="F211" s="65">
        <v>100</v>
      </c>
      <c r="G211" s="65">
        <v>100</v>
      </c>
      <c r="H211" s="65">
        <v>100</v>
      </c>
      <c r="I211" s="65">
        <v>100</v>
      </c>
      <c r="J211" s="65">
        <v>100</v>
      </c>
      <c r="K211" s="65">
        <v>100</v>
      </c>
      <c r="L211" s="65">
        <v>100</v>
      </c>
      <c r="M211" s="65">
        <v>100</v>
      </c>
      <c r="N211" s="65">
        <v>100</v>
      </c>
      <c r="O211" s="65">
        <v>100</v>
      </c>
      <c r="P211" s="65">
        <v>100</v>
      </c>
      <c r="Q211" s="65">
        <v>100</v>
      </c>
      <c r="R211" s="65">
        <v>100</v>
      </c>
      <c r="S211" s="66">
        <v>100</v>
      </c>
      <c r="T211" s="66">
        <v>100</v>
      </c>
      <c r="U211" s="66">
        <v>100</v>
      </c>
      <c r="V211" s="66">
        <v>100</v>
      </c>
      <c r="W211" s="66">
        <v>100</v>
      </c>
      <c r="X211" s="66">
        <v>100</v>
      </c>
      <c r="Y211" s="66">
        <v>100</v>
      </c>
    </row>
    <row r="212" spans="1:25" ht="11.45" customHeight="1" x14ac:dyDescent="0.2">
      <c r="A212" s="31">
        <f>IF(D212&lt;&gt;"",COUNTA($D$7:D212),"")</f>
        <v>180</v>
      </c>
      <c r="B212" s="42" t="s">
        <v>62</v>
      </c>
      <c r="C212" s="61">
        <v>4.3369217142011642</v>
      </c>
      <c r="D212" s="62">
        <v>4.2678182700466545</v>
      </c>
      <c r="E212" s="62">
        <v>4.2782942988794064</v>
      </c>
      <c r="F212" s="62">
        <v>4.2409833704525477</v>
      </c>
      <c r="G212" s="62">
        <v>4.0658509953243556</v>
      </c>
      <c r="H212" s="62">
        <v>4.021272048236141</v>
      </c>
      <c r="I212" s="62">
        <v>4.0214756358589732</v>
      </c>
      <c r="J212" s="62">
        <v>4.074205919993112</v>
      </c>
      <c r="K212" s="62">
        <v>4.162002410553602</v>
      </c>
      <c r="L212" s="62">
        <v>4.055846037747453</v>
      </c>
      <c r="M212" s="62">
        <v>3.9795428226734333</v>
      </c>
      <c r="N212" s="62">
        <v>4.027654235363836</v>
      </c>
      <c r="O212" s="62">
        <v>4.0431031009135232</v>
      </c>
      <c r="P212" s="62">
        <v>4.027021209662732</v>
      </c>
      <c r="Q212" s="62">
        <v>4.0458301329669188</v>
      </c>
      <c r="R212" s="62">
        <v>3.7835218352503928</v>
      </c>
      <c r="S212" s="63">
        <v>3.6068109070038865</v>
      </c>
      <c r="T212" s="63">
        <v>3.3499041358531905</v>
      </c>
      <c r="U212" s="63">
        <v>3.1716602619375034</v>
      </c>
      <c r="V212" s="63">
        <v>3.0421827151074043</v>
      </c>
      <c r="W212" s="63">
        <v>3.0737954263076297</v>
      </c>
      <c r="X212" s="63">
        <v>2.9569030892406167</v>
      </c>
      <c r="Y212" s="63">
        <v>2.912562963546212</v>
      </c>
    </row>
    <row r="213" spans="1:25" ht="11.45" customHeight="1" x14ac:dyDescent="0.2">
      <c r="A213" s="31">
        <f>IF(D213&lt;&gt;"",COUNTA($D$7:D213),"")</f>
        <v>181</v>
      </c>
      <c r="B213" s="42" t="s">
        <v>40</v>
      </c>
      <c r="C213" s="61">
        <v>27.874147120714348</v>
      </c>
      <c r="D213" s="62">
        <v>26.135879981674108</v>
      </c>
      <c r="E213" s="62">
        <v>24.284769746707745</v>
      </c>
      <c r="F213" s="62">
        <v>23.095248531755889</v>
      </c>
      <c r="G213" s="62">
        <v>23.129042192793349</v>
      </c>
      <c r="H213" s="62">
        <v>23.230094717422606</v>
      </c>
      <c r="I213" s="62">
        <v>22.788548284192292</v>
      </c>
      <c r="J213" s="62">
        <v>22.825679222219414</v>
      </c>
      <c r="K213" s="62">
        <v>23.029636600789207</v>
      </c>
      <c r="L213" s="62">
        <v>23.202152970584354</v>
      </c>
      <c r="M213" s="62">
        <v>22.931351412404133</v>
      </c>
      <c r="N213" s="62">
        <v>22.748001581870717</v>
      </c>
      <c r="O213" s="62">
        <v>22.604491057603195</v>
      </c>
      <c r="P213" s="62">
        <v>22.285268032076651</v>
      </c>
      <c r="Q213" s="62">
        <v>22.227561334081045</v>
      </c>
      <c r="R213" s="62">
        <v>22.606362740700394</v>
      </c>
      <c r="S213" s="63">
        <v>22.084795445528538</v>
      </c>
      <c r="T213" s="63">
        <v>22.379256824614259</v>
      </c>
      <c r="U213" s="63">
        <v>22.248812279285442</v>
      </c>
      <c r="V213" s="63">
        <v>22.684001022290982</v>
      </c>
      <c r="W213" s="63">
        <v>22.504703733104432</v>
      </c>
      <c r="X213" s="63">
        <v>22.835606157849021</v>
      </c>
      <c r="Y213" s="63">
        <v>22.86955564450102</v>
      </c>
    </row>
    <row r="214" spans="1:25" ht="11.45" customHeight="1" x14ac:dyDescent="0.2">
      <c r="A214" s="31">
        <f>IF(D214&lt;&gt;"",COUNTA($D$7:D214),"")</f>
        <v>182</v>
      </c>
      <c r="B214" s="42" t="s">
        <v>41</v>
      </c>
      <c r="C214" s="61">
        <v>67.788931165084492</v>
      </c>
      <c r="D214" s="62">
        <v>69.596301748279231</v>
      </c>
      <c r="E214" s="62">
        <v>71.436935954412846</v>
      </c>
      <c r="F214" s="62">
        <v>72.663768097791561</v>
      </c>
      <c r="G214" s="62">
        <v>72.805106811882297</v>
      </c>
      <c r="H214" s="62">
        <v>72.748633234341256</v>
      </c>
      <c r="I214" s="62">
        <v>73.189976079948735</v>
      </c>
      <c r="J214" s="62">
        <v>73.100114857787474</v>
      </c>
      <c r="K214" s="62">
        <v>72.808360988657199</v>
      </c>
      <c r="L214" s="62">
        <v>72.742000991668192</v>
      </c>
      <c r="M214" s="62">
        <v>73.089105764922436</v>
      </c>
      <c r="N214" s="62">
        <v>73.224344182765449</v>
      </c>
      <c r="O214" s="62">
        <v>73.352405841483275</v>
      </c>
      <c r="P214" s="62">
        <v>73.687710758260621</v>
      </c>
      <c r="Q214" s="62">
        <v>73.726608532952028</v>
      </c>
      <c r="R214" s="62">
        <v>73.610115424049212</v>
      </c>
      <c r="S214" s="63">
        <v>74.308393647467568</v>
      </c>
      <c r="T214" s="63">
        <v>74.270839039532547</v>
      </c>
      <c r="U214" s="63">
        <v>74.579527458777051</v>
      </c>
      <c r="V214" s="63">
        <v>74.273816262601613</v>
      </c>
      <c r="W214" s="63">
        <v>74.421500840587939</v>
      </c>
      <c r="X214" s="63">
        <v>74.20749075291036</v>
      </c>
      <c r="Y214" s="63">
        <v>74.217881391952773</v>
      </c>
    </row>
    <row r="215" spans="1:25" ht="15.95" customHeight="1" x14ac:dyDescent="0.2">
      <c r="A215" s="31" t="str">
        <f>IF(D215&lt;&gt;"",COUNTA($D$7:D215),"")</f>
        <v/>
      </c>
      <c r="B215" s="42"/>
      <c r="C215" s="93" t="s">
        <v>27</v>
      </c>
      <c r="D215" s="92"/>
      <c r="E215" s="92"/>
      <c r="F215" s="92"/>
      <c r="G215" s="92"/>
      <c r="H215" s="92" t="s">
        <v>27</v>
      </c>
      <c r="I215" s="92"/>
      <c r="J215" s="92"/>
      <c r="K215" s="92"/>
      <c r="L215" s="92"/>
      <c r="M215" s="92"/>
      <c r="N215" s="92" t="s">
        <v>27</v>
      </c>
      <c r="O215" s="92"/>
      <c r="P215" s="92"/>
      <c r="Q215" s="92"/>
      <c r="R215" s="92"/>
      <c r="S215" s="92"/>
      <c r="T215" s="92" t="s">
        <v>27</v>
      </c>
      <c r="U215" s="92"/>
      <c r="V215" s="92"/>
      <c r="W215" s="92"/>
      <c r="X215" s="92"/>
      <c r="Y215" s="92"/>
    </row>
    <row r="216" spans="1:25" s="43" customFormat="1" ht="11.45" customHeight="1" x14ac:dyDescent="0.2">
      <c r="A216" s="31">
        <f>IF(D216&lt;&gt;"",COUNTA($D$7:D216),"")</f>
        <v>183</v>
      </c>
      <c r="B216" s="42" t="s">
        <v>25</v>
      </c>
      <c r="C216" s="58">
        <v>18357</v>
      </c>
      <c r="D216" s="59">
        <v>18693</v>
      </c>
      <c r="E216" s="59">
        <v>18929</v>
      </c>
      <c r="F216" s="59">
        <v>19068</v>
      </c>
      <c r="G216" s="59">
        <v>19119</v>
      </c>
      <c r="H216" s="59">
        <v>19343</v>
      </c>
      <c r="I216" s="59">
        <v>19406</v>
      </c>
      <c r="J216" s="59">
        <v>19456</v>
      </c>
      <c r="K216" s="59">
        <v>19956</v>
      </c>
      <c r="L216" s="59">
        <v>20421</v>
      </c>
      <c r="M216" s="59">
        <v>21134</v>
      </c>
      <c r="N216" s="59">
        <v>21981</v>
      </c>
      <c r="O216" s="59">
        <v>22496</v>
      </c>
      <c r="P216" s="59">
        <v>23230</v>
      </c>
      <c r="Q216" s="59">
        <v>24014</v>
      </c>
      <c r="R216" s="59">
        <v>25147</v>
      </c>
      <c r="S216" s="60">
        <v>26087</v>
      </c>
      <c r="T216" s="60">
        <v>26936</v>
      </c>
      <c r="U216" s="60">
        <v>27881</v>
      </c>
      <c r="V216" s="60">
        <v>29042</v>
      </c>
      <c r="W216" s="60">
        <v>29256</v>
      </c>
      <c r="X216" s="60">
        <v>30221</v>
      </c>
      <c r="Y216" s="60">
        <v>32127</v>
      </c>
    </row>
    <row r="217" spans="1:25" ht="11.45" customHeight="1" x14ac:dyDescent="0.2">
      <c r="A217" s="31">
        <f>IF(D217&lt;&gt;"",COUNTA($D$7:D217),"")</f>
        <v>184</v>
      </c>
      <c r="B217" s="42" t="s">
        <v>62</v>
      </c>
      <c r="C217" s="58">
        <v>17427</v>
      </c>
      <c r="D217" s="59">
        <v>17679</v>
      </c>
      <c r="E217" s="59">
        <v>17882</v>
      </c>
      <c r="F217" s="59">
        <v>17797</v>
      </c>
      <c r="G217" s="59">
        <v>17523</v>
      </c>
      <c r="H217" s="59">
        <v>17981</v>
      </c>
      <c r="I217" s="59">
        <v>18148</v>
      </c>
      <c r="J217" s="59">
        <v>18495</v>
      </c>
      <c r="K217" s="59">
        <v>19391</v>
      </c>
      <c r="L217" s="59">
        <v>19162</v>
      </c>
      <c r="M217" s="59">
        <v>19379</v>
      </c>
      <c r="N217" s="59">
        <v>19932</v>
      </c>
      <c r="O217" s="59">
        <v>19598</v>
      </c>
      <c r="P217" s="59">
        <v>20251</v>
      </c>
      <c r="Q217" s="59">
        <v>20184</v>
      </c>
      <c r="R217" s="59">
        <v>20343</v>
      </c>
      <c r="S217" s="60">
        <v>20942</v>
      </c>
      <c r="T217" s="60">
        <v>21009</v>
      </c>
      <c r="U217" s="60">
        <v>21164</v>
      </c>
      <c r="V217" s="60">
        <v>21197</v>
      </c>
      <c r="W217" s="60">
        <v>21225</v>
      </c>
      <c r="X217" s="60">
        <v>21524</v>
      </c>
      <c r="Y217" s="60">
        <v>22641</v>
      </c>
    </row>
    <row r="218" spans="1:25" ht="11.45" customHeight="1" x14ac:dyDescent="0.2">
      <c r="A218" s="31">
        <f>IF(D218&lt;&gt;"",COUNTA($D$7:D218),"")</f>
        <v>185</v>
      </c>
      <c r="B218" s="42" t="s">
        <v>40</v>
      </c>
      <c r="C218" s="58">
        <v>19998</v>
      </c>
      <c r="D218" s="59">
        <v>20356</v>
      </c>
      <c r="E218" s="59">
        <v>20479</v>
      </c>
      <c r="F218" s="59">
        <v>20802</v>
      </c>
      <c r="G218" s="59">
        <v>21216</v>
      </c>
      <c r="H218" s="59">
        <v>21942</v>
      </c>
      <c r="I218" s="59">
        <v>21742</v>
      </c>
      <c r="J218" s="59">
        <v>21443</v>
      </c>
      <c r="K218" s="59">
        <v>21756</v>
      </c>
      <c r="L218" s="59">
        <v>22439</v>
      </c>
      <c r="M218" s="59">
        <v>22952</v>
      </c>
      <c r="N218" s="59">
        <v>23412</v>
      </c>
      <c r="O218" s="59">
        <v>23920</v>
      </c>
      <c r="P218" s="59">
        <v>24630</v>
      </c>
      <c r="Q218" s="59">
        <v>25532</v>
      </c>
      <c r="R218" s="59">
        <v>26435</v>
      </c>
      <c r="S218" s="60">
        <v>27109</v>
      </c>
      <c r="T218" s="60">
        <v>27980</v>
      </c>
      <c r="U218" s="60">
        <v>28754</v>
      </c>
      <c r="V218" s="60">
        <v>29765</v>
      </c>
      <c r="W218" s="60">
        <v>29765</v>
      </c>
      <c r="X218" s="60">
        <v>30819</v>
      </c>
      <c r="Y218" s="60">
        <v>33178</v>
      </c>
    </row>
    <row r="219" spans="1:25" ht="11.45" customHeight="1" x14ac:dyDescent="0.2">
      <c r="A219" s="31">
        <f>IF(D219&lt;&gt;"",COUNTA($D$7:D219),"")</f>
        <v>186</v>
      </c>
      <c r="B219" s="42" t="s">
        <v>61</v>
      </c>
      <c r="C219" s="58">
        <v>22088</v>
      </c>
      <c r="D219" s="59">
        <v>21882</v>
      </c>
      <c r="E219" s="59">
        <v>21868</v>
      </c>
      <c r="F219" s="59">
        <v>21808</v>
      </c>
      <c r="G219" s="59">
        <v>22223</v>
      </c>
      <c r="H219" s="59">
        <v>23234</v>
      </c>
      <c r="I219" s="59">
        <v>22827</v>
      </c>
      <c r="J219" s="59">
        <v>21352</v>
      </c>
      <c r="K219" s="59">
        <v>21503</v>
      </c>
      <c r="L219" s="59">
        <v>21857</v>
      </c>
      <c r="M219" s="59">
        <v>22287</v>
      </c>
      <c r="N219" s="59">
        <v>22593</v>
      </c>
      <c r="O219" s="59">
        <v>23229</v>
      </c>
      <c r="P219" s="59">
        <v>23722</v>
      </c>
      <c r="Q219" s="59">
        <v>24131</v>
      </c>
      <c r="R219" s="59">
        <v>24707</v>
      </c>
      <c r="S219" s="60">
        <v>25690</v>
      </c>
      <c r="T219" s="60">
        <v>26659</v>
      </c>
      <c r="U219" s="60">
        <v>26880</v>
      </c>
      <c r="V219" s="60">
        <v>27817</v>
      </c>
      <c r="W219" s="60">
        <v>27082</v>
      </c>
      <c r="X219" s="60">
        <v>27808</v>
      </c>
      <c r="Y219" s="60">
        <v>30476</v>
      </c>
    </row>
    <row r="220" spans="1:25" ht="11.45" customHeight="1" x14ac:dyDescent="0.2">
      <c r="A220" s="31">
        <f>IF(D220&lt;&gt;"",COUNTA($D$7:D220),"")</f>
        <v>187</v>
      </c>
      <c r="B220" s="42" t="s">
        <v>45</v>
      </c>
      <c r="C220" s="58">
        <v>17717</v>
      </c>
      <c r="D220" s="59">
        <v>18220</v>
      </c>
      <c r="E220" s="59">
        <v>18382</v>
      </c>
      <c r="F220" s="59">
        <v>18832</v>
      </c>
      <c r="G220" s="59">
        <v>19277</v>
      </c>
      <c r="H220" s="59">
        <v>19629</v>
      </c>
      <c r="I220" s="59">
        <v>19550</v>
      </c>
      <c r="J220" s="59">
        <v>20781</v>
      </c>
      <c r="K220" s="59">
        <v>21341</v>
      </c>
      <c r="L220" s="59">
        <v>22516</v>
      </c>
      <c r="M220" s="59">
        <v>23091</v>
      </c>
      <c r="N220" s="59">
        <v>23654</v>
      </c>
      <c r="O220" s="59">
        <v>23915</v>
      </c>
      <c r="P220" s="59">
        <v>24944</v>
      </c>
      <c r="Q220" s="59">
        <v>26321</v>
      </c>
      <c r="R220" s="59">
        <v>27698</v>
      </c>
      <c r="S220" s="60">
        <v>27835</v>
      </c>
      <c r="T220" s="60">
        <v>28727</v>
      </c>
      <c r="U220" s="60">
        <v>30195</v>
      </c>
      <c r="V220" s="60">
        <v>31606</v>
      </c>
      <c r="W220" s="60">
        <v>32390</v>
      </c>
      <c r="X220" s="60">
        <v>33411</v>
      </c>
      <c r="Y220" s="60">
        <v>35371</v>
      </c>
    </row>
    <row r="221" spans="1:25" ht="11.45" customHeight="1" x14ac:dyDescent="0.2">
      <c r="A221" s="31">
        <f>IF(D221&lt;&gt;"",COUNTA($D$7:D221),"")</f>
        <v>188</v>
      </c>
      <c r="B221" s="42" t="s">
        <v>41</v>
      </c>
      <c r="C221" s="58">
        <v>17816</v>
      </c>
      <c r="D221" s="59">
        <v>18198</v>
      </c>
      <c r="E221" s="59">
        <v>18518</v>
      </c>
      <c r="F221" s="59">
        <v>18651</v>
      </c>
      <c r="G221" s="59">
        <v>18629</v>
      </c>
      <c r="H221" s="59">
        <v>18714</v>
      </c>
      <c r="I221" s="59">
        <v>18847</v>
      </c>
      <c r="J221" s="59">
        <v>18963</v>
      </c>
      <c r="K221" s="59">
        <v>19479</v>
      </c>
      <c r="L221" s="59">
        <v>19922</v>
      </c>
      <c r="M221" s="59">
        <v>20721</v>
      </c>
      <c r="N221" s="59">
        <v>21691</v>
      </c>
      <c r="O221" s="59">
        <v>22269</v>
      </c>
      <c r="P221" s="59">
        <v>23019</v>
      </c>
      <c r="Q221" s="59">
        <v>23834</v>
      </c>
      <c r="R221" s="59">
        <v>25076</v>
      </c>
      <c r="S221" s="60">
        <v>26107</v>
      </c>
      <c r="T221" s="60">
        <v>26976</v>
      </c>
      <c r="U221" s="60">
        <v>28005</v>
      </c>
      <c r="V221" s="60">
        <v>29268</v>
      </c>
      <c r="W221" s="60">
        <v>29565</v>
      </c>
      <c r="X221" s="60">
        <v>30531</v>
      </c>
      <c r="Y221" s="60">
        <v>32343</v>
      </c>
    </row>
    <row r="222" spans="1:25" ht="23.1" customHeight="1" x14ac:dyDescent="0.2">
      <c r="A222" s="31">
        <f>IF(D222&lt;&gt;"",COUNTA($D$7:D222),"")</f>
        <v>189</v>
      </c>
      <c r="B222" s="42" t="s">
        <v>60</v>
      </c>
      <c r="C222" s="58">
        <v>17082</v>
      </c>
      <c r="D222" s="59">
        <v>17659</v>
      </c>
      <c r="E222" s="59">
        <v>17573</v>
      </c>
      <c r="F222" s="59">
        <v>17533</v>
      </c>
      <c r="G222" s="59">
        <v>17427</v>
      </c>
      <c r="H222" s="59">
        <v>17602</v>
      </c>
      <c r="I222" s="59">
        <v>18070</v>
      </c>
      <c r="J222" s="59">
        <v>18181</v>
      </c>
      <c r="K222" s="59">
        <v>18624</v>
      </c>
      <c r="L222" s="59">
        <v>18891</v>
      </c>
      <c r="M222" s="59">
        <v>19354</v>
      </c>
      <c r="N222" s="59">
        <v>19734</v>
      </c>
      <c r="O222" s="59">
        <v>19797</v>
      </c>
      <c r="P222" s="59">
        <v>20494</v>
      </c>
      <c r="Q222" s="59">
        <v>21100</v>
      </c>
      <c r="R222" s="59">
        <v>22320</v>
      </c>
      <c r="S222" s="60">
        <v>22831</v>
      </c>
      <c r="T222" s="60">
        <v>23238</v>
      </c>
      <c r="U222" s="60">
        <v>24270</v>
      </c>
      <c r="V222" s="60">
        <v>25338</v>
      </c>
      <c r="W222" s="60">
        <v>24975</v>
      </c>
      <c r="X222" s="60">
        <v>26031</v>
      </c>
      <c r="Y222" s="60">
        <v>28070</v>
      </c>
    </row>
    <row r="223" spans="1:25" s="44" customFormat="1" ht="23.1" customHeight="1" x14ac:dyDescent="0.2">
      <c r="A223" s="31">
        <f>IF(D223&lt;&gt;"",COUNTA($D$7:D223),"")</f>
        <v>190</v>
      </c>
      <c r="B223" s="42" t="s">
        <v>42</v>
      </c>
      <c r="C223" s="58">
        <v>15792</v>
      </c>
      <c r="D223" s="59">
        <v>15892</v>
      </c>
      <c r="E223" s="59">
        <v>16053</v>
      </c>
      <c r="F223" s="59">
        <v>16464</v>
      </c>
      <c r="G223" s="59">
        <v>16153</v>
      </c>
      <c r="H223" s="59">
        <v>16192</v>
      </c>
      <c r="I223" s="59">
        <v>16210</v>
      </c>
      <c r="J223" s="59">
        <v>16657</v>
      </c>
      <c r="K223" s="59">
        <v>17273</v>
      </c>
      <c r="L223" s="59">
        <v>16949</v>
      </c>
      <c r="M223" s="59">
        <v>17355</v>
      </c>
      <c r="N223" s="59">
        <v>18114</v>
      </c>
      <c r="O223" s="59">
        <v>18561</v>
      </c>
      <c r="P223" s="59">
        <v>19617</v>
      </c>
      <c r="Q223" s="59">
        <v>20180</v>
      </c>
      <c r="R223" s="59">
        <v>21343</v>
      </c>
      <c r="S223" s="60">
        <v>22574</v>
      </c>
      <c r="T223" s="60">
        <v>23942</v>
      </c>
      <c r="U223" s="60">
        <v>25519</v>
      </c>
      <c r="V223" s="60">
        <v>27330</v>
      </c>
      <c r="W223" s="60">
        <v>26866</v>
      </c>
      <c r="X223" s="60">
        <v>27965</v>
      </c>
      <c r="Y223" s="60">
        <v>29852</v>
      </c>
    </row>
    <row r="224" spans="1:25" s="44" customFormat="1" ht="23.1" customHeight="1" x14ac:dyDescent="0.2">
      <c r="A224" s="31">
        <f>IF(D224&lt;&gt;"",COUNTA($D$7:D224),"")</f>
        <v>191</v>
      </c>
      <c r="B224" s="42" t="s">
        <v>43</v>
      </c>
      <c r="C224" s="58">
        <v>18983</v>
      </c>
      <c r="D224" s="59">
        <v>19369</v>
      </c>
      <c r="E224" s="59">
        <v>20078</v>
      </c>
      <c r="F224" s="59">
        <v>20262</v>
      </c>
      <c r="G224" s="59">
        <v>20392</v>
      </c>
      <c r="H224" s="59">
        <v>20416</v>
      </c>
      <c r="I224" s="59">
        <v>20335</v>
      </c>
      <c r="J224" s="59">
        <v>20392</v>
      </c>
      <c r="K224" s="59">
        <v>20967</v>
      </c>
      <c r="L224" s="59">
        <v>21874</v>
      </c>
      <c r="M224" s="59">
        <v>23148</v>
      </c>
      <c r="N224" s="59">
        <v>24752</v>
      </c>
      <c r="O224" s="59">
        <v>25972</v>
      </c>
      <c r="P224" s="59">
        <v>26531</v>
      </c>
      <c r="Q224" s="59">
        <v>27563</v>
      </c>
      <c r="R224" s="59">
        <v>28842</v>
      </c>
      <c r="S224" s="60">
        <v>30145</v>
      </c>
      <c r="T224" s="60">
        <v>31211</v>
      </c>
      <c r="U224" s="60">
        <v>32040</v>
      </c>
      <c r="V224" s="60">
        <v>33419</v>
      </c>
      <c r="W224" s="60">
        <v>34523</v>
      </c>
      <c r="X224" s="60">
        <v>35467</v>
      </c>
      <c r="Y224" s="60">
        <v>37074</v>
      </c>
    </row>
    <row r="225" spans="1:25" ht="15.95" customHeight="1" x14ac:dyDescent="0.2">
      <c r="A225" s="31" t="str">
        <f>IF(D225&lt;&gt;"",COUNTA($D$7:D225),"")</f>
        <v/>
      </c>
      <c r="B225" s="42"/>
      <c r="C225" s="93" t="s">
        <v>28</v>
      </c>
      <c r="D225" s="92"/>
      <c r="E225" s="92"/>
      <c r="F225" s="92"/>
      <c r="G225" s="92"/>
      <c r="H225" s="92" t="s">
        <v>28</v>
      </c>
      <c r="I225" s="92"/>
      <c r="J225" s="92"/>
      <c r="K225" s="92"/>
      <c r="L225" s="92"/>
      <c r="M225" s="92"/>
      <c r="N225" s="92" t="s">
        <v>28</v>
      </c>
      <c r="O225" s="92"/>
      <c r="P225" s="92"/>
      <c r="Q225" s="92"/>
      <c r="R225" s="92"/>
      <c r="S225" s="92"/>
      <c r="T225" s="92" t="s">
        <v>28</v>
      </c>
      <c r="U225" s="92"/>
      <c r="V225" s="92"/>
      <c r="W225" s="92"/>
      <c r="X225" s="92"/>
      <c r="Y225" s="92"/>
    </row>
    <row r="226" spans="1:25" ht="11.45" customHeight="1" x14ac:dyDescent="0.2">
      <c r="A226" s="31">
        <f>IF(D226&lt;&gt;"",COUNTA($D$7:D226),"")</f>
        <v>192</v>
      </c>
      <c r="B226" s="42" t="s">
        <v>25</v>
      </c>
      <c r="C226" s="61">
        <v>95.167676326772423</v>
      </c>
      <c r="D226" s="62">
        <v>94.740771476314876</v>
      </c>
      <c r="E226" s="62">
        <v>94.228158141695658</v>
      </c>
      <c r="F226" s="62">
        <v>93.538902215298435</v>
      </c>
      <c r="G226" s="62">
        <v>93.347207440687185</v>
      </c>
      <c r="H226" s="62">
        <v>93.409069363220482</v>
      </c>
      <c r="I226" s="62">
        <v>93.576612598517812</v>
      </c>
      <c r="J226" s="62">
        <v>92.388281592466655</v>
      </c>
      <c r="K226" s="62">
        <v>92.804502296705664</v>
      </c>
      <c r="L226" s="62">
        <v>93.071760606612983</v>
      </c>
      <c r="M226" s="62">
        <v>93.88456033389636</v>
      </c>
      <c r="N226" s="62">
        <v>93.805454298398956</v>
      </c>
      <c r="O226" s="62">
        <v>92.654853744918682</v>
      </c>
      <c r="P226" s="62">
        <v>93.9647090814764</v>
      </c>
      <c r="Q226" s="62">
        <v>94.078787904752062</v>
      </c>
      <c r="R226" s="62">
        <v>94.26153109267436</v>
      </c>
      <c r="S226" s="63">
        <v>94.666331614650304</v>
      </c>
      <c r="T226" s="63">
        <v>95.158237818049557</v>
      </c>
      <c r="U226" s="63">
        <v>94.916878548217369</v>
      </c>
      <c r="V226" s="63">
        <v>95.054495466893599</v>
      </c>
      <c r="W226" s="63">
        <v>94.462561751315747</v>
      </c>
      <c r="X226" s="63">
        <v>94.888379540958894</v>
      </c>
      <c r="Y226" s="63">
        <v>95.434291825095059</v>
      </c>
    </row>
    <row r="227" spans="1:25" ht="11.45" customHeight="1" x14ac:dyDescent="0.2">
      <c r="A227" s="31">
        <f>IF(D227&lt;&gt;"",COUNTA($D$7:D227),"")</f>
        <v>193</v>
      </c>
      <c r="B227" s="42" t="s">
        <v>62</v>
      </c>
      <c r="C227" s="61">
        <v>98.560064736462422</v>
      </c>
      <c r="D227" s="62">
        <v>98.932144898755226</v>
      </c>
      <c r="E227" s="62">
        <v>99.188326608323067</v>
      </c>
      <c r="F227" s="62">
        <v>98.575109815415459</v>
      </c>
      <c r="G227" s="62">
        <v>98.73900072126699</v>
      </c>
      <c r="H227" s="62">
        <v>99.529781427638468</v>
      </c>
      <c r="I227" s="62">
        <v>99.223200442234187</v>
      </c>
      <c r="J227" s="62">
        <v>99.53086857415056</v>
      </c>
      <c r="K227" s="62">
        <v>101.13850947207099</v>
      </c>
      <c r="L227" s="62">
        <v>98.653558167700865</v>
      </c>
      <c r="M227" s="62">
        <v>97.431679532476664</v>
      </c>
      <c r="N227" s="62">
        <v>96.992050805706981</v>
      </c>
      <c r="O227" s="62">
        <v>94.106433576285525</v>
      </c>
      <c r="P227" s="62">
        <v>94.491666766779005</v>
      </c>
      <c r="Q227" s="62">
        <v>92.671037966295742</v>
      </c>
      <c r="R227" s="62">
        <v>93.350452669033785</v>
      </c>
      <c r="S227" s="63">
        <v>93.346713983034633</v>
      </c>
      <c r="T227" s="63">
        <v>92.913879290966193</v>
      </c>
      <c r="U227" s="63">
        <v>92.501277739402795</v>
      </c>
      <c r="V227" s="63">
        <v>91.984898455129311</v>
      </c>
      <c r="W227" s="63">
        <v>92.270573403469115</v>
      </c>
      <c r="X227" s="63">
        <v>92.254939779692251</v>
      </c>
      <c r="Y227" s="63">
        <v>94.471334390386389</v>
      </c>
    </row>
    <row r="228" spans="1:25" ht="11.45" customHeight="1" x14ac:dyDescent="0.2">
      <c r="A228" s="31">
        <f>IF(D228&lt;&gt;"",COUNTA($D$7:D228),"")</f>
        <v>194</v>
      </c>
      <c r="B228" s="42" t="s">
        <v>40</v>
      </c>
      <c r="C228" s="61">
        <v>96.533283101175186</v>
      </c>
      <c r="D228" s="62">
        <v>95.623857061464946</v>
      </c>
      <c r="E228" s="62">
        <v>94.264979290746609</v>
      </c>
      <c r="F228" s="62">
        <v>93.37971855617289</v>
      </c>
      <c r="G228" s="62">
        <v>93.095880589863839</v>
      </c>
      <c r="H228" s="62">
        <v>94.574163329410737</v>
      </c>
      <c r="I228" s="62">
        <v>92.840067595717841</v>
      </c>
      <c r="J228" s="62">
        <v>88.599389628344994</v>
      </c>
      <c r="K228" s="62">
        <v>88.050449482088396</v>
      </c>
      <c r="L228" s="62">
        <v>89.597521033021948</v>
      </c>
      <c r="M228" s="62">
        <v>90.037927490557053</v>
      </c>
      <c r="N228" s="62">
        <v>88.5687695424852</v>
      </c>
      <c r="O228" s="62">
        <v>89.941402058474537</v>
      </c>
      <c r="P228" s="62">
        <v>89.459404673108338</v>
      </c>
      <c r="Q228" s="62">
        <v>88.919057254695147</v>
      </c>
      <c r="R228" s="62">
        <v>88.688234534647307</v>
      </c>
      <c r="S228" s="63">
        <v>88.670749019913671</v>
      </c>
      <c r="T228" s="63">
        <v>88.673442354516979</v>
      </c>
      <c r="U228" s="63">
        <v>87.564275039239064</v>
      </c>
      <c r="V228" s="63">
        <v>87.562145147530373</v>
      </c>
      <c r="W228" s="63">
        <v>88.473085039978599</v>
      </c>
      <c r="X228" s="63">
        <v>88.016564329573043</v>
      </c>
      <c r="Y228" s="63">
        <v>89.794040434111892</v>
      </c>
    </row>
    <row r="229" spans="1:25" ht="11.45" customHeight="1" x14ac:dyDescent="0.2">
      <c r="A229" s="31">
        <f>IF(D229&lt;&gt;"",COUNTA($D$7:D229),"")</f>
        <v>195</v>
      </c>
      <c r="B229" s="42" t="s">
        <v>61</v>
      </c>
      <c r="C229" s="61">
        <v>99.805122344331522</v>
      </c>
      <c r="D229" s="62">
        <v>97.724027828225289</v>
      </c>
      <c r="E229" s="62">
        <v>95.817585652267226</v>
      </c>
      <c r="F229" s="62">
        <v>94.238960246867094</v>
      </c>
      <c r="G229" s="62">
        <v>94.426761203647075</v>
      </c>
      <c r="H229" s="62">
        <v>96.897101777371986</v>
      </c>
      <c r="I229" s="62">
        <v>93.968880625494009</v>
      </c>
      <c r="J229" s="62">
        <v>85.943408296839181</v>
      </c>
      <c r="K229" s="62">
        <v>84.924946739417507</v>
      </c>
      <c r="L229" s="62">
        <v>87.240038341960656</v>
      </c>
      <c r="M229" s="62">
        <v>88.020115780930112</v>
      </c>
      <c r="N229" s="62">
        <v>85.390829541368205</v>
      </c>
      <c r="O229" s="62">
        <v>88.037684895883501</v>
      </c>
      <c r="P229" s="62">
        <v>86.880227411808946</v>
      </c>
      <c r="Q229" s="62">
        <v>85.439259597490576</v>
      </c>
      <c r="R229" s="62">
        <v>84.011992214744183</v>
      </c>
      <c r="S229" s="63">
        <v>84.87770285918765</v>
      </c>
      <c r="T229" s="63">
        <v>84.99139784916639</v>
      </c>
      <c r="U229" s="63">
        <v>82.270374778908561</v>
      </c>
      <c r="V229" s="63">
        <v>82.182108248640986</v>
      </c>
      <c r="W229" s="63">
        <v>83.242146677322182</v>
      </c>
      <c r="X229" s="63">
        <v>81.577094578737388</v>
      </c>
      <c r="Y229" s="63">
        <v>84.390662642261788</v>
      </c>
    </row>
    <row r="230" spans="1:25" ht="11.45" customHeight="1" x14ac:dyDescent="0.2">
      <c r="A230" s="31">
        <f>IF(D230&lt;&gt;"",COUNTA($D$7:D230),"")</f>
        <v>196</v>
      </c>
      <c r="B230" s="42" t="s">
        <v>45</v>
      </c>
      <c r="C230" s="61">
        <v>94.663598335060371</v>
      </c>
      <c r="D230" s="62">
        <v>94.902207917341414</v>
      </c>
      <c r="E230" s="62">
        <v>94.88705145138043</v>
      </c>
      <c r="F230" s="62">
        <v>94.889511352164277</v>
      </c>
      <c r="G230" s="62">
        <v>94.611163723246932</v>
      </c>
      <c r="H230" s="62">
        <v>94.761579750194073</v>
      </c>
      <c r="I230" s="62">
        <v>94.621293682507783</v>
      </c>
      <c r="J230" s="62">
        <v>94.513726321487923</v>
      </c>
      <c r="K230" s="62">
        <v>95.838013159832855</v>
      </c>
      <c r="L230" s="62">
        <v>96.384226849762371</v>
      </c>
      <c r="M230" s="62">
        <v>96.044964744885903</v>
      </c>
      <c r="N230" s="62">
        <v>95.761310873781071</v>
      </c>
      <c r="O230" s="62">
        <v>95.37691997406597</v>
      </c>
      <c r="P230" s="62">
        <v>96.46542307813732</v>
      </c>
      <c r="Q230" s="62">
        <v>96.306119817431579</v>
      </c>
      <c r="R230" s="62">
        <v>98.038566906639218</v>
      </c>
      <c r="S230" s="63">
        <v>96.38776784316147</v>
      </c>
      <c r="T230" s="63">
        <v>96.669508319576536</v>
      </c>
      <c r="U230" s="63">
        <v>97.262287970396784</v>
      </c>
      <c r="V230" s="63">
        <v>98.295701934440501</v>
      </c>
      <c r="W230" s="63">
        <v>98.196149765044709</v>
      </c>
      <c r="X230" s="63">
        <v>98.665209816023392</v>
      </c>
      <c r="Y230" s="63">
        <v>99.250799708176658</v>
      </c>
    </row>
    <row r="231" spans="1:25" ht="11.45" customHeight="1" x14ac:dyDescent="0.2">
      <c r="A231" s="31">
        <f>IF(D231&lt;&gt;"",COUNTA($D$7:D231),"")</f>
        <v>197</v>
      </c>
      <c r="B231" s="42" t="s">
        <v>41</v>
      </c>
      <c r="C231" s="61">
        <v>94.183070169165305</v>
      </c>
      <c r="D231" s="62">
        <v>93.976293152651323</v>
      </c>
      <c r="E231" s="62">
        <v>93.830988979011892</v>
      </c>
      <c r="F231" s="62">
        <v>93.240972190193446</v>
      </c>
      <c r="G231" s="62">
        <v>93.02624722640428</v>
      </c>
      <c r="H231" s="62">
        <v>92.554418794590646</v>
      </c>
      <c r="I231" s="62">
        <v>93.321397530297773</v>
      </c>
      <c r="J231" s="62">
        <v>92.949482012481496</v>
      </c>
      <c r="K231" s="62">
        <v>93.557673170831734</v>
      </c>
      <c r="L231" s="62">
        <v>93.575024448778805</v>
      </c>
      <c r="M231" s="62">
        <v>94.635863395275578</v>
      </c>
      <c r="N231" s="62">
        <v>95.117218212441912</v>
      </c>
      <c r="O231" s="62">
        <v>93.454651616887517</v>
      </c>
      <c r="P231" s="62">
        <v>95.239433723904696</v>
      </c>
      <c r="Q231" s="62">
        <v>95.694609676645499</v>
      </c>
      <c r="R231" s="62">
        <v>96.042901372015564</v>
      </c>
      <c r="S231" s="63">
        <v>96.590795968942288</v>
      </c>
      <c r="T231" s="63">
        <v>97.268837732011463</v>
      </c>
      <c r="U231" s="63">
        <v>97.399539170476373</v>
      </c>
      <c r="V231" s="63">
        <v>97.726134428528496</v>
      </c>
      <c r="W231" s="63">
        <v>96.71879089243653</v>
      </c>
      <c r="X231" s="63">
        <v>97.449728694541975</v>
      </c>
      <c r="Y231" s="63">
        <v>97.503843718911099</v>
      </c>
    </row>
    <row r="232" spans="1:25" ht="23.1" customHeight="1" x14ac:dyDescent="0.2">
      <c r="A232" s="31">
        <f>IF(D232&lt;&gt;"",COUNTA($D$7:D232),"")</f>
        <v>198</v>
      </c>
      <c r="B232" s="42" t="s">
        <v>60</v>
      </c>
      <c r="C232" s="61">
        <v>100.71520239847173</v>
      </c>
      <c r="D232" s="62">
        <v>101.287464513386</v>
      </c>
      <c r="E232" s="62">
        <v>101.32604148303209</v>
      </c>
      <c r="F232" s="62">
        <v>100.48992234285134</v>
      </c>
      <c r="G232" s="62">
        <v>99.927542099924651</v>
      </c>
      <c r="H232" s="62">
        <v>100.14804647762281</v>
      </c>
      <c r="I232" s="62">
        <v>100.08405485121176</v>
      </c>
      <c r="J232" s="62">
        <v>99.346943216511093</v>
      </c>
      <c r="K232" s="62">
        <v>100.85793781466153</v>
      </c>
      <c r="L232" s="62">
        <v>102.15008534693962</v>
      </c>
      <c r="M232" s="62">
        <v>102.5278051192029</v>
      </c>
      <c r="N232" s="62">
        <v>102.67712253669102</v>
      </c>
      <c r="O232" s="62">
        <v>99.936759972155656</v>
      </c>
      <c r="P232" s="62">
        <v>102.36861810281627</v>
      </c>
      <c r="Q232" s="62">
        <v>102.39698199141382</v>
      </c>
      <c r="R232" s="62">
        <v>102.29553880975676</v>
      </c>
      <c r="S232" s="63">
        <v>101.7252609885788</v>
      </c>
      <c r="T232" s="63">
        <v>100.50364372624982</v>
      </c>
      <c r="U232" s="63">
        <v>100.21406717086903</v>
      </c>
      <c r="V232" s="63">
        <v>100.23736055067647</v>
      </c>
      <c r="W232" s="63">
        <v>100.24886605386747</v>
      </c>
      <c r="X232" s="63">
        <v>101.9065142499217</v>
      </c>
      <c r="Y232" s="63">
        <v>101.67711087767594</v>
      </c>
    </row>
    <row r="233" spans="1:25" s="44" customFormat="1" ht="23.1" customHeight="1" x14ac:dyDescent="0.2">
      <c r="A233" s="31">
        <f>IF(D233&lt;&gt;"",COUNTA($D$7:D233),"")</f>
        <v>199</v>
      </c>
      <c r="B233" s="42" t="s">
        <v>42</v>
      </c>
      <c r="C233" s="61">
        <v>88.065155735525877</v>
      </c>
      <c r="D233" s="62">
        <v>87.664197746488796</v>
      </c>
      <c r="E233" s="62">
        <v>87.6532757701939</v>
      </c>
      <c r="F233" s="62">
        <v>88.068023618348647</v>
      </c>
      <c r="G233" s="62">
        <v>88.615547580203753</v>
      </c>
      <c r="H233" s="62">
        <v>88.125979541678248</v>
      </c>
      <c r="I233" s="62">
        <v>88.803276395600179</v>
      </c>
      <c r="J233" s="62">
        <v>88.690102321489519</v>
      </c>
      <c r="K233" s="62">
        <v>90.009035445521732</v>
      </c>
      <c r="L233" s="62">
        <v>86.554872886115021</v>
      </c>
      <c r="M233" s="62">
        <v>86.733929695032529</v>
      </c>
      <c r="N233" s="62">
        <v>87.735688450709915</v>
      </c>
      <c r="O233" s="62">
        <v>87.077433480329844</v>
      </c>
      <c r="P233" s="62">
        <v>88.902838931557383</v>
      </c>
      <c r="Q233" s="62">
        <v>89.603111812354229</v>
      </c>
      <c r="R233" s="62">
        <v>89.926621939319176</v>
      </c>
      <c r="S233" s="63">
        <v>92.537024094660907</v>
      </c>
      <c r="T233" s="63">
        <v>95.853046957096694</v>
      </c>
      <c r="U233" s="63">
        <v>97.369678070043264</v>
      </c>
      <c r="V233" s="63">
        <v>100.12456037514654</v>
      </c>
      <c r="W233" s="63">
        <v>96.605537576411365</v>
      </c>
      <c r="X233" s="63">
        <v>96.875324765302935</v>
      </c>
      <c r="Y233" s="63">
        <v>96.197473575663821</v>
      </c>
    </row>
    <row r="234" spans="1:25" s="44" customFormat="1" ht="23.1" customHeight="1" x14ac:dyDescent="0.2">
      <c r="A234" s="31">
        <f>IF(D234&lt;&gt;"",COUNTA($D$7:D234),"")</f>
        <v>200</v>
      </c>
      <c r="B234" s="42" t="s">
        <v>43</v>
      </c>
      <c r="C234" s="61">
        <v>92.690899814441991</v>
      </c>
      <c r="D234" s="62">
        <v>92.306955621187541</v>
      </c>
      <c r="E234" s="62">
        <v>92.557751054414723</v>
      </c>
      <c r="F234" s="62">
        <v>92.036492045507941</v>
      </c>
      <c r="G234" s="62">
        <v>91.684407407029695</v>
      </c>
      <c r="H234" s="62">
        <v>90.908123115927651</v>
      </c>
      <c r="I234" s="62">
        <v>91.652761544865555</v>
      </c>
      <c r="J234" s="62">
        <v>91.352364444797814</v>
      </c>
      <c r="K234" s="62">
        <v>91.413865992552502</v>
      </c>
      <c r="L234" s="62">
        <v>92.199647126757043</v>
      </c>
      <c r="M234" s="62">
        <v>94.23189270101517</v>
      </c>
      <c r="N234" s="62">
        <v>94.923599805878311</v>
      </c>
      <c r="O234" s="62">
        <v>94.304777159089568</v>
      </c>
      <c r="P234" s="62">
        <v>95.340779706277857</v>
      </c>
      <c r="Q234" s="62">
        <v>95.909044711760345</v>
      </c>
      <c r="R234" s="62">
        <v>96.361884309310526</v>
      </c>
      <c r="S234" s="63">
        <v>96.850010352194687</v>
      </c>
      <c r="T234" s="63">
        <v>97.833011637292685</v>
      </c>
      <c r="U234" s="63">
        <v>97.675779325312803</v>
      </c>
      <c r="V234" s="63">
        <v>97.991437954492142</v>
      </c>
      <c r="W234" s="63">
        <v>97.854308390022666</v>
      </c>
      <c r="X234" s="63">
        <v>98.747111395717894</v>
      </c>
      <c r="Y234" s="63">
        <v>98.908838673531989</v>
      </c>
    </row>
    <row r="235" spans="1:25" ht="24.95" customHeight="1" x14ac:dyDescent="0.2">
      <c r="A235" s="31" t="str">
        <f>IF(D235&lt;&gt;"",COUNTA($D$7:D235),"")</f>
        <v/>
      </c>
      <c r="B235" s="41"/>
      <c r="C235" s="93" t="s">
        <v>35</v>
      </c>
      <c r="D235" s="92"/>
      <c r="E235" s="92"/>
      <c r="F235" s="92"/>
      <c r="G235" s="92"/>
      <c r="H235" s="92" t="s">
        <v>35</v>
      </c>
      <c r="I235" s="92"/>
      <c r="J235" s="92"/>
      <c r="K235" s="92"/>
      <c r="L235" s="92"/>
      <c r="M235" s="92"/>
      <c r="N235" s="92" t="s">
        <v>35</v>
      </c>
      <c r="O235" s="92"/>
      <c r="P235" s="92"/>
      <c r="Q235" s="92"/>
      <c r="R235" s="92"/>
      <c r="S235" s="92"/>
      <c r="T235" s="92" t="s">
        <v>35</v>
      </c>
      <c r="U235" s="92"/>
      <c r="V235" s="92"/>
      <c r="W235" s="92"/>
      <c r="X235" s="92"/>
      <c r="Y235" s="92"/>
    </row>
    <row r="236" spans="1:25" ht="15.95" customHeight="1" x14ac:dyDescent="0.2">
      <c r="A236" s="31" t="str">
        <f>IF(D236&lt;&gt;"",COUNTA($D$7:D236),"")</f>
        <v/>
      </c>
      <c r="B236" s="42"/>
      <c r="C236" s="93" t="s">
        <v>23</v>
      </c>
      <c r="D236" s="92"/>
      <c r="E236" s="92"/>
      <c r="F236" s="92"/>
      <c r="G236" s="92"/>
      <c r="H236" s="92" t="s">
        <v>23</v>
      </c>
      <c r="I236" s="92"/>
      <c r="J236" s="92"/>
      <c r="K236" s="92"/>
      <c r="L236" s="92"/>
      <c r="M236" s="92"/>
      <c r="N236" s="92" t="s">
        <v>23</v>
      </c>
      <c r="O236" s="92"/>
      <c r="P236" s="92"/>
      <c r="Q236" s="92"/>
      <c r="R236" s="92"/>
      <c r="S236" s="92"/>
      <c r="T236" s="92" t="s">
        <v>23</v>
      </c>
      <c r="U236" s="92"/>
      <c r="V236" s="92"/>
      <c r="W236" s="92"/>
      <c r="X236" s="92"/>
      <c r="Y236" s="92"/>
    </row>
    <row r="237" spans="1:25" s="43" customFormat="1" ht="11.45" customHeight="1" x14ac:dyDescent="0.2">
      <c r="A237" s="31">
        <f>IF(D237&lt;&gt;"",COUNTA($D$7:D237),"")</f>
        <v>201</v>
      </c>
      <c r="B237" s="42" t="s">
        <v>25</v>
      </c>
      <c r="C237" s="58">
        <v>1779.079</v>
      </c>
      <c r="D237" s="59">
        <v>1761.268</v>
      </c>
      <c r="E237" s="59">
        <v>1754.8530000000001</v>
      </c>
      <c r="F237" s="59">
        <v>1749.1890000000001</v>
      </c>
      <c r="G237" s="59">
        <v>1748.3720000000001</v>
      </c>
      <c r="H237" s="59">
        <v>1750.0530000000001</v>
      </c>
      <c r="I237" s="59">
        <v>1735.329</v>
      </c>
      <c r="J237" s="59">
        <v>1819.136</v>
      </c>
      <c r="K237" s="59">
        <v>1871.76</v>
      </c>
      <c r="L237" s="59">
        <v>1931.931</v>
      </c>
      <c r="M237" s="59">
        <v>1951.4359999999999</v>
      </c>
      <c r="N237" s="59">
        <v>2004.433</v>
      </c>
      <c r="O237" s="59">
        <v>2035.8050000000001</v>
      </c>
      <c r="P237" s="59">
        <v>2011.3320000000001</v>
      </c>
      <c r="Q237" s="59">
        <v>2072.3739999999998</v>
      </c>
      <c r="R237" s="59">
        <v>2181.491</v>
      </c>
      <c r="S237" s="60">
        <v>2271.2950000000001</v>
      </c>
      <c r="T237" s="60">
        <v>2370.0500000000002</v>
      </c>
      <c r="U237" s="60">
        <v>2491.0540000000001</v>
      </c>
      <c r="V237" s="60">
        <v>2631.9650000000001</v>
      </c>
      <c r="W237" s="60">
        <v>2596.9580000000001</v>
      </c>
      <c r="X237" s="60">
        <v>2707.13</v>
      </c>
      <c r="Y237" s="60">
        <v>2900.864</v>
      </c>
    </row>
    <row r="238" spans="1:25" ht="11.45" customHeight="1" x14ac:dyDescent="0.2">
      <c r="A238" s="31">
        <f>IF(D238&lt;&gt;"",COUNTA($D$7:D238),"")</f>
        <v>202</v>
      </c>
      <c r="B238" s="42" t="s">
        <v>62</v>
      </c>
      <c r="C238" s="58">
        <v>57.01</v>
      </c>
      <c r="D238" s="59">
        <v>54.44</v>
      </c>
      <c r="E238" s="59">
        <v>54.103000000000002</v>
      </c>
      <c r="F238" s="59">
        <v>53.283000000000001</v>
      </c>
      <c r="G238" s="59">
        <v>54.975000000000001</v>
      </c>
      <c r="H238" s="59">
        <v>53.847999999999999</v>
      </c>
      <c r="I238" s="59">
        <v>53.563000000000002</v>
      </c>
      <c r="J238" s="59">
        <v>55.417999999999999</v>
      </c>
      <c r="K238" s="59">
        <v>57.037999999999997</v>
      </c>
      <c r="L238" s="59">
        <v>57.171999999999997</v>
      </c>
      <c r="M238" s="59">
        <v>57.932000000000002</v>
      </c>
      <c r="N238" s="59">
        <v>59.441000000000003</v>
      </c>
      <c r="O238" s="59">
        <v>59.192</v>
      </c>
      <c r="P238" s="59">
        <v>59.25</v>
      </c>
      <c r="Q238" s="59">
        <v>59.222000000000001</v>
      </c>
      <c r="R238" s="59">
        <v>59.128999999999998</v>
      </c>
      <c r="S238" s="60">
        <v>61.345999999999997</v>
      </c>
      <c r="T238" s="60">
        <v>62.651000000000003</v>
      </c>
      <c r="U238" s="60">
        <v>62.186999999999998</v>
      </c>
      <c r="V238" s="60">
        <v>62.389000000000003</v>
      </c>
      <c r="W238" s="60">
        <v>62.161000000000001</v>
      </c>
      <c r="X238" s="60">
        <v>61.048000000000002</v>
      </c>
      <c r="Y238" s="60">
        <v>62.014000000000003</v>
      </c>
    </row>
    <row r="239" spans="1:25" ht="11.45" customHeight="1" x14ac:dyDescent="0.2">
      <c r="A239" s="31">
        <f>IF(D239&lt;&gt;"",COUNTA($D$7:D239),"")</f>
        <v>203</v>
      </c>
      <c r="B239" s="42" t="s">
        <v>40</v>
      </c>
      <c r="C239" s="58">
        <v>418.28300000000002</v>
      </c>
      <c r="D239" s="59">
        <v>383.69099999999997</v>
      </c>
      <c r="E239" s="59">
        <v>352.32799999999997</v>
      </c>
      <c r="F239" s="59">
        <v>323.75700000000001</v>
      </c>
      <c r="G239" s="59">
        <v>312.18299999999999</v>
      </c>
      <c r="H239" s="59">
        <v>294.65800000000002</v>
      </c>
      <c r="I239" s="59">
        <v>286.32600000000002</v>
      </c>
      <c r="J239" s="59">
        <v>312.96699999999998</v>
      </c>
      <c r="K239" s="59">
        <v>325.16000000000003</v>
      </c>
      <c r="L239" s="59">
        <v>329.70299999999997</v>
      </c>
      <c r="M239" s="59">
        <v>317.98200000000003</v>
      </c>
      <c r="N239" s="59">
        <v>353.73</v>
      </c>
      <c r="O239" s="59">
        <v>347.18900000000002</v>
      </c>
      <c r="P239" s="59">
        <v>293.61700000000002</v>
      </c>
      <c r="Q239" s="59">
        <v>302.65499999999997</v>
      </c>
      <c r="R239" s="59">
        <v>321.58800000000002</v>
      </c>
      <c r="S239" s="60">
        <v>330.01799999999997</v>
      </c>
      <c r="T239" s="60">
        <v>351.82799999999997</v>
      </c>
      <c r="U239" s="60">
        <v>393.93400000000003</v>
      </c>
      <c r="V239" s="60">
        <v>436.98599999999999</v>
      </c>
      <c r="W239" s="60">
        <v>408.34899999999999</v>
      </c>
      <c r="X239" s="60">
        <v>449.096</v>
      </c>
      <c r="Y239" s="60">
        <v>446.17099999999999</v>
      </c>
    </row>
    <row r="240" spans="1:25" ht="11.45" customHeight="1" x14ac:dyDescent="0.2">
      <c r="A240" s="31">
        <f>IF(D240&lt;&gt;"",COUNTA($D$7:D240),"")</f>
        <v>204</v>
      </c>
      <c r="B240" s="42" t="s">
        <v>61</v>
      </c>
      <c r="C240" s="58">
        <v>176.703</v>
      </c>
      <c r="D240" s="59">
        <v>175.66900000000001</v>
      </c>
      <c r="E240" s="59">
        <v>165.256</v>
      </c>
      <c r="F240" s="59">
        <v>157.93899999999999</v>
      </c>
      <c r="G240" s="59">
        <v>154.06800000000001</v>
      </c>
      <c r="H240" s="59">
        <v>150.13200000000001</v>
      </c>
      <c r="I240" s="59">
        <v>147.25700000000001</v>
      </c>
      <c r="J240" s="59">
        <v>168.898</v>
      </c>
      <c r="K240" s="59">
        <v>180.24700000000001</v>
      </c>
      <c r="L240" s="59">
        <v>176.45500000000001</v>
      </c>
      <c r="M240" s="59">
        <v>153.447</v>
      </c>
      <c r="N240" s="59">
        <v>179.28</v>
      </c>
      <c r="O240" s="59">
        <v>167.52</v>
      </c>
      <c r="P240" s="59">
        <v>113.63800000000001</v>
      </c>
      <c r="Q240" s="59">
        <v>116.932</v>
      </c>
      <c r="R240" s="59">
        <v>136.01900000000001</v>
      </c>
      <c r="S240" s="60">
        <v>137.815</v>
      </c>
      <c r="T240" s="60">
        <v>149.096</v>
      </c>
      <c r="U240" s="60">
        <v>176.679</v>
      </c>
      <c r="V240" s="60">
        <v>200.25299999999999</v>
      </c>
      <c r="W240" s="60">
        <v>168.72</v>
      </c>
      <c r="X240" s="60">
        <v>186.83799999999999</v>
      </c>
      <c r="Y240" s="60">
        <v>173.93899999999999</v>
      </c>
    </row>
    <row r="241" spans="1:25" ht="11.45" customHeight="1" x14ac:dyDescent="0.2">
      <c r="A241" s="31">
        <f>IF(D241&lt;&gt;"",COUNTA($D$7:D241),"")</f>
        <v>205</v>
      </c>
      <c r="B241" s="42" t="s">
        <v>45</v>
      </c>
      <c r="C241" s="58">
        <v>203.08500000000001</v>
      </c>
      <c r="D241" s="59">
        <v>170.13900000000001</v>
      </c>
      <c r="E241" s="59">
        <v>148.619</v>
      </c>
      <c r="F241" s="59">
        <v>127.67100000000001</v>
      </c>
      <c r="G241" s="59">
        <v>120.69499999999999</v>
      </c>
      <c r="H241" s="59">
        <v>110.244</v>
      </c>
      <c r="I241" s="59">
        <v>107.077</v>
      </c>
      <c r="J241" s="59">
        <v>113.176</v>
      </c>
      <c r="K241" s="59">
        <v>113.23</v>
      </c>
      <c r="L241" s="59">
        <v>118.084</v>
      </c>
      <c r="M241" s="59">
        <v>127.63800000000001</v>
      </c>
      <c r="N241" s="59">
        <v>136.161</v>
      </c>
      <c r="O241" s="59">
        <v>139.71199999999999</v>
      </c>
      <c r="P241" s="59">
        <v>136.262</v>
      </c>
      <c r="Q241" s="59">
        <v>140.80000000000001</v>
      </c>
      <c r="R241" s="59">
        <v>141.95400000000001</v>
      </c>
      <c r="S241" s="60">
        <v>144.51400000000001</v>
      </c>
      <c r="T241" s="60">
        <v>153.53399999999999</v>
      </c>
      <c r="U241" s="60">
        <v>169.98099999999999</v>
      </c>
      <c r="V241" s="60">
        <v>177.29400000000001</v>
      </c>
      <c r="W241" s="60">
        <v>180.994</v>
      </c>
      <c r="X241" s="60">
        <v>198.59700000000001</v>
      </c>
      <c r="Y241" s="60">
        <v>206.958</v>
      </c>
    </row>
    <row r="242" spans="1:25" ht="11.45" customHeight="1" x14ac:dyDescent="0.2">
      <c r="A242" s="31">
        <f>IF(D242&lt;&gt;"",COUNTA($D$7:D242),"")</f>
        <v>206</v>
      </c>
      <c r="B242" s="42" t="s">
        <v>41</v>
      </c>
      <c r="C242" s="58">
        <v>1303.7860000000001</v>
      </c>
      <c r="D242" s="59">
        <v>1323.1369999999999</v>
      </c>
      <c r="E242" s="59">
        <v>1348.422</v>
      </c>
      <c r="F242" s="59">
        <v>1372.1489999999999</v>
      </c>
      <c r="G242" s="59">
        <v>1381.2139999999999</v>
      </c>
      <c r="H242" s="59">
        <v>1401.547</v>
      </c>
      <c r="I242" s="59">
        <v>1395.44</v>
      </c>
      <c r="J242" s="59">
        <v>1450.751</v>
      </c>
      <c r="K242" s="59">
        <v>1489.5619999999999</v>
      </c>
      <c r="L242" s="59">
        <v>1545.056</v>
      </c>
      <c r="M242" s="59">
        <v>1575.5219999999999</v>
      </c>
      <c r="N242" s="59">
        <v>1591.2619999999999</v>
      </c>
      <c r="O242" s="59">
        <v>1629.424</v>
      </c>
      <c r="P242" s="59">
        <v>1658.4649999999999</v>
      </c>
      <c r="Q242" s="59">
        <v>1710.4970000000001</v>
      </c>
      <c r="R242" s="59">
        <v>1800.7739999999999</v>
      </c>
      <c r="S242" s="60">
        <v>1879.931</v>
      </c>
      <c r="T242" s="60">
        <v>1955.5709999999999</v>
      </c>
      <c r="U242" s="60">
        <v>2034.933</v>
      </c>
      <c r="V242" s="60">
        <v>2132.59</v>
      </c>
      <c r="W242" s="60">
        <v>2126.4479999999999</v>
      </c>
      <c r="X242" s="60">
        <v>2196.9859999999999</v>
      </c>
      <c r="Y242" s="60">
        <v>2392.6790000000001</v>
      </c>
    </row>
    <row r="243" spans="1:25" ht="23.1" customHeight="1" x14ac:dyDescent="0.2">
      <c r="A243" s="31">
        <f>IF(D243&lt;&gt;"",COUNTA($D$7:D243),"")</f>
        <v>207</v>
      </c>
      <c r="B243" s="42" t="s">
        <v>60</v>
      </c>
      <c r="C243" s="58">
        <v>412.79199999999997</v>
      </c>
      <c r="D243" s="59">
        <v>418.81799999999998</v>
      </c>
      <c r="E243" s="59">
        <v>417.37900000000002</v>
      </c>
      <c r="F243" s="59">
        <v>422.70299999999997</v>
      </c>
      <c r="G243" s="59">
        <v>433.03399999999999</v>
      </c>
      <c r="H243" s="59">
        <v>433.899</v>
      </c>
      <c r="I243" s="59">
        <v>437.54</v>
      </c>
      <c r="J243" s="59">
        <v>458.589</v>
      </c>
      <c r="K243" s="59">
        <v>468.971</v>
      </c>
      <c r="L243" s="59">
        <v>471.00799999999998</v>
      </c>
      <c r="M243" s="59">
        <v>482.495</v>
      </c>
      <c r="N243" s="59">
        <v>494.26100000000002</v>
      </c>
      <c r="O243" s="59">
        <v>495.89499999999998</v>
      </c>
      <c r="P243" s="59">
        <v>503.95</v>
      </c>
      <c r="Q243" s="59">
        <v>510.99099999999999</v>
      </c>
      <c r="R243" s="59">
        <v>550.20000000000005</v>
      </c>
      <c r="S243" s="60">
        <v>570.79700000000003</v>
      </c>
      <c r="T243" s="60">
        <v>590.08199999999999</v>
      </c>
      <c r="U243" s="60">
        <v>620.68799999999999</v>
      </c>
      <c r="V243" s="60">
        <v>650.63599999999997</v>
      </c>
      <c r="W243" s="60">
        <v>613.01300000000003</v>
      </c>
      <c r="X243" s="60">
        <v>625.38400000000001</v>
      </c>
      <c r="Y243" s="60">
        <v>714.63300000000004</v>
      </c>
    </row>
    <row r="244" spans="1:25" ht="23.1" customHeight="1" x14ac:dyDescent="0.2">
      <c r="A244" s="31">
        <f>IF(D244&lt;&gt;"",COUNTA($D$7:D244),"")</f>
        <v>208</v>
      </c>
      <c r="B244" s="42" t="s">
        <v>42</v>
      </c>
      <c r="C244" s="58">
        <v>156.09800000000001</v>
      </c>
      <c r="D244" s="59">
        <v>158.53200000000001</v>
      </c>
      <c r="E244" s="59">
        <v>161.51400000000001</v>
      </c>
      <c r="F244" s="59">
        <v>158.697</v>
      </c>
      <c r="G244" s="59">
        <v>152.32</v>
      </c>
      <c r="H244" s="59">
        <v>153.12200000000001</v>
      </c>
      <c r="I244" s="59">
        <v>157.78100000000001</v>
      </c>
      <c r="J244" s="59">
        <v>178.691</v>
      </c>
      <c r="K244" s="59">
        <v>185.232</v>
      </c>
      <c r="L244" s="59">
        <v>197.32900000000001</v>
      </c>
      <c r="M244" s="59">
        <v>203.268</v>
      </c>
      <c r="N244" s="59">
        <v>205.10499999999999</v>
      </c>
      <c r="O244" s="59">
        <v>210.32300000000001</v>
      </c>
      <c r="P244" s="59">
        <v>218.15600000000001</v>
      </c>
      <c r="Q244" s="59">
        <v>218.858</v>
      </c>
      <c r="R244" s="59">
        <v>226.96299999999999</v>
      </c>
      <c r="S244" s="60">
        <v>238.73099999999999</v>
      </c>
      <c r="T244" s="60">
        <v>249.209</v>
      </c>
      <c r="U244" s="60">
        <v>272.97500000000002</v>
      </c>
      <c r="V244" s="60">
        <v>284.26</v>
      </c>
      <c r="W244" s="60">
        <v>274.79899999999998</v>
      </c>
      <c r="X244" s="60">
        <v>277.34500000000003</v>
      </c>
      <c r="Y244" s="60">
        <v>300.29300000000001</v>
      </c>
    </row>
    <row r="245" spans="1:25" ht="23.1" customHeight="1" x14ac:dyDescent="0.2">
      <c r="A245" s="31">
        <f>IF(D245&lt;&gt;"",COUNTA($D$7:D245),"")</f>
        <v>209</v>
      </c>
      <c r="B245" s="42" t="s">
        <v>43</v>
      </c>
      <c r="C245" s="58">
        <v>734.89599999999996</v>
      </c>
      <c r="D245" s="59">
        <v>745.78700000000003</v>
      </c>
      <c r="E245" s="59">
        <v>769.529</v>
      </c>
      <c r="F245" s="59">
        <v>790.74900000000002</v>
      </c>
      <c r="G245" s="59">
        <v>795.86</v>
      </c>
      <c r="H245" s="59">
        <v>814.52599999999995</v>
      </c>
      <c r="I245" s="59">
        <v>800.11900000000003</v>
      </c>
      <c r="J245" s="59">
        <v>813.471</v>
      </c>
      <c r="K245" s="59">
        <v>835.35900000000004</v>
      </c>
      <c r="L245" s="59">
        <v>876.71900000000005</v>
      </c>
      <c r="M245" s="59">
        <v>889.75900000000001</v>
      </c>
      <c r="N245" s="59">
        <v>891.89599999999996</v>
      </c>
      <c r="O245" s="59">
        <v>923.20600000000002</v>
      </c>
      <c r="P245" s="59">
        <v>936.35900000000004</v>
      </c>
      <c r="Q245" s="59">
        <v>980.64800000000002</v>
      </c>
      <c r="R245" s="59">
        <v>1023.611</v>
      </c>
      <c r="S245" s="60">
        <v>1070.403</v>
      </c>
      <c r="T245" s="60">
        <v>1116.28</v>
      </c>
      <c r="U245" s="60">
        <v>1141.27</v>
      </c>
      <c r="V245" s="60">
        <v>1197.694</v>
      </c>
      <c r="W245" s="60">
        <v>1238.636</v>
      </c>
      <c r="X245" s="60">
        <v>1294.2570000000001</v>
      </c>
      <c r="Y245" s="60">
        <v>1377.7529999999999</v>
      </c>
    </row>
    <row r="246" spans="1:25" ht="15.95" customHeight="1" x14ac:dyDescent="0.2">
      <c r="A246" s="31" t="str">
        <f>IF(D246&lt;&gt;"",COUNTA($D$7:D246),"")</f>
        <v/>
      </c>
      <c r="B246" s="42"/>
      <c r="C246" s="93" t="s">
        <v>20</v>
      </c>
      <c r="D246" s="92"/>
      <c r="E246" s="92"/>
      <c r="F246" s="92"/>
      <c r="G246" s="92"/>
      <c r="H246" s="92" t="s">
        <v>20</v>
      </c>
      <c r="I246" s="92"/>
      <c r="J246" s="92"/>
      <c r="K246" s="92"/>
      <c r="L246" s="92"/>
      <c r="M246" s="92"/>
      <c r="N246" s="92" t="s">
        <v>20</v>
      </c>
      <c r="O246" s="92"/>
      <c r="P246" s="92"/>
      <c r="Q246" s="92"/>
      <c r="R246" s="92"/>
      <c r="S246" s="92"/>
      <c r="T246" s="92" t="s">
        <v>20</v>
      </c>
      <c r="U246" s="92"/>
      <c r="V246" s="92"/>
      <c r="W246" s="92"/>
      <c r="X246" s="92"/>
      <c r="Y246" s="92"/>
    </row>
    <row r="247" spans="1:25" ht="11.45" customHeight="1" x14ac:dyDescent="0.2">
      <c r="A247" s="31">
        <f>IF(D247&lt;&gt;"",COUNTA($D$7:D247),"")</f>
        <v>210</v>
      </c>
      <c r="B247" s="42" t="s">
        <v>25</v>
      </c>
      <c r="C247" s="61" t="s">
        <v>9</v>
      </c>
      <c r="D247" s="62">
        <v>-1.0011359810328884</v>
      </c>
      <c r="E247" s="62">
        <v>-0.36422622792215975</v>
      </c>
      <c r="F247" s="62">
        <v>-0.32276207750734898</v>
      </c>
      <c r="G247" s="62">
        <v>-4.6707359810753246E-2</v>
      </c>
      <c r="H247" s="62">
        <v>9.6146586653176769E-2</v>
      </c>
      <c r="I247" s="62">
        <v>-0.84134594780843486</v>
      </c>
      <c r="J247" s="62">
        <v>4.8294588518949411</v>
      </c>
      <c r="K247" s="62">
        <v>2.8928018575851411</v>
      </c>
      <c r="L247" s="62">
        <v>3.2146749583279899</v>
      </c>
      <c r="M247" s="62">
        <v>1.009611626916282</v>
      </c>
      <c r="N247" s="62">
        <v>2.7157949325522281</v>
      </c>
      <c r="O247" s="62">
        <v>1.5651308873880936</v>
      </c>
      <c r="P247" s="62">
        <v>-1.2021288875899216</v>
      </c>
      <c r="Q247" s="62">
        <v>3.0349042326179898</v>
      </c>
      <c r="R247" s="62">
        <v>5.2653140794084408</v>
      </c>
      <c r="S247" s="63">
        <v>4.1166339902387818</v>
      </c>
      <c r="T247" s="63">
        <v>4.3479600844452193</v>
      </c>
      <c r="U247" s="63">
        <v>5.1055462964916245</v>
      </c>
      <c r="V247" s="63">
        <v>5.6566818704050661</v>
      </c>
      <c r="W247" s="63">
        <v>-1.3300708786021005</v>
      </c>
      <c r="X247" s="63">
        <v>4.2423481627350128</v>
      </c>
      <c r="Y247" s="63">
        <v>7.1564350437548256</v>
      </c>
    </row>
    <row r="248" spans="1:25" ht="11.45" customHeight="1" x14ac:dyDescent="0.2">
      <c r="A248" s="31">
        <f>IF(D248&lt;&gt;"",COUNTA($D$7:D248),"")</f>
        <v>211</v>
      </c>
      <c r="B248" s="42" t="s">
        <v>62</v>
      </c>
      <c r="C248" s="61" t="s">
        <v>9</v>
      </c>
      <c r="D248" s="62">
        <v>-4.507981055955085</v>
      </c>
      <c r="E248" s="62">
        <v>-0.61903012490816423</v>
      </c>
      <c r="F248" s="62">
        <v>-1.5156275992089121</v>
      </c>
      <c r="G248" s="62">
        <v>3.175496875175952</v>
      </c>
      <c r="H248" s="62">
        <v>-2.0500227376080034</v>
      </c>
      <c r="I248" s="62">
        <v>-0.52926756796910013</v>
      </c>
      <c r="J248" s="62">
        <v>3.46321154528313</v>
      </c>
      <c r="K248" s="62">
        <v>2.9232379371323418</v>
      </c>
      <c r="L248" s="62">
        <v>0.23493109856586614</v>
      </c>
      <c r="M248" s="62">
        <v>1.329322045756669</v>
      </c>
      <c r="N248" s="62">
        <v>2.6047780156045093</v>
      </c>
      <c r="O248" s="62">
        <v>-0.41890277754411898</v>
      </c>
      <c r="P248" s="62">
        <v>9.798621435328414E-2</v>
      </c>
      <c r="Q248" s="62">
        <v>-4.7257383966254451E-2</v>
      </c>
      <c r="R248" s="62">
        <v>-0.15703623653372745</v>
      </c>
      <c r="S248" s="63">
        <v>3.7494292140912222</v>
      </c>
      <c r="T248" s="63">
        <v>2.1272780621393537</v>
      </c>
      <c r="U248" s="63">
        <v>-0.74061068458604495</v>
      </c>
      <c r="V248" s="63">
        <v>0.32482673227522696</v>
      </c>
      <c r="W248" s="63">
        <v>-0.36544903749057767</v>
      </c>
      <c r="X248" s="63">
        <v>-1.7905117356541922</v>
      </c>
      <c r="Y248" s="63">
        <v>1.5823614205215506</v>
      </c>
    </row>
    <row r="249" spans="1:25" ht="11.45" customHeight="1" x14ac:dyDescent="0.2">
      <c r="A249" s="31">
        <f>IF(D249&lt;&gt;"",COUNTA($D$7:D249),"")</f>
        <v>212</v>
      </c>
      <c r="B249" s="42" t="s">
        <v>40</v>
      </c>
      <c r="C249" s="61" t="s">
        <v>9</v>
      </c>
      <c r="D249" s="62">
        <v>-8.2699990198023841</v>
      </c>
      <c r="E249" s="62">
        <v>-8.1740254527731935</v>
      </c>
      <c r="F249" s="62">
        <v>-8.1092050589223703</v>
      </c>
      <c r="G249" s="62">
        <v>-3.5749033997720545</v>
      </c>
      <c r="H249" s="62">
        <v>-5.6136945317329889</v>
      </c>
      <c r="I249" s="62">
        <v>-2.8276849771599615</v>
      </c>
      <c r="J249" s="62">
        <v>9.3044292170463052</v>
      </c>
      <c r="K249" s="62">
        <v>3.8959379103867207</v>
      </c>
      <c r="L249" s="62">
        <v>1.3971583220568249</v>
      </c>
      <c r="M249" s="62">
        <v>-3.5550176977461518</v>
      </c>
      <c r="N249" s="62">
        <v>11.242145781836712</v>
      </c>
      <c r="O249" s="62">
        <v>-1.8491504820060527</v>
      </c>
      <c r="P249" s="62">
        <v>-15.430212362718862</v>
      </c>
      <c r="Q249" s="62">
        <v>3.0781596433449039</v>
      </c>
      <c r="R249" s="62">
        <v>6.2556376071764959</v>
      </c>
      <c r="S249" s="63">
        <v>2.6213664688981027</v>
      </c>
      <c r="T249" s="63">
        <v>6.6087304328854799</v>
      </c>
      <c r="U249" s="63">
        <v>11.96777971054037</v>
      </c>
      <c r="V249" s="63">
        <v>10.928734254976717</v>
      </c>
      <c r="W249" s="63">
        <v>-6.5532991903630773</v>
      </c>
      <c r="X249" s="63">
        <v>9.9784742952719512</v>
      </c>
      <c r="Y249" s="63">
        <v>-0.65130840622049391</v>
      </c>
    </row>
    <row r="250" spans="1:25" ht="11.45" customHeight="1" x14ac:dyDescent="0.2">
      <c r="A250" s="31">
        <f>IF(D250&lt;&gt;"",COUNTA($D$7:D250),"")</f>
        <v>213</v>
      </c>
      <c r="B250" s="42" t="s">
        <v>61</v>
      </c>
      <c r="C250" s="61" t="s">
        <v>9</v>
      </c>
      <c r="D250" s="62">
        <v>-0.58516267409154921</v>
      </c>
      <c r="E250" s="62">
        <v>-5.927625249759501</v>
      </c>
      <c r="F250" s="62">
        <v>-4.4276758483807015</v>
      </c>
      <c r="G250" s="62">
        <v>-2.4509462514008504</v>
      </c>
      <c r="H250" s="62">
        <v>-2.5547160993846916</v>
      </c>
      <c r="I250" s="62">
        <v>-1.9149814829616645</v>
      </c>
      <c r="J250" s="62">
        <v>14.696075568563799</v>
      </c>
      <c r="K250" s="62">
        <v>6.7194401354663711</v>
      </c>
      <c r="L250" s="62">
        <v>-2.1037798132562529</v>
      </c>
      <c r="M250" s="62">
        <v>-13.039018446629441</v>
      </c>
      <c r="N250" s="62">
        <v>16.835128741519867</v>
      </c>
      <c r="O250" s="62">
        <v>-6.5595716198125871</v>
      </c>
      <c r="P250" s="62">
        <v>-32.164517669532003</v>
      </c>
      <c r="Q250" s="62">
        <v>2.8986782590330762</v>
      </c>
      <c r="R250" s="62">
        <v>16.323162179728385</v>
      </c>
      <c r="S250" s="63">
        <v>1.3204037671207658</v>
      </c>
      <c r="T250" s="63">
        <v>8.1856111453760434</v>
      </c>
      <c r="U250" s="63">
        <v>18.500160970113228</v>
      </c>
      <c r="V250" s="63">
        <v>13.342842103475803</v>
      </c>
      <c r="W250" s="63">
        <v>-15.746580575571897</v>
      </c>
      <c r="X250" s="63">
        <v>10.738501659554302</v>
      </c>
      <c r="Y250" s="63">
        <v>-6.9038418308909399</v>
      </c>
    </row>
    <row r="251" spans="1:25" ht="11.45" customHeight="1" x14ac:dyDescent="0.2">
      <c r="A251" s="31">
        <f>IF(D251&lt;&gt;"",COUNTA($D$7:D251),"")</f>
        <v>214</v>
      </c>
      <c r="B251" s="42" t="s">
        <v>45</v>
      </c>
      <c r="C251" s="61" t="s">
        <v>9</v>
      </c>
      <c r="D251" s="62">
        <v>-16.222763867346188</v>
      </c>
      <c r="E251" s="62">
        <v>-12.648481535685534</v>
      </c>
      <c r="F251" s="62">
        <v>-14.095102241301589</v>
      </c>
      <c r="G251" s="62">
        <v>-5.4640443013683608</v>
      </c>
      <c r="H251" s="62">
        <v>-8.659016529267987</v>
      </c>
      <c r="I251" s="62">
        <v>-2.8727186967091143</v>
      </c>
      <c r="J251" s="62">
        <v>5.6959010805308452</v>
      </c>
      <c r="K251" s="62">
        <v>4.7713296105172276E-2</v>
      </c>
      <c r="L251" s="62">
        <v>4.2868497747946748</v>
      </c>
      <c r="M251" s="62">
        <v>8.0908505809423872</v>
      </c>
      <c r="N251" s="62">
        <v>6.6774784938654648</v>
      </c>
      <c r="O251" s="62">
        <v>2.6079420685805701</v>
      </c>
      <c r="P251" s="62">
        <v>-2.4693655519926807</v>
      </c>
      <c r="Q251" s="62">
        <v>3.3303488867035611</v>
      </c>
      <c r="R251" s="62">
        <v>0.81960227272728048</v>
      </c>
      <c r="S251" s="63">
        <v>1.8034011017653597</v>
      </c>
      <c r="T251" s="63">
        <v>6.2416098094302299</v>
      </c>
      <c r="U251" s="63">
        <v>10.712285226725029</v>
      </c>
      <c r="V251" s="63">
        <v>4.3022455450903294</v>
      </c>
      <c r="W251" s="63">
        <v>2.0869290556928064</v>
      </c>
      <c r="X251" s="63">
        <v>9.7257367647546289</v>
      </c>
      <c r="Y251" s="63">
        <v>4.2100333841900976</v>
      </c>
    </row>
    <row r="252" spans="1:25" ht="11.45" customHeight="1" x14ac:dyDescent="0.2">
      <c r="A252" s="31">
        <f>IF(D252&lt;&gt;"",COUNTA($D$7:D252),"")</f>
        <v>215</v>
      </c>
      <c r="B252" s="42" t="s">
        <v>41</v>
      </c>
      <c r="C252" s="61" t="s">
        <v>9</v>
      </c>
      <c r="D252" s="62">
        <v>1.4842159679579368</v>
      </c>
      <c r="E252" s="62">
        <v>1.9109888091709308</v>
      </c>
      <c r="F252" s="62">
        <v>1.7596123468765796</v>
      </c>
      <c r="G252" s="62">
        <v>0.6606425395492721</v>
      </c>
      <c r="H252" s="62">
        <v>1.472110766325855</v>
      </c>
      <c r="I252" s="62">
        <v>-0.43573280096921962</v>
      </c>
      <c r="J252" s="62">
        <v>3.9636960385254838</v>
      </c>
      <c r="K252" s="62">
        <v>2.6752351023711043</v>
      </c>
      <c r="L252" s="62">
        <v>3.7255246844374312</v>
      </c>
      <c r="M252" s="62">
        <v>1.9718379139655724</v>
      </c>
      <c r="N252" s="62">
        <v>0.99903397096328206</v>
      </c>
      <c r="O252" s="62">
        <v>2.3982222914894038</v>
      </c>
      <c r="P252" s="62">
        <v>1.782286255756631</v>
      </c>
      <c r="Q252" s="62">
        <v>3.1373589433602689</v>
      </c>
      <c r="R252" s="62">
        <v>5.2778227614547149</v>
      </c>
      <c r="S252" s="63">
        <v>4.3957209511021489</v>
      </c>
      <c r="T252" s="63">
        <v>4.023551928235662</v>
      </c>
      <c r="U252" s="63">
        <v>4.05825203994128</v>
      </c>
      <c r="V252" s="63">
        <v>4.7990277812586442</v>
      </c>
      <c r="W252" s="63">
        <v>-0.28800660230049857</v>
      </c>
      <c r="X252" s="63">
        <v>3.3171749320933372</v>
      </c>
      <c r="Y252" s="63">
        <v>8.9073394186399071</v>
      </c>
    </row>
    <row r="253" spans="1:25" ht="23.1" customHeight="1" x14ac:dyDescent="0.2">
      <c r="A253" s="31">
        <f>IF(D253&lt;&gt;"",COUNTA($D$7:D253),"")</f>
        <v>216</v>
      </c>
      <c r="B253" s="42" t="s">
        <v>60</v>
      </c>
      <c r="C253" s="61" t="s">
        <v>9</v>
      </c>
      <c r="D253" s="62">
        <v>1.4598151126959777</v>
      </c>
      <c r="E253" s="62">
        <v>-0.34358599678141388</v>
      </c>
      <c r="F253" s="62">
        <v>1.2755792696805628</v>
      </c>
      <c r="G253" s="62">
        <v>2.4440328079053018</v>
      </c>
      <c r="H253" s="62">
        <v>0.19975336809581279</v>
      </c>
      <c r="I253" s="62">
        <v>0.83913537482224854</v>
      </c>
      <c r="J253" s="62">
        <v>4.8107601590711795</v>
      </c>
      <c r="K253" s="62">
        <v>2.2639007913404043</v>
      </c>
      <c r="L253" s="62">
        <v>0.4343552159941737</v>
      </c>
      <c r="M253" s="62">
        <v>2.4388120796249808</v>
      </c>
      <c r="N253" s="62">
        <v>2.4385744929999333</v>
      </c>
      <c r="O253" s="62">
        <v>0.33059456441029056</v>
      </c>
      <c r="P253" s="62">
        <v>1.6243357968924954</v>
      </c>
      <c r="Q253" s="62">
        <v>1.3971624169064398</v>
      </c>
      <c r="R253" s="62">
        <v>7.6731292723355153</v>
      </c>
      <c r="S253" s="63">
        <v>3.7435478007997034</v>
      </c>
      <c r="T253" s="63">
        <v>3.3786092078269547</v>
      </c>
      <c r="U253" s="63">
        <v>5.1867367586199862</v>
      </c>
      <c r="V253" s="63">
        <v>4.8249684221380278</v>
      </c>
      <c r="W253" s="63">
        <v>-5.7824958963229847</v>
      </c>
      <c r="X253" s="63">
        <v>2.0180648697499066</v>
      </c>
      <c r="Y253" s="63">
        <v>14.271071853453236</v>
      </c>
    </row>
    <row r="254" spans="1:25" s="44" customFormat="1" ht="23.1" customHeight="1" x14ac:dyDescent="0.2">
      <c r="A254" s="31">
        <f>IF(D254&lt;&gt;"",COUNTA($D$7:D254),"")</f>
        <v>217</v>
      </c>
      <c r="B254" s="42" t="s">
        <v>42</v>
      </c>
      <c r="C254" s="61" t="s">
        <v>9</v>
      </c>
      <c r="D254" s="62">
        <v>1.559276864533814</v>
      </c>
      <c r="E254" s="62">
        <v>1.8810082507001624</v>
      </c>
      <c r="F254" s="62">
        <v>-1.7441212526468206</v>
      </c>
      <c r="G254" s="62">
        <v>-4.0183494331966045</v>
      </c>
      <c r="H254" s="62">
        <v>0.52652310924369772</v>
      </c>
      <c r="I254" s="62">
        <v>3.042671856428214</v>
      </c>
      <c r="J254" s="62">
        <v>13.252546250815996</v>
      </c>
      <c r="K254" s="62">
        <v>3.6605089232250094</v>
      </c>
      <c r="L254" s="62">
        <v>6.5307290317007727</v>
      </c>
      <c r="M254" s="62">
        <v>3.0096944696420707</v>
      </c>
      <c r="N254" s="62">
        <v>0.90373300273529367</v>
      </c>
      <c r="O254" s="62">
        <v>2.5440627971039333</v>
      </c>
      <c r="P254" s="62">
        <v>3.7242717154091736</v>
      </c>
      <c r="Q254" s="62">
        <v>0.32178807825593481</v>
      </c>
      <c r="R254" s="62">
        <v>3.7033144778806388</v>
      </c>
      <c r="S254" s="63">
        <v>5.1849860990558057</v>
      </c>
      <c r="T254" s="63">
        <v>4.3890403843656713</v>
      </c>
      <c r="U254" s="63">
        <v>9.5365737192476985</v>
      </c>
      <c r="V254" s="63">
        <v>4.134078212290504</v>
      </c>
      <c r="W254" s="63">
        <v>-3.3282910011960922</v>
      </c>
      <c r="X254" s="63">
        <v>0.92649536570365854</v>
      </c>
      <c r="Y254" s="63">
        <v>8.2741711586651974</v>
      </c>
    </row>
    <row r="255" spans="1:25" s="44" customFormat="1" ht="23.1" customHeight="1" x14ac:dyDescent="0.2">
      <c r="A255" s="31">
        <f>IF(D255&lt;&gt;"",COUNTA($D$7:D255),"")</f>
        <v>218</v>
      </c>
      <c r="B255" s="42" t="s">
        <v>43</v>
      </c>
      <c r="C255" s="61" t="s">
        <v>9</v>
      </c>
      <c r="D255" s="62">
        <v>1.4819784023862042</v>
      </c>
      <c r="E255" s="62">
        <v>3.183482683393521</v>
      </c>
      <c r="F255" s="62">
        <v>2.7575309052680268</v>
      </c>
      <c r="G255" s="62">
        <v>0.64634922080205115</v>
      </c>
      <c r="H255" s="62">
        <v>2.3453873796898961</v>
      </c>
      <c r="I255" s="62">
        <v>-1.7687587627650885</v>
      </c>
      <c r="J255" s="62">
        <v>1.6687517731737387</v>
      </c>
      <c r="K255" s="62">
        <v>2.6906921082619988</v>
      </c>
      <c r="L255" s="62">
        <v>4.9511647088258002</v>
      </c>
      <c r="M255" s="62">
        <v>1.4873636820919955</v>
      </c>
      <c r="N255" s="62">
        <v>0.2401773963511431</v>
      </c>
      <c r="O255" s="62">
        <v>3.5104989819440817</v>
      </c>
      <c r="P255" s="62">
        <v>1.4247091115092445</v>
      </c>
      <c r="Q255" s="62">
        <v>4.729916623859026</v>
      </c>
      <c r="R255" s="62">
        <v>4.3810827126553136</v>
      </c>
      <c r="S255" s="63">
        <v>4.571267796067076</v>
      </c>
      <c r="T255" s="63">
        <v>4.2859558502732114</v>
      </c>
      <c r="U255" s="63">
        <v>2.2386856344286343</v>
      </c>
      <c r="V255" s="63">
        <v>4.9439659326890251</v>
      </c>
      <c r="W255" s="63">
        <v>3.4184023632079601</v>
      </c>
      <c r="X255" s="63">
        <v>4.4905040706066899</v>
      </c>
      <c r="Y255" s="63">
        <v>6.4512689519932991</v>
      </c>
    </row>
    <row r="256" spans="1:25" ht="15.95" customHeight="1" x14ac:dyDescent="0.2">
      <c r="A256" s="31" t="str">
        <f>IF(D256&lt;&gt;"",COUNTA($D$7:D256),"")</f>
        <v/>
      </c>
      <c r="B256" s="42"/>
      <c r="C256" s="93" t="s">
        <v>26</v>
      </c>
      <c r="D256" s="92"/>
      <c r="E256" s="92"/>
      <c r="F256" s="92"/>
      <c r="G256" s="92"/>
      <c r="H256" s="92" t="s">
        <v>26</v>
      </c>
      <c r="I256" s="92"/>
      <c r="J256" s="92"/>
      <c r="K256" s="92"/>
      <c r="L256" s="92"/>
      <c r="M256" s="92"/>
      <c r="N256" s="92" t="s">
        <v>26</v>
      </c>
      <c r="O256" s="92"/>
      <c r="P256" s="92"/>
      <c r="Q256" s="92"/>
      <c r="R256" s="92"/>
      <c r="S256" s="92"/>
      <c r="T256" s="92" t="s">
        <v>26</v>
      </c>
      <c r="U256" s="92"/>
      <c r="V256" s="92"/>
      <c r="W256" s="92"/>
      <c r="X256" s="92"/>
      <c r="Y256" s="92"/>
    </row>
    <row r="257" spans="1:25" ht="11.45" customHeight="1" x14ac:dyDescent="0.2">
      <c r="A257" s="31">
        <f>IF(D257&lt;&gt;"",COUNTA($D$7:D257),"")</f>
        <v>219</v>
      </c>
      <c r="B257" s="42" t="s">
        <v>25</v>
      </c>
      <c r="C257" s="64">
        <v>100</v>
      </c>
      <c r="D257" s="65">
        <v>100</v>
      </c>
      <c r="E257" s="65">
        <v>100</v>
      </c>
      <c r="F257" s="65">
        <v>100</v>
      </c>
      <c r="G257" s="65">
        <v>100</v>
      </c>
      <c r="H257" s="65">
        <v>100</v>
      </c>
      <c r="I257" s="65">
        <v>100</v>
      </c>
      <c r="J257" s="65">
        <v>100</v>
      </c>
      <c r="K257" s="65">
        <v>100</v>
      </c>
      <c r="L257" s="65">
        <v>100</v>
      </c>
      <c r="M257" s="65">
        <v>100</v>
      </c>
      <c r="N257" s="65">
        <v>100</v>
      </c>
      <c r="O257" s="65">
        <v>100</v>
      </c>
      <c r="P257" s="65">
        <v>100</v>
      </c>
      <c r="Q257" s="65">
        <v>100</v>
      </c>
      <c r="R257" s="65">
        <v>100</v>
      </c>
      <c r="S257" s="66">
        <v>100</v>
      </c>
      <c r="T257" s="66">
        <v>100</v>
      </c>
      <c r="U257" s="66">
        <v>100</v>
      </c>
      <c r="V257" s="66">
        <v>100</v>
      </c>
      <c r="W257" s="66">
        <v>100</v>
      </c>
      <c r="X257" s="66">
        <v>100</v>
      </c>
      <c r="Y257" s="66">
        <v>100</v>
      </c>
    </row>
    <row r="258" spans="1:25" ht="11.45" customHeight="1" x14ac:dyDescent="0.2">
      <c r="A258" s="31">
        <f>IF(D258&lt;&gt;"",COUNTA($D$7:D258),"")</f>
        <v>220</v>
      </c>
      <c r="B258" s="42" t="s">
        <v>62</v>
      </c>
      <c r="C258" s="61">
        <v>3.2044670304129275</v>
      </c>
      <c r="D258" s="62">
        <v>3.0909549256558342</v>
      </c>
      <c r="E258" s="62">
        <v>3.0830502611899688</v>
      </c>
      <c r="F258" s="62">
        <v>3.0461545321860588</v>
      </c>
      <c r="G258" s="62">
        <v>3.1443537187738078</v>
      </c>
      <c r="H258" s="62">
        <v>3.0769353842426486</v>
      </c>
      <c r="I258" s="62">
        <v>3.0866193096525212</v>
      </c>
      <c r="J258" s="62">
        <v>3.0463912538699693</v>
      </c>
      <c r="K258" s="62">
        <v>3.0472923879129801</v>
      </c>
      <c r="L258" s="62">
        <v>2.9593189404797582</v>
      </c>
      <c r="M258" s="62">
        <v>2.9686856243299804</v>
      </c>
      <c r="N258" s="62">
        <v>2.9654770201847604</v>
      </c>
      <c r="O258" s="62">
        <v>2.907547628579358</v>
      </c>
      <c r="P258" s="62">
        <v>2.9458090459456718</v>
      </c>
      <c r="Q258" s="62">
        <v>2.8576888148567776</v>
      </c>
      <c r="R258" s="62">
        <v>2.7104856265737514</v>
      </c>
      <c r="S258" s="63">
        <v>2.7009261236431197</v>
      </c>
      <c r="T258" s="63">
        <v>2.6434463407944984</v>
      </c>
      <c r="U258" s="63">
        <v>2.4964131648691676</v>
      </c>
      <c r="V258" s="63">
        <v>2.370434257294455</v>
      </c>
      <c r="W258" s="63">
        <v>2.3936082139179762</v>
      </c>
      <c r="X258" s="63">
        <v>2.2550819502572832</v>
      </c>
      <c r="Y258" s="63">
        <v>2.1377768830251953</v>
      </c>
    </row>
    <row r="259" spans="1:25" ht="11.45" customHeight="1" x14ac:dyDescent="0.2">
      <c r="A259" s="31">
        <f>IF(D259&lt;&gt;"",COUNTA($D$7:D259),"")</f>
        <v>221</v>
      </c>
      <c r="B259" s="42" t="s">
        <v>40</v>
      </c>
      <c r="C259" s="61">
        <v>23.511210013720582</v>
      </c>
      <c r="D259" s="62">
        <v>21.784929948196414</v>
      </c>
      <c r="E259" s="62">
        <v>20.077351208334829</v>
      </c>
      <c r="F259" s="62">
        <v>18.508977589042694</v>
      </c>
      <c r="G259" s="62">
        <v>17.855639417698292</v>
      </c>
      <c r="H259" s="62">
        <v>16.837090076700534</v>
      </c>
      <c r="I259" s="62">
        <v>16.49981069872053</v>
      </c>
      <c r="J259" s="62">
        <v>17.204156258795383</v>
      </c>
      <c r="K259" s="62">
        <v>17.371885284438175</v>
      </c>
      <c r="L259" s="62">
        <v>17.065982170170674</v>
      </c>
      <c r="M259" s="62">
        <v>16.294769595313401</v>
      </c>
      <c r="N259" s="62">
        <v>17.647384572095952</v>
      </c>
      <c r="O259" s="62">
        <v>17.054138289276231</v>
      </c>
      <c r="P259" s="62">
        <v>14.598136956007263</v>
      </c>
      <c r="Q259" s="62">
        <v>14.604265446294926</v>
      </c>
      <c r="R259" s="62">
        <v>14.741660634859368</v>
      </c>
      <c r="S259" s="63">
        <v>14.529948773717196</v>
      </c>
      <c r="T259" s="63">
        <v>14.844750110757158</v>
      </c>
      <c r="U259" s="63">
        <v>15.813948633791158</v>
      </c>
      <c r="V259" s="63">
        <v>16.603032335156431</v>
      </c>
      <c r="W259" s="63">
        <v>15.724127998989587</v>
      </c>
      <c r="X259" s="63">
        <v>16.589376941631912</v>
      </c>
      <c r="Y259" s="63">
        <v>15.380624531174162</v>
      </c>
    </row>
    <row r="260" spans="1:25" ht="11.45" customHeight="1" x14ac:dyDescent="0.2">
      <c r="A260" s="31">
        <f>IF(D260&lt;&gt;"",COUNTA($D$7:D260),"")</f>
        <v>222</v>
      </c>
      <c r="B260" s="42" t="s">
        <v>41</v>
      </c>
      <c r="C260" s="61">
        <v>73.284322955866486</v>
      </c>
      <c r="D260" s="62">
        <v>75.124115126147757</v>
      </c>
      <c r="E260" s="62">
        <v>76.8395985304752</v>
      </c>
      <c r="F260" s="62">
        <v>78.444867878771248</v>
      </c>
      <c r="G260" s="62">
        <v>79.000006863527901</v>
      </c>
      <c r="H260" s="62">
        <v>80.085974539056821</v>
      </c>
      <c r="I260" s="62">
        <v>80.413569991626943</v>
      </c>
      <c r="J260" s="62">
        <v>79.749452487334651</v>
      </c>
      <c r="K260" s="62">
        <v>79.580822327648846</v>
      </c>
      <c r="L260" s="62">
        <v>79.974698889349568</v>
      </c>
      <c r="M260" s="62">
        <v>80.736544780356624</v>
      </c>
      <c r="N260" s="62">
        <v>79.387138407719291</v>
      </c>
      <c r="O260" s="62">
        <v>80.03831408214441</v>
      </c>
      <c r="P260" s="62">
        <v>82.456053998047068</v>
      </c>
      <c r="Q260" s="62">
        <v>82.538045738848297</v>
      </c>
      <c r="R260" s="62">
        <v>82.547853738566886</v>
      </c>
      <c r="S260" s="63">
        <v>82.769125102639691</v>
      </c>
      <c r="T260" s="63">
        <v>82.511803548448341</v>
      </c>
      <c r="U260" s="63">
        <v>81.689638201339676</v>
      </c>
      <c r="V260" s="63">
        <v>81.026533407549124</v>
      </c>
      <c r="W260" s="63">
        <v>81.882263787092441</v>
      </c>
      <c r="X260" s="63">
        <v>81.15554110811081</v>
      </c>
      <c r="Y260" s="63">
        <v>82.48159858580064</v>
      </c>
    </row>
    <row r="261" spans="1:25" ht="15.95" customHeight="1" x14ac:dyDescent="0.2">
      <c r="A261" s="31" t="str">
        <f>IF(D261&lt;&gt;"",COUNTA($D$7:D261),"")</f>
        <v/>
      </c>
      <c r="B261" s="42"/>
      <c r="C261" s="93" t="s">
        <v>27</v>
      </c>
      <c r="D261" s="92"/>
      <c r="E261" s="92"/>
      <c r="F261" s="92"/>
      <c r="G261" s="92"/>
      <c r="H261" s="92" t="s">
        <v>27</v>
      </c>
      <c r="I261" s="92"/>
      <c r="J261" s="92"/>
      <c r="K261" s="92"/>
      <c r="L261" s="92"/>
      <c r="M261" s="92"/>
      <c r="N261" s="92" t="s">
        <v>27</v>
      </c>
      <c r="O261" s="92"/>
      <c r="P261" s="92"/>
      <c r="Q261" s="92"/>
      <c r="R261" s="92"/>
      <c r="S261" s="92"/>
      <c r="T261" s="92" t="s">
        <v>27</v>
      </c>
      <c r="U261" s="92"/>
      <c r="V261" s="92"/>
      <c r="W261" s="92"/>
      <c r="X261" s="92"/>
      <c r="Y261" s="92"/>
    </row>
    <row r="262" spans="1:25" s="43" customFormat="1" ht="11.45" customHeight="1" x14ac:dyDescent="0.2">
      <c r="A262" s="31">
        <f>IF(D262&lt;&gt;"",COUNTA($D$7:D262),"")</f>
        <v>223</v>
      </c>
      <c r="B262" s="42" t="s">
        <v>25</v>
      </c>
      <c r="C262" s="58">
        <v>18488</v>
      </c>
      <c r="D262" s="59">
        <v>18938</v>
      </c>
      <c r="E262" s="59">
        <v>19179</v>
      </c>
      <c r="F262" s="59">
        <v>19467</v>
      </c>
      <c r="G262" s="59">
        <v>19629</v>
      </c>
      <c r="H262" s="59">
        <v>19819</v>
      </c>
      <c r="I262" s="59">
        <v>19887</v>
      </c>
      <c r="J262" s="59">
        <v>20392</v>
      </c>
      <c r="K262" s="59">
        <v>20856</v>
      </c>
      <c r="L262" s="59">
        <v>21332</v>
      </c>
      <c r="M262" s="59">
        <v>21795</v>
      </c>
      <c r="N262" s="59">
        <v>22789</v>
      </c>
      <c r="O262" s="59">
        <v>23447</v>
      </c>
      <c r="P262" s="59">
        <v>23589</v>
      </c>
      <c r="Q262" s="59">
        <v>24126</v>
      </c>
      <c r="R262" s="59">
        <v>25273</v>
      </c>
      <c r="S262" s="60">
        <v>26214</v>
      </c>
      <c r="T262" s="60">
        <v>27134</v>
      </c>
      <c r="U262" s="60">
        <v>28223</v>
      </c>
      <c r="V262" s="60">
        <v>29490</v>
      </c>
      <c r="W262" s="60">
        <v>29468</v>
      </c>
      <c r="X262" s="60">
        <v>30466</v>
      </c>
      <c r="Y262" s="60">
        <v>32318</v>
      </c>
    </row>
    <row r="263" spans="1:25" ht="11.45" customHeight="1" x14ac:dyDescent="0.2">
      <c r="A263" s="31">
        <f>IF(D263&lt;&gt;"",COUNTA($D$7:D263),"")</f>
        <v>224</v>
      </c>
      <c r="B263" s="42" t="s">
        <v>62</v>
      </c>
      <c r="C263" s="58">
        <v>18116</v>
      </c>
      <c r="D263" s="59">
        <v>18275</v>
      </c>
      <c r="E263" s="59">
        <v>18421</v>
      </c>
      <c r="F263" s="59">
        <v>18329</v>
      </c>
      <c r="G263" s="59">
        <v>18132</v>
      </c>
      <c r="H263" s="59">
        <v>18697</v>
      </c>
      <c r="I263" s="59">
        <v>19041</v>
      </c>
      <c r="J263" s="59">
        <v>19548</v>
      </c>
      <c r="K263" s="59">
        <v>19695</v>
      </c>
      <c r="L263" s="59">
        <v>20274</v>
      </c>
      <c r="M263" s="59">
        <v>20749</v>
      </c>
      <c r="N263" s="59">
        <v>21343</v>
      </c>
      <c r="O263" s="59">
        <v>21603</v>
      </c>
      <c r="P263" s="59">
        <v>21944</v>
      </c>
      <c r="Q263" s="59">
        <v>22189</v>
      </c>
      <c r="R263" s="59">
        <v>22304</v>
      </c>
      <c r="S263" s="60">
        <v>23054</v>
      </c>
      <c r="T263" s="60">
        <v>23696</v>
      </c>
      <c r="U263" s="60">
        <v>24020</v>
      </c>
      <c r="V263" s="60">
        <v>24505</v>
      </c>
      <c r="W263" s="60">
        <v>24560</v>
      </c>
      <c r="X263" s="60">
        <v>25123</v>
      </c>
      <c r="Y263" s="60">
        <v>25384</v>
      </c>
    </row>
    <row r="264" spans="1:25" ht="11.45" customHeight="1" x14ac:dyDescent="0.2">
      <c r="A264" s="31">
        <f>IF(D264&lt;&gt;"",COUNTA($D$7:D264),"")</f>
        <v>225</v>
      </c>
      <c r="B264" s="42" t="s">
        <v>40</v>
      </c>
      <c r="C264" s="58">
        <v>19951</v>
      </c>
      <c r="D264" s="59">
        <v>20533</v>
      </c>
      <c r="E264" s="59">
        <v>20495</v>
      </c>
      <c r="F264" s="59">
        <v>21003</v>
      </c>
      <c r="G264" s="59">
        <v>21551</v>
      </c>
      <c r="H264" s="59">
        <v>21703</v>
      </c>
      <c r="I264" s="59">
        <v>21986</v>
      </c>
      <c r="J264" s="59">
        <v>23913</v>
      </c>
      <c r="K264" s="59">
        <v>24561</v>
      </c>
      <c r="L264" s="59">
        <v>24618</v>
      </c>
      <c r="M264" s="59">
        <v>24117</v>
      </c>
      <c r="N264" s="59">
        <v>26181</v>
      </c>
      <c r="O264" s="59">
        <v>25958</v>
      </c>
      <c r="P264" s="59">
        <v>24558</v>
      </c>
      <c r="Q264" s="59">
        <v>25337</v>
      </c>
      <c r="R264" s="59">
        <v>26099</v>
      </c>
      <c r="S264" s="60">
        <v>27084</v>
      </c>
      <c r="T264" s="60">
        <v>29363</v>
      </c>
      <c r="U264" s="60">
        <v>31505</v>
      </c>
      <c r="V264" s="60">
        <v>33457</v>
      </c>
      <c r="W264" s="60">
        <v>31419</v>
      </c>
      <c r="X264" s="60">
        <v>34071</v>
      </c>
      <c r="Y264" s="60">
        <v>34846</v>
      </c>
    </row>
    <row r="265" spans="1:25" ht="11.45" customHeight="1" x14ac:dyDescent="0.2">
      <c r="A265" s="31">
        <f>IF(D265&lt;&gt;"",COUNTA($D$7:D265),"")</f>
        <v>226</v>
      </c>
      <c r="B265" s="42" t="s">
        <v>61</v>
      </c>
      <c r="C265" s="58">
        <v>20838</v>
      </c>
      <c r="D265" s="59">
        <v>21226</v>
      </c>
      <c r="E265" s="59">
        <v>20842</v>
      </c>
      <c r="F265" s="59">
        <v>21231</v>
      </c>
      <c r="G265" s="59">
        <v>21829</v>
      </c>
      <c r="H265" s="59">
        <v>21869</v>
      </c>
      <c r="I265" s="59">
        <v>22386</v>
      </c>
      <c r="J265" s="59">
        <v>25115</v>
      </c>
      <c r="K265" s="59">
        <v>25894</v>
      </c>
      <c r="L265" s="59">
        <v>24766</v>
      </c>
      <c r="M265" s="59">
        <v>22760</v>
      </c>
      <c r="N265" s="59">
        <v>26249</v>
      </c>
      <c r="O265" s="59">
        <v>25328</v>
      </c>
      <c r="P265" s="59">
        <v>21138</v>
      </c>
      <c r="Q265" s="59">
        <v>21393</v>
      </c>
      <c r="R265" s="59">
        <v>22696</v>
      </c>
      <c r="S265" s="60">
        <v>23546</v>
      </c>
      <c r="T265" s="60">
        <v>26558</v>
      </c>
      <c r="U265" s="60">
        <v>29794</v>
      </c>
      <c r="V265" s="60">
        <v>32414</v>
      </c>
      <c r="W265" s="60">
        <v>27819</v>
      </c>
      <c r="X265" s="60">
        <v>32152</v>
      </c>
      <c r="Y265" s="60">
        <v>31746</v>
      </c>
    </row>
    <row r="266" spans="1:25" ht="11.45" customHeight="1" x14ac:dyDescent="0.2">
      <c r="A266" s="31">
        <f>IF(D266&lt;&gt;"",COUNTA($D$7:D266),"")</f>
        <v>227</v>
      </c>
      <c r="B266" s="42" t="s">
        <v>45</v>
      </c>
      <c r="C266" s="58">
        <v>18482</v>
      </c>
      <c r="D266" s="59">
        <v>18949</v>
      </c>
      <c r="E266" s="59">
        <v>19012</v>
      </c>
      <c r="F266" s="59">
        <v>19373</v>
      </c>
      <c r="G266" s="59">
        <v>19841</v>
      </c>
      <c r="H266" s="59">
        <v>20154</v>
      </c>
      <c r="I266" s="59">
        <v>20097</v>
      </c>
      <c r="J266" s="59">
        <v>21374</v>
      </c>
      <c r="K266" s="59">
        <v>21687</v>
      </c>
      <c r="L266" s="59">
        <v>22779</v>
      </c>
      <c r="M266" s="59">
        <v>23925</v>
      </c>
      <c r="N266" s="59">
        <v>24627</v>
      </c>
      <c r="O266" s="59">
        <v>25047</v>
      </c>
      <c r="P266" s="59">
        <v>25479</v>
      </c>
      <c r="Q266" s="59">
        <v>26753</v>
      </c>
      <c r="R266" s="59">
        <v>27548</v>
      </c>
      <c r="S266" s="60">
        <v>28364</v>
      </c>
      <c r="T266" s="60">
        <v>29970</v>
      </c>
      <c r="U266" s="60">
        <v>31624</v>
      </c>
      <c r="V266" s="60">
        <v>32194</v>
      </c>
      <c r="W266" s="60">
        <v>32541</v>
      </c>
      <c r="X266" s="60">
        <v>33389</v>
      </c>
      <c r="Y266" s="60">
        <v>35001</v>
      </c>
    </row>
    <row r="267" spans="1:25" ht="11.45" customHeight="1" x14ac:dyDescent="0.2">
      <c r="A267" s="31">
        <f>IF(D267&lt;&gt;"",COUNTA($D$7:D267),"")</f>
        <v>228</v>
      </c>
      <c r="B267" s="42" t="s">
        <v>41</v>
      </c>
      <c r="C267" s="58">
        <v>18079</v>
      </c>
      <c r="D267" s="59">
        <v>18548</v>
      </c>
      <c r="E267" s="59">
        <v>18893</v>
      </c>
      <c r="F267" s="59">
        <v>19182</v>
      </c>
      <c r="G267" s="59">
        <v>19304</v>
      </c>
      <c r="H267" s="59">
        <v>19508</v>
      </c>
      <c r="I267" s="59">
        <v>19537</v>
      </c>
      <c r="J267" s="59">
        <v>19796</v>
      </c>
      <c r="K267" s="59">
        <v>20236</v>
      </c>
      <c r="L267" s="59">
        <v>20780</v>
      </c>
      <c r="M267" s="59">
        <v>21419</v>
      </c>
      <c r="N267" s="59">
        <v>22205</v>
      </c>
      <c r="O267" s="59">
        <v>23044</v>
      </c>
      <c r="P267" s="59">
        <v>23487</v>
      </c>
      <c r="Q267" s="59">
        <v>23995</v>
      </c>
      <c r="R267" s="59">
        <v>25241</v>
      </c>
      <c r="S267" s="60">
        <v>26184</v>
      </c>
      <c r="T267" s="60">
        <v>26891</v>
      </c>
      <c r="U267" s="60">
        <v>27811</v>
      </c>
      <c r="V267" s="60">
        <v>28959</v>
      </c>
      <c r="W267" s="60">
        <v>29290</v>
      </c>
      <c r="X267" s="60">
        <v>29995</v>
      </c>
      <c r="Y267" s="60">
        <v>32111</v>
      </c>
    </row>
    <row r="268" spans="1:25" ht="23.1" customHeight="1" x14ac:dyDescent="0.2">
      <c r="A268" s="31">
        <f>IF(D268&lt;&gt;"",COUNTA($D$7:D268),"")</f>
        <v>229</v>
      </c>
      <c r="B268" s="42" t="s">
        <v>60</v>
      </c>
      <c r="C268" s="58">
        <v>16168</v>
      </c>
      <c r="D268" s="59">
        <v>16661</v>
      </c>
      <c r="E268" s="59">
        <v>16616</v>
      </c>
      <c r="F268" s="59">
        <v>16791</v>
      </c>
      <c r="G268" s="59">
        <v>16915</v>
      </c>
      <c r="H268" s="59">
        <v>17175</v>
      </c>
      <c r="I268" s="59">
        <v>17479</v>
      </c>
      <c r="J268" s="59">
        <v>17635</v>
      </c>
      <c r="K268" s="59">
        <v>17738</v>
      </c>
      <c r="L268" s="59">
        <v>17790</v>
      </c>
      <c r="M268" s="59">
        <v>18328</v>
      </c>
      <c r="N268" s="59">
        <v>18625</v>
      </c>
      <c r="O268" s="59">
        <v>18878</v>
      </c>
      <c r="P268" s="59">
        <v>19277</v>
      </c>
      <c r="Q268" s="59">
        <v>19659</v>
      </c>
      <c r="R268" s="59">
        <v>20980</v>
      </c>
      <c r="S268" s="60">
        <v>21698</v>
      </c>
      <c r="T268" s="60">
        <v>22371</v>
      </c>
      <c r="U268" s="60">
        <v>23435</v>
      </c>
      <c r="V268" s="60">
        <v>24445</v>
      </c>
      <c r="W268" s="60">
        <v>23448</v>
      </c>
      <c r="X268" s="60">
        <v>23922</v>
      </c>
      <c r="Y268" s="60">
        <v>26592</v>
      </c>
    </row>
    <row r="269" spans="1:25" s="44" customFormat="1" ht="23.1" customHeight="1" x14ac:dyDescent="0.2">
      <c r="A269" s="31">
        <f>IF(D269&lt;&gt;"",COUNTA($D$7:D269),"")</f>
        <v>230</v>
      </c>
      <c r="B269" s="42" t="s">
        <v>42</v>
      </c>
      <c r="C269" s="58">
        <v>15977</v>
      </c>
      <c r="D269" s="59">
        <v>16300</v>
      </c>
      <c r="E269" s="59">
        <v>16424</v>
      </c>
      <c r="F269" s="59">
        <v>16531</v>
      </c>
      <c r="G269" s="59">
        <v>16046</v>
      </c>
      <c r="H269" s="59">
        <v>16051</v>
      </c>
      <c r="I269" s="59">
        <v>16154</v>
      </c>
      <c r="J269" s="59">
        <v>16901</v>
      </c>
      <c r="K269" s="59">
        <v>17485</v>
      </c>
      <c r="L269" s="59">
        <v>18097</v>
      </c>
      <c r="M269" s="59">
        <v>18538</v>
      </c>
      <c r="N269" s="59">
        <v>19126</v>
      </c>
      <c r="O269" s="59">
        <v>19834</v>
      </c>
      <c r="P269" s="59">
        <v>20844</v>
      </c>
      <c r="Q269" s="59">
        <v>21152</v>
      </c>
      <c r="R269" s="59">
        <v>22027</v>
      </c>
      <c r="S269" s="60">
        <v>22639</v>
      </c>
      <c r="T269" s="60">
        <v>22931</v>
      </c>
      <c r="U269" s="60">
        <v>24017</v>
      </c>
      <c r="V269" s="60">
        <v>24907</v>
      </c>
      <c r="W269" s="60">
        <v>25322</v>
      </c>
      <c r="X269" s="60">
        <v>26170</v>
      </c>
      <c r="Y269" s="60">
        <v>28252</v>
      </c>
    </row>
    <row r="270" spans="1:25" s="44" customFormat="1" ht="23.1" customHeight="1" x14ac:dyDescent="0.2">
      <c r="A270" s="31">
        <f>IF(D270&lt;&gt;"",COUNTA($D$7:D270),"")</f>
        <v>231</v>
      </c>
      <c r="B270" s="42" t="s">
        <v>43</v>
      </c>
      <c r="C270" s="58">
        <v>19962</v>
      </c>
      <c r="D270" s="59">
        <v>20448</v>
      </c>
      <c r="E270" s="59">
        <v>21131</v>
      </c>
      <c r="F270" s="59">
        <v>21512</v>
      </c>
      <c r="G270" s="59">
        <v>21830</v>
      </c>
      <c r="H270" s="59">
        <v>21990</v>
      </c>
      <c r="I270" s="59">
        <v>21847</v>
      </c>
      <c r="J270" s="59">
        <v>22162</v>
      </c>
      <c r="K270" s="59">
        <v>22838</v>
      </c>
      <c r="L270" s="59">
        <v>23712</v>
      </c>
      <c r="M270" s="59">
        <v>24534</v>
      </c>
      <c r="N270" s="59">
        <v>25926</v>
      </c>
      <c r="O270" s="59">
        <v>27284</v>
      </c>
      <c r="P270" s="59">
        <v>27538</v>
      </c>
      <c r="Q270" s="59">
        <v>28063</v>
      </c>
      <c r="R270" s="59">
        <v>29402</v>
      </c>
      <c r="S270" s="60">
        <v>30631</v>
      </c>
      <c r="T270" s="60">
        <v>31466</v>
      </c>
      <c r="U270" s="60">
        <v>32313</v>
      </c>
      <c r="V270" s="60">
        <v>33632</v>
      </c>
      <c r="W270" s="60">
        <v>34788</v>
      </c>
      <c r="X270" s="60">
        <v>35455</v>
      </c>
      <c r="Y270" s="60">
        <v>37227</v>
      </c>
    </row>
    <row r="271" spans="1:25" ht="15.95" customHeight="1" x14ac:dyDescent="0.2">
      <c r="A271" s="31" t="str">
        <f>IF(D271&lt;&gt;"",COUNTA($D$7:D271),"")</f>
        <v/>
      </c>
      <c r="B271" s="42"/>
      <c r="C271" s="93" t="s">
        <v>28</v>
      </c>
      <c r="D271" s="92"/>
      <c r="E271" s="92"/>
      <c r="F271" s="92"/>
      <c r="G271" s="92"/>
      <c r="H271" s="92" t="s">
        <v>28</v>
      </c>
      <c r="I271" s="92"/>
      <c r="J271" s="92"/>
      <c r="K271" s="92"/>
      <c r="L271" s="92"/>
      <c r="M271" s="92"/>
      <c r="N271" s="92" t="s">
        <v>28</v>
      </c>
      <c r="O271" s="92"/>
      <c r="P271" s="92"/>
      <c r="Q271" s="92"/>
      <c r="R271" s="92"/>
      <c r="S271" s="92"/>
      <c r="T271" s="92" t="s">
        <v>28</v>
      </c>
      <c r="U271" s="92"/>
      <c r="V271" s="92"/>
      <c r="W271" s="92"/>
      <c r="X271" s="92"/>
      <c r="Y271" s="92"/>
    </row>
    <row r="272" spans="1:25" ht="11.45" customHeight="1" x14ac:dyDescent="0.2">
      <c r="A272" s="31">
        <f>IF(D272&lt;&gt;"",COUNTA($D$7:D272),"")</f>
        <v>232</v>
      </c>
      <c r="B272" s="42" t="s">
        <v>25</v>
      </c>
      <c r="C272" s="61">
        <v>95.850039265021564</v>
      </c>
      <c r="D272" s="62">
        <v>95.983839442167522</v>
      </c>
      <c r="E272" s="62">
        <v>95.47291086830748</v>
      </c>
      <c r="F272" s="62">
        <v>95.496847862301564</v>
      </c>
      <c r="G272" s="62">
        <v>95.837117544649473</v>
      </c>
      <c r="H272" s="62">
        <v>95.706821804782123</v>
      </c>
      <c r="I272" s="62">
        <v>95.895486249153677</v>
      </c>
      <c r="J272" s="62">
        <v>96.832408098559824</v>
      </c>
      <c r="K272" s="62">
        <v>96.989753362030015</v>
      </c>
      <c r="L272" s="62">
        <v>97.223627903175924</v>
      </c>
      <c r="M272" s="62">
        <v>96.825348085331285</v>
      </c>
      <c r="N272" s="62">
        <v>97.252445276880579</v>
      </c>
      <c r="O272" s="62">
        <v>96.572735251967927</v>
      </c>
      <c r="P272" s="62">
        <v>95.415727603305172</v>
      </c>
      <c r="Q272" s="62">
        <v>94.518111818000108</v>
      </c>
      <c r="R272" s="62">
        <v>94.73607419614973</v>
      </c>
      <c r="S272" s="63">
        <v>95.126863715298953</v>
      </c>
      <c r="T272" s="63">
        <v>95.857825904616931</v>
      </c>
      <c r="U272" s="63">
        <v>96.079731529751484</v>
      </c>
      <c r="V272" s="63">
        <v>96.520799921447974</v>
      </c>
      <c r="W272" s="63">
        <v>95.147073068354274</v>
      </c>
      <c r="X272" s="63">
        <v>95.657634462620493</v>
      </c>
      <c r="Y272" s="63">
        <v>96.00166349809885</v>
      </c>
    </row>
    <row r="273" spans="1:25" ht="11.45" customHeight="1" x14ac:dyDescent="0.2">
      <c r="A273" s="31">
        <f>IF(D273&lt;&gt;"",COUNTA($D$7:D273),"")</f>
        <v>233</v>
      </c>
      <c r="B273" s="42" t="s">
        <v>62</v>
      </c>
      <c r="C273" s="61">
        <v>102.45354935138802</v>
      </c>
      <c r="D273" s="62">
        <v>102.26604642288035</v>
      </c>
      <c r="E273" s="62">
        <v>102.17876005283793</v>
      </c>
      <c r="F273" s="62">
        <v>101.52412891650229</v>
      </c>
      <c r="G273" s="62">
        <v>102.16964343688571</v>
      </c>
      <c r="H273" s="62">
        <v>103.49709303239889</v>
      </c>
      <c r="I273" s="62">
        <v>104.10567379494475</v>
      </c>
      <c r="J273" s="62">
        <v>105.19627687575191</v>
      </c>
      <c r="K273" s="62">
        <v>102.72762377034648</v>
      </c>
      <c r="L273" s="62">
        <v>104.37609295421555</v>
      </c>
      <c r="M273" s="62">
        <v>104.32122690928145</v>
      </c>
      <c r="N273" s="62">
        <v>103.85886795892461</v>
      </c>
      <c r="O273" s="62">
        <v>103.73555401848012</v>
      </c>
      <c r="P273" s="62">
        <v>102.39100918196173</v>
      </c>
      <c r="Q273" s="62">
        <v>101.87567752888972</v>
      </c>
      <c r="R273" s="62">
        <v>102.34865750686191</v>
      </c>
      <c r="S273" s="63">
        <v>102.75892521479788</v>
      </c>
      <c r="T273" s="63">
        <v>104.79734321566481</v>
      </c>
      <c r="U273" s="63">
        <v>104.98049119060677</v>
      </c>
      <c r="V273" s="63">
        <v>106.34004513105364</v>
      </c>
      <c r="W273" s="63">
        <v>106.76868234578099</v>
      </c>
      <c r="X273" s="63">
        <v>107.68076807680768</v>
      </c>
      <c r="Y273" s="63">
        <v>105.91671534674121</v>
      </c>
    </row>
    <row r="274" spans="1:25" ht="11.45" customHeight="1" x14ac:dyDescent="0.2">
      <c r="A274" s="31">
        <f>IF(D274&lt;&gt;"",COUNTA($D$7:D274),"")</f>
        <v>234</v>
      </c>
      <c r="B274" s="42" t="s">
        <v>40</v>
      </c>
      <c r="C274" s="61">
        <v>96.310015669432275</v>
      </c>
      <c r="D274" s="62">
        <v>96.454878431136237</v>
      </c>
      <c r="E274" s="62">
        <v>94.337197722467053</v>
      </c>
      <c r="F274" s="62">
        <v>94.280344867831928</v>
      </c>
      <c r="G274" s="62">
        <v>94.564183050749634</v>
      </c>
      <c r="H274" s="62">
        <v>93.540790659150716</v>
      </c>
      <c r="I274" s="62">
        <v>93.882802613786836</v>
      </c>
      <c r="J274" s="62">
        <v>98.80173951615663</v>
      </c>
      <c r="K274" s="62">
        <v>99.400755971027223</v>
      </c>
      <c r="L274" s="62">
        <v>98.296624236779465</v>
      </c>
      <c r="M274" s="62">
        <v>94.606929409489865</v>
      </c>
      <c r="N274" s="62">
        <v>99.042468932493904</v>
      </c>
      <c r="O274" s="62">
        <v>97.605336700900239</v>
      </c>
      <c r="P274" s="62">
        <v>89.197306754303966</v>
      </c>
      <c r="Q274" s="62">
        <v>88.240649629609749</v>
      </c>
      <c r="R274" s="62">
        <v>87.559849800697449</v>
      </c>
      <c r="S274" s="63">
        <v>88.589658270587009</v>
      </c>
      <c r="T274" s="63">
        <v>93.05608959425939</v>
      </c>
      <c r="U274" s="63">
        <v>95.939961540087026</v>
      </c>
      <c r="V274" s="63">
        <v>98.423204777454174</v>
      </c>
      <c r="W274" s="63">
        <v>93.389412359183183</v>
      </c>
      <c r="X274" s="63">
        <v>97.304012566043127</v>
      </c>
      <c r="Y274" s="63">
        <v>94.308370997861914</v>
      </c>
    </row>
    <row r="275" spans="1:25" ht="11.45" customHeight="1" x14ac:dyDescent="0.2">
      <c r="A275" s="31">
        <f>IF(D275&lt;&gt;"",COUNTA($D$7:D275),"")</f>
        <v>235</v>
      </c>
      <c r="B275" s="42" t="s">
        <v>61</v>
      </c>
      <c r="C275" s="61">
        <v>94.154869404927467</v>
      </c>
      <c r="D275" s="62">
        <v>94.79540976544601</v>
      </c>
      <c r="E275" s="62">
        <v>91.322565789757789</v>
      </c>
      <c r="F275" s="62">
        <v>91.744797912502236</v>
      </c>
      <c r="G275" s="62">
        <v>92.75274098109098</v>
      </c>
      <c r="H275" s="62">
        <v>91.205770055267763</v>
      </c>
      <c r="I275" s="62">
        <v>92.152971114231107</v>
      </c>
      <c r="J275" s="62">
        <v>101.09176572643428</v>
      </c>
      <c r="K275" s="62">
        <v>102.26695502601251</v>
      </c>
      <c r="L275" s="62">
        <v>98.847654360725869</v>
      </c>
      <c r="M275" s="62">
        <v>89.886690979387566</v>
      </c>
      <c r="N275" s="62">
        <v>99.207185503445174</v>
      </c>
      <c r="O275" s="62">
        <v>95.993184502563139</v>
      </c>
      <c r="P275" s="62">
        <v>77.417352844484213</v>
      </c>
      <c r="Q275" s="62">
        <v>75.742026076326482</v>
      </c>
      <c r="R275" s="62">
        <v>77.173517730080306</v>
      </c>
      <c r="S275" s="63">
        <v>77.792849025837683</v>
      </c>
      <c r="T275" s="63">
        <v>84.670152211048347</v>
      </c>
      <c r="U275" s="63">
        <v>91.189863233659992</v>
      </c>
      <c r="V275" s="63">
        <v>95.763412904750652</v>
      </c>
      <c r="W275" s="63">
        <v>85.507469109239565</v>
      </c>
      <c r="X275" s="63">
        <v>94.320582022999304</v>
      </c>
      <c r="Y275" s="63">
        <v>87.907401766676813</v>
      </c>
    </row>
    <row r="276" spans="1:25" ht="11.45" customHeight="1" x14ac:dyDescent="0.2">
      <c r="A276" s="31">
        <f>IF(D276&lt;&gt;"",COUNTA($D$7:D276),"")</f>
        <v>236</v>
      </c>
      <c r="B276" s="42" t="s">
        <v>45</v>
      </c>
      <c r="C276" s="61">
        <v>98.751244418909764</v>
      </c>
      <c r="D276" s="62">
        <v>98.695718161759714</v>
      </c>
      <c r="E276" s="62">
        <v>98.142798106285994</v>
      </c>
      <c r="F276" s="62">
        <v>97.615808178485693</v>
      </c>
      <c r="G276" s="62">
        <v>97.38213447289759</v>
      </c>
      <c r="H276" s="62">
        <v>97.296476183101333</v>
      </c>
      <c r="I276" s="62">
        <v>97.268376348613828</v>
      </c>
      <c r="J276" s="62">
        <v>97.211470873976467</v>
      </c>
      <c r="K276" s="62">
        <v>97.3944079978193</v>
      </c>
      <c r="L276" s="62">
        <v>97.509003221826191</v>
      </c>
      <c r="M276" s="62">
        <v>99.513290753896044</v>
      </c>
      <c r="N276" s="62">
        <v>99.697275519052397</v>
      </c>
      <c r="O276" s="62">
        <v>99.892930060175729</v>
      </c>
      <c r="P276" s="62">
        <v>98.533451647967624</v>
      </c>
      <c r="Q276" s="62">
        <v>97.886675589381383</v>
      </c>
      <c r="R276" s="62">
        <v>97.506338693806853</v>
      </c>
      <c r="S276" s="63">
        <v>98.217530607625804</v>
      </c>
      <c r="T276" s="63">
        <v>100.85142179309554</v>
      </c>
      <c r="U276" s="63">
        <v>101.86739513240948</v>
      </c>
      <c r="V276" s="63">
        <v>100.12440131865399</v>
      </c>
      <c r="W276" s="63">
        <v>98.653933606184623</v>
      </c>
      <c r="X276" s="63">
        <v>98.600242152201517</v>
      </c>
      <c r="Y276" s="63">
        <v>98.212582075312866</v>
      </c>
    </row>
    <row r="277" spans="1:25" ht="11.45" customHeight="1" x14ac:dyDescent="0.2">
      <c r="A277" s="31">
        <f>IF(D277&lt;&gt;"",COUNTA($D$7:D277),"")</f>
        <v>237</v>
      </c>
      <c r="B277" s="42" t="s">
        <v>41</v>
      </c>
      <c r="C277" s="61">
        <v>95.572905737565762</v>
      </c>
      <c r="D277" s="62">
        <v>95.781425821420768</v>
      </c>
      <c r="E277" s="62">
        <v>95.735546943582278</v>
      </c>
      <c r="F277" s="62">
        <v>95.894927532854666</v>
      </c>
      <c r="G277" s="62">
        <v>96.394598561808422</v>
      </c>
      <c r="H277" s="62">
        <v>96.482728893806623</v>
      </c>
      <c r="I277" s="62">
        <v>96.738655427132556</v>
      </c>
      <c r="J277" s="62">
        <v>97.035521449932332</v>
      </c>
      <c r="K277" s="62">
        <v>97.1917922685451</v>
      </c>
      <c r="L277" s="62">
        <v>97.604054695173232</v>
      </c>
      <c r="M277" s="62">
        <v>97.826338009077759</v>
      </c>
      <c r="N277" s="62">
        <v>97.369659639430083</v>
      </c>
      <c r="O277" s="62">
        <v>96.705936255327288</v>
      </c>
      <c r="P277" s="62">
        <v>97.17667510341775</v>
      </c>
      <c r="Q277" s="62">
        <v>96.340454346750263</v>
      </c>
      <c r="R277" s="62">
        <v>96.676228949198048</v>
      </c>
      <c r="S277" s="63">
        <v>96.877316674046881</v>
      </c>
      <c r="T277" s="63">
        <v>96.96544391282103</v>
      </c>
      <c r="U277" s="63">
        <v>96.721919101259914</v>
      </c>
      <c r="V277" s="63">
        <v>96.694380446759482</v>
      </c>
      <c r="W277" s="63">
        <v>95.819157288667896</v>
      </c>
      <c r="X277" s="63">
        <v>95.738908394510062</v>
      </c>
      <c r="Y277" s="63">
        <v>96.804437611166378</v>
      </c>
    </row>
    <row r="278" spans="1:25" ht="23.1" customHeight="1" x14ac:dyDescent="0.2">
      <c r="A278" s="31">
        <f>IF(D278&lt;&gt;"",COUNTA($D$7:D278),"")</f>
        <v>238</v>
      </c>
      <c r="B278" s="42" t="s">
        <v>60</v>
      </c>
      <c r="C278" s="61">
        <v>95.326147214566859</v>
      </c>
      <c r="D278" s="62">
        <v>95.564156552798835</v>
      </c>
      <c r="E278" s="62">
        <v>95.809031075483418</v>
      </c>
      <c r="F278" s="62">
        <v>96.238738823558549</v>
      </c>
      <c r="G278" s="62">
        <v>96.991997029231797</v>
      </c>
      <c r="H278" s="62">
        <v>97.719729928038177</v>
      </c>
      <c r="I278" s="62">
        <v>96.810163038333187</v>
      </c>
      <c r="J278" s="62">
        <v>96.362194568426929</v>
      </c>
      <c r="K278" s="62">
        <v>96.061369952477705</v>
      </c>
      <c r="L278" s="62">
        <v>96.198036195226024</v>
      </c>
      <c r="M278" s="62">
        <v>97.092393543566018</v>
      </c>
      <c r="N278" s="62">
        <v>96.911047527953784</v>
      </c>
      <c r="O278" s="62">
        <v>95.294742872463303</v>
      </c>
      <c r="P278" s="62">
        <v>96.289106980106126</v>
      </c>
      <c r="Q278" s="62">
        <v>95.401679787855031</v>
      </c>
      <c r="R278" s="62">
        <v>96.152339680750515</v>
      </c>
      <c r="S278" s="63">
        <v>96.674443418382282</v>
      </c>
      <c r="T278" s="63">
        <v>96.754661811171331</v>
      </c>
      <c r="U278" s="63">
        <v>96.763566785995209</v>
      </c>
      <c r="V278" s="63">
        <v>96.704644354774899</v>
      </c>
      <c r="W278" s="63">
        <v>94.119535985228595</v>
      </c>
      <c r="X278" s="63">
        <v>93.650172251800811</v>
      </c>
      <c r="Y278" s="63">
        <v>96.323396240084037</v>
      </c>
    </row>
    <row r="279" spans="1:25" s="44" customFormat="1" ht="23.1" customHeight="1" x14ac:dyDescent="0.2">
      <c r="A279" s="31">
        <f>IF(D279&lt;&gt;"",COUNTA($D$7:D279),"")</f>
        <v>239</v>
      </c>
      <c r="B279" s="42" t="s">
        <v>42</v>
      </c>
      <c r="C279" s="61">
        <v>89.098071541105853</v>
      </c>
      <c r="D279" s="62">
        <v>89.914621455077594</v>
      </c>
      <c r="E279" s="62">
        <v>89.679555956981019</v>
      </c>
      <c r="F279" s="62">
        <v>88.424248407810154</v>
      </c>
      <c r="G279" s="62">
        <v>88.026988080032879</v>
      </c>
      <c r="H279" s="62">
        <v>87.353592432853304</v>
      </c>
      <c r="I279" s="62">
        <v>88.500959386788196</v>
      </c>
      <c r="J279" s="62">
        <v>89.985400587137249</v>
      </c>
      <c r="K279" s="62">
        <v>91.111180188625312</v>
      </c>
      <c r="L279" s="62">
        <v>92.415351849219988</v>
      </c>
      <c r="M279" s="62">
        <v>92.647275015755056</v>
      </c>
      <c r="N279" s="62">
        <v>92.634970919774247</v>
      </c>
      <c r="O279" s="62">
        <v>93.050740015657325</v>
      </c>
      <c r="P279" s="62">
        <v>94.465323055249598</v>
      </c>
      <c r="Q279" s="62">
        <v>93.919173037247589</v>
      </c>
      <c r="R279" s="62">
        <v>92.807897783223922</v>
      </c>
      <c r="S279" s="63">
        <v>92.806027780826113</v>
      </c>
      <c r="T279" s="63">
        <v>91.804084105939793</v>
      </c>
      <c r="U279" s="63">
        <v>91.638845165672961</v>
      </c>
      <c r="V279" s="63">
        <v>91.247801875732705</v>
      </c>
      <c r="W279" s="63">
        <v>91.053577849694349</v>
      </c>
      <c r="X279" s="63">
        <v>90.657151764991156</v>
      </c>
      <c r="Y279" s="63">
        <v>91.041505542665632</v>
      </c>
    </row>
    <row r="280" spans="1:25" s="44" customFormat="1" ht="23.1" customHeight="1" x14ac:dyDescent="0.2">
      <c r="A280" s="31">
        <f>IF(D280&lt;&gt;"",COUNTA($D$7:D280),"")</f>
        <v>240</v>
      </c>
      <c r="B280" s="42" t="s">
        <v>43</v>
      </c>
      <c r="C280" s="61">
        <v>97.472830612622289</v>
      </c>
      <c r="D280" s="62">
        <v>97.448391542585156</v>
      </c>
      <c r="E280" s="62">
        <v>97.409936674402033</v>
      </c>
      <c r="F280" s="62">
        <v>97.717626177566459</v>
      </c>
      <c r="G280" s="62">
        <v>98.152065358978334</v>
      </c>
      <c r="H280" s="62">
        <v>97.915453467668812</v>
      </c>
      <c r="I280" s="62">
        <v>98.467362684952576</v>
      </c>
      <c r="J280" s="62">
        <v>99.279225672776349</v>
      </c>
      <c r="K280" s="62">
        <v>99.574747547017878</v>
      </c>
      <c r="L280" s="62">
        <v>99.950098681179028</v>
      </c>
      <c r="M280" s="62">
        <v>99.874259295786644</v>
      </c>
      <c r="N280" s="62">
        <v>99.427257199916681</v>
      </c>
      <c r="O280" s="62">
        <v>99.067038058000463</v>
      </c>
      <c r="P280" s="62">
        <v>98.959891965831019</v>
      </c>
      <c r="Q280" s="62">
        <v>97.647331010367679</v>
      </c>
      <c r="R280" s="62">
        <v>98.233897064063001</v>
      </c>
      <c r="S280" s="63">
        <v>98.41039120495175</v>
      </c>
      <c r="T280" s="63">
        <v>98.631650213301455</v>
      </c>
      <c r="U280" s="63">
        <v>98.509304753298437</v>
      </c>
      <c r="V280" s="63">
        <v>98.615998123387286</v>
      </c>
      <c r="W280" s="63">
        <v>98.605442176870753</v>
      </c>
      <c r="X280" s="63">
        <v>98.713701032937053</v>
      </c>
      <c r="Y280" s="63">
        <v>99.317023717418564</v>
      </c>
    </row>
    <row r="281" spans="1:25" ht="24.95" customHeight="1" x14ac:dyDescent="0.2">
      <c r="A281" s="31" t="str">
        <f>IF(D281&lt;&gt;"",COUNTA($D$7:D281),"")</f>
        <v/>
      </c>
      <c r="B281" s="41"/>
      <c r="C281" s="93" t="s">
        <v>36</v>
      </c>
      <c r="D281" s="92"/>
      <c r="E281" s="92"/>
      <c r="F281" s="92"/>
      <c r="G281" s="92"/>
      <c r="H281" s="92" t="s">
        <v>36</v>
      </c>
      <c r="I281" s="92"/>
      <c r="J281" s="92"/>
      <c r="K281" s="92"/>
      <c r="L281" s="92"/>
      <c r="M281" s="92"/>
      <c r="N281" s="92" t="s">
        <v>36</v>
      </c>
      <c r="O281" s="92"/>
      <c r="P281" s="92"/>
      <c r="Q281" s="92"/>
      <c r="R281" s="92"/>
      <c r="S281" s="92"/>
      <c r="T281" s="92" t="s">
        <v>36</v>
      </c>
      <c r="U281" s="92"/>
      <c r="V281" s="92"/>
      <c r="W281" s="92"/>
      <c r="X281" s="92"/>
      <c r="Y281" s="92"/>
    </row>
    <row r="282" spans="1:25" ht="15.95" customHeight="1" x14ac:dyDescent="0.2">
      <c r="A282" s="31" t="str">
        <f>IF(D282&lt;&gt;"",COUNTA($D$7:D282),"")</f>
        <v/>
      </c>
      <c r="B282" s="42"/>
      <c r="C282" s="93" t="s">
        <v>23</v>
      </c>
      <c r="D282" s="92"/>
      <c r="E282" s="92"/>
      <c r="F282" s="92"/>
      <c r="G282" s="92"/>
      <c r="H282" s="92" t="s">
        <v>23</v>
      </c>
      <c r="I282" s="92"/>
      <c r="J282" s="92"/>
      <c r="K282" s="92"/>
      <c r="L282" s="92"/>
      <c r="M282" s="92"/>
      <c r="N282" s="92" t="s">
        <v>23</v>
      </c>
      <c r="O282" s="92"/>
      <c r="P282" s="92"/>
      <c r="Q282" s="92"/>
      <c r="R282" s="92"/>
      <c r="S282" s="92"/>
      <c r="T282" s="92" t="s">
        <v>23</v>
      </c>
      <c r="U282" s="92"/>
      <c r="V282" s="92"/>
      <c r="W282" s="92"/>
      <c r="X282" s="92"/>
      <c r="Y282" s="92"/>
    </row>
    <row r="283" spans="1:25" s="43" customFormat="1" ht="11.45" customHeight="1" x14ac:dyDescent="0.2">
      <c r="A283" s="31">
        <f>IF(D283&lt;&gt;"",COUNTA($D$7:D283),"")</f>
        <v>241</v>
      </c>
      <c r="B283" s="42" t="s">
        <v>25</v>
      </c>
      <c r="C283" s="58">
        <v>1035.6369999999999</v>
      </c>
      <c r="D283" s="59">
        <v>1038.711</v>
      </c>
      <c r="E283" s="59">
        <v>1057.2370000000001</v>
      </c>
      <c r="F283" s="59">
        <v>1054.17</v>
      </c>
      <c r="G283" s="59">
        <v>1067.566</v>
      </c>
      <c r="H283" s="59">
        <v>1088.5309999999999</v>
      </c>
      <c r="I283" s="59">
        <v>1111.0650000000001</v>
      </c>
      <c r="J283" s="59">
        <v>1166.826</v>
      </c>
      <c r="K283" s="59">
        <v>1190.2850000000001</v>
      </c>
      <c r="L283" s="59">
        <v>1186.4069999999999</v>
      </c>
      <c r="M283" s="59">
        <v>1223.355</v>
      </c>
      <c r="N283" s="59">
        <v>1218.4949999999999</v>
      </c>
      <c r="O283" s="59">
        <v>1255.289</v>
      </c>
      <c r="P283" s="59">
        <v>1287.673</v>
      </c>
      <c r="Q283" s="59">
        <v>1360.31</v>
      </c>
      <c r="R283" s="59">
        <v>1429.979</v>
      </c>
      <c r="S283" s="60">
        <v>1474.98</v>
      </c>
      <c r="T283" s="60">
        <v>1528.6659999999999</v>
      </c>
      <c r="U283" s="60">
        <v>1636.4190000000001</v>
      </c>
      <c r="V283" s="60">
        <v>1742.096</v>
      </c>
      <c r="W283" s="60">
        <v>1717.664</v>
      </c>
      <c r="X283" s="60">
        <v>1775.402</v>
      </c>
      <c r="Y283" s="60">
        <v>1825.606</v>
      </c>
    </row>
    <row r="284" spans="1:25" ht="11.45" customHeight="1" x14ac:dyDescent="0.2">
      <c r="A284" s="31">
        <f>IF(D284&lt;&gt;"",COUNTA($D$7:D284),"")</f>
        <v>242</v>
      </c>
      <c r="B284" s="42" t="s">
        <v>62</v>
      </c>
      <c r="C284" s="58">
        <v>40.991</v>
      </c>
      <c r="D284" s="59">
        <v>40.332999999999998</v>
      </c>
      <c r="E284" s="59">
        <v>39.377000000000002</v>
      </c>
      <c r="F284" s="59">
        <v>38.363</v>
      </c>
      <c r="G284" s="59">
        <v>37.850999999999999</v>
      </c>
      <c r="H284" s="59">
        <v>37.777999999999999</v>
      </c>
      <c r="I284" s="59">
        <v>38.100999999999999</v>
      </c>
      <c r="J284" s="59">
        <v>37.673000000000002</v>
      </c>
      <c r="K284" s="59">
        <v>39.545999999999999</v>
      </c>
      <c r="L284" s="59">
        <v>39.5</v>
      </c>
      <c r="M284" s="59">
        <v>40.515000000000001</v>
      </c>
      <c r="N284" s="59">
        <v>41.673999999999999</v>
      </c>
      <c r="O284" s="59">
        <v>42.238999999999997</v>
      </c>
      <c r="P284" s="59">
        <v>44.45</v>
      </c>
      <c r="Q284" s="59">
        <v>45.375</v>
      </c>
      <c r="R284" s="59">
        <v>44.518000000000001</v>
      </c>
      <c r="S284" s="60">
        <v>44.825000000000003</v>
      </c>
      <c r="T284" s="60">
        <v>45.189</v>
      </c>
      <c r="U284" s="60">
        <v>44.448</v>
      </c>
      <c r="V284" s="60">
        <v>43.863999999999997</v>
      </c>
      <c r="W284" s="60">
        <v>43.262</v>
      </c>
      <c r="X284" s="60">
        <v>42.984999999999999</v>
      </c>
      <c r="Y284" s="60">
        <v>43.249000000000002</v>
      </c>
    </row>
    <row r="285" spans="1:25" ht="11.45" customHeight="1" x14ac:dyDescent="0.2">
      <c r="A285" s="31">
        <f>IF(D285&lt;&gt;"",COUNTA($D$7:D285),"")</f>
        <v>243</v>
      </c>
      <c r="B285" s="42" t="s">
        <v>40</v>
      </c>
      <c r="C285" s="58">
        <v>394.971</v>
      </c>
      <c r="D285" s="59">
        <v>379.90800000000002</v>
      </c>
      <c r="E285" s="59">
        <v>382.03800000000001</v>
      </c>
      <c r="F285" s="59">
        <v>382.34399999999999</v>
      </c>
      <c r="G285" s="59">
        <v>392.57299999999998</v>
      </c>
      <c r="H285" s="59">
        <v>399.81</v>
      </c>
      <c r="I285" s="59">
        <v>425.43700000000001</v>
      </c>
      <c r="J285" s="59">
        <v>458.959</v>
      </c>
      <c r="K285" s="59">
        <v>454.93400000000003</v>
      </c>
      <c r="L285" s="59">
        <v>428.53100000000001</v>
      </c>
      <c r="M285" s="59">
        <v>444.48899999999998</v>
      </c>
      <c r="N285" s="59">
        <v>447.459</v>
      </c>
      <c r="O285" s="59">
        <v>460.97300000000001</v>
      </c>
      <c r="P285" s="59">
        <v>476.09</v>
      </c>
      <c r="Q285" s="59">
        <v>512.94799999999998</v>
      </c>
      <c r="R285" s="59">
        <v>536.81200000000001</v>
      </c>
      <c r="S285" s="60">
        <v>538.726</v>
      </c>
      <c r="T285" s="60">
        <v>562.755</v>
      </c>
      <c r="U285" s="60">
        <v>641.327</v>
      </c>
      <c r="V285" s="60">
        <v>702.28300000000002</v>
      </c>
      <c r="W285" s="60">
        <v>664.52099999999996</v>
      </c>
      <c r="X285" s="60">
        <v>689.79600000000005</v>
      </c>
      <c r="Y285" s="60">
        <v>669.17899999999997</v>
      </c>
    </row>
    <row r="286" spans="1:25" ht="11.45" customHeight="1" x14ac:dyDescent="0.2">
      <c r="A286" s="31">
        <f>IF(D286&lt;&gt;"",COUNTA($D$7:D286),"")</f>
        <v>244</v>
      </c>
      <c r="B286" s="42" t="s">
        <v>61</v>
      </c>
      <c r="C286" s="58">
        <v>212.71</v>
      </c>
      <c r="D286" s="59">
        <v>214.328</v>
      </c>
      <c r="E286" s="59">
        <v>224.916</v>
      </c>
      <c r="F286" s="59">
        <v>234.99100000000001</v>
      </c>
      <c r="G286" s="59">
        <v>247.56100000000001</v>
      </c>
      <c r="H286" s="59">
        <v>263.89800000000002</v>
      </c>
      <c r="I286" s="59">
        <v>290.99900000000002</v>
      </c>
      <c r="J286" s="59">
        <v>314.59199999999998</v>
      </c>
      <c r="K286" s="59">
        <v>312.81099999999998</v>
      </c>
      <c r="L286" s="59">
        <v>283.18200000000002</v>
      </c>
      <c r="M286" s="59">
        <v>296.12200000000001</v>
      </c>
      <c r="N286" s="59">
        <v>299.77300000000002</v>
      </c>
      <c r="O286" s="59">
        <v>315.637</v>
      </c>
      <c r="P286" s="59">
        <v>327.25</v>
      </c>
      <c r="Q286" s="59">
        <v>355.791</v>
      </c>
      <c r="R286" s="59">
        <v>375.197</v>
      </c>
      <c r="S286" s="60">
        <v>374.98700000000002</v>
      </c>
      <c r="T286" s="60">
        <v>395.99700000000001</v>
      </c>
      <c r="U286" s="60">
        <v>460.07499999999999</v>
      </c>
      <c r="V286" s="60">
        <v>509.66399999999999</v>
      </c>
      <c r="W286" s="60">
        <v>464.40499999999997</v>
      </c>
      <c r="X286" s="60">
        <v>480.08300000000003</v>
      </c>
      <c r="Y286" s="60">
        <v>456.78100000000001</v>
      </c>
    </row>
    <row r="287" spans="1:25" ht="11.45" customHeight="1" x14ac:dyDescent="0.2">
      <c r="A287" s="31">
        <f>IF(D287&lt;&gt;"",COUNTA($D$7:D287),"")</f>
        <v>245</v>
      </c>
      <c r="B287" s="42" t="s">
        <v>45</v>
      </c>
      <c r="C287" s="58">
        <v>148.428</v>
      </c>
      <c r="D287" s="59">
        <v>130.28399999999999</v>
      </c>
      <c r="E287" s="59">
        <v>122.815</v>
      </c>
      <c r="F287" s="59">
        <v>115.758</v>
      </c>
      <c r="G287" s="59">
        <v>115.116</v>
      </c>
      <c r="H287" s="59">
        <v>109.169</v>
      </c>
      <c r="I287" s="59">
        <v>104.908</v>
      </c>
      <c r="J287" s="59">
        <v>113.268</v>
      </c>
      <c r="K287" s="59">
        <v>109.108</v>
      </c>
      <c r="L287" s="59">
        <v>111.292</v>
      </c>
      <c r="M287" s="59">
        <v>112.91500000000001</v>
      </c>
      <c r="N287" s="59">
        <v>112.35899999999999</v>
      </c>
      <c r="O287" s="59">
        <v>110.312</v>
      </c>
      <c r="P287" s="59">
        <v>110.783</v>
      </c>
      <c r="Q287" s="59">
        <v>116.514</v>
      </c>
      <c r="R287" s="59">
        <v>120.455</v>
      </c>
      <c r="S287" s="60">
        <v>125.309</v>
      </c>
      <c r="T287" s="60">
        <v>127.497</v>
      </c>
      <c r="U287" s="60">
        <v>141.185</v>
      </c>
      <c r="V287" s="60">
        <v>150.065</v>
      </c>
      <c r="W287" s="60">
        <v>154.56399999999999</v>
      </c>
      <c r="X287" s="60">
        <v>164.529</v>
      </c>
      <c r="Y287" s="60">
        <v>165.124</v>
      </c>
    </row>
    <row r="288" spans="1:25" ht="11.45" customHeight="1" x14ac:dyDescent="0.2">
      <c r="A288" s="31">
        <f>IF(D288&lt;&gt;"",COUNTA($D$7:D288),"")</f>
        <v>246</v>
      </c>
      <c r="B288" s="42" t="s">
        <v>41</v>
      </c>
      <c r="C288" s="58">
        <v>599.67499999999995</v>
      </c>
      <c r="D288" s="59">
        <v>618.47</v>
      </c>
      <c r="E288" s="59">
        <v>635.822</v>
      </c>
      <c r="F288" s="59">
        <v>633.46299999999997</v>
      </c>
      <c r="G288" s="59">
        <v>637.14200000000005</v>
      </c>
      <c r="H288" s="59">
        <v>650.94299999999998</v>
      </c>
      <c r="I288" s="59">
        <v>647.52700000000004</v>
      </c>
      <c r="J288" s="59">
        <v>670.19399999999996</v>
      </c>
      <c r="K288" s="59">
        <v>695.80499999999995</v>
      </c>
      <c r="L288" s="59">
        <v>718.37599999999998</v>
      </c>
      <c r="M288" s="59">
        <v>738.351</v>
      </c>
      <c r="N288" s="59">
        <v>729.36199999999997</v>
      </c>
      <c r="O288" s="59">
        <v>752.077</v>
      </c>
      <c r="P288" s="59">
        <v>767.13300000000004</v>
      </c>
      <c r="Q288" s="59">
        <v>801.98699999999997</v>
      </c>
      <c r="R288" s="59">
        <v>848.649</v>
      </c>
      <c r="S288" s="60">
        <v>891.42899999999997</v>
      </c>
      <c r="T288" s="60">
        <v>920.72199999999998</v>
      </c>
      <c r="U288" s="60">
        <v>950.64400000000001</v>
      </c>
      <c r="V288" s="60">
        <v>995.94899999999996</v>
      </c>
      <c r="W288" s="60">
        <v>1009.881</v>
      </c>
      <c r="X288" s="60">
        <v>1042.6210000000001</v>
      </c>
      <c r="Y288" s="60">
        <v>1113.1780000000001</v>
      </c>
    </row>
    <row r="289" spans="1:25" ht="23.1" customHeight="1" x14ac:dyDescent="0.2">
      <c r="A289" s="31">
        <f>IF(D289&lt;&gt;"",COUNTA($D$7:D289),"")</f>
        <v>247</v>
      </c>
      <c r="B289" s="42" t="s">
        <v>60</v>
      </c>
      <c r="C289" s="58">
        <v>186.18199999999999</v>
      </c>
      <c r="D289" s="59">
        <v>188.17500000000001</v>
      </c>
      <c r="E289" s="59">
        <v>190.37799999999999</v>
      </c>
      <c r="F289" s="59">
        <v>189.042</v>
      </c>
      <c r="G289" s="59">
        <v>192.61099999999999</v>
      </c>
      <c r="H289" s="59">
        <v>194.178</v>
      </c>
      <c r="I289" s="59">
        <v>200.834</v>
      </c>
      <c r="J289" s="59">
        <v>211.54499999999999</v>
      </c>
      <c r="K289" s="59">
        <v>215.14699999999999</v>
      </c>
      <c r="L289" s="59">
        <v>219.34</v>
      </c>
      <c r="M289" s="59">
        <v>224.45</v>
      </c>
      <c r="N289" s="59">
        <v>232.35900000000001</v>
      </c>
      <c r="O289" s="59">
        <v>241.303</v>
      </c>
      <c r="P289" s="59">
        <v>242.78700000000001</v>
      </c>
      <c r="Q289" s="59">
        <v>244.68299999999999</v>
      </c>
      <c r="R289" s="59">
        <v>257.68900000000002</v>
      </c>
      <c r="S289" s="60">
        <v>268.20299999999997</v>
      </c>
      <c r="T289" s="60">
        <v>279.42599999999999</v>
      </c>
      <c r="U289" s="60">
        <v>296.93599999999998</v>
      </c>
      <c r="V289" s="60">
        <v>303.94600000000003</v>
      </c>
      <c r="W289" s="60">
        <v>294.58</v>
      </c>
      <c r="X289" s="60">
        <v>298.85599999999999</v>
      </c>
      <c r="Y289" s="60">
        <v>323.32400000000001</v>
      </c>
    </row>
    <row r="290" spans="1:25" ht="23.1" customHeight="1" x14ac:dyDescent="0.2">
      <c r="A290" s="31">
        <f>IF(D290&lt;&gt;"",COUNTA($D$7:D290),"")</f>
        <v>248</v>
      </c>
      <c r="B290" s="42" t="s">
        <v>42</v>
      </c>
      <c r="C290" s="58">
        <v>87.537000000000006</v>
      </c>
      <c r="D290" s="59">
        <v>88.783000000000001</v>
      </c>
      <c r="E290" s="59">
        <v>88.277000000000001</v>
      </c>
      <c r="F290" s="59">
        <v>89.867999999999995</v>
      </c>
      <c r="G290" s="59">
        <v>90.641999999999996</v>
      </c>
      <c r="H290" s="59">
        <v>91.006</v>
      </c>
      <c r="I290" s="59">
        <v>92.662999999999997</v>
      </c>
      <c r="J290" s="59">
        <v>98.695999999999998</v>
      </c>
      <c r="K290" s="59">
        <v>101.14400000000001</v>
      </c>
      <c r="L290" s="59">
        <v>104.015</v>
      </c>
      <c r="M290" s="59">
        <v>108.033</v>
      </c>
      <c r="N290" s="59">
        <v>110.374</v>
      </c>
      <c r="O290" s="59">
        <v>112.77500000000001</v>
      </c>
      <c r="P290" s="59">
        <v>122.57599999999999</v>
      </c>
      <c r="Q290" s="59">
        <v>130.286</v>
      </c>
      <c r="R290" s="59">
        <v>143.953</v>
      </c>
      <c r="S290" s="60">
        <v>149.679</v>
      </c>
      <c r="T290" s="60">
        <v>146.23699999999999</v>
      </c>
      <c r="U290" s="60">
        <v>146.67599999999999</v>
      </c>
      <c r="V290" s="60">
        <v>156.44399999999999</v>
      </c>
      <c r="W290" s="60">
        <v>158.4</v>
      </c>
      <c r="X290" s="60">
        <v>167.14400000000001</v>
      </c>
      <c r="Y290" s="60">
        <v>174.625</v>
      </c>
    </row>
    <row r="291" spans="1:25" ht="23.1" customHeight="1" x14ac:dyDescent="0.2">
      <c r="A291" s="31">
        <f>IF(D291&lt;&gt;"",COUNTA($D$7:D291),"")</f>
        <v>249</v>
      </c>
      <c r="B291" s="42" t="s">
        <v>43</v>
      </c>
      <c r="C291" s="58">
        <v>325.95600000000002</v>
      </c>
      <c r="D291" s="59">
        <v>341.512</v>
      </c>
      <c r="E291" s="59">
        <v>357.16699999999997</v>
      </c>
      <c r="F291" s="59">
        <v>354.553</v>
      </c>
      <c r="G291" s="59">
        <v>353.88900000000001</v>
      </c>
      <c r="H291" s="59">
        <v>365.75900000000001</v>
      </c>
      <c r="I291" s="59">
        <v>354.03</v>
      </c>
      <c r="J291" s="59">
        <v>359.95299999999997</v>
      </c>
      <c r="K291" s="59">
        <v>379.51400000000001</v>
      </c>
      <c r="L291" s="59">
        <v>395.02100000000002</v>
      </c>
      <c r="M291" s="59">
        <v>405.86799999999999</v>
      </c>
      <c r="N291" s="59">
        <v>386.62900000000002</v>
      </c>
      <c r="O291" s="59">
        <v>397.99900000000002</v>
      </c>
      <c r="P291" s="59">
        <v>401.77</v>
      </c>
      <c r="Q291" s="59">
        <v>427.01799999999997</v>
      </c>
      <c r="R291" s="59">
        <v>447.00700000000001</v>
      </c>
      <c r="S291" s="60">
        <v>473.54700000000003</v>
      </c>
      <c r="T291" s="60">
        <v>495.05900000000003</v>
      </c>
      <c r="U291" s="60">
        <v>507.03199999999998</v>
      </c>
      <c r="V291" s="60">
        <v>535.55899999999997</v>
      </c>
      <c r="W291" s="60">
        <v>556.90099999999995</v>
      </c>
      <c r="X291" s="60">
        <v>576.62099999999998</v>
      </c>
      <c r="Y291" s="60">
        <v>615.22900000000004</v>
      </c>
    </row>
    <row r="292" spans="1:25" ht="15.95" customHeight="1" x14ac:dyDescent="0.2">
      <c r="A292" s="31" t="str">
        <f>IF(D292&lt;&gt;"",COUNTA($D$7:D292),"")</f>
        <v/>
      </c>
      <c r="B292" s="42"/>
      <c r="C292" s="93" t="s">
        <v>20</v>
      </c>
      <c r="D292" s="92"/>
      <c r="E292" s="92"/>
      <c r="F292" s="92"/>
      <c r="G292" s="92"/>
      <c r="H292" s="92" t="s">
        <v>20</v>
      </c>
      <c r="I292" s="92"/>
      <c r="J292" s="92"/>
      <c r="K292" s="92"/>
      <c r="L292" s="92"/>
      <c r="M292" s="92"/>
      <c r="N292" s="92" t="s">
        <v>20</v>
      </c>
      <c r="O292" s="92"/>
      <c r="P292" s="92"/>
      <c r="Q292" s="92"/>
      <c r="R292" s="92"/>
      <c r="S292" s="92"/>
      <c r="T292" s="92" t="s">
        <v>20</v>
      </c>
      <c r="U292" s="92"/>
      <c r="V292" s="92"/>
      <c r="W292" s="92"/>
      <c r="X292" s="92"/>
      <c r="Y292" s="92"/>
    </row>
    <row r="293" spans="1:25" ht="11.45" customHeight="1" x14ac:dyDescent="0.2">
      <c r="A293" s="31">
        <f>IF(D293&lt;&gt;"",COUNTA($D$7:D293),"")</f>
        <v>250</v>
      </c>
      <c r="B293" s="42" t="s">
        <v>25</v>
      </c>
      <c r="C293" s="61" t="s">
        <v>9</v>
      </c>
      <c r="D293" s="62">
        <v>0.2968221490734777</v>
      </c>
      <c r="E293" s="62">
        <v>1.7835567352227883</v>
      </c>
      <c r="F293" s="62">
        <v>-0.29009578741569442</v>
      </c>
      <c r="G293" s="62">
        <v>1.2707627801967334</v>
      </c>
      <c r="H293" s="62">
        <v>1.9638130101558033</v>
      </c>
      <c r="I293" s="62">
        <v>2.0701293761959931</v>
      </c>
      <c r="J293" s="62">
        <v>5.0186982759784513</v>
      </c>
      <c r="K293" s="62">
        <v>2.0104968521441862</v>
      </c>
      <c r="L293" s="62">
        <v>-0.32580432417445593</v>
      </c>
      <c r="M293" s="62">
        <v>3.1142769724049231</v>
      </c>
      <c r="N293" s="62">
        <v>-0.39726816827494815</v>
      </c>
      <c r="O293" s="62">
        <v>3.0196266706059589</v>
      </c>
      <c r="P293" s="62">
        <v>2.5798043319108217</v>
      </c>
      <c r="Q293" s="62">
        <v>5.6409507693335144</v>
      </c>
      <c r="R293" s="62">
        <v>5.1215531753791481</v>
      </c>
      <c r="S293" s="63">
        <v>3.1469692911574327</v>
      </c>
      <c r="T293" s="63">
        <v>3.6397781664836231</v>
      </c>
      <c r="U293" s="63">
        <v>7.0488255773334458</v>
      </c>
      <c r="V293" s="63">
        <v>6.4578203992987255</v>
      </c>
      <c r="W293" s="63">
        <v>-1.4024485447415032</v>
      </c>
      <c r="X293" s="63">
        <v>3.3614257503213736</v>
      </c>
      <c r="Y293" s="63">
        <v>2.827753939671112</v>
      </c>
    </row>
    <row r="294" spans="1:25" ht="11.45" customHeight="1" x14ac:dyDescent="0.2">
      <c r="A294" s="31">
        <f>IF(D294&lt;&gt;"",COUNTA($D$7:D294),"")</f>
        <v>251</v>
      </c>
      <c r="B294" s="42" t="s">
        <v>62</v>
      </c>
      <c r="C294" s="61" t="s">
        <v>9</v>
      </c>
      <c r="D294" s="62">
        <v>-1.6052304164328746</v>
      </c>
      <c r="E294" s="62">
        <v>-2.3702675228720977</v>
      </c>
      <c r="F294" s="62">
        <v>-2.5751072961373325</v>
      </c>
      <c r="G294" s="62">
        <v>-1.3346192946328443</v>
      </c>
      <c r="H294" s="62">
        <v>-0.19286148318406049</v>
      </c>
      <c r="I294" s="62">
        <v>0.85499497061782392</v>
      </c>
      <c r="J294" s="62">
        <v>-1.1233300963229311</v>
      </c>
      <c r="K294" s="62">
        <v>4.9717304170095389</v>
      </c>
      <c r="L294" s="62">
        <v>-0.11632023466341934</v>
      </c>
      <c r="M294" s="62">
        <v>2.5696202531645582</v>
      </c>
      <c r="N294" s="62">
        <v>2.8606688880661579</v>
      </c>
      <c r="O294" s="62">
        <v>1.3557613859960611</v>
      </c>
      <c r="P294" s="62">
        <v>5.2344989227964618</v>
      </c>
      <c r="Q294" s="62">
        <v>2.0809898762654626</v>
      </c>
      <c r="R294" s="62">
        <v>-1.8887052341597865</v>
      </c>
      <c r="S294" s="63">
        <v>0.68960869760546473</v>
      </c>
      <c r="T294" s="63">
        <v>0.81204684885666722</v>
      </c>
      <c r="U294" s="63">
        <v>-1.6397795923786731</v>
      </c>
      <c r="V294" s="63">
        <v>-1.3138948884089245</v>
      </c>
      <c r="W294" s="63">
        <v>-1.3724238555535351</v>
      </c>
      <c r="X294" s="63">
        <v>-0.64028477647821092</v>
      </c>
      <c r="Y294" s="63">
        <v>0.61416773293008475</v>
      </c>
    </row>
    <row r="295" spans="1:25" ht="11.45" customHeight="1" x14ac:dyDescent="0.2">
      <c r="A295" s="31">
        <f>IF(D295&lt;&gt;"",COUNTA($D$7:D295),"")</f>
        <v>252</v>
      </c>
      <c r="B295" s="42" t="s">
        <v>40</v>
      </c>
      <c r="C295" s="61" t="s">
        <v>9</v>
      </c>
      <c r="D295" s="62">
        <v>-3.8136977145157545</v>
      </c>
      <c r="E295" s="62">
        <v>0.56066205502385458</v>
      </c>
      <c r="F295" s="62">
        <v>8.0096744302920797E-2</v>
      </c>
      <c r="G295" s="62">
        <v>2.6753394848618086</v>
      </c>
      <c r="H295" s="62">
        <v>1.8434787924793739</v>
      </c>
      <c r="I295" s="62">
        <v>6.4097946524599223</v>
      </c>
      <c r="J295" s="62">
        <v>7.8794275063052766</v>
      </c>
      <c r="K295" s="62">
        <v>-0.87698465440267626</v>
      </c>
      <c r="L295" s="62">
        <v>-5.8036989980964222</v>
      </c>
      <c r="M295" s="62">
        <v>3.7238846197824529</v>
      </c>
      <c r="N295" s="62">
        <v>0.66818301465278296</v>
      </c>
      <c r="O295" s="62">
        <v>3.0201649760089708</v>
      </c>
      <c r="P295" s="62">
        <v>3.2793677720820824</v>
      </c>
      <c r="Q295" s="62">
        <v>7.7418135226532883</v>
      </c>
      <c r="R295" s="62">
        <v>4.6523234323946951</v>
      </c>
      <c r="S295" s="63">
        <v>0.35654940649611433</v>
      </c>
      <c r="T295" s="63">
        <v>4.4603379083244477</v>
      </c>
      <c r="U295" s="63">
        <v>13.962026103721854</v>
      </c>
      <c r="V295" s="63">
        <v>9.5046676656370295</v>
      </c>
      <c r="W295" s="63">
        <v>-5.3770346142509595</v>
      </c>
      <c r="X295" s="63">
        <v>3.8034915375134943</v>
      </c>
      <c r="Y295" s="63">
        <v>-2.9888546758751886</v>
      </c>
    </row>
    <row r="296" spans="1:25" ht="11.45" customHeight="1" x14ac:dyDescent="0.2">
      <c r="A296" s="31">
        <f>IF(D296&lt;&gt;"",COUNTA($D$7:D296),"")</f>
        <v>253</v>
      </c>
      <c r="B296" s="42" t="s">
        <v>61</v>
      </c>
      <c r="C296" s="61" t="s">
        <v>9</v>
      </c>
      <c r="D296" s="62">
        <v>0.76066005359409417</v>
      </c>
      <c r="E296" s="62">
        <v>4.9400918218804861</v>
      </c>
      <c r="F296" s="62">
        <v>4.4794501058172784</v>
      </c>
      <c r="G296" s="62">
        <v>5.3491410309330973</v>
      </c>
      <c r="H296" s="62">
        <v>6.5991816158441878</v>
      </c>
      <c r="I296" s="62">
        <v>10.269498063645813</v>
      </c>
      <c r="J296" s="62">
        <v>8.1075879985841937</v>
      </c>
      <c r="K296" s="62">
        <v>-0.56613009866748598</v>
      </c>
      <c r="L296" s="62">
        <v>-9.4718536112860505</v>
      </c>
      <c r="M296" s="62">
        <v>4.569499473836629</v>
      </c>
      <c r="N296" s="62">
        <v>1.2329377756465192</v>
      </c>
      <c r="O296" s="62">
        <v>5.292004283240999</v>
      </c>
      <c r="P296" s="62">
        <v>3.6792264531724754</v>
      </c>
      <c r="Q296" s="62">
        <v>8.7214667685255876</v>
      </c>
      <c r="R296" s="62">
        <v>5.4543257136914605</v>
      </c>
      <c r="S296" s="63">
        <v>-5.5970596779815196E-2</v>
      </c>
      <c r="T296" s="63">
        <v>5.602860899177827</v>
      </c>
      <c r="U296" s="63">
        <v>16.181435717947366</v>
      </c>
      <c r="V296" s="63">
        <v>10.778460033690166</v>
      </c>
      <c r="W296" s="63">
        <v>-8.8801641866013625</v>
      </c>
      <c r="X296" s="63">
        <v>3.3759326449973628</v>
      </c>
      <c r="Y296" s="63">
        <v>-4.853744040093062</v>
      </c>
    </row>
    <row r="297" spans="1:25" ht="11.45" customHeight="1" x14ac:dyDescent="0.2">
      <c r="A297" s="31">
        <f>IF(D297&lt;&gt;"",COUNTA($D$7:D297),"")</f>
        <v>254</v>
      </c>
      <c r="B297" s="42" t="s">
        <v>45</v>
      </c>
      <c r="C297" s="61" t="s">
        <v>9</v>
      </c>
      <c r="D297" s="62">
        <v>-12.224108658743631</v>
      </c>
      <c r="E297" s="62">
        <v>-5.7328605200945617</v>
      </c>
      <c r="F297" s="62">
        <v>-5.7460407930627326</v>
      </c>
      <c r="G297" s="62">
        <v>-0.55460529725806396</v>
      </c>
      <c r="H297" s="62">
        <v>-5.1660933319434292</v>
      </c>
      <c r="I297" s="62">
        <v>-3.9031226813472699</v>
      </c>
      <c r="J297" s="62">
        <v>7.968887024821754</v>
      </c>
      <c r="K297" s="62">
        <v>-3.6727054419606588</v>
      </c>
      <c r="L297" s="62">
        <v>2.001686402463605</v>
      </c>
      <c r="M297" s="62">
        <v>1.4583258455234756</v>
      </c>
      <c r="N297" s="62">
        <v>-0.49240579196741407</v>
      </c>
      <c r="O297" s="62">
        <v>-1.8218389270107451</v>
      </c>
      <c r="P297" s="62">
        <v>0.42697077380520909</v>
      </c>
      <c r="Q297" s="62">
        <v>5.173176389879302</v>
      </c>
      <c r="R297" s="62">
        <v>3.3824261462141862</v>
      </c>
      <c r="S297" s="63">
        <v>4.0297206425636176</v>
      </c>
      <c r="T297" s="63">
        <v>1.7460836811402203</v>
      </c>
      <c r="U297" s="63">
        <v>10.7359388848365</v>
      </c>
      <c r="V297" s="63">
        <v>6.2896200021248774</v>
      </c>
      <c r="W297" s="63">
        <v>2.9980341851864267</v>
      </c>
      <c r="X297" s="63">
        <v>6.4471675163686228</v>
      </c>
      <c r="Y297" s="63">
        <v>0.36163837378214225</v>
      </c>
    </row>
    <row r="298" spans="1:25" ht="11.45" customHeight="1" x14ac:dyDescent="0.2">
      <c r="A298" s="31">
        <f>IF(D298&lt;&gt;"",COUNTA($D$7:D298),"")</f>
        <v>255</v>
      </c>
      <c r="B298" s="42" t="s">
        <v>41</v>
      </c>
      <c r="C298" s="61" t="s">
        <v>9</v>
      </c>
      <c r="D298" s="62">
        <v>3.1341976904156468</v>
      </c>
      <c r="E298" s="62">
        <v>2.8056332562614159</v>
      </c>
      <c r="F298" s="62">
        <v>-0.37101578743737207</v>
      </c>
      <c r="G298" s="62">
        <v>0.580775830632561</v>
      </c>
      <c r="H298" s="62">
        <v>2.1660791471916667</v>
      </c>
      <c r="I298" s="62">
        <v>-0.5247771310237539</v>
      </c>
      <c r="J298" s="62">
        <v>3.5005490118558811</v>
      </c>
      <c r="K298" s="62">
        <v>3.8214308095864737</v>
      </c>
      <c r="L298" s="62">
        <v>3.2438686126141647</v>
      </c>
      <c r="M298" s="62">
        <v>2.7805773021370328</v>
      </c>
      <c r="N298" s="62">
        <v>-1.2174426526137268</v>
      </c>
      <c r="O298" s="62">
        <v>3.114365705918317</v>
      </c>
      <c r="P298" s="62">
        <v>2.0019226754707233</v>
      </c>
      <c r="Q298" s="62">
        <v>4.5434103343227292</v>
      </c>
      <c r="R298" s="62">
        <v>5.8182988003546257</v>
      </c>
      <c r="S298" s="63">
        <v>5.0409533269938294</v>
      </c>
      <c r="T298" s="63">
        <v>3.2860721381063485</v>
      </c>
      <c r="U298" s="63">
        <v>3.2498408857396726</v>
      </c>
      <c r="V298" s="63">
        <v>4.7657167141432524</v>
      </c>
      <c r="W298" s="63">
        <v>1.3988668094450531</v>
      </c>
      <c r="X298" s="63">
        <v>3.2419661326433555</v>
      </c>
      <c r="Y298" s="63">
        <v>6.7672720959965176</v>
      </c>
    </row>
    <row r="299" spans="1:25" ht="23.1" customHeight="1" x14ac:dyDescent="0.2">
      <c r="A299" s="31">
        <f>IF(D299&lt;&gt;"",COUNTA($D$7:D299),"")</f>
        <v>256</v>
      </c>
      <c r="B299" s="42" t="s">
        <v>60</v>
      </c>
      <c r="C299" s="61" t="s">
        <v>9</v>
      </c>
      <c r="D299" s="62">
        <v>1.0704579390059052</v>
      </c>
      <c r="E299" s="62">
        <v>1.1707187458482906</v>
      </c>
      <c r="F299" s="62">
        <v>-0.70176175818635045</v>
      </c>
      <c r="G299" s="62">
        <v>1.8879402460828771</v>
      </c>
      <c r="H299" s="62">
        <v>0.81355685812336276</v>
      </c>
      <c r="I299" s="62">
        <v>3.4277827560279803</v>
      </c>
      <c r="J299" s="62">
        <v>5.3332603045301141</v>
      </c>
      <c r="K299" s="62">
        <v>1.702711007114317</v>
      </c>
      <c r="L299" s="62">
        <v>1.9489000543814257</v>
      </c>
      <c r="M299" s="62">
        <v>2.3297164219932398</v>
      </c>
      <c r="N299" s="62">
        <v>3.5237246602806778</v>
      </c>
      <c r="O299" s="62">
        <v>3.8492160837325002</v>
      </c>
      <c r="P299" s="62">
        <v>0.61499442609498089</v>
      </c>
      <c r="Q299" s="62">
        <v>0.78093143372586837</v>
      </c>
      <c r="R299" s="62">
        <v>5.3154489686655779</v>
      </c>
      <c r="S299" s="63">
        <v>4.0801120730803433</v>
      </c>
      <c r="T299" s="63">
        <v>4.1845169517119558</v>
      </c>
      <c r="U299" s="63">
        <v>6.2664175846199015</v>
      </c>
      <c r="V299" s="63">
        <v>2.3607780801250016</v>
      </c>
      <c r="W299" s="63">
        <v>-3.0814684187322712</v>
      </c>
      <c r="X299" s="63">
        <v>1.4515581505872888</v>
      </c>
      <c r="Y299" s="63">
        <v>8.1872206012260023</v>
      </c>
    </row>
    <row r="300" spans="1:25" s="44" customFormat="1" ht="23.1" customHeight="1" x14ac:dyDescent="0.2">
      <c r="A300" s="31">
        <f>IF(D300&lt;&gt;"",COUNTA($D$7:D300),"")</f>
        <v>257</v>
      </c>
      <c r="B300" s="42" t="s">
        <v>42</v>
      </c>
      <c r="C300" s="61" t="s">
        <v>9</v>
      </c>
      <c r="D300" s="62">
        <v>1.423398105943761</v>
      </c>
      <c r="E300" s="62">
        <v>-0.56992892783527793</v>
      </c>
      <c r="F300" s="62">
        <v>1.802281454965609</v>
      </c>
      <c r="G300" s="62">
        <v>0.86126318600614127</v>
      </c>
      <c r="H300" s="62">
        <v>0.40157984157454507</v>
      </c>
      <c r="I300" s="62">
        <v>1.8207590708305048</v>
      </c>
      <c r="J300" s="62">
        <v>6.5106892718776521</v>
      </c>
      <c r="K300" s="62">
        <v>2.4803436816081614</v>
      </c>
      <c r="L300" s="62">
        <v>2.8385272482796893</v>
      </c>
      <c r="M300" s="62">
        <v>3.8629043887900849</v>
      </c>
      <c r="N300" s="62">
        <v>2.1669304749474634</v>
      </c>
      <c r="O300" s="62">
        <v>2.1753311468280572</v>
      </c>
      <c r="P300" s="62">
        <v>8.690755929949006</v>
      </c>
      <c r="Q300" s="62">
        <v>6.28997519906018</v>
      </c>
      <c r="R300" s="62">
        <v>10.489998925440958</v>
      </c>
      <c r="S300" s="63">
        <v>3.9776871617819722</v>
      </c>
      <c r="T300" s="63">
        <v>-2.2995877845255421</v>
      </c>
      <c r="U300" s="63">
        <v>0.30019762440423392</v>
      </c>
      <c r="V300" s="63">
        <v>6.6595762087867172</v>
      </c>
      <c r="W300" s="63">
        <v>1.2502876428626166</v>
      </c>
      <c r="X300" s="63">
        <v>5.5202020202020208</v>
      </c>
      <c r="Y300" s="63">
        <v>4.4757813621787221</v>
      </c>
    </row>
    <row r="301" spans="1:25" s="44" customFormat="1" ht="23.1" customHeight="1" x14ac:dyDescent="0.2">
      <c r="A301" s="31">
        <f>IF(D301&lt;&gt;"",COUNTA($D$7:D301),"")</f>
        <v>258</v>
      </c>
      <c r="B301" s="42" t="s">
        <v>43</v>
      </c>
      <c r="C301" s="61" t="s">
        <v>9</v>
      </c>
      <c r="D301" s="62">
        <v>4.7724232718526309</v>
      </c>
      <c r="E301" s="62">
        <v>4.5840263299679123</v>
      </c>
      <c r="F301" s="62">
        <v>-0.73187052555246623</v>
      </c>
      <c r="G301" s="62">
        <v>-0.18727806562066007</v>
      </c>
      <c r="H301" s="62">
        <v>3.354159072477529</v>
      </c>
      <c r="I301" s="62">
        <v>-3.2067563614292425</v>
      </c>
      <c r="J301" s="62">
        <v>1.6730220602773755</v>
      </c>
      <c r="K301" s="62">
        <v>5.434320591855041</v>
      </c>
      <c r="L301" s="62">
        <v>4.0860152721638769</v>
      </c>
      <c r="M301" s="62">
        <v>2.7459299632171366</v>
      </c>
      <c r="N301" s="62">
        <v>-4.7402111031172609</v>
      </c>
      <c r="O301" s="62">
        <v>2.9408037162240674</v>
      </c>
      <c r="P301" s="62">
        <v>0.94748981781360442</v>
      </c>
      <c r="Q301" s="62">
        <v>6.2841924484157659</v>
      </c>
      <c r="R301" s="62">
        <v>4.681067308638049</v>
      </c>
      <c r="S301" s="63">
        <v>5.9372672016321957</v>
      </c>
      <c r="T301" s="63">
        <v>4.5427381020257656</v>
      </c>
      <c r="U301" s="63">
        <v>2.418499613177417</v>
      </c>
      <c r="V301" s="63">
        <v>5.626272109058192</v>
      </c>
      <c r="W301" s="63">
        <v>3.9849951172513158</v>
      </c>
      <c r="X301" s="63">
        <v>3.5410243472358616</v>
      </c>
      <c r="Y301" s="63">
        <v>6.6955591280928104</v>
      </c>
    </row>
    <row r="302" spans="1:25" ht="15.95" customHeight="1" x14ac:dyDescent="0.2">
      <c r="A302" s="31" t="str">
        <f>IF(D302&lt;&gt;"",COUNTA($D$7:D302),"")</f>
        <v/>
      </c>
      <c r="B302" s="42"/>
      <c r="C302" s="93" t="s">
        <v>26</v>
      </c>
      <c r="D302" s="92"/>
      <c r="E302" s="92"/>
      <c r="F302" s="92"/>
      <c r="G302" s="92"/>
      <c r="H302" s="92" t="s">
        <v>26</v>
      </c>
      <c r="I302" s="92"/>
      <c r="J302" s="92"/>
      <c r="K302" s="92"/>
      <c r="L302" s="92"/>
      <c r="M302" s="92"/>
      <c r="N302" s="92" t="s">
        <v>26</v>
      </c>
      <c r="O302" s="92"/>
      <c r="P302" s="92"/>
      <c r="Q302" s="92"/>
      <c r="R302" s="92"/>
      <c r="S302" s="92"/>
      <c r="T302" s="92" t="s">
        <v>26</v>
      </c>
      <c r="U302" s="92"/>
      <c r="V302" s="92"/>
      <c r="W302" s="92"/>
      <c r="X302" s="92"/>
      <c r="Y302" s="92"/>
    </row>
    <row r="303" spans="1:25" ht="11.45" customHeight="1" x14ac:dyDescent="0.2">
      <c r="A303" s="31">
        <f>IF(D303&lt;&gt;"",COUNTA($D$7:D303),"")</f>
        <v>259</v>
      </c>
      <c r="B303" s="42" t="s">
        <v>25</v>
      </c>
      <c r="C303" s="64">
        <v>100</v>
      </c>
      <c r="D303" s="65">
        <v>100</v>
      </c>
      <c r="E303" s="65">
        <v>100</v>
      </c>
      <c r="F303" s="65">
        <v>100</v>
      </c>
      <c r="G303" s="65">
        <v>100</v>
      </c>
      <c r="H303" s="65">
        <v>100</v>
      </c>
      <c r="I303" s="65">
        <v>100</v>
      </c>
      <c r="J303" s="65">
        <v>100</v>
      </c>
      <c r="K303" s="65">
        <v>100</v>
      </c>
      <c r="L303" s="65">
        <v>100</v>
      </c>
      <c r="M303" s="65">
        <v>100</v>
      </c>
      <c r="N303" s="65">
        <v>100</v>
      </c>
      <c r="O303" s="65">
        <v>100</v>
      </c>
      <c r="P303" s="65">
        <v>100</v>
      </c>
      <c r="Q303" s="65">
        <v>100</v>
      </c>
      <c r="R303" s="65">
        <v>100</v>
      </c>
      <c r="S303" s="66">
        <v>100</v>
      </c>
      <c r="T303" s="66">
        <v>100</v>
      </c>
      <c r="U303" s="66">
        <v>100</v>
      </c>
      <c r="V303" s="66">
        <v>100</v>
      </c>
      <c r="W303" s="66">
        <v>100</v>
      </c>
      <c r="X303" s="66">
        <v>100</v>
      </c>
      <c r="Y303" s="66">
        <v>100</v>
      </c>
    </row>
    <row r="304" spans="1:25" ht="11.45" customHeight="1" x14ac:dyDescent="0.2">
      <c r="A304" s="31">
        <f>IF(D304&lt;&gt;"",COUNTA($D$7:D304),"")</f>
        <v>260</v>
      </c>
      <c r="B304" s="42" t="s">
        <v>62</v>
      </c>
      <c r="C304" s="61">
        <v>3.9580470763404554</v>
      </c>
      <c r="D304" s="62">
        <v>3.882985739055425</v>
      </c>
      <c r="E304" s="62">
        <v>3.7245196677755317</v>
      </c>
      <c r="F304" s="62">
        <v>3.6391663583672464</v>
      </c>
      <c r="G304" s="62">
        <v>3.5455419149729384</v>
      </c>
      <c r="H304" s="62">
        <v>3.4705488405934237</v>
      </c>
      <c r="I304" s="62">
        <v>3.4292323131409952</v>
      </c>
      <c r="J304" s="62">
        <v>3.2286733411836894</v>
      </c>
      <c r="K304" s="62">
        <v>3.3223975770508742</v>
      </c>
      <c r="L304" s="62">
        <v>3.3293802211214194</v>
      </c>
      <c r="M304" s="62">
        <v>3.3117942052797429</v>
      </c>
      <c r="N304" s="62">
        <v>3.4201207226947998</v>
      </c>
      <c r="O304" s="62">
        <v>3.36488250912738</v>
      </c>
      <c r="P304" s="62">
        <v>3.4519633478375331</v>
      </c>
      <c r="Q304" s="62">
        <v>3.335636729863046</v>
      </c>
      <c r="R304" s="62">
        <v>3.1131925713594395</v>
      </c>
      <c r="S304" s="63">
        <v>3.03902425795604</v>
      </c>
      <c r="T304" s="63">
        <v>2.9561068277831781</v>
      </c>
      <c r="U304" s="63">
        <v>2.7161747694203013</v>
      </c>
      <c r="V304" s="63">
        <v>2.5178864999403019</v>
      </c>
      <c r="W304" s="63">
        <v>2.5186532406803659</v>
      </c>
      <c r="X304" s="63">
        <v>2.421141803377489</v>
      </c>
      <c r="Y304" s="63">
        <v>2.3690215742060445</v>
      </c>
    </row>
    <row r="305" spans="1:25" ht="11.45" customHeight="1" x14ac:dyDescent="0.2">
      <c r="A305" s="31">
        <f>IF(D305&lt;&gt;"",COUNTA($D$7:D305),"")</f>
        <v>261</v>
      </c>
      <c r="B305" s="42" t="s">
        <v>40</v>
      </c>
      <c r="C305" s="61">
        <v>38.137976916622328</v>
      </c>
      <c r="D305" s="62">
        <v>36.574947218234911</v>
      </c>
      <c r="E305" s="62">
        <v>36.13551171591611</v>
      </c>
      <c r="F305" s="62">
        <v>36.269671874555335</v>
      </c>
      <c r="G305" s="62">
        <v>36.772714754872297</v>
      </c>
      <c r="H305" s="62">
        <v>36.729316849956497</v>
      </c>
      <c r="I305" s="62">
        <v>38.290919073141531</v>
      </c>
      <c r="J305" s="62">
        <v>39.333970960537393</v>
      </c>
      <c r="K305" s="62">
        <v>38.220594227432926</v>
      </c>
      <c r="L305" s="62">
        <v>36.120066722465396</v>
      </c>
      <c r="M305" s="62">
        <v>36.333607170445212</v>
      </c>
      <c r="N305" s="62">
        <v>36.722268043775316</v>
      </c>
      <c r="O305" s="62">
        <v>36.722459927554532</v>
      </c>
      <c r="P305" s="62">
        <v>36.97289606911071</v>
      </c>
      <c r="Q305" s="62">
        <v>37.708169461372776</v>
      </c>
      <c r="R305" s="62">
        <v>37.539851983840322</v>
      </c>
      <c r="S305" s="63">
        <v>36.524291854804815</v>
      </c>
      <c r="T305" s="63">
        <v>36.813470045124312</v>
      </c>
      <c r="U305" s="63">
        <v>39.190879597462505</v>
      </c>
      <c r="V305" s="63">
        <v>40.312531571164847</v>
      </c>
      <c r="W305" s="63">
        <v>38.687484863162993</v>
      </c>
      <c r="X305" s="63">
        <v>38.852947107190374</v>
      </c>
      <c r="Y305" s="63">
        <v>36.655170940498664</v>
      </c>
    </row>
    <row r="306" spans="1:25" ht="11.45" customHeight="1" x14ac:dyDescent="0.2">
      <c r="A306" s="31">
        <f>IF(D306&lt;&gt;"",COUNTA($D$7:D306),"")</f>
        <v>262</v>
      </c>
      <c r="B306" s="42" t="s">
        <v>41</v>
      </c>
      <c r="C306" s="61">
        <v>57.903976007037215</v>
      </c>
      <c r="D306" s="62">
        <v>59.542067042709668</v>
      </c>
      <c r="E306" s="62">
        <v>60.139968616308359</v>
      </c>
      <c r="F306" s="62">
        <v>60.091161767077416</v>
      </c>
      <c r="G306" s="62">
        <v>59.681743330154767</v>
      </c>
      <c r="H306" s="62">
        <v>59.800134309450073</v>
      </c>
      <c r="I306" s="62">
        <v>58.279848613717469</v>
      </c>
      <c r="J306" s="62">
        <v>57.437355698278921</v>
      </c>
      <c r="K306" s="62">
        <v>58.457008195516202</v>
      </c>
      <c r="L306" s="62">
        <v>60.550553056413193</v>
      </c>
      <c r="M306" s="62">
        <v>60.354598624275049</v>
      </c>
      <c r="N306" s="62">
        <v>59.85761123352988</v>
      </c>
      <c r="O306" s="62">
        <v>59.912657563318085</v>
      </c>
      <c r="P306" s="62">
        <v>59.575140583051756</v>
      </c>
      <c r="Q306" s="62">
        <v>58.956193808764176</v>
      </c>
      <c r="R306" s="62">
        <v>59.346955444800244</v>
      </c>
      <c r="S306" s="63">
        <v>60.436683887239148</v>
      </c>
      <c r="T306" s="63">
        <v>60.230423127092514</v>
      </c>
      <c r="U306" s="63">
        <v>58.092945633117189</v>
      </c>
      <c r="V306" s="63">
        <v>57.16958192889485</v>
      </c>
      <c r="W306" s="63">
        <v>58.793861896156642</v>
      </c>
      <c r="X306" s="63">
        <v>58.725911089432138</v>
      </c>
      <c r="Y306" s="63">
        <v>60.975807485295299</v>
      </c>
    </row>
    <row r="307" spans="1:25" ht="15.95" customHeight="1" x14ac:dyDescent="0.2">
      <c r="A307" s="31" t="str">
        <f>IF(D307&lt;&gt;"",COUNTA($D$7:D307),"")</f>
        <v/>
      </c>
      <c r="B307" s="42"/>
      <c r="C307" s="93" t="s">
        <v>27</v>
      </c>
      <c r="D307" s="92"/>
      <c r="E307" s="92"/>
      <c r="F307" s="92"/>
      <c r="G307" s="92"/>
      <c r="H307" s="92" t="s">
        <v>27</v>
      </c>
      <c r="I307" s="92"/>
      <c r="J307" s="92"/>
      <c r="K307" s="92"/>
      <c r="L307" s="92"/>
      <c r="M307" s="92"/>
      <c r="N307" s="92" t="s">
        <v>27</v>
      </c>
      <c r="O307" s="92"/>
      <c r="P307" s="92"/>
      <c r="Q307" s="92"/>
      <c r="R307" s="92"/>
      <c r="S307" s="92"/>
      <c r="T307" s="92" t="s">
        <v>27</v>
      </c>
      <c r="U307" s="92"/>
      <c r="V307" s="92"/>
      <c r="W307" s="92"/>
      <c r="X307" s="92"/>
      <c r="Y307" s="92"/>
    </row>
    <row r="308" spans="1:25" s="43" customFormat="1" ht="11.45" customHeight="1" x14ac:dyDescent="0.2">
      <c r="A308" s="31">
        <f>IF(D308&lt;&gt;"",COUNTA($D$7:D308),"")</f>
        <v>263</v>
      </c>
      <c r="B308" s="42" t="s">
        <v>25</v>
      </c>
      <c r="C308" s="58">
        <v>19160</v>
      </c>
      <c r="D308" s="59">
        <v>19582</v>
      </c>
      <c r="E308" s="59">
        <v>20038</v>
      </c>
      <c r="F308" s="59">
        <v>20451</v>
      </c>
      <c r="G308" s="59">
        <v>20627</v>
      </c>
      <c r="H308" s="59">
        <v>20973</v>
      </c>
      <c r="I308" s="59">
        <v>21294</v>
      </c>
      <c r="J308" s="59">
        <v>21784</v>
      </c>
      <c r="K308" s="59">
        <v>22186</v>
      </c>
      <c r="L308" s="59">
        <v>22344</v>
      </c>
      <c r="M308" s="59">
        <v>23011</v>
      </c>
      <c r="N308" s="59">
        <v>23537</v>
      </c>
      <c r="O308" s="59">
        <v>24306</v>
      </c>
      <c r="P308" s="59">
        <v>24598</v>
      </c>
      <c r="Q308" s="59">
        <v>25689</v>
      </c>
      <c r="R308" s="59">
        <v>26879</v>
      </c>
      <c r="S308" s="60">
        <v>27548</v>
      </c>
      <c r="T308" s="60">
        <v>28106</v>
      </c>
      <c r="U308" s="60">
        <v>29646</v>
      </c>
      <c r="V308" s="60">
        <v>30860</v>
      </c>
      <c r="W308" s="60">
        <v>30595</v>
      </c>
      <c r="X308" s="60">
        <v>31649</v>
      </c>
      <c r="Y308" s="60">
        <v>33053</v>
      </c>
    </row>
    <row r="309" spans="1:25" ht="11.45" customHeight="1" x14ac:dyDescent="0.2">
      <c r="A309" s="31">
        <f>IF(D309&lt;&gt;"",COUNTA($D$7:D309),"")</f>
        <v>264</v>
      </c>
      <c r="B309" s="42" t="s">
        <v>62</v>
      </c>
      <c r="C309" s="58">
        <v>18349</v>
      </c>
      <c r="D309" s="59">
        <v>18664</v>
      </c>
      <c r="E309" s="59">
        <v>19050</v>
      </c>
      <c r="F309" s="59">
        <v>19230</v>
      </c>
      <c r="G309" s="59">
        <v>19146</v>
      </c>
      <c r="H309" s="59">
        <v>19584</v>
      </c>
      <c r="I309" s="59">
        <v>19772</v>
      </c>
      <c r="J309" s="59">
        <v>19912</v>
      </c>
      <c r="K309" s="59">
        <v>20640</v>
      </c>
      <c r="L309" s="59">
        <v>21351</v>
      </c>
      <c r="M309" s="59">
        <v>22019</v>
      </c>
      <c r="N309" s="59">
        <v>22143</v>
      </c>
      <c r="O309" s="59">
        <v>22673</v>
      </c>
      <c r="P309" s="59">
        <v>23043</v>
      </c>
      <c r="Q309" s="59">
        <v>23353</v>
      </c>
      <c r="R309" s="59">
        <v>23042</v>
      </c>
      <c r="S309" s="60">
        <v>23932</v>
      </c>
      <c r="T309" s="60">
        <v>24282</v>
      </c>
      <c r="U309" s="60">
        <v>23948</v>
      </c>
      <c r="V309" s="60">
        <v>23813</v>
      </c>
      <c r="W309" s="60">
        <v>23770</v>
      </c>
      <c r="X309" s="60">
        <v>23907</v>
      </c>
      <c r="Y309" s="60">
        <v>23974</v>
      </c>
    </row>
    <row r="310" spans="1:25" ht="11.45" customHeight="1" x14ac:dyDescent="0.2">
      <c r="A310" s="31">
        <f>IF(D310&lt;&gt;"",COUNTA($D$7:D310),"")</f>
        <v>265</v>
      </c>
      <c r="B310" s="42" t="s">
        <v>40</v>
      </c>
      <c r="C310" s="58">
        <v>21684</v>
      </c>
      <c r="D310" s="59">
        <v>22088</v>
      </c>
      <c r="E310" s="59">
        <v>22799</v>
      </c>
      <c r="F310" s="59">
        <v>23500</v>
      </c>
      <c r="G310" s="59">
        <v>24299</v>
      </c>
      <c r="H310" s="59">
        <v>24916</v>
      </c>
      <c r="I310" s="59">
        <v>25672</v>
      </c>
      <c r="J310" s="59">
        <v>26602</v>
      </c>
      <c r="K310" s="59">
        <v>27327</v>
      </c>
      <c r="L310" s="59">
        <v>26810</v>
      </c>
      <c r="M310" s="59">
        <v>27950</v>
      </c>
      <c r="N310" s="59">
        <v>28281</v>
      </c>
      <c r="O310" s="59">
        <v>29378</v>
      </c>
      <c r="P310" s="59">
        <v>30022</v>
      </c>
      <c r="Q310" s="59">
        <v>32063</v>
      </c>
      <c r="R310" s="59">
        <v>33584</v>
      </c>
      <c r="S310" s="60">
        <v>34168</v>
      </c>
      <c r="T310" s="60">
        <v>34289</v>
      </c>
      <c r="U310" s="60">
        <v>37067</v>
      </c>
      <c r="V310" s="60">
        <v>38574</v>
      </c>
      <c r="W310" s="60">
        <v>36663</v>
      </c>
      <c r="X310" s="60">
        <v>38399</v>
      </c>
      <c r="Y310" s="60">
        <v>39949</v>
      </c>
    </row>
    <row r="311" spans="1:25" ht="11.45" customHeight="1" x14ac:dyDescent="0.2">
      <c r="A311" s="31">
        <f>IF(D311&lt;&gt;"",COUNTA($D$7:D311),"")</f>
        <v>266</v>
      </c>
      <c r="B311" s="42" t="s">
        <v>61</v>
      </c>
      <c r="C311" s="58">
        <v>24109</v>
      </c>
      <c r="D311" s="59">
        <v>23905</v>
      </c>
      <c r="E311" s="59">
        <v>24798</v>
      </c>
      <c r="F311" s="59">
        <v>25421</v>
      </c>
      <c r="G311" s="59">
        <v>26252</v>
      </c>
      <c r="H311" s="59">
        <v>27000</v>
      </c>
      <c r="I311" s="59">
        <v>27962</v>
      </c>
      <c r="J311" s="59">
        <v>28738</v>
      </c>
      <c r="K311" s="59">
        <v>29541</v>
      </c>
      <c r="L311" s="59">
        <v>28152</v>
      </c>
      <c r="M311" s="59">
        <v>29562</v>
      </c>
      <c r="N311" s="59">
        <v>29909</v>
      </c>
      <c r="O311" s="59">
        <v>31457</v>
      </c>
      <c r="P311" s="59">
        <v>31843</v>
      </c>
      <c r="Q311" s="59">
        <v>33898</v>
      </c>
      <c r="R311" s="59">
        <v>35839</v>
      </c>
      <c r="S311" s="60">
        <v>36248</v>
      </c>
      <c r="T311" s="60">
        <v>36032</v>
      </c>
      <c r="U311" s="60">
        <v>39329</v>
      </c>
      <c r="V311" s="60">
        <v>40976</v>
      </c>
      <c r="W311" s="60">
        <v>37503</v>
      </c>
      <c r="X311" s="60">
        <v>39884</v>
      </c>
      <c r="Y311" s="60">
        <v>41537</v>
      </c>
    </row>
    <row r="312" spans="1:25" ht="11.45" customHeight="1" x14ac:dyDescent="0.2">
      <c r="A312" s="31">
        <f>IF(D312&lt;&gt;"",COUNTA($D$7:D312),"")</f>
        <v>267</v>
      </c>
      <c r="B312" s="42" t="s">
        <v>45</v>
      </c>
      <c r="C312" s="58">
        <v>18425</v>
      </c>
      <c r="D312" s="59">
        <v>18898</v>
      </c>
      <c r="E312" s="59">
        <v>19130</v>
      </c>
      <c r="F312" s="59">
        <v>19697</v>
      </c>
      <c r="G312" s="59">
        <v>20425</v>
      </c>
      <c r="H312" s="59">
        <v>20699</v>
      </c>
      <c r="I312" s="59">
        <v>20623</v>
      </c>
      <c r="J312" s="59">
        <v>21904</v>
      </c>
      <c r="K312" s="59">
        <v>22281</v>
      </c>
      <c r="L312" s="59">
        <v>23302</v>
      </c>
      <c r="M312" s="59">
        <v>23812</v>
      </c>
      <c r="N312" s="59">
        <v>24055</v>
      </c>
      <c r="O312" s="59">
        <v>24351</v>
      </c>
      <c r="P312" s="59">
        <v>25345</v>
      </c>
      <c r="Q312" s="59">
        <v>27185</v>
      </c>
      <c r="R312" s="59">
        <v>27890</v>
      </c>
      <c r="S312" s="60">
        <v>28800</v>
      </c>
      <c r="T312" s="60">
        <v>29459</v>
      </c>
      <c r="U312" s="60">
        <v>31146</v>
      </c>
      <c r="V312" s="60">
        <v>32307</v>
      </c>
      <c r="W312" s="60">
        <v>33326</v>
      </c>
      <c r="X312" s="60">
        <v>34213</v>
      </c>
      <c r="Y312" s="60">
        <v>35618</v>
      </c>
    </row>
    <row r="313" spans="1:25" ht="11.45" customHeight="1" x14ac:dyDescent="0.2">
      <c r="A313" s="31">
        <f>IF(D313&lt;&gt;"",COUNTA($D$7:D313),"")</f>
        <v>268</v>
      </c>
      <c r="B313" s="42" t="s">
        <v>41</v>
      </c>
      <c r="C313" s="58">
        <v>17845</v>
      </c>
      <c r="D313" s="59">
        <v>18361</v>
      </c>
      <c r="E313" s="59">
        <v>18735</v>
      </c>
      <c r="F313" s="59">
        <v>19033</v>
      </c>
      <c r="G313" s="59">
        <v>18950</v>
      </c>
      <c r="H313" s="59">
        <v>19187</v>
      </c>
      <c r="I313" s="59">
        <v>19226</v>
      </c>
      <c r="J313" s="59">
        <v>19472</v>
      </c>
      <c r="K313" s="59">
        <v>19831</v>
      </c>
      <c r="L313" s="59">
        <v>20371</v>
      </c>
      <c r="M313" s="59">
        <v>20845</v>
      </c>
      <c r="N313" s="59">
        <v>21411</v>
      </c>
      <c r="O313" s="59">
        <v>22061</v>
      </c>
      <c r="P313" s="59">
        <v>22196</v>
      </c>
      <c r="Q313" s="59">
        <v>22905</v>
      </c>
      <c r="R313" s="59">
        <v>24051</v>
      </c>
      <c r="S313" s="60">
        <v>24830</v>
      </c>
      <c r="T313" s="60">
        <v>25493</v>
      </c>
      <c r="U313" s="60">
        <v>26377</v>
      </c>
      <c r="V313" s="60">
        <v>27358</v>
      </c>
      <c r="W313" s="60">
        <v>27900</v>
      </c>
      <c r="X313" s="60">
        <v>28695</v>
      </c>
      <c r="Y313" s="60">
        <v>30350</v>
      </c>
    </row>
    <row r="314" spans="1:25" ht="23.1" customHeight="1" x14ac:dyDescent="0.2">
      <c r="A314" s="31">
        <f>IF(D314&lt;&gt;"",COUNTA($D$7:D314),"")</f>
        <v>269</v>
      </c>
      <c r="B314" s="42" t="s">
        <v>60</v>
      </c>
      <c r="C314" s="58">
        <v>16046</v>
      </c>
      <c r="D314" s="59">
        <v>16737</v>
      </c>
      <c r="E314" s="59">
        <v>16672</v>
      </c>
      <c r="F314" s="59">
        <v>16945</v>
      </c>
      <c r="G314" s="59">
        <v>16916</v>
      </c>
      <c r="H314" s="59">
        <v>17036</v>
      </c>
      <c r="I314" s="59">
        <v>17526</v>
      </c>
      <c r="J314" s="59">
        <v>17911</v>
      </c>
      <c r="K314" s="59">
        <v>18145</v>
      </c>
      <c r="L314" s="59">
        <v>18196</v>
      </c>
      <c r="M314" s="59">
        <v>18542</v>
      </c>
      <c r="N314" s="59">
        <v>18745</v>
      </c>
      <c r="O314" s="59">
        <v>19185</v>
      </c>
      <c r="P314" s="59">
        <v>19217</v>
      </c>
      <c r="Q314" s="59">
        <v>19452</v>
      </c>
      <c r="R314" s="59">
        <v>20478</v>
      </c>
      <c r="S314" s="60">
        <v>21098</v>
      </c>
      <c r="T314" s="60">
        <v>21627</v>
      </c>
      <c r="U314" s="60">
        <v>22656</v>
      </c>
      <c r="V314" s="60">
        <v>23341</v>
      </c>
      <c r="W314" s="60">
        <v>23048</v>
      </c>
      <c r="X314" s="60">
        <v>23696</v>
      </c>
      <c r="Y314" s="60">
        <v>25383</v>
      </c>
    </row>
    <row r="315" spans="1:25" s="44" customFormat="1" ht="23.1" customHeight="1" x14ac:dyDescent="0.2">
      <c r="A315" s="31">
        <f>IF(D315&lt;&gt;"",COUNTA($D$7:D315),"")</f>
        <v>270</v>
      </c>
      <c r="B315" s="42" t="s">
        <v>42</v>
      </c>
      <c r="C315" s="58">
        <v>16356</v>
      </c>
      <c r="D315" s="59">
        <v>16623</v>
      </c>
      <c r="E315" s="59">
        <v>16873</v>
      </c>
      <c r="F315" s="59">
        <v>17423</v>
      </c>
      <c r="G315" s="59">
        <v>16955</v>
      </c>
      <c r="H315" s="59">
        <v>17058</v>
      </c>
      <c r="I315" s="59">
        <v>17040</v>
      </c>
      <c r="J315" s="59">
        <v>17637</v>
      </c>
      <c r="K315" s="59">
        <v>17581</v>
      </c>
      <c r="L315" s="59">
        <v>18232</v>
      </c>
      <c r="M315" s="59">
        <v>18762</v>
      </c>
      <c r="N315" s="59">
        <v>19848</v>
      </c>
      <c r="O315" s="59">
        <v>20386</v>
      </c>
      <c r="P315" s="59">
        <v>20917</v>
      </c>
      <c r="Q315" s="59">
        <v>21282</v>
      </c>
      <c r="R315" s="59">
        <v>22560</v>
      </c>
      <c r="S315" s="60">
        <v>22576</v>
      </c>
      <c r="T315" s="60">
        <v>22943</v>
      </c>
      <c r="U315" s="60">
        <v>24280</v>
      </c>
      <c r="V315" s="60">
        <v>24868</v>
      </c>
      <c r="W315" s="60">
        <v>25247</v>
      </c>
      <c r="X315" s="60">
        <v>26343</v>
      </c>
      <c r="Y315" s="60">
        <v>28275</v>
      </c>
    </row>
    <row r="316" spans="1:25" s="44" customFormat="1" ht="23.1" customHeight="1" x14ac:dyDescent="0.2">
      <c r="A316" s="31">
        <f>IF(D316&lt;&gt;"",COUNTA($D$7:D316),"")</f>
        <v>271</v>
      </c>
      <c r="B316" s="42" t="s">
        <v>43</v>
      </c>
      <c r="C316" s="58">
        <v>19578</v>
      </c>
      <c r="D316" s="59">
        <v>19973</v>
      </c>
      <c r="E316" s="59">
        <v>20662</v>
      </c>
      <c r="F316" s="59">
        <v>20895</v>
      </c>
      <c r="G316" s="59">
        <v>20953</v>
      </c>
      <c r="H316" s="59">
        <v>21274</v>
      </c>
      <c r="I316" s="59">
        <v>21096</v>
      </c>
      <c r="J316" s="59">
        <v>21160</v>
      </c>
      <c r="K316" s="59">
        <v>21715</v>
      </c>
      <c r="L316" s="59">
        <v>22566</v>
      </c>
      <c r="M316" s="59">
        <v>23116</v>
      </c>
      <c r="N316" s="59">
        <v>24002</v>
      </c>
      <c r="O316" s="59">
        <v>24905</v>
      </c>
      <c r="P316" s="59">
        <v>25004</v>
      </c>
      <c r="Q316" s="59">
        <v>26178</v>
      </c>
      <c r="R316" s="59">
        <v>27390</v>
      </c>
      <c r="S316" s="60">
        <v>28596</v>
      </c>
      <c r="T316" s="60">
        <v>29428</v>
      </c>
      <c r="U316" s="60">
        <v>30013</v>
      </c>
      <c r="V316" s="60">
        <v>31336</v>
      </c>
      <c r="W316" s="60">
        <v>32488</v>
      </c>
      <c r="X316" s="60">
        <v>33181</v>
      </c>
      <c r="Y316" s="60">
        <v>34633</v>
      </c>
    </row>
    <row r="317" spans="1:25" ht="15.95" customHeight="1" x14ac:dyDescent="0.2">
      <c r="A317" s="31" t="str">
        <f>IF(D317&lt;&gt;"",COUNTA($D$7:D317),"")</f>
        <v/>
      </c>
      <c r="B317" s="42"/>
      <c r="C317" s="93" t="s">
        <v>28</v>
      </c>
      <c r="D317" s="92"/>
      <c r="E317" s="92"/>
      <c r="F317" s="92"/>
      <c r="G317" s="92"/>
      <c r="H317" s="92" t="s">
        <v>28</v>
      </c>
      <c r="I317" s="92"/>
      <c r="J317" s="92"/>
      <c r="K317" s="92"/>
      <c r="L317" s="92"/>
      <c r="M317" s="92"/>
      <c r="N317" s="92" t="s">
        <v>28</v>
      </c>
      <c r="O317" s="92"/>
      <c r="P317" s="92"/>
      <c r="Q317" s="92"/>
      <c r="R317" s="92"/>
      <c r="S317" s="92"/>
      <c r="T317" s="92" t="s">
        <v>28</v>
      </c>
      <c r="U317" s="92"/>
      <c r="V317" s="92"/>
      <c r="W317" s="92"/>
      <c r="X317" s="92"/>
      <c r="Y317" s="92"/>
    </row>
    <row r="318" spans="1:25" ht="11.45" customHeight="1" x14ac:dyDescent="0.2">
      <c r="A318" s="31">
        <f>IF(D318&lt;&gt;"",COUNTA($D$7:D318),"")</f>
        <v>272</v>
      </c>
      <c r="B318" s="42" t="s">
        <v>25</v>
      </c>
      <c r="C318" s="61">
        <v>99.331335946785259</v>
      </c>
      <c r="D318" s="62">
        <v>99.248379879293154</v>
      </c>
      <c r="E318" s="62">
        <v>99.749415153912651</v>
      </c>
      <c r="F318" s="62">
        <v>100.32218267650781</v>
      </c>
      <c r="G318" s="62">
        <v>100.70914242203628</v>
      </c>
      <c r="H318" s="62">
        <v>101.2796964814183</v>
      </c>
      <c r="I318" s="62">
        <v>102.67946289358807</v>
      </c>
      <c r="J318" s="62">
        <v>103.44171273942142</v>
      </c>
      <c r="K318" s="62">
        <v>103.17134546787273</v>
      </c>
      <c r="L318" s="62">
        <v>101.83590694750859</v>
      </c>
      <c r="M318" s="62">
        <v>102.22511168974113</v>
      </c>
      <c r="N318" s="62">
        <v>100.44730911887889</v>
      </c>
      <c r="O318" s="62">
        <v>100.11025990992137</v>
      </c>
      <c r="P318" s="62">
        <v>99.498007971614044</v>
      </c>
      <c r="Q318" s="62">
        <v>100.64081144982357</v>
      </c>
      <c r="R318" s="62">
        <v>100.75419295351125</v>
      </c>
      <c r="S318" s="63">
        <v>99.966539072907139</v>
      </c>
      <c r="T318" s="63">
        <v>99.29139386051699</v>
      </c>
      <c r="U318" s="63">
        <v>100.92425384870177</v>
      </c>
      <c r="V318" s="63">
        <v>101.00481131149151</v>
      </c>
      <c r="W318" s="63">
        <v>98.785961060346779</v>
      </c>
      <c r="X318" s="63">
        <v>99.372036798643606</v>
      </c>
      <c r="Y318" s="63">
        <v>98.185004752851711</v>
      </c>
    </row>
    <row r="319" spans="1:25" ht="11.45" customHeight="1" x14ac:dyDescent="0.2">
      <c r="A319" s="31">
        <f>IF(D319&lt;&gt;"",COUNTA($D$7:D319),"")</f>
        <v>273</v>
      </c>
      <c r="B319" s="42" t="s">
        <v>62</v>
      </c>
      <c r="C319" s="61">
        <v>103.77149056200123</v>
      </c>
      <c r="D319" s="62">
        <v>104.44547100972932</v>
      </c>
      <c r="E319" s="62">
        <v>105.66845958454685</v>
      </c>
      <c r="F319" s="62">
        <v>106.51120461300314</v>
      </c>
      <c r="G319" s="62">
        <v>107.883872011056</v>
      </c>
      <c r="H319" s="62">
        <v>108.40711742940863</v>
      </c>
      <c r="I319" s="62">
        <v>108.1020420481116</v>
      </c>
      <c r="J319" s="62">
        <v>107.15480687471424</v>
      </c>
      <c r="K319" s="62">
        <v>107.65360269897408</v>
      </c>
      <c r="L319" s="62">
        <v>109.9238995668837</v>
      </c>
      <c r="M319" s="62">
        <v>110.70509228001259</v>
      </c>
      <c r="N319" s="62">
        <v>107.75272084018856</v>
      </c>
      <c r="O319" s="62">
        <v>108.87193759619373</v>
      </c>
      <c r="P319" s="62">
        <v>107.51690906482352</v>
      </c>
      <c r="Q319" s="62">
        <v>107.22099949497866</v>
      </c>
      <c r="R319" s="62">
        <v>105.73526718448261</v>
      </c>
      <c r="S319" s="63">
        <v>106.67452024111539</v>
      </c>
      <c r="T319" s="63">
        <v>107.39154089769333</v>
      </c>
      <c r="U319" s="63">
        <v>104.66833043630253</v>
      </c>
      <c r="V319" s="63">
        <v>103.3370942544697</v>
      </c>
      <c r="W319" s="63">
        <v>103.33434769377907</v>
      </c>
      <c r="X319" s="63">
        <v>102.46881831040247</v>
      </c>
      <c r="Y319" s="63">
        <v>100.03338062254861</v>
      </c>
    </row>
    <row r="320" spans="1:25" ht="11.45" customHeight="1" x14ac:dyDescent="0.2">
      <c r="A320" s="31">
        <f>IF(D320&lt;&gt;"",COUNTA($D$7:D320),"")</f>
        <v>274</v>
      </c>
      <c r="B320" s="42" t="s">
        <v>40</v>
      </c>
      <c r="C320" s="61">
        <v>104.67238986493082</v>
      </c>
      <c r="D320" s="62">
        <v>103.76052565727186</v>
      </c>
      <c r="E320" s="62">
        <v>104.94149487739665</v>
      </c>
      <c r="F320" s="62">
        <v>105.49023280852052</v>
      </c>
      <c r="G320" s="62">
        <v>106.62339048701868</v>
      </c>
      <c r="H320" s="62">
        <v>107.3923837405419</v>
      </c>
      <c r="I320" s="62">
        <v>109.62172531998262</v>
      </c>
      <c r="J320" s="62">
        <v>109.91288277901057</v>
      </c>
      <c r="K320" s="62">
        <v>110.59464093582592</v>
      </c>
      <c r="L320" s="62">
        <v>107.05090588068116</v>
      </c>
      <c r="M320" s="62">
        <v>109.64340228948437</v>
      </c>
      <c r="N320" s="62">
        <v>106.98648652135505</v>
      </c>
      <c r="O320" s="62">
        <v>110.46539860637185</v>
      </c>
      <c r="P320" s="62">
        <v>109.04282558943221</v>
      </c>
      <c r="Q320" s="62">
        <v>111.66437671551289</v>
      </c>
      <c r="R320" s="62">
        <v>112.67384692394999</v>
      </c>
      <c r="S320" s="63">
        <v>111.76087679388628</v>
      </c>
      <c r="T320" s="63">
        <v>108.66797355720243</v>
      </c>
      <c r="U320" s="63">
        <v>112.87772703607379</v>
      </c>
      <c r="V320" s="63">
        <v>113.47630394492984</v>
      </c>
      <c r="W320" s="63">
        <v>108.97660731801564</v>
      </c>
      <c r="X320" s="63">
        <v>109.66442953020135</v>
      </c>
      <c r="Y320" s="63">
        <v>108.11929957508998</v>
      </c>
    </row>
    <row r="321" spans="1:25" ht="11.45" customHeight="1" x14ac:dyDescent="0.2">
      <c r="A321" s="31">
        <f>IF(D321&lt;&gt;"",COUNTA($D$7:D321),"")</f>
        <v>275</v>
      </c>
      <c r="B321" s="42" t="s">
        <v>61</v>
      </c>
      <c r="C321" s="61">
        <v>108.93472542590476</v>
      </c>
      <c r="D321" s="62">
        <v>106.75613395836294</v>
      </c>
      <c r="E321" s="62">
        <v>108.65565906167906</v>
      </c>
      <c r="F321" s="62">
        <v>109.8494573203392</v>
      </c>
      <c r="G321" s="62">
        <v>111.54920956258714</v>
      </c>
      <c r="H321" s="62">
        <v>112.6038786440876</v>
      </c>
      <c r="I321" s="62">
        <v>115.10473902559167</v>
      </c>
      <c r="J321" s="62">
        <v>115.67409764925767</v>
      </c>
      <c r="K321" s="62">
        <v>116.67182254214485</v>
      </c>
      <c r="L321" s="62">
        <v>112.36423626989975</v>
      </c>
      <c r="M321" s="62">
        <v>116.75049732000615</v>
      </c>
      <c r="N321" s="62">
        <v>113.03860073419865</v>
      </c>
      <c r="O321" s="62">
        <v>119.22071876464703</v>
      </c>
      <c r="P321" s="62">
        <v>116.62382853464952</v>
      </c>
      <c r="Q321" s="62">
        <v>120.01742473665537</v>
      </c>
      <c r="R321" s="62">
        <v>121.86167807481172</v>
      </c>
      <c r="S321" s="63">
        <v>119.75879806614194</v>
      </c>
      <c r="T321" s="63">
        <v>114.87643777165863</v>
      </c>
      <c r="U321" s="63">
        <v>120.37418036083638</v>
      </c>
      <c r="V321" s="63">
        <v>121.0588513353817</v>
      </c>
      <c r="W321" s="63">
        <v>115.27325259728285</v>
      </c>
      <c r="X321" s="63">
        <v>117.00305092701244</v>
      </c>
      <c r="Y321" s="63">
        <v>115.0195220557694</v>
      </c>
    </row>
    <row r="322" spans="1:25" ht="11.45" customHeight="1" x14ac:dyDescent="0.2">
      <c r="A322" s="31">
        <f>IF(D322&lt;&gt;"",COUNTA($D$7:D322),"")</f>
        <v>276</v>
      </c>
      <c r="B322" s="42" t="s">
        <v>45</v>
      </c>
      <c r="C322" s="61">
        <v>98.441848156675604</v>
      </c>
      <c r="D322" s="62">
        <v>98.433337814758971</v>
      </c>
      <c r="E322" s="62">
        <v>98.750794282836068</v>
      </c>
      <c r="F322" s="62">
        <v>99.244999237634062</v>
      </c>
      <c r="G322" s="62">
        <v>100.24726502039979</v>
      </c>
      <c r="H322" s="62">
        <v>99.928342106248436</v>
      </c>
      <c r="I322" s="62">
        <v>99.812873272673102</v>
      </c>
      <c r="J322" s="62">
        <v>99.623508536569744</v>
      </c>
      <c r="K322" s="62">
        <v>100.05820303285191</v>
      </c>
      <c r="L322" s="62">
        <v>99.751235305695502</v>
      </c>
      <c r="M322" s="62">
        <v>99.043415937181706</v>
      </c>
      <c r="N322" s="62">
        <v>97.38120537894585</v>
      </c>
      <c r="O322" s="62">
        <v>97.118979176355197</v>
      </c>
      <c r="P322" s="62">
        <v>98.015024133055789</v>
      </c>
      <c r="Q322" s="62">
        <v>99.467279523922826</v>
      </c>
      <c r="R322" s="62">
        <v>98.715871723204245</v>
      </c>
      <c r="S322" s="63">
        <v>99.727850406821773</v>
      </c>
      <c r="T322" s="63">
        <v>99.132151124959748</v>
      </c>
      <c r="U322" s="63">
        <v>100.32660789084935</v>
      </c>
      <c r="V322" s="63">
        <v>100.47583504385148</v>
      </c>
      <c r="W322" s="63">
        <v>101.03380324389875</v>
      </c>
      <c r="X322" s="63">
        <v>101.03357646989339</v>
      </c>
      <c r="Y322" s="63">
        <v>99.943880127953307</v>
      </c>
    </row>
    <row r="323" spans="1:25" ht="11.45" customHeight="1" x14ac:dyDescent="0.2">
      <c r="A323" s="31">
        <f>IF(D323&lt;&gt;"",COUNTA($D$7:D323),"")</f>
        <v>277</v>
      </c>
      <c r="B323" s="42" t="s">
        <v>41</v>
      </c>
      <c r="C323" s="61">
        <v>94.337654607335907</v>
      </c>
      <c r="D323" s="62">
        <v>94.818506451306746</v>
      </c>
      <c r="E323" s="62">
        <v>94.934745903906418</v>
      </c>
      <c r="F323" s="62">
        <v>95.149512317237352</v>
      </c>
      <c r="G323" s="62">
        <v>94.628101233348076</v>
      </c>
      <c r="H323" s="62">
        <v>94.894866656802222</v>
      </c>
      <c r="I323" s="62">
        <v>95.198858663883129</v>
      </c>
      <c r="J323" s="62">
        <v>95.446923967160146</v>
      </c>
      <c r="K323" s="62">
        <v>95.246523386769937</v>
      </c>
      <c r="L323" s="62">
        <v>95.684672058305992</v>
      </c>
      <c r="M323" s="62">
        <v>95.204479401526186</v>
      </c>
      <c r="N323" s="62">
        <v>93.887035031512696</v>
      </c>
      <c r="O323" s="62">
        <v>92.581119699944153</v>
      </c>
      <c r="P323" s="62">
        <v>91.833235642387891</v>
      </c>
      <c r="Q323" s="62">
        <v>91.964990859370701</v>
      </c>
      <c r="R323" s="62">
        <v>92.11913252609493</v>
      </c>
      <c r="S323" s="63">
        <v>91.865957387808805</v>
      </c>
      <c r="T323" s="63">
        <v>91.922133412911208</v>
      </c>
      <c r="U323" s="63">
        <v>91.734956569827332</v>
      </c>
      <c r="V323" s="63">
        <v>91.348625997529126</v>
      </c>
      <c r="W323" s="63">
        <v>91.271918345982726</v>
      </c>
      <c r="X323" s="63">
        <v>91.589530801149053</v>
      </c>
      <c r="Y323" s="63">
        <v>91.495583491604123</v>
      </c>
    </row>
    <row r="324" spans="1:25" ht="23.1" customHeight="1" x14ac:dyDescent="0.2">
      <c r="A324" s="31">
        <f>IF(D324&lt;&gt;"",COUNTA($D$7:D324),"")</f>
        <v>278</v>
      </c>
      <c r="B324" s="42" t="s">
        <v>60</v>
      </c>
      <c r="C324" s="61">
        <v>94.60912008784878</v>
      </c>
      <c r="D324" s="62">
        <v>96.001966337183092</v>
      </c>
      <c r="E324" s="62">
        <v>96.131758547460379</v>
      </c>
      <c r="F324" s="62">
        <v>97.121776699870892</v>
      </c>
      <c r="G324" s="62">
        <v>97.00201165516917</v>
      </c>
      <c r="H324" s="62">
        <v>96.928145116370146</v>
      </c>
      <c r="I324" s="62">
        <v>97.074822955984757</v>
      </c>
      <c r="J324" s="62">
        <v>97.87144545743223</v>
      </c>
      <c r="K324" s="62">
        <v>98.267133513444691</v>
      </c>
      <c r="L324" s="62">
        <v>98.39588747287506</v>
      </c>
      <c r="M324" s="62">
        <v>98.227272095946333</v>
      </c>
      <c r="N324" s="62">
        <v>97.531903448828132</v>
      </c>
      <c r="O324" s="62">
        <v>96.844259905785577</v>
      </c>
      <c r="P324" s="62">
        <v>95.990817096842008</v>
      </c>
      <c r="Q324" s="62">
        <v>94.396709728406307</v>
      </c>
      <c r="R324" s="62">
        <v>93.849494511143831</v>
      </c>
      <c r="S324" s="63">
        <v>94.005025266500837</v>
      </c>
      <c r="T324" s="63">
        <v>93.538248128816235</v>
      </c>
      <c r="U324" s="63">
        <v>93.550816935449149</v>
      </c>
      <c r="V324" s="63">
        <v>92.337210222327712</v>
      </c>
      <c r="W324" s="63">
        <v>92.513948540922414</v>
      </c>
      <c r="X324" s="63">
        <v>92.765424365800186</v>
      </c>
      <c r="Y324" s="63">
        <v>91.944072155612716</v>
      </c>
    </row>
    <row r="325" spans="1:25" s="44" customFormat="1" ht="23.1" customHeight="1" x14ac:dyDescent="0.2">
      <c r="A325" s="31">
        <f>IF(D325&lt;&gt;"",COUNTA($D$7:D325),"")</f>
        <v>279</v>
      </c>
      <c r="B325" s="42" t="s">
        <v>42</v>
      </c>
      <c r="C325" s="61">
        <v>91.2097117320384</v>
      </c>
      <c r="D325" s="62">
        <v>91.696948777667203</v>
      </c>
      <c r="E325" s="62">
        <v>92.128353731417562</v>
      </c>
      <c r="F325" s="62">
        <v>93.19607709897501</v>
      </c>
      <c r="G325" s="62">
        <v>93.017126128417431</v>
      </c>
      <c r="H325" s="62">
        <v>92.838294642549386</v>
      </c>
      <c r="I325" s="62">
        <v>93.351567645288554</v>
      </c>
      <c r="J325" s="62">
        <v>93.905159178297552</v>
      </c>
      <c r="K325" s="62">
        <v>91.613900914712346</v>
      </c>
      <c r="L325" s="62">
        <v>93.106365482618543</v>
      </c>
      <c r="M325" s="62">
        <v>93.768517092385949</v>
      </c>
      <c r="N325" s="62">
        <v>96.132317904607547</v>
      </c>
      <c r="O325" s="62">
        <v>95.638652151965573</v>
      </c>
      <c r="P325" s="62">
        <v>94.796829280488112</v>
      </c>
      <c r="Q325" s="62">
        <v>94.495408827488504</v>
      </c>
      <c r="R325" s="62">
        <v>95.053409119123629</v>
      </c>
      <c r="S325" s="63">
        <v>92.54677643902815</v>
      </c>
      <c r="T325" s="63">
        <v>91.852952212747553</v>
      </c>
      <c r="U325" s="63">
        <v>92.643425911284709</v>
      </c>
      <c r="V325" s="63">
        <v>91.10492379835874</v>
      </c>
      <c r="W325" s="63">
        <v>90.783890686803304</v>
      </c>
      <c r="X325" s="63">
        <v>91.256452004018428</v>
      </c>
      <c r="Y325" s="63">
        <v>91.115622583139981</v>
      </c>
    </row>
    <row r="326" spans="1:25" s="44" customFormat="1" ht="23.1" customHeight="1" x14ac:dyDescent="0.2">
      <c r="A326" s="31">
        <f>IF(D326&lt;&gt;"",COUNTA($D$7:D326),"")</f>
        <v>280</v>
      </c>
      <c r="B326" s="42" t="s">
        <v>43</v>
      </c>
      <c r="C326" s="61">
        <v>95.596398061348211</v>
      </c>
      <c r="D326" s="62">
        <v>95.181972734940075</v>
      </c>
      <c r="E326" s="62">
        <v>95.248743096299123</v>
      </c>
      <c r="F326" s="62">
        <v>94.915390588410901</v>
      </c>
      <c r="G326" s="62">
        <v>94.206551701939631</v>
      </c>
      <c r="H326" s="62">
        <v>94.726687097592617</v>
      </c>
      <c r="I326" s="62">
        <v>95.082336709289407</v>
      </c>
      <c r="J326" s="62">
        <v>94.791483338817855</v>
      </c>
      <c r="K326" s="62">
        <v>94.677123677478662</v>
      </c>
      <c r="L326" s="62">
        <v>95.11862604906382</v>
      </c>
      <c r="M326" s="62">
        <v>94.100212847654817</v>
      </c>
      <c r="N326" s="62">
        <v>92.048160810640695</v>
      </c>
      <c r="O326" s="62">
        <v>90.427482635149985</v>
      </c>
      <c r="P326" s="62">
        <v>89.853907545367022</v>
      </c>
      <c r="Q326" s="62">
        <v>91.090113763406066</v>
      </c>
      <c r="R326" s="62">
        <v>91.511257616862437</v>
      </c>
      <c r="S326" s="63">
        <v>91.871634410393639</v>
      </c>
      <c r="T326" s="63">
        <v>92.242553593716252</v>
      </c>
      <c r="U326" s="63">
        <v>91.495583489890294</v>
      </c>
      <c r="V326" s="63">
        <v>91.883650011728832</v>
      </c>
      <c r="W326" s="63">
        <v>92.086167800453509</v>
      </c>
      <c r="X326" s="63">
        <v>92.382437285964855</v>
      </c>
      <c r="Y326" s="63">
        <v>92.396553104073845</v>
      </c>
    </row>
    <row r="327" spans="1:25" ht="24.95" customHeight="1" x14ac:dyDescent="0.2">
      <c r="A327" s="31" t="str">
        <f>IF(D327&lt;&gt;"",COUNTA($D$7:D327),"")</f>
        <v/>
      </c>
      <c r="B327" s="41"/>
      <c r="C327" s="93" t="s">
        <v>37</v>
      </c>
      <c r="D327" s="92"/>
      <c r="E327" s="92"/>
      <c r="F327" s="92"/>
      <c r="G327" s="92"/>
      <c r="H327" s="92" t="s">
        <v>37</v>
      </c>
      <c r="I327" s="92"/>
      <c r="J327" s="92"/>
      <c r="K327" s="92"/>
      <c r="L327" s="92"/>
      <c r="M327" s="92"/>
      <c r="N327" s="92" t="s">
        <v>37</v>
      </c>
      <c r="O327" s="92"/>
      <c r="P327" s="92"/>
      <c r="Q327" s="92"/>
      <c r="R327" s="92"/>
      <c r="S327" s="92"/>
      <c r="T327" s="92" t="s">
        <v>37</v>
      </c>
      <c r="U327" s="92"/>
      <c r="V327" s="92"/>
      <c r="W327" s="92"/>
      <c r="X327" s="92"/>
      <c r="Y327" s="92"/>
    </row>
    <row r="328" spans="1:25" ht="15.95" customHeight="1" x14ac:dyDescent="0.2">
      <c r="A328" s="31" t="str">
        <f>IF(D328&lt;&gt;"",COUNTA($D$7:D328),"")</f>
        <v/>
      </c>
      <c r="B328" s="42"/>
      <c r="C328" s="93" t="s">
        <v>23</v>
      </c>
      <c r="D328" s="92"/>
      <c r="E328" s="92"/>
      <c r="F328" s="92"/>
      <c r="G328" s="92"/>
      <c r="H328" s="92" t="s">
        <v>23</v>
      </c>
      <c r="I328" s="92"/>
      <c r="J328" s="92"/>
      <c r="K328" s="92"/>
      <c r="L328" s="92"/>
      <c r="M328" s="92"/>
      <c r="N328" s="92" t="s">
        <v>23</v>
      </c>
      <c r="O328" s="92"/>
      <c r="P328" s="92"/>
      <c r="Q328" s="92"/>
      <c r="R328" s="92"/>
      <c r="S328" s="92"/>
      <c r="T328" s="92" t="s">
        <v>23</v>
      </c>
      <c r="U328" s="92"/>
      <c r="V328" s="92"/>
      <c r="W328" s="92"/>
      <c r="X328" s="92"/>
      <c r="Y328" s="92"/>
    </row>
    <row r="329" spans="1:25" s="43" customFormat="1" ht="11.45" customHeight="1" x14ac:dyDescent="0.2">
      <c r="A329" s="31">
        <f>IF(D329&lt;&gt;"",COUNTA($D$7:D329),"")</f>
        <v>281</v>
      </c>
      <c r="B329" s="42" t="s">
        <v>25</v>
      </c>
      <c r="C329" s="58">
        <v>1871.07</v>
      </c>
      <c r="D329" s="59">
        <v>1832.981</v>
      </c>
      <c r="E329" s="59">
        <v>1821.1659999999999</v>
      </c>
      <c r="F329" s="59">
        <v>1773.655</v>
      </c>
      <c r="G329" s="59">
        <v>1744.479</v>
      </c>
      <c r="H329" s="59">
        <v>1740.7349999999999</v>
      </c>
      <c r="I329" s="59">
        <v>1759.403</v>
      </c>
      <c r="J329" s="59">
        <v>1844.434</v>
      </c>
      <c r="K329" s="59">
        <v>1926.152</v>
      </c>
      <c r="L329" s="59">
        <v>1997.2249999999999</v>
      </c>
      <c r="M329" s="59">
        <v>2044.1659999999999</v>
      </c>
      <c r="N329" s="59">
        <v>2087.4740000000002</v>
      </c>
      <c r="O329" s="59">
        <v>2138.9899999999998</v>
      </c>
      <c r="P329" s="59">
        <v>2178.3809999999999</v>
      </c>
      <c r="Q329" s="59">
        <v>2263.23</v>
      </c>
      <c r="R329" s="59">
        <v>2394.7280000000001</v>
      </c>
      <c r="S329" s="60">
        <v>2498.7489999999998</v>
      </c>
      <c r="T329" s="60">
        <v>2636.1149999999998</v>
      </c>
      <c r="U329" s="60">
        <v>2761.2919999999999</v>
      </c>
      <c r="V329" s="60">
        <v>2855.2240000000002</v>
      </c>
      <c r="W329" s="60">
        <v>2890.0140000000001</v>
      </c>
      <c r="X329" s="60">
        <v>2989.6579999999999</v>
      </c>
      <c r="Y329" s="60">
        <v>3213.7759999999998</v>
      </c>
    </row>
    <row r="330" spans="1:25" ht="11.45" customHeight="1" x14ac:dyDescent="0.2">
      <c r="A330" s="31">
        <f>IF(D330&lt;&gt;"",COUNTA($D$7:D330),"")</f>
        <v>282</v>
      </c>
      <c r="B330" s="42" t="s">
        <v>62</v>
      </c>
      <c r="C330" s="58">
        <v>54.853999999999999</v>
      </c>
      <c r="D330" s="59">
        <v>48.350999999999999</v>
      </c>
      <c r="E330" s="59">
        <v>48.23</v>
      </c>
      <c r="F330" s="59">
        <v>47.204000000000001</v>
      </c>
      <c r="G330" s="59">
        <v>46.906999999999996</v>
      </c>
      <c r="H330" s="59">
        <v>46.94</v>
      </c>
      <c r="I330" s="59">
        <v>46.487000000000002</v>
      </c>
      <c r="J330" s="59">
        <v>49.438000000000002</v>
      </c>
      <c r="K330" s="59">
        <v>51.645000000000003</v>
      </c>
      <c r="L330" s="59">
        <v>51.98</v>
      </c>
      <c r="M330" s="59">
        <v>51.774000000000001</v>
      </c>
      <c r="N330" s="59">
        <v>54.673000000000002</v>
      </c>
      <c r="O330" s="59">
        <v>55.281999999999996</v>
      </c>
      <c r="P330" s="59">
        <v>57.720999999999997</v>
      </c>
      <c r="Q330" s="59">
        <v>59.042999999999999</v>
      </c>
      <c r="R330" s="59">
        <v>58.735999999999997</v>
      </c>
      <c r="S330" s="60">
        <v>59.052999999999997</v>
      </c>
      <c r="T330" s="60">
        <v>56.155000000000001</v>
      </c>
      <c r="U330" s="60">
        <v>57.396999999999998</v>
      </c>
      <c r="V330" s="60">
        <v>57.667000000000002</v>
      </c>
      <c r="W330" s="60">
        <v>57.052999999999997</v>
      </c>
      <c r="X330" s="60">
        <v>55.48</v>
      </c>
      <c r="Y330" s="60">
        <v>56.475999999999999</v>
      </c>
    </row>
    <row r="331" spans="1:25" ht="11.45" customHeight="1" x14ac:dyDescent="0.2">
      <c r="A331" s="31">
        <f>IF(D331&lt;&gt;"",COUNTA($D$7:D331),"")</f>
        <v>283</v>
      </c>
      <c r="B331" s="42" t="s">
        <v>40</v>
      </c>
      <c r="C331" s="58">
        <v>444.04300000000001</v>
      </c>
      <c r="D331" s="59">
        <v>397.553</v>
      </c>
      <c r="E331" s="59">
        <v>370.012</v>
      </c>
      <c r="F331" s="59">
        <v>337.51900000000001</v>
      </c>
      <c r="G331" s="59">
        <v>330.839</v>
      </c>
      <c r="H331" s="59">
        <v>318.06200000000001</v>
      </c>
      <c r="I331" s="59">
        <v>317.39699999999999</v>
      </c>
      <c r="J331" s="59">
        <v>345.93900000000002</v>
      </c>
      <c r="K331" s="59">
        <v>364.65</v>
      </c>
      <c r="L331" s="59">
        <v>371.70699999999999</v>
      </c>
      <c r="M331" s="59">
        <v>368.11799999999999</v>
      </c>
      <c r="N331" s="59">
        <v>382.62</v>
      </c>
      <c r="O331" s="59">
        <v>380.27</v>
      </c>
      <c r="P331" s="59">
        <v>366.36500000000001</v>
      </c>
      <c r="Q331" s="59">
        <v>381.84100000000001</v>
      </c>
      <c r="R331" s="59">
        <v>405.66500000000002</v>
      </c>
      <c r="S331" s="60">
        <v>410.12900000000002</v>
      </c>
      <c r="T331" s="60">
        <v>435.96</v>
      </c>
      <c r="U331" s="60">
        <v>462.96899999999999</v>
      </c>
      <c r="V331" s="60">
        <v>477.58199999999999</v>
      </c>
      <c r="W331" s="60">
        <v>480.666</v>
      </c>
      <c r="X331" s="60">
        <v>501.512</v>
      </c>
      <c r="Y331" s="60">
        <v>534.32100000000003</v>
      </c>
    </row>
    <row r="332" spans="1:25" ht="11.45" customHeight="1" x14ac:dyDescent="0.2">
      <c r="A332" s="31">
        <f>IF(D332&lt;&gt;"",COUNTA($D$7:D332),"")</f>
        <v>284</v>
      </c>
      <c r="B332" s="42" t="s">
        <v>61</v>
      </c>
      <c r="C332" s="58">
        <v>169.77799999999999</v>
      </c>
      <c r="D332" s="59">
        <v>167.876</v>
      </c>
      <c r="E332" s="59">
        <v>168.489</v>
      </c>
      <c r="F332" s="59">
        <v>159.25800000000001</v>
      </c>
      <c r="G332" s="59">
        <v>167.17099999999999</v>
      </c>
      <c r="H332" s="59">
        <v>166.697</v>
      </c>
      <c r="I332" s="59">
        <v>164.024</v>
      </c>
      <c r="J332" s="59">
        <v>180.69</v>
      </c>
      <c r="K332" s="59">
        <v>197.38800000000001</v>
      </c>
      <c r="L332" s="59">
        <v>196.05</v>
      </c>
      <c r="M332" s="59">
        <v>185.81200000000001</v>
      </c>
      <c r="N332" s="59">
        <v>193.042</v>
      </c>
      <c r="O332" s="59">
        <v>185.185</v>
      </c>
      <c r="P332" s="59">
        <v>166.23500000000001</v>
      </c>
      <c r="Q332" s="59">
        <v>170.166</v>
      </c>
      <c r="R332" s="59">
        <v>186.91300000000001</v>
      </c>
      <c r="S332" s="60">
        <v>193.5</v>
      </c>
      <c r="T332" s="60">
        <v>212.755</v>
      </c>
      <c r="U332" s="60">
        <v>220.34700000000001</v>
      </c>
      <c r="V332" s="60">
        <v>221.59399999999999</v>
      </c>
      <c r="W332" s="60">
        <v>216.95500000000001</v>
      </c>
      <c r="X332" s="60">
        <v>216.58</v>
      </c>
      <c r="Y332" s="60">
        <v>233.96</v>
      </c>
    </row>
    <row r="333" spans="1:25" ht="11.45" customHeight="1" x14ac:dyDescent="0.2">
      <c r="A333" s="31">
        <f>IF(D333&lt;&gt;"",COUNTA($D$7:D333),"")</f>
        <v>285</v>
      </c>
      <c r="B333" s="42" t="s">
        <v>45</v>
      </c>
      <c r="C333" s="58">
        <v>229.398</v>
      </c>
      <c r="D333" s="59">
        <v>187.36</v>
      </c>
      <c r="E333" s="59">
        <v>158.72499999999999</v>
      </c>
      <c r="F333" s="59">
        <v>136.554</v>
      </c>
      <c r="G333" s="59">
        <v>122.568</v>
      </c>
      <c r="H333" s="59">
        <v>113.355</v>
      </c>
      <c r="I333" s="59">
        <v>113.041</v>
      </c>
      <c r="J333" s="59">
        <v>123.777</v>
      </c>
      <c r="K333" s="59">
        <v>123.6</v>
      </c>
      <c r="L333" s="59">
        <v>128.727</v>
      </c>
      <c r="M333" s="59">
        <v>136.07</v>
      </c>
      <c r="N333" s="59">
        <v>141.61199999999999</v>
      </c>
      <c r="O333" s="59">
        <v>144.571</v>
      </c>
      <c r="P333" s="59">
        <v>147.16200000000001</v>
      </c>
      <c r="Q333" s="59">
        <v>155.53299999999999</v>
      </c>
      <c r="R333" s="59">
        <v>158.81800000000001</v>
      </c>
      <c r="S333" s="60">
        <v>159.00399999999999</v>
      </c>
      <c r="T333" s="60">
        <v>159.83000000000001</v>
      </c>
      <c r="U333" s="60">
        <v>172.495</v>
      </c>
      <c r="V333" s="60">
        <v>179.21600000000001</v>
      </c>
      <c r="W333" s="60">
        <v>184.453</v>
      </c>
      <c r="X333" s="60">
        <v>199.69</v>
      </c>
      <c r="Y333" s="60">
        <v>211.453</v>
      </c>
    </row>
    <row r="334" spans="1:25" ht="11.45" customHeight="1" x14ac:dyDescent="0.2">
      <c r="A334" s="31">
        <f>IF(D334&lt;&gt;"",COUNTA($D$7:D334),"")</f>
        <v>286</v>
      </c>
      <c r="B334" s="42" t="s">
        <v>41</v>
      </c>
      <c r="C334" s="58">
        <v>1372.173</v>
      </c>
      <c r="D334" s="59">
        <v>1387.077</v>
      </c>
      <c r="E334" s="59">
        <v>1402.924</v>
      </c>
      <c r="F334" s="59">
        <v>1388.932</v>
      </c>
      <c r="G334" s="59">
        <v>1366.7329999999999</v>
      </c>
      <c r="H334" s="59">
        <v>1375.7329999999999</v>
      </c>
      <c r="I334" s="59">
        <v>1395.519</v>
      </c>
      <c r="J334" s="59">
        <v>1449.057</v>
      </c>
      <c r="K334" s="59">
        <v>1509.857</v>
      </c>
      <c r="L334" s="59">
        <v>1573.538</v>
      </c>
      <c r="M334" s="59">
        <v>1624.2739999999999</v>
      </c>
      <c r="N334" s="59">
        <v>1650.181</v>
      </c>
      <c r="O334" s="59">
        <v>1703.4380000000001</v>
      </c>
      <c r="P334" s="59">
        <v>1754.2950000000001</v>
      </c>
      <c r="Q334" s="59">
        <v>1822.346</v>
      </c>
      <c r="R334" s="59">
        <v>1930.327</v>
      </c>
      <c r="S334" s="60">
        <v>2029.567</v>
      </c>
      <c r="T334" s="60">
        <v>2144</v>
      </c>
      <c r="U334" s="60">
        <v>2240.9259999999999</v>
      </c>
      <c r="V334" s="60">
        <v>2319.9749999999999</v>
      </c>
      <c r="W334" s="60">
        <v>2352.2950000000001</v>
      </c>
      <c r="X334" s="60">
        <v>2432.6660000000002</v>
      </c>
      <c r="Y334" s="60">
        <v>2622.9789999999998</v>
      </c>
    </row>
    <row r="335" spans="1:25" ht="23.1" customHeight="1" x14ac:dyDescent="0.2">
      <c r="A335" s="31">
        <f>IF(D335&lt;&gt;"",COUNTA($D$7:D335),"")</f>
        <v>287</v>
      </c>
      <c r="B335" s="42" t="s">
        <v>60</v>
      </c>
      <c r="C335" s="58">
        <v>339.91399999999999</v>
      </c>
      <c r="D335" s="59">
        <v>337.34699999999998</v>
      </c>
      <c r="E335" s="59">
        <v>328.19799999999998</v>
      </c>
      <c r="F335" s="59">
        <v>323.53100000000001</v>
      </c>
      <c r="G335" s="59">
        <v>328.73399999999998</v>
      </c>
      <c r="H335" s="59">
        <v>322.43400000000003</v>
      </c>
      <c r="I335" s="59">
        <v>327.30399999999997</v>
      </c>
      <c r="J335" s="59">
        <v>348.58</v>
      </c>
      <c r="K335" s="59">
        <v>355.62099999999998</v>
      </c>
      <c r="L335" s="59">
        <v>357.79399999999998</v>
      </c>
      <c r="M335" s="59">
        <v>366.16199999999998</v>
      </c>
      <c r="N335" s="59">
        <v>377.85500000000002</v>
      </c>
      <c r="O335" s="59">
        <v>383.31</v>
      </c>
      <c r="P335" s="59">
        <v>388.25299999999999</v>
      </c>
      <c r="Q335" s="59">
        <v>404.1</v>
      </c>
      <c r="R335" s="59">
        <v>434.334</v>
      </c>
      <c r="S335" s="60">
        <v>454.09500000000003</v>
      </c>
      <c r="T335" s="60">
        <v>485.661</v>
      </c>
      <c r="U335" s="60">
        <v>514.06799999999998</v>
      </c>
      <c r="V335" s="60">
        <v>539.54999999999995</v>
      </c>
      <c r="W335" s="60">
        <v>522.03499999999997</v>
      </c>
      <c r="X335" s="60">
        <v>529.51700000000005</v>
      </c>
      <c r="Y335" s="60">
        <v>596.92999999999995</v>
      </c>
    </row>
    <row r="336" spans="1:25" ht="23.1" customHeight="1" x14ac:dyDescent="0.2">
      <c r="A336" s="31">
        <f>IF(D336&lt;&gt;"",COUNTA($D$7:D336),"")</f>
        <v>288</v>
      </c>
      <c r="B336" s="42" t="s">
        <v>42</v>
      </c>
      <c r="C336" s="58">
        <v>170.904</v>
      </c>
      <c r="D336" s="59">
        <v>186.959</v>
      </c>
      <c r="E336" s="59">
        <v>189.67099999999999</v>
      </c>
      <c r="F336" s="59">
        <v>190.983</v>
      </c>
      <c r="G336" s="59">
        <v>190.98599999999999</v>
      </c>
      <c r="H336" s="59">
        <v>196.73500000000001</v>
      </c>
      <c r="I336" s="59">
        <v>210.261</v>
      </c>
      <c r="J336" s="59">
        <v>233.63900000000001</v>
      </c>
      <c r="K336" s="59">
        <v>252.887</v>
      </c>
      <c r="L336" s="59">
        <v>272.97500000000002</v>
      </c>
      <c r="M336" s="59">
        <v>280.012</v>
      </c>
      <c r="N336" s="59">
        <v>279.95100000000002</v>
      </c>
      <c r="O336" s="59">
        <v>284.44200000000001</v>
      </c>
      <c r="P336" s="59">
        <v>299.51799999999997</v>
      </c>
      <c r="Q336" s="59">
        <v>307.88099999999997</v>
      </c>
      <c r="R336" s="59">
        <v>330.74599999999998</v>
      </c>
      <c r="S336" s="60">
        <v>344.94099999999997</v>
      </c>
      <c r="T336" s="60">
        <v>378.68400000000003</v>
      </c>
      <c r="U336" s="60">
        <v>392.36900000000003</v>
      </c>
      <c r="V336" s="60">
        <v>386.66300000000001</v>
      </c>
      <c r="W336" s="60">
        <v>374.07100000000003</v>
      </c>
      <c r="X336" s="60">
        <v>389.488</v>
      </c>
      <c r="Y336" s="60">
        <v>413.99700000000001</v>
      </c>
    </row>
    <row r="337" spans="1:25" ht="23.1" customHeight="1" x14ac:dyDescent="0.2">
      <c r="A337" s="31">
        <f>IF(D337&lt;&gt;"",COUNTA($D$7:D337),"")</f>
        <v>289</v>
      </c>
      <c r="B337" s="42" t="s">
        <v>43</v>
      </c>
      <c r="C337" s="58">
        <v>861.35500000000002</v>
      </c>
      <c r="D337" s="59">
        <v>862.77099999999996</v>
      </c>
      <c r="E337" s="59">
        <v>885.05499999999995</v>
      </c>
      <c r="F337" s="59">
        <v>874.41800000000001</v>
      </c>
      <c r="G337" s="59">
        <v>847.01300000000003</v>
      </c>
      <c r="H337" s="59">
        <v>856.56399999999996</v>
      </c>
      <c r="I337" s="59">
        <v>857.95399999999995</v>
      </c>
      <c r="J337" s="59">
        <v>866.83799999999997</v>
      </c>
      <c r="K337" s="59">
        <v>901.34900000000005</v>
      </c>
      <c r="L337" s="59">
        <v>942.76900000000001</v>
      </c>
      <c r="M337" s="59">
        <v>978.1</v>
      </c>
      <c r="N337" s="59">
        <v>992.375</v>
      </c>
      <c r="O337" s="59">
        <v>1035.6859999999999</v>
      </c>
      <c r="P337" s="59">
        <v>1066.5239999999999</v>
      </c>
      <c r="Q337" s="59">
        <v>1110.365</v>
      </c>
      <c r="R337" s="59">
        <v>1165.2470000000001</v>
      </c>
      <c r="S337" s="60">
        <v>1230.5309999999999</v>
      </c>
      <c r="T337" s="60">
        <v>1279.655</v>
      </c>
      <c r="U337" s="60">
        <v>1334.489</v>
      </c>
      <c r="V337" s="60">
        <v>1393.7619999999999</v>
      </c>
      <c r="W337" s="60">
        <v>1456.1890000000001</v>
      </c>
      <c r="X337" s="60">
        <v>1513.6610000000001</v>
      </c>
      <c r="Y337" s="60">
        <v>1612.0519999999999</v>
      </c>
    </row>
    <row r="338" spans="1:25" ht="15.95" customHeight="1" x14ac:dyDescent="0.2">
      <c r="A338" s="31" t="str">
        <f>IF(D338&lt;&gt;"",COUNTA($D$7:D338),"")</f>
        <v/>
      </c>
      <c r="B338" s="42"/>
      <c r="C338" s="93" t="s">
        <v>20</v>
      </c>
      <c r="D338" s="92"/>
      <c r="E338" s="92"/>
      <c r="F338" s="92"/>
      <c r="G338" s="92"/>
      <c r="H338" s="92" t="s">
        <v>20</v>
      </c>
      <c r="I338" s="92"/>
      <c r="J338" s="92"/>
      <c r="K338" s="92"/>
      <c r="L338" s="92"/>
      <c r="M338" s="92"/>
      <c r="N338" s="92" t="s">
        <v>20</v>
      </c>
      <c r="O338" s="92"/>
      <c r="P338" s="92"/>
      <c r="Q338" s="92"/>
      <c r="R338" s="92"/>
      <c r="S338" s="92"/>
      <c r="T338" s="92" t="s">
        <v>20</v>
      </c>
      <c r="U338" s="92"/>
      <c r="V338" s="92"/>
      <c r="W338" s="92"/>
      <c r="X338" s="92"/>
      <c r="Y338" s="92"/>
    </row>
    <row r="339" spans="1:25" ht="11.45" customHeight="1" x14ac:dyDescent="0.2">
      <c r="A339" s="31">
        <f>IF(D339&lt;&gt;"",COUNTA($D$7:D339),"")</f>
        <v>290</v>
      </c>
      <c r="B339" s="42" t="s">
        <v>25</v>
      </c>
      <c r="C339" s="61" t="s">
        <v>9</v>
      </c>
      <c r="D339" s="62">
        <v>-2.0356801188624729</v>
      </c>
      <c r="E339" s="62">
        <v>-0.6445784217075925</v>
      </c>
      <c r="F339" s="62">
        <v>-2.6088231385826361</v>
      </c>
      <c r="G339" s="62">
        <v>-1.6449647761261303</v>
      </c>
      <c r="H339" s="62">
        <v>-0.2146199524327983</v>
      </c>
      <c r="I339" s="62">
        <v>1.0724205579826958</v>
      </c>
      <c r="J339" s="62">
        <v>4.8329461754924807</v>
      </c>
      <c r="K339" s="62">
        <v>4.4305190643850807</v>
      </c>
      <c r="L339" s="62">
        <v>3.6898957091652278</v>
      </c>
      <c r="M339" s="62">
        <v>2.3503110565910248</v>
      </c>
      <c r="N339" s="62">
        <v>2.1186146330581863</v>
      </c>
      <c r="O339" s="62">
        <v>2.4678630727855762</v>
      </c>
      <c r="P339" s="62">
        <v>1.8415700868166738</v>
      </c>
      <c r="Q339" s="62">
        <v>3.8950486622863565</v>
      </c>
      <c r="R339" s="62">
        <v>5.8101916287783411</v>
      </c>
      <c r="S339" s="63">
        <v>4.3437501043959799</v>
      </c>
      <c r="T339" s="63">
        <v>5.4973908944035514</v>
      </c>
      <c r="U339" s="63">
        <v>4.7485409399817655</v>
      </c>
      <c r="V339" s="63">
        <v>3.4017409241760674</v>
      </c>
      <c r="W339" s="63">
        <v>1.2184683233259506</v>
      </c>
      <c r="X339" s="63">
        <v>3.4478725708595164</v>
      </c>
      <c r="Y339" s="63">
        <v>7.4964427369284437</v>
      </c>
    </row>
    <row r="340" spans="1:25" ht="11.45" customHeight="1" x14ac:dyDescent="0.2">
      <c r="A340" s="31">
        <f>IF(D340&lt;&gt;"",COUNTA($D$7:D340),"")</f>
        <v>291</v>
      </c>
      <c r="B340" s="42" t="s">
        <v>62</v>
      </c>
      <c r="C340" s="61" t="s">
        <v>9</v>
      </c>
      <c r="D340" s="62">
        <v>-11.855106282130748</v>
      </c>
      <c r="E340" s="62">
        <v>-0.25025335566999729</v>
      </c>
      <c r="F340" s="62">
        <v>-2.1273066556085354</v>
      </c>
      <c r="G340" s="62">
        <v>-0.62918396746039207</v>
      </c>
      <c r="H340" s="62">
        <v>7.0351973053078609E-2</v>
      </c>
      <c r="I340" s="62">
        <v>-0.96506178099701856</v>
      </c>
      <c r="J340" s="62">
        <v>6.3480112719685167</v>
      </c>
      <c r="K340" s="62">
        <v>4.4641773534528113</v>
      </c>
      <c r="L340" s="62">
        <v>0.6486591151127783</v>
      </c>
      <c r="M340" s="62">
        <v>-0.39630627164294197</v>
      </c>
      <c r="N340" s="62">
        <v>5.5993355738401647</v>
      </c>
      <c r="O340" s="62">
        <v>1.1138953413933734</v>
      </c>
      <c r="P340" s="62">
        <v>4.4119243153286902</v>
      </c>
      <c r="Q340" s="62">
        <v>2.2903276104017607</v>
      </c>
      <c r="R340" s="62">
        <v>-0.51996002913131179</v>
      </c>
      <c r="S340" s="63">
        <v>0.53970307818033803</v>
      </c>
      <c r="T340" s="63">
        <v>-4.9074560140890355</v>
      </c>
      <c r="U340" s="63">
        <v>2.2117353753005062</v>
      </c>
      <c r="V340" s="63">
        <v>0.47040786103802645</v>
      </c>
      <c r="W340" s="63">
        <v>-1.0647337298628372</v>
      </c>
      <c r="X340" s="63">
        <v>-2.7570855169754509</v>
      </c>
      <c r="Y340" s="63">
        <v>1.7952415284787406</v>
      </c>
    </row>
    <row r="341" spans="1:25" ht="11.45" customHeight="1" x14ac:dyDescent="0.2">
      <c r="A341" s="31">
        <f>IF(D341&lt;&gt;"",COUNTA($D$7:D341),"")</f>
        <v>292</v>
      </c>
      <c r="B341" s="42" t="s">
        <v>40</v>
      </c>
      <c r="C341" s="61" t="s">
        <v>9</v>
      </c>
      <c r="D341" s="62">
        <v>-10.469706762633351</v>
      </c>
      <c r="E341" s="62">
        <v>-6.9276297751494837</v>
      </c>
      <c r="F341" s="62">
        <v>-8.781607083013526</v>
      </c>
      <c r="G341" s="62">
        <v>-1.9791478405660143</v>
      </c>
      <c r="H341" s="62">
        <v>-3.8619993410692217</v>
      </c>
      <c r="I341" s="62">
        <v>-0.20907873307719171</v>
      </c>
      <c r="J341" s="62">
        <v>8.9925235588238053</v>
      </c>
      <c r="K341" s="62">
        <v>5.4087570351998551</v>
      </c>
      <c r="L341" s="62">
        <v>1.9352804058686388</v>
      </c>
      <c r="M341" s="62">
        <v>-0.96554544305057277</v>
      </c>
      <c r="N341" s="62">
        <v>3.9394976610760608</v>
      </c>
      <c r="O341" s="62">
        <v>-0.61418639903820349</v>
      </c>
      <c r="P341" s="62">
        <v>-3.6566124069739914</v>
      </c>
      <c r="Q341" s="62">
        <v>4.2242026394442718</v>
      </c>
      <c r="R341" s="62">
        <v>6.2392461783831408</v>
      </c>
      <c r="S341" s="63">
        <v>1.1004153673597585</v>
      </c>
      <c r="T341" s="63">
        <v>6.2982622540712896</v>
      </c>
      <c r="U341" s="63">
        <v>6.1952931461602105</v>
      </c>
      <c r="V341" s="63">
        <v>3.1563668409764034</v>
      </c>
      <c r="W341" s="63">
        <v>0.64575298063998332</v>
      </c>
      <c r="X341" s="63">
        <v>4.3368992190003155</v>
      </c>
      <c r="Y341" s="63">
        <v>6.5420169407711057</v>
      </c>
    </row>
    <row r="342" spans="1:25" ht="11.45" customHeight="1" x14ac:dyDescent="0.2">
      <c r="A342" s="31">
        <f>IF(D342&lt;&gt;"",COUNTA($D$7:D342),"")</f>
        <v>293</v>
      </c>
      <c r="B342" s="42" t="s">
        <v>61</v>
      </c>
      <c r="C342" s="61" t="s">
        <v>9</v>
      </c>
      <c r="D342" s="62">
        <v>-1.1202864917716084</v>
      </c>
      <c r="E342" s="62">
        <v>0.3651504682027138</v>
      </c>
      <c r="F342" s="62">
        <v>-5.4786959386072738</v>
      </c>
      <c r="G342" s="62">
        <v>4.9686671941127116</v>
      </c>
      <c r="H342" s="62">
        <v>-0.28354200190224788</v>
      </c>
      <c r="I342" s="62">
        <v>-1.603508161514597</v>
      </c>
      <c r="J342" s="62">
        <v>10.160708189045508</v>
      </c>
      <c r="K342" s="62">
        <v>9.241241906026886</v>
      </c>
      <c r="L342" s="62">
        <v>-0.67785275700650516</v>
      </c>
      <c r="M342" s="62">
        <v>-5.2221372098954362</v>
      </c>
      <c r="N342" s="62">
        <v>3.8910296428648223</v>
      </c>
      <c r="O342" s="62">
        <v>-4.0700987349903102</v>
      </c>
      <c r="P342" s="62">
        <v>-10.233010233010233</v>
      </c>
      <c r="Q342" s="62">
        <v>2.364724636809342</v>
      </c>
      <c r="R342" s="62">
        <v>9.8415664703877468</v>
      </c>
      <c r="S342" s="63">
        <v>3.524099447336468</v>
      </c>
      <c r="T342" s="63">
        <v>9.9509043927648406</v>
      </c>
      <c r="U342" s="63">
        <v>3.5684237738243638</v>
      </c>
      <c r="V342" s="63">
        <v>0.56592556286221907</v>
      </c>
      <c r="W342" s="63">
        <v>-2.0934682346994862</v>
      </c>
      <c r="X342" s="63">
        <v>-0.17284690373580247</v>
      </c>
      <c r="Y342" s="63">
        <v>8.0247483608828105</v>
      </c>
    </row>
    <row r="343" spans="1:25" ht="11.45" customHeight="1" x14ac:dyDescent="0.2">
      <c r="A343" s="31">
        <f>IF(D343&lt;&gt;"",COUNTA($D$7:D343),"")</f>
        <v>294</v>
      </c>
      <c r="B343" s="42" t="s">
        <v>45</v>
      </c>
      <c r="C343" s="61" t="s">
        <v>9</v>
      </c>
      <c r="D343" s="62">
        <v>-18.325355931612307</v>
      </c>
      <c r="E343" s="62">
        <v>-15.283411614005132</v>
      </c>
      <c r="F343" s="62">
        <v>-13.968183965978895</v>
      </c>
      <c r="G343" s="62">
        <v>-10.242102025572294</v>
      </c>
      <c r="H343" s="62">
        <v>-7.5166438222048129</v>
      </c>
      <c r="I343" s="62">
        <v>-0.27700586652551351</v>
      </c>
      <c r="J343" s="62">
        <v>9.4974389823161403</v>
      </c>
      <c r="K343" s="62">
        <v>-0.14299910322596077</v>
      </c>
      <c r="L343" s="62">
        <v>4.148058252427191</v>
      </c>
      <c r="M343" s="62">
        <v>5.7043199950282286</v>
      </c>
      <c r="N343" s="62">
        <v>4.0729036525317923</v>
      </c>
      <c r="O343" s="62">
        <v>2.0895121882326322</v>
      </c>
      <c r="P343" s="62">
        <v>1.7921989887321672</v>
      </c>
      <c r="Q343" s="62">
        <v>5.688289096369985</v>
      </c>
      <c r="R343" s="62">
        <v>2.1120919676210121</v>
      </c>
      <c r="S343" s="63">
        <v>0.11711518845471858</v>
      </c>
      <c r="T343" s="63">
        <v>0.51948378657141348</v>
      </c>
      <c r="U343" s="63">
        <v>7.9240442970656346</v>
      </c>
      <c r="V343" s="63">
        <v>3.8963448215890253</v>
      </c>
      <c r="W343" s="63">
        <v>2.9221721274886221</v>
      </c>
      <c r="X343" s="63">
        <v>8.2606409220776982</v>
      </c>
      <c r="Y343" s="63">
        <v>5.8906304772397249</v>
      </c>
    </row>
    <row r="344" spans="1:25" ht="11.45" customHeight="1" x14ac:dyDescent="0.2">
      <c r="A344" s="31">
        <f>IF(D344&lt;&gt;"",COUNTA($D$7:D344),"")</f>
        <v>295</v>
      </c>
      <c r="B344" s="42" t="s">
        <v>41</v>
      </c>
      <c r="C344" s="61" t="s">
        <v>9</v>
      </c>
      <c r="D344" s="62">
        <v>1.0861604185478058</v>
      </c>
      <c r="E344" s="62">
        <v>1.142474426437758</v>
      </c>
      <c r="F344" s="62">
        <v>-0.99734554402091646</v>
      </c>
      <c r="G344" s="62">
        <v>-1.5982783894387893</v>
      </c>
      <c r="H344" s="62">
        <v>0.65850462379997055</v>
      </c>
      <c r="I344" s="62">
        <v>1.4382151187766823</v>
      </c>
      <c r="J344" s="62">
        <v>3.8364221483190022</v>
      </c>
      <c r="K344" s="62">
        <v>4.1958321860354744</v>
      </c>
      <c r="L344" s="62">
        <v>4.2176841912843486</v>
      </c>
      <c r="M344" s="62">
        <v>3.2243263270413536</v>
      </c>
      <c r="N344" s="62">
        <v>1.5949895153157598</v>
      </c>
      <c r="O344" s="62">
        <v>3.227342939956273</v>
      </c>
      <c r="P344" s="62">
        <v>2.9855503986643441</v>
      </c>
      <c r="Q344" s="62">
        <v>3.8791081317566238</v>
      </c>
      <c r="R344" s="62">
        <v>5.925384092812223</v>
      </c>
      <c r="S344" s="63">
        <v>5.1410978554410747</v>
      </c>
      <c r="T344" s="63">
        <v>5.6382962474261831</v>
      </c>
      <c r="U344" s="63">
        <v>4.5208022388059703</v>
      </c>
      <c r="V344" s="63">
        <v>3.5275149647957988</v>
      </c>
      <c r="W344" s="63">
        <v>1.3931184603282389</v>
      </c>
      <c r="X344" s="63">
        <v>3.4167058128338397</v>
      </c>
      <c r="Y344" s="63">
        <v>7.8232276851815925</v>
      </c>
    </row>
    <row r="345" spans="1:25" ht="23.1" customHeight="1" x14ac:dyDescent="0.2">
      <c r="A345" s="31">
        <f>IF(D345&lt;&gt;"",COUNTA($D$7:D345),"")</f>
        <v>296</v>
      </c>
      <c r="B345" s="42" t="s">
        <v>60</v>
      </c>
      <c r="C345" s="61" t="s">
        <v>9</v>
      </c>
      <c r="D345" s="62">
        <v>-0.75519101890478169</v>
      </c>
      <c r="E345" s="62">
        <v>-2.7120442748860967</v>
      </c>
      <c r="F345" s="62">
        <v>-1.422007446724237</v>
      </c>
      <c r="G345" s="62">
        <v>1.6081921052387429</v>
      </c>
      <c r="H345" s="62">
        <v>-1.9164430816404661</v>
      </c>
      <c r="I345" s="62">
        <v>1.5103866217582436</v>
      </c>
      <c r="J345" s="62">
        <v>6.5003788526874189</v>
      </c>
      <c r="K345" s="62">
        <v>2.0199093464914739</v>
      </c>
      <c r="L345" s="62">
        <v>0.61104377975429713</v>
      </c>
      <c r="M345" s="62">
        <v>2.3387759436994457</v>
      </c>
      <c r="N345" s="62">
        <v>3.1933952731304771</v>
      </c>
      <c r="O345" s="62">
        <v>1.4436754839819486</v>
      </c>
      <c r="P345" s="62">
        <v>1.2895567556286096</v>
      </c>
      <c r="Q345" s="62">
        <v>4.0816168838360625</v>
      </c>
      <c r="R345" s="62">
        <v>7.4818114328136573</v>
      </c>
      <c r="S345" s="63">
        <v>4.5497244056417401</v>
      </c>
      <c r="T345" s="63">
        <v>6.9514088461665438</v>
      </c>
      <c r="U345" s="63">
        <v>5.8491416852495917</v>
      </c>
      <c r="V345" s="63">
        <v>4.9569317677816969</v>
      </c>
      <c r="W345" s="63">
        <v>-3.2462237049392968</v>
      </c>
      <c r="X345" s="63">
        <v>1.4332372350512941</v>
      </c>
      <c r="Y345" s="63">
        <v>12.731036019617875</v>
      </c>
    </row>
    <row r="346" spans="1:25" s="44" customFormat="1" ht="23.1" customHeight="1" x14ac:dyDescent="0.2">
      <c r="A346" s="31">
        <f>IF(D346&lt;&gt;"",COUNTA($D$7:D346),"")</f>
        <v>297</v>
      </c>
      <c r="B346" s="42" t="s">
        <v>42</v>
      </c>
      <c r="C346" s="61" t="s">
        <v>9</v>
      </c>
      <c r="D346" s="62">
        <v>9.3941628048495005</v>
      </c>
      <c r="E346" s="62">
        <v>1.4505854224723151</v>
      </c>
      <c r="F346" s="62">
        <v>0.69172409066224816</v>
      </c>
      <c r="G346" s="62">
        <v>1.5708204395252778E-3</v>
      </c>
      <c r="H346" s="62">
        <v>3.0101682845863138</v>
      </c>
      <c r="I346" s="62">
        <v>6.8752382646707559</v>
      </c>
      <c r="J346" s="62">
        <v>11.118562167972186</v>
      </c>
      <c r="K346" s="62">
        <v>8.2383506178334898</v>
      </c>
      <c r="L346" s="62">
        <v>7.9434688220430445</v>
      </c>
      <c r="M346" s="62">
        <v>2.5778917483286108</v>
      </c>
      <c r="N346" s="62">
        <v>-2.1784780652254199E-2</v>
      </c>
      <c r="O346" s="62">
        <v>1.6042093080574915</v>
      </c>
      <c r="P346" s="62">
        <v>5.3002017986092227</v>
      </c>
      <c r="Q346" s="62">
        <v>2.7921527253787843</v>
      </c>
      <c r="R346" s="62">
        <v>7.4265706555454898</v>
      </c>
      <c r="S346" s="63">
        <v>4.2918130529167513</v>
      </c>
      <c r="T346" s="63">
        <v>9.7822526171142243</v>
      </c>
      <c r="U346" s="63">
        <v>3.6138310570290884</v>
      </c>
      <c r="V346" s="63">
        <v>-1.4542433270722199</v>
      </c>
      <c r="W346" s="63">
        <v>-3.2565826055246987</v>
      </c>
      <c r="X346" s="63">
        <v>4.1214101066375122</v>
      </c>
      <c r="Y346" s="63">
        <v>6.2926200550466262</v>
      </c>
    </row>
    <row r="347" spans="1:25" s="44" customFormat="1" ht="23.1" customHeight="1" x14ac:dyDescent="0.2">
      <c r="A347" s="31">
        <f>IF(D347&lt;&gt;"",COUNTA($D$7:D347),"")</f>
        <v>298</v>
      </c>
      <c r="B347" s="42" t="s">
        <v>43</v>
      </c>
      <c r="C347" s="61" t="s">
        <v>9</v>
      </c>
      <c r="D347" s="62">
        <v>0.16439214957829051</v>
      </c>
      <c r="E347" s="62">
        <v>2.5828406378981299</v>
      </c>
      <c r="F347" s="62">
        <v>-1.2018462129472169</v>
      </c>
      <c r="G347" s="62">
        <v>-3.1340846139946876</v>
      </c>
      <c r="H347" s="62">
        <v>1.1276096116588548</v>
      </c>
      <c r="I347" s="62">
        <v>0.16227625723237793</v>
      </c>
      <c r="J347" s="62">
        <v>1.0354867510379222</v>
      </c>
      <c r="K347" s="62">
        <v>3.9812513987619269</v>
      </c>
      <c r="L347" s="62">
        <v>4.5953343266592555</v>
      </c>
      <c r="M347" s="62">
        <v>3.7475776144527515</v>
      </c>
      <c r="N347" s="62">
        <v>1.4594622226766063</v>
      </c>
      <c r="O347" s="62">
        <v>4.3643783851870666</v>
      </c>
      <c r="P347" s="62">
        <v>2.9775433867021519</v>
      </c>
      <c r="Q347" s="62">
        <v>4.1106435485746147</v>
      </c>
      <c r="R347" s="62">
        <v>4.9426990223935263</v>
      </c>
      <c r="S347" s="63">
        <v>5.6025889789890044</v>
      </c>
      <c r="T347" s="63">
        <v>3.9920977204150034</v>
      </c>
      <c r="U347" s="63">
        <v>4.2850612079036807</v>
      </c>
      <c r="V347" s="63">
        <v>4.4416252213393932</v>
      </c>
      <c r="W347" s="63">
        <v>4.479028700739434</v>
      </c>
      <c r="X347" s="63">
        <v>3.9467404299853968</v>
      </c>
      <c r="Y347" s="63">
        <v>6.5002005072470013</v>
      </c>
    </row>
    <row r="348" spans="1:25" ht="15.95" customHeight="1" x14ac:dyDescent="0.2">
      <c r="A348" s="31" t="str">
        <f>IF(D348&lt;&gt;"",COUNTA($D$7:D348),"")</f>
        <v/>
      </c>
      <c r="B348" s="42"/>
      <c r="C348" s="93" t="s">
        <v>26</v>
      </c>
      <c r="D348" s="92"/>
      <c r="E348" s="92"/>
      <c r="F348" s="92"/>
      <c r="G348" s="92"/>
      <c r="H348" s="92" t="s">
        <v>26</v>
      </c>
      <c r="I348" s="92"/>
      <c r="J348" s="92"/>
      <c r="K348" s="92"/>
      <c r="L348" s="92"/>
      <c r="M348" s="92"/>
      <c r="N348" s="92" t="s">
        <v>26</v>
      </c>
      <c r="O348" s="92"/>
      <c r="P348" s="92"/>
      <c r="Q348" s="92"/>
      <c r="R348" s="92"/>
      <c r="S348" s="92"/>
      <c r="T348" s="92" t="s">
        <v>26</v>
      </c>
      <c r="U348" s="92"/>
      <c r="V348" s="92"/>
      <c r="W348" s="92"/>
      <c r="X348" s="92"/>
      <c r="Y348" s="92"/>
    </row>
    <row r="349" spans="1:25" ht="11.45" customHeight="1" x14ac:dyDescent="0.2">
      <c r="A349" s="31">
        <f>IF(D349&lt;&gt;"",COUNTA($D$7:D349),"")</f>
        <v>299</v>
      </c>
      <c r="B349" s="42" t="s">
        <v>25</v>
      </c>
      <c r="C349" s="64">
        <v>100</v>
      </c>
      <c r="D349" s="65">
        <v>100</v>
      </c>
      <c r="E349" s="65">
        <v>100</v>
      </c>
      <c r="F349" s="65">
        <v>100</v>
      </c>
      <c r="G349" s="65">
        <v>100</v>
      </c>
      <c r="H349" s="65">
        <v>100</v>
      </c>
      <c r="I349" s="65">
        <v>100</v>
      </c>
      <c r="J349" s="65">
        <v>100</v>
      </c>
      <c r="K349" s="65">
        <v>100</v>
      </c>
      <c r="L349" s="65">
        <v>100</v>
      </c>
      <c r="M349" s="65">
        <v>100</v>
      </c>
      <c r="N349" s="65">
        <v>100</v>
      </c>
      <c r="O349" s="65">
        <v>100</v>
      </c>
      <c r="P349" s="65">
        <v>100</v>
      </c>
      <c r="Q349" s="65">
        <v>100</v>
      </c>
      <c r="R349" s="65">
        <v>100</v>
      </c>
      <c r="S349" s="66">
        <v>100</v>
      </c>
      <c r="T349" s="66">
        <v>100</v>
      </c>
      <c r="U349" s="66">
        <v>100</v>
      </c>
      <c r="V349" s="66">
        <v>100</v>
      </c>
      <c r="W349" s="66">
        <v>100</v>
      </c>
      <c r="X349" s="66">
        <v>100</v>
      </c>
      <c r="Y349" s="66">
        <v>100</v>
      </c>
    </row>
    <row r="350" spans="1:25" ht="11.45" customHeight="1" x14ac:dyDescent="0.2">
      <c r="A350" s="31">
        <f>IF(D350&lt;&gt;"",COUNTA($D$7:D350),"")</f>
        <v>300</v>
      </c>
      <c r="B350" s="42" t="s">
        <v>62</v>
      </c>
      <c r="C350" s="61">
        <v>2.9316914920339698</v>
      </c>
      <c r="D350" s="62">
        <v>2.6378342165030624</v>
      </c>
      <c r="E350" s="62">
        <v>2.6483033397285038</v>
      </c>
      <c r="F350" s="62">
        <v>2.661396945854746</v>
      </c>
      <c r="G350" s="62">
        <v>2.6888830418709544</v>
      </c>
      <c r="H350" s="62">
        <v>2.6965620844068741</v>
      </c>
      <c r="I350" s="62">
        <v>2.64220306547164</v>
      </c>
      <c r="J350" s="62">
        <v>2.680388672080432</v>
      </c>
      <c r="K350" s="62">
        <v>2.681252569890642</v>
      </c>
      <c r="L350" s="62">
        <v>2.60261112293307</v>
      </c>
      <c r="M350" s="62">
        <v>2.5327688651508735</v>
      </c>
      <c r="N350" s="62">
        <v>2.6190984893704066</v>
      </c>
      <c r="O350" s="62">
        <v>2.5844908110837355</v>
      </c>
      <c r="P350" s="62">
        <v>2.6497201361928879</v>
      </c>
      <c r="Q350" s="62">
        <v>2.6087936268077039</v>
      </c>
      <c r="R350" s="62">
        <v>2.4527211441132355</v>
      </c>
      <c r="S350" s="63">
        <v>2.3633025966193486</v>
      </c>
      <c r="T350" s="63">
        <v>2.1302181429869336</v>
      </c>
      <c r="U350" s="63">
        <v>2.0786284101790033</v>
      </c>
      <c r="V350" s="63">
        <v>2.019701431481383</v>
      </c>
      <c r="W350" s="63">
        <v>1.9741426858139788</v>
      </c>
      <c r="X350" s="63">
        <v>1.8557306554796569</v>
      </c>
      <c r="Y350" s="63">
        <v>1.7573097813911112</v>
      </c>
    </row>
    <row r="351" spans="1:25" ht="11.45" customHeight="1" x14ac:dyDescent="0.2">
      <c r="A351" s="31">
        <f>IF(D351&lt;&gt;"",COUNTA($D$7:D351),"")</f>
        <v>301</v>
      </c>
      <c r="B351" s="42" t="s">
        <v>40</v>
      </c>
      <c r="C351" s="61">
        <v>23.732035680118862</v>
      </c>
      <c r="D351" s="62">
        <v>21.688877298782693</v>
      </c>
      <c r="E351" s="62">
        <v>20.317313193854929</v>
      </c>
      <c r="F351" s="62">
        <v>19.029574522666472</v>
      </c>
      <c r="G351" s="62">
        <v>18.964917319153741</v>
      </c>
      <c r="H351" s="62">
        <v>18.271707066267982</v>
      </c>
      <c r="I351" s="62">
        <v>18.040039718017987</v>
      </c>
      <c r="J351" s="62">
        <v>18.75583512340371</v>
      </c>
      <c r="K351" s="62">
        <v>18.931527729898782</v>
      </c>
      <c r="L351" s="62">
        <v>18.611173002541026</v>
      </c>
      <c r="M351" s="62">
        <v>18.008224380994498</v>
      </c>
      <c r="N351" s="62">
        <v>18.329330089859802</v>
      </c>
      <c r="O351" s="62">
        <v>17.778016727520932</v>
      </c>
      <c r="P351" s="62">
        <v>16.818224176578845</v>
      </c>
      <c r="Q351" s="62">
        <v>16.871506651997368</v>
      </c>
      <c r="R351" s="62">
        <v>16.939919690252921</v>
      </c>
      <c r="S351" s="63">
        <v>16.413373251975287</v>
      </c>
      <c r="T351" s="63">
        <v>16.537973495086518</v>
      </c>
      <c r="U351" s="63">
        <v>16.766390515744078</v>
      </c>
      <c r="V351" s="63">
        <v>16.726603586969009</v>
      </c>
      <c r="W351" s="63">
        <v>16.631960952438295</v>
      </c>
      <c r="X351" s="63">
        <v>16.774895322475011</v>
      </c>
      <c r="Y351" s="63">
        <v>16.625956507236346</v>
      </c>
    </row>
    <row r="352" spans="1:25" ht="11.45" customHeight="1" x14ac:dyDescent="0.2">
      <c r="A352" s="31">
        <f>IF(D352&lt;&gt;"",COUNTA($D$7:D352),"")</f>
        <v>302</v>
      </c>
      <c r="B352" s="42" t="s">
        <v>41</v>
      </c>
      <c r="C352" s="61">
        <v>73.336272827847168</v>
      </c>
      <c r="D352" s="62">
        <v>75.673288484714234</v>
      </c>
      <c r="E352" s="62">
        <v>77.034383466416571</v>
      </c>
      <c r="F352" s="62">
        <v>78.309028531478788</v>
      </c>
      <c r="G352" s="62">
        <v>78.346199638975307</v>
      </c>
      <c r="H352" s="62">
        <v>79.031730849325143</v>
      </c>
      <c r="I352" s="62">
        <v>79.317757216510373</v>
      </c>
      <c r="J352" s="62">
        <v>78.563776204515861</v>
      </c>
      <c r="K352" s="62">
        <v>78.387219700210579</v>
      </c>
      <c r="L352" s="62">
        <v>78.786215874525894</v>
      </c>
      <c r="M352" s="62">
        <v>79.459006753854638</v>
      </c>
      <c r="N352" s="62">
        <v>79.05157142076979</v>
      </c>
      <c r="O352" s="62">
        <v>79.637492461395325</v>
      </c>
      <c r="P352" s="62">
        <v>80.532055687228265</v>
      </c>
      <c r="Q352" s="62">
        <v>80.519699721194925</v>
      </c>
      <c r="R352" s="62">
        <v>80.607359165633838</v>
      </c>
      <c r="S352" s="63">
        <v>81.223324151405365</v>
      </c>
      <c r="T352" s="63">
        <v>81.331808361926548</v>
      </c>
      <c r="U352" s="63">
        <v>81.154981074076915</v>
      </c>
      <c r="V352" s="63">
        <v>81.2536949815496</v>
      </c>
      <c r="W352" s="63">
        <v>81.393896361747736</v>
      </c>
      <c r="X352" s="63">
        <v>81.369374022045321</v>
      </c>
      <c r="Y352" s="63">
        <v>81.616733711372547</v>
      </c>
    </row>
    <row r="353" spans="1:25" ht="15.95" customHeight="1" x14ac:dyDescent="0.2">
      <c r="A353" s="31" t="str">
        <f>IF(D353&lt;&gt;"",COUNTA($D$7:D353),"")</f>
        <v/>
      </c>
      <c r="B353" s="42"/>
      <c r="C353" s="93" t="s">
        <v>27</v>
      </c>
      <c r="D353" s="92"/>
      <c r="E353" s="92"/>
      <c r="F353" s="92"/>
      <c r="G353" s="92"/>
      <c r="H353" s="92" t="s">
        <v>27</v>
      </c>
      <c r="I353" s="92"/>
      <c r="J353" s="92"/>
      <c r="K353" s="92"/>
      <c r="L353" s="92"/>
      <c r="M353" s="92"/>
      <c r="N353" s="92" t="s">
        <v>27</v>
      </c>
      <c r="O353" s="92"/>
      <c r="P353" s="92"/>
      <c r="Q353" s="92"/>
      <c r="R353" s="92"/>
      <c r="S353" s="92"/>
      <c r="T353" s="92" t="s">
        <v>27</v>
      </c>
      <c r="U353" s="92"/>
      <c r="V353" s="92"/>
      <c r="W353" s="92"/>
      <c r="X353" s="92"/>
      <c r="Y353" s="92"/>
    </row>
    <row r="354" spans="1:25" s="43" customFormat="1" ht="11.45" customHeight="1" x14ac:dyDescent="0.2">
      <c r="A354" s="31">
        <f>IF(D354&lt;&gt;"",COUNTA($D$7:D354),"")</f>
        <v>303</v>
      </c>
      <c r="B354" s="42" t="s">
        <v>25</v>
      </c>
      <c r="C354" s="58">
        <v>18570</v>
      </c>
      <c r="D354" s="59">
        <v>18955</v>
      </c>
      <c r="E354" s="59">
        <v>19329</v>
      </c>
      <c r="F354" s="59">
        <v>19532</v>
      </c>
      <c r="G354" s="59">
        <v>19530</v>
      </c>
      <c r="H354" s="59">
        <v>19827</v>
      </c>
      <c r="I354" s="59">
        <v>19558</v>
      </c>
      <c r="J354" s="59">
        <v>19846</v>
      </c>
      <c r="K354" s="59">
        <v>20205</v>
      </c>
      <c r="L354" s="59">
        <v>20592</v>
      </c>
      <c r="M354" s="59">
        <v>21160</v>
      </c>
      <c r="N354" s="59">
        <v>22126</v>
      </c>
      <c r="O354" s="59">
        <v>22889</v>
      </c>
      <c r="P354" s="59">
        <v>23427</v>
      </c>
      <c r="Q354" s="59">
        <v>24127</v>
      </c>
      <c r="R354" s="59">
        <v>25478</v>
      </c>
      <c r="S354" s="60">
        <v>26363</v>
      </c>
      <c r="T354" s="60">
        <v>27150</v>
      </c>
      <c r="U354" s="60">
        <v>28272</v>
      </c>
      <c r="V354" s="60">
        <v>29205</v>
      </c>
      <c r="W354" s="60">
        <v>29760</v>
      </c>
      <c r="X354" s="60">
        <v>30488</v>
      </c>
      <c r="Y354" s="60">
        <v>32378</v>
      </c>
    </row>
    <row r="355" spans="1:25" ht="11.45" customHeight="1" x14ac:dyDescent="0.2">
      <c r="A355" s="31">
        <f>IF(D355&lt;&gt;"",COUNTA($D$7:D355),"")</f>
        <v>304</v>
      </c>
      <c r="B355" s="42" t="s">
        <v>62</v>
      </c>
      <c r="C355" s="58">
        <v>16935</v>
      </c>
      <c r="D355" s="59">
        <v>16983</v>
      </c>
      <c r="E355" s="59">
        <v>17182</v>
      </c>
      <c r="F355" s="59">
        <v>17228</v>
      </c>
      <c r="G355" s="59">
        <v>16977</v>
      </c>
      <c r="H355" s="59">
        <v>17385</v>
      </c>
      <c r="I355" s="59">
        <v>17615</v>
      </c>
      <c r="J355" s="59">
        <v>17938</v>
      </c>
      <c r="K355" s="59">
        <v>18524</v>
      </c>
      <c r="L355" s="59">
        <v>18888</v>
      </c>
      <c r="M355" s="59">
        <v>19297</v>
      </c>
      <c r="N355" s="59">
        <v>19881</v>
      </c>
      <c r="O355" s="59">
        <v>19993</v>
      </c>
      <c r="P355" s="59">
        <v>20755</v>
      </c>
      <c r="Q355" s="59">
        <v>21042</v>
      </c>
      <c r="R355" s="59">
        <v>21421</v>
      </c>
      <c r="S355" s="60">
        <v>22167</v>
      </c>
      <c r="T355" s="60">
        <v>22310</v>
      </c>
      <c r="U355" s="60">
        <v>22660</v>
      </c>
      <c r="V355" s="60">
        <v>22975</v>
      </c>
      <c r="W355" s="60">
        <v>22858</v>
      </c>
      <c r="X355" s="60">
        <v>22691</v>
      </c>
      <c r="Y355" s="60">
        <v>23376</v>
      </c>
    </row>
    <row r="356" spans="1:25" ht="11.45" customHeight="1" x14ac:dyDescent="0.2">
      <c r="A356" s="31">
        <f>IF(D356&lt;&gt;"",COUNTA($D$7:D356),"")</f>
        <v>305</v>
      </c>
      <c r="B356" s="42" t="s">
        <v>40</v>
      </c>
      <c r="C356" s="58">
        <v>20474</v>
      </c>
      <c r="D356" s="59">
        <v>21176</v>
      </c>
      <c r="E356" s="59">
        <v>21614</v>
      </c>
      <c r="F356" s="59">
        <v>22076</v>
      </c>
      <c r="G356" s="59">
        <v>22701</v>
      </c>
      <c r="H356" s="59">
        <v>23425</v>
      </c>
      <c r="I356" s="59">
        <v>23276</v>
      </c>
      <c r="J356" s="59">
        <v>24348</v>
      </c>
      <c r="K356" s="59">
        <v>24687</v>
      </c>
      <c r="L356" s="59">
        <v>25139</v>
      </c>
      <c r="M356" s="59">
        <v>25265</v>
      </c>
      <c r="N356" s="59">
        <v>26144</v>
      </c>
      <c r="O356" s="59">
        <v>26143</v>
      </c>
      <c r="P356" s="59">
        <v>26668</v>
      </c>
      <c r="Q356" s="59">
        <v>27528</v>
      </c>
      <c r="R356" s="59">
        <v>28949</v>
      </c>
      <c r="S356" s="60">
        <v>29499</v>
      </c>
      <c r="T356" s="60">
        <v>30626</v>
      </c>
      <c r="U356" s="60">
        <v>31490</v>
      </c>
      <c r="V356" s="60">
        <v>32022</v>
      </c>
      <c r="W356" s="60">
        <v>32491</v>
      </c>
      <c r="X356" s="60">
        <v>33142</v>
      </c>
      <c r="Y356" s="60">
        <v>35435</v>
      </c>
    </row>
    <row r="357" spans="1:25" ht="11.45" customHeight="1" x14ac:dyDescent="0.2">
      <c r="A357" s="31">
        <f>IF(D357&lt;&gt;"",COUNTA($D$7:D357),"")</f>
        <v>306</v>
      </c>
      <c r="B357" s="42" t="s">
        <v>61</v>
      </c>
      <c r="C357" s="58">
        <v>21775</v>
      </c>
      <c r="D357" s="59">
        <v>22473</v>
      </c>
      <c r="E357" s="59">
        <v>22902</v>
      </c>
      <c r="F357" s="59">
        <v>23138</v>
      </c>
      <c r="G357" s="59">
        <v>23837</v>
      </c>
      <c r="H357" s="59">
        <v>24869</v>
      </c>
      <c r="I357" s="59">
        <v>24452</v>
      </c>
      <c r="J357" s="59">
        <v>25403</v>
      </c>
      <c r="K357" s="59">
        <v>25164</v>
      </c>
      <c r="L357" s="59">
        <v>25006</v>
      </c>
      <c r="M357" s="59">
        <v>24699</v>
      </c>
      <c r="N357" s="59">
        <v>25555</v>
      </c>
      <c r="O357" s="59">
        <v>25069</v>
      </c>
      <c r="P357" s="59">
        <v>25321</v>
      </c>
      <c r="Q357" s="59">
        <v>25581</v>
      </c>
      <c r="R357" s="59">
        <v>27576</v>
      </c>
      <c r="S357" s="60">
        <v>28418</v>
      </c>
      <c r="T357" s="60">
        <v>29793</v>
      </c>
      <c r="U357" s="60">
        <v>30230</v>
      </c>
      <c r="V357" s="60">
        <v>30268</v>
      </c>
      <c r="W357" s="60">
        <v>30200</v>
      </c>
      <c r="X357" s="60">
        <v>30316</v>
      </c>
      <c r="Y357" s="60">
        <v>33111</v>
      </c>
    </row>
    <row r="358" spans="1:25" ht="11.45" customHeight="1" x14ac:dyDescent="0.2">
      <c r="A358" s="31">
        <f>IF(D358&lt;&gt;"",COUNTA($D$7:D358),"")</f>
        <v>307</v>
      </c>
      <c r="B358" s="42" t="s">
        <v>45</v>
      </c>
      <c r="C358" s="58">
        <v>19158</v>
      </c>
      <c r="D358" s="59">
        <v>19604</v>
      </c>
      <c r="E358" s="59">
        <v>19762</v>
      </c>
      <c r="F358" s="59">
        <v>20162</v>
      </c>
      <c r="G358" s="59">
        <v>20503</v>
      </c>
      <c r="H358" s="59">
        <v>21027</v>
      </c>
      <c r="I358" s="59">
        <v>20965</v>
      </c>
      <c r="J358" s="59">
        <v>22383</v>
      </c>
      <c r="K358" s="59">
        <v>23142</v>
      </c>
      <c r="L358" s="59">
        <v>24261</v>
      </c>
      <c r="M358" s="59">
        <v>25022</v>
      </c>
      <c r="N358" s="59">
        <v>26268</v>
      </c>
      <c r="O358" s="59">
        <v>26787</v>
      </c>
      <c r="P358" s="59">
        <v>27507</v>
      </c>
      <c r="Q358" s="59">
        <v>29023</v>
      </c>
      <c r="R358" s="59">
        <v>29791</v>
      </c>
      <c r="S358" s="60">
        <v>30269</v>
      </c>
      <c r="T358" s="60">
        <v>30891</v>
      </c>
      <c r="U358" s="60">
        <v>32206</v>
      </c>
      <c r="V358" s="60">
        <v>33336</v>
      </c>
      <c r="W358" s="60">
        <v>34145</v>
      </c>
      <c r="X358" s="60">
        <v>34954</v>
      </c>
      <c r="Y358" s="60">
        <v>36832</v>
      </c>
    </row>
    <row r="359" spans="1:25" ht="11.45" customHeight="1" x14ac:dyDescent="0.2">
      <c r="A359" s="31">
        <f>IF(D359&lt;&gt;"",COUNTA($D$7:D359),"")</f>
        <v>308</v>
      </c>
      <c r="B359" s="42" t="s">
        <v>41</v>
      </c>
      <c r="C359" s="58">
        <v>18095</v>
      </c>
      <c r="D359" s="59">
        <v>18475</v>
      </c>
      <c r="E359" s="59">
        <v>18883</v>
      </c>
      <c r="F359" s="59">
        <v>19085</v>
      </c>
      <c r="G359" s="59">
        <v>18986</v>
      </c>
      <c r="H359" s="59">
        <v>19236</v>
      </c>
      <c r="I359" s="59">
        <v>18940</v>
      </c>
      <c r="J359" s="59">
        <v>19074</v>
      </c>
      <c r="K359" s="59">
        <v>19414</v>
      </c>
      <c r="L359" s="59">
        <v>19805</v>
      </c>
      <c r="M359" s="59">
        <v>20469</v>
      </c>
      <c r="N359" s="59">
        <v>21442</v>
      </c>
      <c r="O359" s="59">
        <v>22372</v>
      </c>
      <c r="P359" s="59">
        <v>22942</v>
      </c>
      <c r="Q359" s="59">
        <v>23628</v>
      </c>
      <c r="R359" s="59">
        <v>24993</v>
      </c>
      <c r="S359" s="60">
        <v>25949</v>
      </c>
      <c r="T359" s="60">
        <v>26686</v>
      </c>
      <c r="U359" s="60">
        <v>27860</v>
      </c>
      <c r="V359" s="60">
        <v>28876</v>
      </c>
      <c r="W359" s="60">
        <v>29469</v>
      </c>
      <c r="X359" s="60">
        <v>30226</v>
      </c>
      <c r="Y359" s="60">
        <v>32081</v>
      </c>
    </row>
    <row r="360" spans="1:25" ht="23.1" customHeight="1" x14ac:dyDescent="0.2">
      <c r="A360" s="31">
        <f>IF(D360&lt;&gt;"",COUNTA($D$7:D360),"")</f>
        <v>309</v>
      </c>
      <c r="B360" s="42" t="s">
        <v>60</v>
      </c>
      <c r="C360" s="58">
        <v>15406</v>
      </c>
      <c r="D360" s="59">
        <v>15678</v>
      </c>
      <c r="E360" s="59">
        <v>15568</v>
      </c>
      <c r="F360" s="59">
        <v>15607</v>
      </c>
      <c r="G360" s="59">
        <v>15582</v>
      </c>
      <c r="H360" s="59">
        <v>15835</v>
      </c>
      <c r="I360" s="59">
        <v>16133</v>
      </c>
      <c r="J360" s="59">
        <v>16405</v>
      </c>
      <c r="K360" s="59">
        <v>16526</v>
      </c>
      <c r="L360" s="59">
        <v>16545</v>
      </c>
      <c r="M360" s="59">
        <v>16900</v>
      </c>
      <c r="N360" s="59">
        <v>17166</v>
      </c>
      <c r="O360" s="59">
        <v>17414</v>
      </c>
      <c r="P360" s="59">
        <v>17625</v>
      </c>
      <c r="Q360" s="59">
        <v>18287</v>
      </c>
      <c r="R360" s="59">
        <v>19740</v>
      </c>
      <c r="S360" s="60">
        <v>20379</v>
      </c>
      <c r="T360" s="60">
        <v>21179</v>
      </c>
      <c r="U360" s="60">
        <v>22268</v>
      </c>
      <c r="V360" s="60">
        <v>23185</v>
      </c>
      <c r="W360" s="60">
        <v>22760</v>
      </c>
      <c r="X360" s="60">
        <v>23297</v>
      </c>
      <c r="Y360" s="60">
        <v>25765</v>
      </c>
    </row>
    <row r="361" spans="1:25" s="44" customFormat="1" ht="23.1" customHeight="1" x14ac:dyDescent="0.2">
      <c r="A361" s="31">
        <f>IF(D361&lt;&gt;"",COUNTA($D$7:D361),"")</f>
        <v>310</v>
      </c>
      <c r="B361" s="42" t="s">
        <v>42</v>
      </c>
      <c r="C361" s="58">
        <v>16348</v>
      </c>
      <c r="D361" s="59">
        <v>16602</v>
      </c>
      <c r="E361" s="59">
        <v>16976</v>
      </c>
      <c r="F361" s="59">
        <v>17445</v>
      </c>
      <c r="G361" s="59">
        <v>17004</v>
      </c>
      <c r="H361" s="59">
        <v>17073</v>
      </c>
      <c r="I361" s="59">
        <v>16631</v>
      </c>
      <c r="J361" s="59">
        <v>16897</v>
      </c>
      <c r="K361" s="59">
        <v>17116</v>
      </c>
      <c r="L361" s="59">
        <v>17383</v>
      </c>
      <c r="M361" s="59">
        <v>17909</v>
      </c>
      <c r="N361" s="59">
        <v>18775</v>
      </c>
      <c r="O361" s="59">
        <v>19683</v>
      </c>
      <c r="P361" s="59">
        <v>20935</v>
      </c>
      <c r="Q361" s="59">
        <v>21595</v>
      </c>
      <c r="R361" s="59">
        <v>23094</v>
      </c>
      <c r="S361" s="60">
        <v>24038</v>
      </c>
      <c r="T361" s="60">
        <v>24848</v>
      </c>
      <c r="U361" s="60">
        <v>26291</v>
      </c>
      <c r="V361" s="60">
        <v>26971</v>
      </c>
      <c r="W361" s="60">
        <v>27201</v>
      </c>
      <c r="X361" s="60">
        <v>28257</v>
      </c>
      <c r="Y361" s="60">
        <v>29948</v>
      </c>
    </row>
    <row r="362" spans="1:25" s="44" customFormat="1" ht="23.1" customHeight="1" x14ac:dyDescent="0.2">
      <c r="A362" s="31">
        <f>IF(D362&lt;&gt;"",COUNTA($D$7:D362),"")</f>
        <v>311</v>
      </c>
      <c r="B362" s="42" t="s">
        <v>43</v>
      </c>
      <c r="C362" s="58">
        <v>19887</v>
      </c>
      <c r="D362" s="59">
        <v>20396</v>
      </c>
      <c r="E362" s="59">
        <v>21053</v>
      </c>
      <c r="F362" s="59">
        <v>21275</v>
      </c>
      <c r="G362" s="59">
        <v>21357</v>
      </c>
      <c r="H362" s="59">
        <v>21612</v>
      </c>
      <c r="I362" s="59">
        <v>21054</v>
      </c>
      <c r="J362" s="59">
        <v>21196</v>
      </c>
      <c r="K362" s="59">
        <v>21732</v>
      </c>
      <c r="L362" s="59">
        <v>22381</v>
      </c>
      <c r="M362" s="59">
        <v>23260</v>
      </c>
      <c r="N362" s="59">
        <v>24787</v>
      </c>
      <c r="O362" s="59">
        <v>26102</v>
      </c>
      <c r="P362" s="59">
        <v>26575</v>
      </c>
      <c r="Q362" s="59">
        <v>27234</v>
      </c>
      <c r="R362" s="59">
        <v>28482</v>
      </c>
      <c r="S362" s="60">
        <v>29593</v>
      </c>
      <c r="T362" s="60">
        <v>30345</v>
      </c>
      <c r="U362" s="60">
        <v>31455</v>
      </c>
      <c r="V362" s="60">
        <v>32615</v>
      </c>
      <c r="W362" s="60">
        <v>33760</v>
      </c>
      <c r="X362" s="60">
        <v>34425</v>
      </c>
      <c r="Y362" s="60">
        <v>36007</v>
      </c>
    </row>
    <row r="363" spans="1:25" ht="15.95" customHeight="1" x14ac:dyDescent="0.2">
      <c r="A363" s="31" t="str">
        <f>IF(D363&lt;&gt;"",COUNTA($D$7:D363),"")</f>
        <v/>
      </c>
      <c r="B363" s="42"/>
      <c r="C363" s="93" t="s">
        <v>28</v>
      </c>
      <c r="D363" s="92"/>
      <c r="E363" s="92"/>
      <c r="F363" s="92"/>
      <c r="G363" s="92"/>
      <c r="H363" s="92" t="s">
        <v>28</v>
      </c>
      <c r="I363" s="92"/>
      <c r="J363" s="92"/>
      <c r="K363" s="92"/>
      <c r="L363" s="92"/>
      <c r="M363" s="92"/>
      <c r="N363" s="92" t="s">
        <v>28</v>
      </c>
      <c r="O363" s="92"/>
      <c r="P363" s="92"/>
      <c r="Q363" s="92"/>
      <c r="R363" s="92"/>
      <c r="S363" s="92"/>
      <c r="T363" s="92" t="s">
        <v>28</v>
      </c>
      <c r="U363" s="92"/>
      <c r="V363" s="92"/>
      <c r="W363" s="92"/>
      <c r="X363" s="92"/>
      <c r="Y363" s="92"/>
    </row>
    <row r="364" spans="1:25" ht="11.45" customHeight="1" x14ac:dyDescent="0.2">
      <c r="A364" s="31">
        <f>IF(D364&lt;&gt;"",COUNTA($D$7:D364),"")</f>
        <v>312</v>
      </c>
      <c r="B364" s="42" t="s">
        <v>25</v>
      </c>
      <c r="C364" s="61">
        <v>96.274000476741122</v>
      </c>
      <c r="D364" s="62">
        <v>96.071915718374612</v>
      </c>
      <c r="E364" s="62">
        <v>96.218250598154384</v>
      </c>
      <c r="F364" s="62">
        <v>95.816330337637396</v>
      </c>
      <c r="G364" s="62">
        <v>95.349670758396599</v>
      </c>
      <c r="H364" s="62">
        <v>95.743720614775782</v>
      </c>
      <c r="I364" s="62">
        <v>94.311953834664664</v>
      </c>
      <c r="J364" s="62">
        <v>94.239644965622631</v>
      </c>
      <c r="K364" s="62">
        <v>93.96183150702943</v>
      </c>
      <c r="L364" s="62">
        <v>93.852410738300392</v>
      </c>
      <c r="M364" s="62">
        <v>94.00150391554557</v>
      </c>
      <c r="N364" s="62">
        <v>94.425897389199292</v>
      </c>
      <c r="O364" s="62">
        <v>94.272126027373531</v>
      </c>
      <c r="P364" s="62">
        <v>94.760815666262516</v>
      </c>
      <c r="Q364" s="62">
        <v>94.524054821489074</v>
      </c>
      <c r="R364" s="62">
        <v>95.504357350261387</v>
      </c>
      <c r="S364" s="63">
        <v>95.667508087016842</v>
      </c>
      <c r="T364" s="63">
        <v>95.916758208872139</v>
      </c>
      <c r="U364" s="63">
        <v>96.247140938696916</v>
      </c>
      <c r="V364" s="63">
        <v>95.587994632278338</v>
      </c>
      <c r="W364" s="63">
        <v>96.089890542765815</v>
      </c>
      <c r="X364" s="63">
        <v>95.726710414769684</v>
      </c>
      <c r="Y364" s="63">
        <v>96.17989543726236</v>
      </c>
    </row>
    <row r="365" spans="1:25" ht="11.45" customHeight="1" x14ac:dyDescent="0.2">
      <c r="A365" s="31">
        <f>IF(D365&lt;&gt;"",COUNTA($D$7:D365),"")</f>
        <v>313</v>
      </c>
      <c r="B365" s="42" t="s">
        <v>62</v>
      </c>
      <c r="C365" s="61">
        <v>95.778948433581661</v>
      </c>
      <c r="D365" s="62">
        <v>95.038997531694278</v>
      </c>
      <c r="E365" s="62">
        <v>95.305524698872603</v>
      </c>
      <c r="F365" s="62">
        <v>95.423177390468027</v>
      </c>
      <c r="G365" s="62">
        <v>95.662694578226521</v>
      </c>
      <c r="H365" s="62">
        <v>96.23440889299863</v>
      </c>
      <c r="I365" s="62">
        <v>96.309996751784936</v>
      </c>
      <c r="J365" s="62">
        <v>96.534880724412446</v>
      </c>
      <c r="K365" s="62">
        <v>96.617773100410574</v>
      </c>
      <c r="L365" s="62">
        <v>97.242161779237563</v>
      </c>
      <c r="M365" s="62">
        <v>97.01985578776025</v>
      </c>
      <c r="N365" s="62">
        <v>96.743743439116386</v>
      </c>
      <c r="O365" s="62">
        <v>96.007196970217322</v>
      </c>
      <c r="P365" s="62">
        <v>96.843413887051156</v>
      </c>
      <c r="Q365" s="62">
        <v>96.608816812400605</v>
      </c>
      <c r="R365" s="62">
        <v>98.294283362576735</v>
      </c>
      <c r="S365" s="63">
        <v>98.806592548221005</v>
      </c>
      <c r="T365" s="63">
        <v>98.67086425881341</v>
      </c>
      <c r="U365" s="63">
        <v>99.036446309447484</v>
      </c>
      <c r="V365" s="63">
        <v>99.700572817219239</v>
      </c>
      <c r="W365" s="63">
        <v>99.36964743729078</v>
      </c>
      <c r="X365" s="63">
        <v>97.256868543997257</v>
      </c>
      <c r="Y365" s="63">
        <v>97.538179087039978</v>
      </c>
    </row>
    <row r="366" spans="1:25" ht="11.45" customHeight="1" x14ac:dyDescent="0.2">
      <c r="A366" s="31">
        <f>IF(D366&lt;&gt;"",COUNTA($D$7:D366),"")</f>
        <v>314</v>
      </c>
      <c r="B366" s="42" t="s">
        <v>40</v>
      </c>
      <c r="C366" s="61">
        <v>98.832920663839118</v>
      </c>
      <c r="D366" s="62">
        <v>99.476476226851773</v>
      </c>
      <c r="E366" s="62">
        <v>99.488840718957462</v>
      </c>
      <c r="F366" s="62">
        <v>99.097949743135487</v>
      </c>
      <c r="G366" s="62">
        <v>99.610206485079658</v>
      </c>
      <c r="H366" s="62">
        <v>100.96308189109354</v>
      </c>
      <c r="I366" s="62">
        <v>99.392159157631866</v>
      </c>
      <c r="J366" s="62">
        <v>100.60183619285969</v>
      </c>
      <c r="K366" s="62">
        <v>99.911176814842904</v>
      </c>
      <c r="L366" s="62">
        <v>100.37917251790267</v>
      </c>
      <c r="M366" s="62">
        <v>99.112412333743265</v>
      </c>
      <c r="N366" s="62">
        <v>98.90357690871555</v>
      </c>
      <c r="O366" s="62">
        <v>98.299176407569192</v>
      </c>
      <c r="P366" s="62">
        <v>96.860546746796345</v>
      </c>
      <c r="Q366" s="62">
        <v>95.869791920100511</v>
      </c>
      <c r="R366" s="62">
        <v>97.123157911134683</v>
      </c>
      <c r="S366" s="63">
        <v>96.490129275237749</v>
      </c>
      <c r="T366" s="63">
        <v>97.058346153706125</v>
      </c>
      <c r="U366" s="63">
        <v>95.896008926667619</v>
      </c>
      <c r="V366" s="63">
        <v>94.20174741858618</v>
      </c>
      <c r="W366" s="63">
        <v>96.575810718425828</v>
      </c>
      <c r="X366" s="63">
        <v>94.650863915464797</v>
      </c>
      <c r="Y366" s="63">
        <v>95.902460147771251</v>
      </c>
    </row>
    <row r="367" spans="1:25" ht="11.45" customHeight="1" x14ac:dyDescent="0.2">
      <c r="A367" s="31">
        <f>IF(D367&lt;&gt;"",COUNTA($D$7:D367),"")</f>
        <v>315</v>
      </c>
      <c r="B367" s="42" t="s">
        <v>61</v>
      </c>
      <c r="C367" s="61">
        <v>98.389463794934599</v>
      </c>
      <c r="D367" s="62">
        <v>100.36462632673818</v>
      </c>
      <c r="E367" s="62">
        <v>100.34831464808238</v>
      </c>
      <c r="F367" s="62">
        <v>99.983908771680461</v>
      </c>
      <c r="G367" s="62">
        <v>101.28684958981357</v>
      </c>
      <c r="H367" s="62">
        <v>103.71657112256796</v>
      </c>
      <c r="I367" s="62">
        <v>100.65644950091428</v>
      </c>
      <c r="J367" s="62">
        <v>102.25036646555235</v>
      </c>
      <c r="K367" s="62">
        <v>99.385282245221035</v>
      </c>
      <c r="L367" s="62">
        <v>99.808620189066303</v>
      </c>
      <c r="M367" s="62">
        <v>97.545768618791257</v>
      </c>
      <c r="N367" s="62">
        <v>96.584362360467608</v>
      </c>
      <c r="O367" s="62">
        <v>95.011381385718607</v>
      </c>
      <c r="P367" s="62">
        <v>92.738855728487408</v>
      </c>
      <c r="Q367" s="62">
        <v>90.571949835737982</v>
      </c>
      <c r="R367" s="62">
        <v>93.767198433415615</v>
      </c>
      <c r="S367" s="63">
        <v>93.890001696251147</v>
      </c>
      <c r="T367" s="63">
        <v>94.985540607466916</v>
      </c>
      <c r="U367" s="63">
        <v>92.524237987198745</v>
      </c>
      <c r="V367" s="63">
        <v>89.423304183408177</v>
      </c>
      <c r="W367" s="63">
        <v>92.825966681010627</v>
      </c>
      <c r="X367" s="63">
        <v>88.934522412579213</v>
      </c>
      <c r="Y367" s="63">
        <v>91.687204053941798</v>
      </c>
    </row>
    <row r="368" spans="1:25" ht="11.45" customHeight="1" x14ac:dyDescent="0.2">
      <c r="A368" s="31">
        <f>IF(D368&lt;&gt;"",COUNTA($D$7:D368),"")</f>
        <v>316</v>
      </c>
      <c r="B368" s="42" t="s">
        <v>45</v>
      </c>
      <c r="C368" s="61">
        <v>102.36081944593801</v>
      </c>
      <c r="D368" s="62">
        <v>102.11221547041178</v>
      </c>
      <c r="E368" s="62">
        <v>102.01072847064603</v>
      </c>
      <c r="F368" s="62">
        <v>101.58665477949069</v>
      </c>
      <c r="G368" s="62">
        <v>100.63035752308475</v>
      </c>
      <c r="H368" s="62">
        <v>101.50812946877315</v>
      </c>
      <c r="I368" s="62">
        <v>101.46722775648867</v>
      </c>
      <c r="J368" s="62">
        <v>101.79910490962109</v>
      </c>
      <c r="K368" s="62">
        <v>103.92549477528281</v>
      </c>
      <c r="L368" s="62">
        <v>103.85348055799464</v>
      </c>
      <c r="M368" s="62">
        <v>104.07794360602207</v>
      </c>
      <c r="N368" s="62">
        <v>106.34274647304542</v>
      </c>
      <c r="O368" s="62">
        <v>106.83371219612503</v>
      </c>
      <c r="P368" s="62">
        <v>106.37565211640054</v>
      </c>
      <c r="Q368" s="62">
        <v>106.19231448862951</v>
      </c>
      <c r="R368" s="62">
        <v>105.44752656982763</v>
      </c>
      <c r="S368" s="63">
        <v>104.81511766587306</v>
      </c>
      <c r="T368" s="63">
        <v>103.95220155918814</v>
      </c>
      <c r="U368" s="63">
        <v>103.7407138866743</v>
      </c>
      <c r="V368" s="63">
        <v>103.67605896622504</v>
      </c>
      <c r="W368" s="63">
        <v>103.51675003789602</v>
      </c>
      <c r="X368" s="63">
        <v>103.22180551043911</v>
      </c>
      <c r="Y368" s="63">
        <v>103.35035636118749</v>
      </c>
    </row>
    <row r="369" spans="1:25" ht="11.45" customHeight="1" x14ac:dyDescent="0.2">
      <c r="A369" s="31">
        <f>IF(D369&lt;&gt;"",COUNTA($D$7:D369),"")</f>
        <v>317</v>
      </c>
      <c r="B369" s="42" t="s">
        <v>41</v>
      </c>
      <c r="C369" s="61">
        <v>95.658197548414421</v>
      </c>
      <c r="D369" s="62">
        <v>95.4041635461368</v>
      </c>
      <c r="E369" s="62">
        <v>95.684918945859934</v>
      </c>
      <c r="F369" s="62">
        <v>95.405980005958028</v>
      </c>
      <c r="G369" s="62">
        <v>94.804948765877683</v>
      </c>
      <c r="H369" s="62">
        <v>95.136054875530391</v>
      </c>
      <c r="I369" s="62">
        <v>93.780661098013567</v>
      </c>
      <c r="J369" s="62">
        <v>93.492966728861475</v>
      </c>
      <c r="K369" s="62">
        <v>93.246285777604669</v>
      </c>
      <c r="L369" s="62">
        <v>93.023897656323868</v>
      </c>
      <c r="M369" s="62">
        <v>93.487011180706673</v>
      </c>
      <c r="N369" s="62">
        <v>94.02493704123772</v>
      </c>
      <c r="O369" s="62">
        <v>93.887465885584177</v>
      </c>
      <c r="P369" s="62">
        <v>94.918525061434494</v>
      </c>
      <c r="Q369" s="62">
        <v>94.865636754428422</v>
      </c>
      <c r="R369" s="62">
        <v>95.724469682114787</v>
      </c>
      <c r="S369" s="63">
        <v>96.007549596092588</v>
      </c>
      <c r="T369" s="63">
        <v>96.225636390138064</v>
      </c>
      <c r="U369" s="63">
        <v>96.89505852235142</v>
      </c>
      <c r="V369" s="63">
        <v>96.417242645831251</v>
      </c>
      <c r="W369" s="63">
        <v>96.404736979848209</v>
      </c>
      <c r="X369" s="63">
        <v>96.476220874561122</v>
      </c>
      <c r="Y369" s="63">
        <v>96.713997166199391</v>
      </c>
    </row>
    <row r="370" spans="1:25" ht="23.1" customHeight="1" x14ac:dyDescent="0.2">
      <c r="A370" s="31">
        <f>IF(D370&lt;&gt;"",COUNTA($D$7:D370),"")</f>
        <v>318</v>
      </c>
      <c r="B370" s="42" t="s">
        <v>60</v>
      </c>
      <c r="C370" s="61">
        <v>90.834411681660171</v>
      </c>
      <c r="D370" s="62">
        <v>89.928126748740823</v>
      </c>
      <c r="E370" s="62">
        <v>89.76828368069863</v>
      </c>
      <c r="F370" s="62">
        <v>89.450633130920139</v>
      </c>
      <c r="G370" s="62">
        <v>89.350040907224894</v>
      </c>
      <c r="H370" s="62">
        <v>90.094634711568276</v>
      </c>
      <c r="I370" s="62">
        <v>89.356914693888584</v>
      </c>
      <c r="J370" s="62">
        <v>89.644637391688846</v>
      </c>
      <c r="K370" s="62">
        <v>89.497957939448838</v>
      </c>
      <c r="L370" s="62">
        <v>89.467897690003625</v>
      </c>
      <c r="M370" s="62">
        <v>89.526530774019022</v>
      </c>
      <c r="N370" s="62">
        <v>89.317063902609078</v>
      </c>
      <c r="O370" s="62">
        <v>87.904963722181918</v>
      </c>
      <c r="P370" s="62">
        <v>88.036986756578301</v>
      </c>
      <c r="Q370" s="62">
        <v>88.743194614090783</v>
      </c>
      <c r="R370" s="62">
        <v>90.468355525750809</v>
      </c>
      <c r="S370" s="63">
        <v>90.801677808674597</v>
      </c>
      <c r="T370" s="63">
        <v>91.599935322658894</v>
      </c>
      <c r="U370" s="63">
        <v>91.948698360975726</v>
      </c>
      <c r="V370" s="63">
        <v>91.720072790568878</v>
      </c>
      <c r="W370" s="63">
        <v>91.357925581021959</v>
      </c>
      <c r="X370" s="63">
        <v>91.203413717507047</v>
      </c>
      <c r="Y370" s="63">
        <v>93.327779186438221</v>
      </c>
    </row>
    <row r="371" spans="1:25" s="44" customFormat="1" ht="23.1" customHeight="1" x14ac:dyDescent="0.2">
      <c r="A371" s="31">
        <f>IF(D371&lt;&gt;"",COUNTA($D$7:D371),"")</f>
        <v>319</v>
      </c>
      <c r="B371" s="42" t="s">
        <v>42</v>
      </c>
      <c r="C371" s="61">
        <v>91.166495570913241</v>
      </c>
      <c r="D371" s="62">
        <v>91.583463750193033</v>
      </c>
      <c r="E371" s="62">
        <v>92.692504235611011</v>
      </c>
      <c r="F371" s="62">
        <v>93.311208784979698</v>
      </c>
      <c r="G371" s="62">
        <v>93.283929138037095</v>
      </c>
      <c r="H371" s="62">
        <v>92.919661621117754</v>
      </c>
      <c r="I371" s="62">
        <v>91.109371294023816</v>
      </c>
      <c r="J371" s="62">
        <v>89.967361335845766</v>
      </c>
      <c r="K371" s="62">
        <v>89.189686980764264</v>
      </c>
      <c r="L371" s="62">
        <v>88.767019342164971</v>
      </c>
      <c r="M371" s="62">
        <v>89.505769390398754</v>
      </c>
      <c r="N371" s="62">
        <v>90.934939072386271</v>
      </c>
      <c r="O371" s="62">
        <v>92.341857255138919</v>
      </c>
      <c r="P371" s="62">
        <v>94.876866430121737</v>
      </c>
      <c r="Q371" s="62">
        <v>95.887284946616163</v>
      </c>
      <c r="R371" s="62">
        <v>97.303094750923094</v>
      </c>
      <c r="S371" s="63">
        <v>98.538709104741471</v>
      </c>
      <c r="T371" s="63">
        <v>99.480944125484669</v>
      </c>
      <c r="U371" s="63">
        <v>100.31683735447159</v>
      </c>
      <c r="V371" s="63">
        <v>98.809349355216881</v>
      </c>
      <c r="W371" s="63">
        <v>97.810140237324703</v>
      </c>
      <c r="X371" s="63">
        <v>97.886860428863415</v>
      </c>
      <c r="Y371" s="63">
        <v>96.506831657643716</v>
      </c>
    </row>
    <row r="372" spans="1:25" s="44" customFormat="1" ht="23.1" customHeight="1" x14ac:dyDescent="0.2">
      <c r="A372" s="31">
        <f>IF(D372&lt;&gt;"",COUNTA($D$7:D372),"")</f>
        <v>320</v>
      </c>
      <c r="B372" s="42" t="s">
        <v>43</v>
      </c>
      <c r="C372" s="61">
        <v>97.103440150791272</v>
      </c>
      <c r="D372" s="62">
        <v>97.19957146270805</v>
      </c>
      <c r="E372" s="62">
        <v>97.048759538157242</v>
      </c>
      <c r="F372" s="62">
        <v>96.641441106162191</v>
      </c>
      <c r="G372" s="62">
        <v>96.026701237765465</v>
      </c>
      <c r="H372" s="62">
        <v>96.232308341050171</v>
      </c>
      <c r="I372" s="62">
        <v>94.894247931407065</v>
      </c>
      <c r="J372" s="62">
        <v>94.9510685173057</v>
      </c>
      <c r="K372" s="62">
        <v>94.75022627272844</v>
      </c>
      <c r="L372" s="62">
        <v>94.339484558597448</v>
      </c>
      <c r="M372" s="62">
        <v>94.686435972423965</v>
      </c>
      <c r="N372" s="62">
        <v>95.057731206037957</v>
      </c>
      <c r="O372" s="62">
        <v>94.776516912926482</v>
      </c>
      <c r="P372" s="62">
        <v>95.499503924379525</v>
      </c>
      <c r="Q372" s="62">
        <v>94.762393906580158</v>
      </c>
      <c r="R372" s="62">
        <v>95.16083680107397</v>
      </c>
      <c r="S372" s="63">
        <v>95.074898499579362</v>
      </c>
      <c r="T372" s="63">
        <v>95.118961233998149</v>
      </c>
      <c r="U372" s="63">
        <v>95.893771266641011</v>
      </c>
      <c r="V372" s="63">
        <v>95.633943232465398</v>
      </c>
      <c r="W372" s="63">
        <v>95.691609977324262</v>
      </c>
      <c r="X372" s="63">
        <v>95.845978227580247</v>
      </c>
      <c r="Y372" s="63">
        <v>96.0622148707414</v>
      </c>
    </row>
    <row r="373" spans="1:25" ht="24.95" customHeight="1" x14ac:dyDescent="0.2">
      <c r="A373" s="31" t="str">
        <f>IF(D373&lt;&gt;"",COUNTA($D$7:D373),"")</f>
        <v/>
      </c>
      <c r="B373" s="41"/>
      <c r="C373" s="93" t="s">
        <v>38</v>
      </c>
      <c r="D373" s="92"/>
      <c r="E373" s="92"/>
      <c r="F373" s="92"/>
      <c r="G373" s="92"/>
      <c r="H373" s="92" t="s">
        <v>38</v>
      </c>
      <c r="I373" s="92"/>
      <c r="J373" s="92"/>
      <c r="K373" s="92"/>
      <c r="L373" s="92"/>
      <c r="M373" s="92"/>
      <c r="N373" s="92" t="s">
        <v>38</v>
      </c>
      <c r="O373" s="92"/>
      <c r="P373" s="92"/>
      <c r="Q373" s="92"/>
      <c r="R373" s="92"/>
      <c r="S373" s="92"/>
      <c r="T373" s="92" t="s">
        <v>38</v>
      </c>
      <c r="U373" s="92"/>
      <c r="V373" s="92"/>
      <c r="W373" s="92"/>
      <c r="X373" s="92"/>
      <c r="Y373" s="92"/>
    </row>
    <row r="374" spans="1:25" ht="15.95" customHeight="1" x14ac:dyDescent="0.2">
      <c r="A374" s="31" t="str">
        <f>IF(D374&lt;&gt;"",COUNTA($D$7:D374),"")</f>
        <v/>
      </c>
      <c r="B374" s="42"/>
      <c r="C374" s="93" t="s">
        <v>23</v>
      </c>
      <c r="D374" s="92"/>
      <c r="E374" s="92"/>
      <c r="F374" s="92"/>
      <c r="G374" s="92"/>
      <c r="H374" s="92" t="s">
        <v>23</v>
      </c>
      <c r="I374" s="92"/>
      <c r="J374" s="92"/>
      <c r="K374" s="92"/>
      <c r="L374" s="92"/>
      <c r="M374" s="92"/>
      <c r="N374" s="92" t="s">
        <v>23</v>
      </c>
      <c r="O374" s="92"/>
      <c r="P374" s="92"/>
      <c r="Q374" s="92"/>
      <c r="R374" s="92"/>
      <c r="S374" s="92"/>
      <c r="T374" s="92" t="s">
        <v>23</v>
      </c>
      <c r="U374" s="92"/>
      <c r="V374" s="92"/>
      <c r="W374" s="92"/>
      <c r="X374" s="92"/>
      <c r="Y374" s="92"/>
    </row>
    <row r="375" spans="1:25" s="43" customFormat="1" ht="11.45" customHeight="1" x14ac:dyDescent="0.2">
      <c r="A375" s="31">
        <f>IF(D375&lt;&gt;"",COUNTA($D$7:D375),"")</f>
        <v>321</v>
      </c>
      <c r="B375" s="42" t="s">
        <v>25</v>
      </c>
      <c r="C375" s="58">
        <v>1422.1079999999999</v>
      </c>
      <c r="D375" s="59">
        <v>1417.8510000000001</v>
      </c>
      <c r="E375" s="59">
        <v>1417.634</v>
      </c>
      <c r="F375" s="59">
        <v>1405.0429999999999</v>
      </c>
      <c r="G375" s="59">
        <v>1399.902</v>
      </c>
      <c r="H375" s="59">
        <v>1406.37</v>
      </c>
      <c r="I375" s="59">
        <v>1416.0150000000001</v>
      </c>
      <c r="J375" s="59">
        <v>1472.1020000000001</v>
      </c>
      <c r="K375" s="59">
        <v>1525.2829999999999</v>
      </c>
      <c r="L375" s="59">
        <v>1559.41</v>
      </c>
      <c r="M375" s="59">
        <v>1588.691</v>
      </c>
      <c r="N375" s="59">
        <v>1656.5219999999999</v>
      </c>
      <c r="O375" s="59">
        <v>1740.7470000000001</v>
      </c>
      <c r="P375" s="59">
        <v>1748.269</v>
      </c>
      <c r="Q375" s="59">
        <v>1801.575</v>
      </c>
      <c r="R375" s="59">
        <v>1875.1769999999999</v>
      </c>
      <c r="S375" s="60">
        <v>1955.68</v>
      </c>
      <c r="T375" s="60">
        <v>2048.1849999999999</v>
      </c>
      <c r="U375" s="60">
        <v>2161.92</v>
      </c>
      <c r="V375" s="60">
        <v>2235.683</v>
      </c>
      <c r="W375" s="60">
        <v>2267.6930000000002</v>
      </c>
      <c r="X375" s="60">
        <v>2325.902</v>
      </c>
      <c r="Y375" s="60">
        <v>2489.6149999999998</v>
      </c>
    </row>
    <row r="376" spans="1:25" ht="11.45" customHeight="1" x14ac:dyDescent="0.2">
      <c r="A376" s="31">
        <f>IF(D376&lt;&gt;"",COUNTA($D$7:D376),"")</f>
        <v>322</v>
      </c>
      <c r="B376" s="42" t="s">
        <v>62</v>
      </c>
      <c r="C376" s="58">
        <v>81.909000000000006</v>
      </c>
      <c r="D376" s="59">
        <v>83.093000000000004</v>
      </c>
      <c r="E376" s="59">
        <v>78.415000000000006</v>
      </c>
      <c r="F376" s="59">
        <v>77.231999999999999</v>
      </c>
      <c r="G376" s="59">
        <v>77.650000000000006</v>
      </c>
      <c r="H376" s="59">
        <v>74.585999999999999</v>
      </c>
      <c r="I376" s="59">
        <v>74.634</v>
      </c>
      <c r="J376" s="59">
        <v>77.331999999999994</v>
      </c>
      <c r="K376" s="59">
        <v>81.933999999999997</v>
      </c>
      <c r="L376" s="59">
        <v>81.858000000000004</v>
      </c>
      <c r="M376" s="59">
        <v>81.97</v>
      </c>
      <c r="N376" s="59">
        <v>84.58</v>
      </c>
      <c r="O376" s="59">
        <v>87.429000000000002</v>
      </c>
      <c r="P376" s="59">
        <v>92.325999999999993</v>
      </c>
      <c r="Q376" s="59">
        <v>96.713999999999999</v>
      </c>
      <c r="R376" s="59">
        <v>100.38800000000001</v>
      </c>
      <c r="S376" s="60">
        <v>102.298</v>
      </c>
      <c r="T376" s="60">
        <v>103.002</v>
      </c>
      <c r="U376" s="60">
        <v>105.714</v>
      </c>
      <c r="V376" s="60">
        <v>102.13200000000001</v>
      </c>
      <c r="W376" s="60">
        <v>101.18</v>
      </c>
      <c r="X376" s="60">
        <v>100.181</v>
      </c>
      <c r="Y376" s="60">
        <v>102.081</v>
      </c>
    </row>
    <row r="377" spans="1:25" ht="11.45" customHeight="1" x14ac:dyDescent="0.2">
      <c r="A377" s="31">
        <f>IF(D377&lt;&gt;"",COUNTA($D$7:D377),"")</f>
        <v>323</v>
      </c>
      <c r="B377" s="42" t="s">
        <v>40</v>
      </c>
      <c r="C377" s="58">
        <v>482.33199999999999</v>
      </c>
      <c r="D377" s="59">
        <v>466.60399999999998</v>
      </c>
      <c r="E377" s="59">
        <v>458.149</v>
      </c>
      <c r="F377" s="59">
        <v>444.99400000000003</v>
      </c>
      <c r="G377" s="59">
        <v>445.221</v>
      </c>
      <c r="H377" s="59">
        <v>446.94099999999997</v>
      </c>
      <c r="I377" s="59">
        <v>454.084</v>
      </c>
      <c r="J377" s="59">
        <v>489.71</v>
      </c>
      <c r="K377" s="59">
        <v>523.50400000000002</v>
      </c>
      <c r="L377" s="59">
        <v>537.22299999999996</v>
      </c>
      <c r="M377" s="59">
        <v>547.86800000000005</v>
      </c>
      <c r="N377" s="59">
        <v>579.30899999999997</v>
      </c>
      <c r="O377" s="59">
        <v>614.50199999999995</v>
      </c>
      <c r="P377" s="59">
        <v>597.18899999999996</v>
      </c>
      <c r="Q377" s="59">
        <v>616.22799999999995</v>
      </c>
      <c r="R377" s="59">
        <v>642.39</v>
      </c>
      <c r="S377" s="60">
        <v>651.63699999999994</v>
      </c>
      <c r="T377" s="60">
        <v>684.88300000000004</v>
      </c>
      <c r="U377" s="60">
        <v>718.25199999999995</v>
      </c>
      <c r="V377" s="60">
        <v>745.72500000000002</v>
      </c>
      <c r="W377" s="60">
        <v>754.51400000000001</v>
      </c>
      <c r="X377" s="60">
        <v>783.28599999999994</v>
      </c>
      <c r="Y377" s="60">
        <v>853.20399999999995</v>
      </c>
    </row>
    <row r="378" spans="1:25" ht="11.45" customHeight="1" x14ac:dyDescent="0.2">
      <c r="A378" s="31">
        <f>IF(D378&lt;&gt;"",COUNTA($D$7:D378),"")</f>
        <v>324</v>
      </c>
      <c r="B378" s="42" t="s">
        <v>61</v>
      </c>
      <c r="C378" s="58">
        <v>231.4</v>
      </c>
      <c r="D378" s="59">
        <v>239.834</v>
      </c>
      <c r="E378" s="59">
        <v>248.16</v>
      </c>
      <c r="F378" s="59">
        <v>255.34899999999999</v>
      </c>
      <c r="G378" s="59">
        <v>268.81599999999997</v>
      </c>
      <c r="H378" s="59">
        <v>277.22000000000003</v>
      </c>
      <c r="I378" s="59">
        <v>281.83300000000003</v>
      </c>
      <c r="J378" s="59">
        <v>309.03199999999998</v>
      </c>
      <c r="K378" s="59">
        <v>348.58499999999998</v>
      </c>
      <c r="L378" s="59">
        <v>353.411</v>
      </c>
      <c r="M378" s="59">
        <v>365.99400000000003</v>
      </c>
      <c r="N378" s="59">
        <v>392.06799999999998</v>
      </c>
      <c r="O378" s="59">
        <v>424.72199999999998</v>
      </c>
      <c r="P378" s="59">
        <v>409.64499999999998</v>
      </c>
      <c r="Q378" s="59">
        <v>422.47</v>
      </c>
      <c r="R378" s="59">
        <v>441.77499999999998</v>
      </c>
      <c r="S378" s="60">
        <v>452.05900000000003</v>
      </c>
      <c r="T378" s="60">
        <v>478.214</v>
      </c>
      <c r="U378" s="60">
        <v>498.85899999999998</v>
      </c>
      <c r="V378" s="60">
        <v>518.41899999999998</v>
      </c>
      <c r="W378" s="60">
        <v>518.89400000000001</v>
      </c>
      <c r="X378" s="60">
        <v>534.20399999999995</v>
      </c>
      <c r="Y378" s="60">
        <v>591.94799999999998</v>
      </c>
    </row>
    <row r="379" spans="1:25" ht="11.45" customHeight="1" x14ac:dyDescent="0.2">
      <c r="A379" s="31">
        <f>IF(D379&lt;&gt;"",COUNTA($D$7:D379),"")</f>
        <v>325</v>
      </c>
      <c r="B379" s="42" t="s">
        <v>45</v>
      </c>
      <c r="C379" s="58">
        <v>227.32499999999999</v>
      </c>
      <c r="D379" s="59">
        <v>201.83799999999999</v>
      </c>
      <c r="E379" s="59">
        <v>186.11600000000001</v>
      </c>
      <c r="F379" s="59">
        <v>166.43700000000001</v>
      </c>
      <c r="G379" s="59">
        <v>152.71199999999999</v>
      </c>
      <c r="H379" s="59">
        <v>146.23400000000001</v>
      </c>
      <c r="I379" s="59">
        <v>147.61699999999999</v>
      </c>
      <c r="J379" s="59">
        <v>154.15199999999999</v>
      </c>
      <c r="K379" s="59">
        <v>147.78100000000001</v>
      </c>
      <c r="L379" s="59">
        <v>155.41999999999999</v>
      </c>
      <c r="M379" s="59">
        <v>151.964</v>
      </c>
      <c r="N379" s="59">
        <v>156.404</v>
      </c>
      <c r="O379" s="59">
        <v>157.78399999999999</v>
      </c>
      <c r="P379" s="59">
        <v>156.31800000000001</v>
      </c>
      <c r="Q379" s="59">
        <v>160.56800000000001</v>
      </c>
      <c r="R379" s="59">
        <v>164.11099999999999</v>
      </c>
      <c r="S379" s="60">
        <v>165.27799999999999</v>
      </c>
      <c r="T379" s="60">
        <v>169.684</v>
      </c>
      <c r="U379" s="60">
        <v>179.45699999999999</v>
      </c>
      <c r="V379" s="60">
        <v>185.30099999999999</v>
      </c>
      <c r="W379" s="60">
        <v>192.65799999999999</v>
      </c>
      <c r="X379" s="60">
        <v>204.07400000000001</v>
      </c>
      <c r="Y379" s="60">
        <v>213.11099999999999</v>
      </c>
    </row>
    <row r="380" spans="1:25" ht="11.45" customHeight="1" x14ac:dyDescent="0.2">
      <c r="A380" s="31">
        <f>IF(D380&lt;&gt;"",COUNTA($D$7:D380),"")</f>
        <v>326</v>
      </c>
      <c r="B380" s="42" t="s">
        <v>41</v>
      </c>
      <c r="C380" s="58">
        <v>857.86699999999996</v>
      </c>
      <c r="D380" s="59">
        <v>868.154</v>
      </c>
      <c r="E380" s="59">
        <v>881.07</v>
      </c>
      <c r="F380" s="59">
        <v>882.81700000000001</v>
      </c>
      <c r="G380" s="59">
        <v>877.03099999999995</v>
      </c>
      <c r="H380" s="59">
        <v>884.84299999999996</v>
      </c>
      <c r="I380" s="59">
        <v>887.29700000000003</v>
      </c>
      <c r="J380" s="59">
        <v>905.06</v>
      </c>
      <c r="K380" s="59">
        <v>919.84500000000003</v>
      </c>
      <c r="L380" s="59">
        <v>940.32899999999995</v>
      </c>
      <c r="M380" s="59">
        <v>958.85299999999995</v>
      </c>
      <c r="N380" s="59">
        <v>992.63300000000004</v>
      </c>
      <c r="O380" s="59">
        <v>1038.816</v>
      </c>
      <c r="P380" s="59">
        <v>1058.7539999999999</v>
      </c>
      <c r="Q380" s="59">
        <v>1088.633</v>
      </c>
      <c r="R380" s="59">
        <v>1132.3989999999999</v>
      </c>
      <c r="S380" s="60">
        <v>1201.7449999999999</v>
      </c>
      <c r="T380" s="60">
        <v>1260.3</v>
      </c>
      <c r="U380" s="60">
        <v>1337.954</v>
      </c>
      <c r="V380" s="60">
        <v>1387.826</v>
      </c>
      <c r="W380" s="60">
        <v>1411.999</v>
      </c>
      <c r="X380" s="60">
        <v>1442.4349999999999</v>
      </c>
      <c r="Y380" s="60">
        <v>1534.33</v>
      </c>
    </row>
    <row r="381" spans="1:25" ht="23.1" customHeight="1" x14ac:dyDescent="0.2">
      <c r="A381" s="31">
        <f>IF(D381&lt;&gt;"",COUNTA($D$7:D381),"")</f>
        <v>327</v>
      </c>
      <c r="B381" s="42" t="s">
        <v>60</v>
      </c>
      <c r="C381" s="58">
        <v>263.96300000000002</v>
      </c>
      <c r="D381" s="59">
        <v>265.983</v>
      </c>
      <c r="E381" s="59">
        <v>264.16699999999997</v>
      </c>
      <c r="F381" s="59">
        <v>269.85000000000002</v>
      </c>
      <c r="G381" s="59">
        <v>269.42899999999997</v>
      </c>
      <c r="H381" s="59">
        <v>268.20100000000002</v>
      </c>
      <c r="I381" s="59">
        <v>277.37599999999998</v>
      </c>
      <c r="J381" s="59">
        <v>291.654</v>
      </c>
      <c r="K381" s="59">
        <v>296.06400000000002</v>
      </c>
      <c r="L381" s="59">
        <v>299.33699999999999</v>
      </c>
      <c r="M381" s="59">
        <v>305.84399999999999</v>
      </c>
      <c r="N381" s="59">
        <v>320.33100000000002</v>
      </c>
      <c r="O381" s="59">
        <v>324.714</v>
      </c>
      <c r="P381" s="59">
        <v>337.96699999999998</v>
      </c>
      <c r="Q381" s="59">
        <v>351.11700000000002</v>
      </c>
      <c r="R381" s="59">
        <v>355.56700000000001</v>
      </c>
      <c r="S381" s="60">
        <v>363.82499999999999</v>
      </c>
      <c r="T381" s="60">
        <v>392.13799999999998</v>
      </c>
      <c r="U381" s="60">
        <v>426.09100000000001</v>
      </c>
      <c r="V381" s="60">
        <v>443.74</v>
      </c>
      <c r="W381" s="60">
        <v>434.44400000000002</v>
      </c>
      <c r="X381" s="60">
        <v>443.52499999999998</v>
      </c>
      <c r="Y381" s="60">
        <v>467.75200000000001</v>
      </c>
    </row>
    <row r="382" spans="1:25" ht="23.1" customHeight="1" x14ac:dyDescent="0.2">
      <c r="A382" s="31">
        <f>IF(D382&lt;&gt;"",COUNTA($D$7:D382),"")</f>
        <v>328</v>
      </c>
      <c r="B382" s="42" t="s">
        <v>42</v>
      </c>
      <c r="C382" s="58">
        <v>113.09</v>
      </c>
      <c r="D382" s="59">
        <v>112.301</v>
      </c>
      <c r="E382" s="59">
        <v>117.04300000000001</v>
      </c>
      <c r="F382" s="59">
        <v>118.224</v>
      </c>
      <c r="G382" s="59">
        <v>119.553</v>
      </c>
      <c r="H382" s="59">
        <v>121.85899999999999</v>
      </c>
      <c r="I382" s="59">
        <v>126.07899999999999</v>
      </c>
      <c r="J382" s="59">
        <v>132.238</v>
      </c>
      <c r="K382" s="59">
        <v>132.249</v>
      </c>
      <c r="L382" s="59">
        <v>131.99100000000001</v>
      </c>
      <c r="M382" s="59">
        <v>135.74600000000001</v>
      </c>
      <c r="N382" s="59">
        <v>139.82900000000001</v>
      </c>
      <c r="O382" s="59">
        <v>145.37200000000001</v>
      </c>
      <c r="P382" s="59">
        <v>146.80000000000001</v>
      </c>
      <c r="Q382" s="59">
        <v>147.40600000000001</v>
      </c>
      <c r="R382" s="59">
        <v>155.74700000000001</v>
      </c>
      <c r="S382" s="60">
        <v>164.93100000000001</v>
      </c>
      <c r="T382" s="60">
        <v>176.14699999999999</v>
      </c>
      <c r="U382" s="60">
        <v>187.07400000000001</v>
      </c>
      <c r="V382" s="60">
        <v>192.52</v>
      </c>
      <c r="W382" s="60">
        <v>187.9</v>
      </c>
      <c r="X382" s="60">
        <v>195.63200000000001</v>
      </c>
      <c r="Y382" s="60">
        <v>211.959</v>
      </c>
    </row>
    <row r="383" spans="1:25" ht="23.1" customHeight="1" x14ac:dyDescent="0.2">
      <c r="A383" s="31">
        <f>IF(D383&lt;&gt;"",COUNTA($D$7:D383),"")</f>
        <v>329</v>
      </c>
      <c r="B383" s="42" t="s">
        <v>43</v>
      </c>
      <c r="C383" s="58">
        <v>480.81400000000002</v>
      </c>
      <c r="D383" s="59">
        <v>489.87</v>
      </c>
      <c r="E383" s="59">
        <v>499.86</v>
      </c>
      <c r="F383" s="59">
        <v>494.74299999999999</v>
      </c>
      <c r="G383" s="59">
        <v>488.04899999999998</v>
      </c>
      <c r="H383" s="59">
        <v>494.78300000000002</v>
      </c>
      <c r="I383" s="59">
        <v>483.84199999999998</v>
      </c>
      <c r="J383" s="59">
        <v>481.16800000000001</v>
      </c>
      <c r="K383" s="59">
        <v>491.53199999999998</v>
      </c>
      <c r="L383" s="59">
        <v>509.00099999999998</v>
      </c>
      <c r="M383" s="59">
        <v>517.26300000000003</v>
      </c>
      <c r="N383" s="59">
        <v>532.47299999999996</v>
      </c>
      <c r="O383" s="59">
        <v>568.73</v>
      </c>
      <c r="P383" s="59">
        <v>573.98699999999997</v>
      </c>
      <c r="Q383" s="59">
        <v>590.11</v>
      </c>
      <c r="R383" s="59">
        <v>621.08500000000004</v>
      </c>
      <c r="S383" s="60">
        <v>672.98900000000003</v>
      </c>
      <c r="T383" s="60">
        <v>692.01499999999999</v>
      </c>
      <c r="U383" s="60">
        <v>724.78899999999999</v>
      </c>
      <c r="V383" s="60">
        <v>751.56600000000003</v>
      </c>
      <c r="W383" s="60">
        <v>789.65499999999997</v>
      </c>
      <c r="X383" s="60">
        <v>803.27800000000002</v>
      </c>
      <c r="Y383" s="60">
        <v>854.61900000000003</v>
      </c>
    </row>
    <row r="384" spans="1:25" ht="15.95" customHeight="1" x14ac:dyDescent="0.2">
      <c r="A384" s="31" t="str">
        <f>IF(D384&lt;&gt;"",COUNTA($D$7:D384),"")</f>
        <v/>
      </c>
      <c r="B384" s="42"/>
      <c r="C384" s="93" t="s">
        <v>20</v>
      </c>
      <c r="D384" s="92"/>
      <c r="E384" s="92"/>
      <c r="F384" s="92"/>
      <c r="G384" s="92"/>
      <c r="H384" s="92" t="s">
        <v>20</v>
      </c>
      <c r="I384" s="92"/>
      <c r="J384" s="92"/>
      <c r="K384" s="92"/>
      <c r="L384" s="92"/>
      <c r="M384" s="92"/>
      <c r="N384" s="92" t="s">
        <v>20</v>
      </c>
      <c r="O384" s="92"/>
      <c r="P384" s="92"/>
      <c r="Q384" s="92"/>
      <c r="R384" s="92"/>
      <c r="S384" s="92"/>
      <c r="T384" s="92" t="s">
        <v>20</v>
      </c>
      <c r="U384" s="92"/>
      <c r="V384" s="92"/>
      <c r="W384" s="92"/>
      <c r="X384" s="92"/>
      <c r="Y384" s="92"/>
    </row>
    <row r="385" spans="1:25" ht="11.45" customHeight="1" x14ac:dyDescent="0.2">
      <c r="A385" s="31">
        <f>IF(D385&lt;&gt;"",COUNTA($D$7:D385),"")</f>
        <v>330</v>
      </c>
      <c r="B385" s="42" t="s">
        <v>25</v>
      </c>
      <c r="C385" s="61" t="s">
        <v>9</v>
      </c>
      <c r="D385" s="62">
        <v>-0.29934435359339773</v>
      </c>
      <c r="E385" s="62">
        <v>-1.5304852202376651E-2</v>
      </c>
      <c r="F385" s="62">
        <v>-0.88817000720919737</v>
      </c>
      <c r="G385" s="62">
        <v>-0.36589627506062072</v>
      </c>
      <c r="H385" s="62">
        <v>0.46203234226396717</v>
      </c>
      <c r="I385" s="62">
        <v>0.68580814437169124</v>
      </c>
      <c r="J385" s="62">
        <v>3.9609043689508923</v>
      </c>
      <c r="K385" s="62">
        <v>3.6125893450317932</v>
      </c>
      <c r="L385" s="62">
        <v>2.2374208589488092</v>
      </c>
      <c r="M385" s="62">
        <v>1.8776973342482108</v>
      </c>
      <c r="N385" s="62">
        <v>4.26961567730919</v>
      </c>
      <c r="O385" s="62">
        <v>5.0844480181971647</v>
      </c>
      <c r="P385" s="62">
        <v>0.43211333984778832</v>
      </c>
      <c r="Q385" s="62">
        <v>3.0490731117465373</v>
      </c>
      <c r="R385" s="62">
        <v>4.0854252529037183</v>
      </c>
      <c r="S385" s="63">
        <v>4.2930880658199158</v>
      </c>
      <c r="T385" s="63">
        <v>4.7300683138345789</v>
      </c>
      <c r="U385" s="63">
        <v>5.5529651862502618</v>
      </c>
      <c r="V385" s="63">
        <v>3.4119208851391249</v>
      </c>
      <c r="W385" s="63">
        <v>1.4317772242307996</v>
      </c>
      <c r="X385" s="63">
        <v>2.5668818486453091</v>
      </c>
      <c r="Y385" s="63">
        <v>7.0386886463832212</v>
      </c>
    </row>
    <row r="386" spans="1:25" ht="11.45" customHeight="1" x14ac:dyDescent="0.2">
      <c r="A386" s="31">
        <f>IF(D386&lt;&gt;"",COUNTA($D$7:D386),"")</f>
        <v>331</v>
      </c>
      <c r="B386" s="42" t="s">
        <v>62</v>
      </c>
      <c r="C386" s="61" t="s">
        <v>9</v>
      </c>
      <c r="D386" s="62">
        <v>1.4455065987864657</v>
      </c>
      <c r="E386" s="62">
        <v>-5.6298364483169507</v>
      </c>
      <c r="F386" s="62">
        <v>-1.5086399285850831</v>
      </c>
      <c r="G386" s="62">
        <v>0.54122643463850295</v>
      </c>
      <c r="H386" s="62">
        <v>-3.9459111397295459</v>
      </c>
      <c r="I386" s="62">
        <v>6.4355240929941715E-2</v>
      </c>
      <c r="J386" s="62">
        <v>3.6149744084465567</v>
      </c>
      <c r="K386" s="62">
        <v>5.950964671804698</v>
      </c>
      <c r="L386" s="62">
        <v>-9.2757585373590246E-2</v>
      </c>
      <c r="M386" s="62">
        <v>0.13682230203522749</v>
      </c>
      <c r="N386" s="62">
        <v>3.1840917408808167</v>
      </c>
      <c r="O386" s="62">
        <v>3.3684086072357502</v>
      </c>
      <c r="P386" s="62">
        <v>5.6011163343970622</v>
      </c>
      <c r="Q386" s="62">
        <v>4.7527240430647879</v>
      </c>
      <c r="R386" s="62">
        <v>3.7988295386397084</v>
      </c>
      <c r="S386" s="63">
        <v>1.9026178427700557</v>
      </c>
      <c r="T386" s="63">
        <v>0.68818549727266998</v>
      </c>
      <c r="U386" s="63">
        <v>2.6329585833284881</v>
      </c>
      <c r="V386" s="63">
        <v>-3.3883875361825346</v>
      </c>
      <c r="W386" s="63">
        <v>-0.93212705126698836</v>
      </c>
      <c r="X386" s="63">
        <v>-0.98734927851353405</v>
      </c>
      <c r="Y386" s="63">
        <v>1.8965672133438574</v>
      </c>
    </row>
    <row r="387" spans="1:25" ht="11.45" customHeight="1" x14ac:dyDescent="0.2">
      <c r="A387" s="31">
        <f>IF(D387&lt;&gt;"",COUNTA($D$7:D387),"")</f>
        <v>332</v>
      </c>
      <c r="B387" s="42" t="s">
        <v>40</v>
      </c>
      <c r="C387" s="61" t="s">
        <v>9</v>
      </c>
      <c r="D387" s="62">
        <v>-3.2608244943317004</v>
      </c>
      <c r="E387" s="62">
        <v>-1.812029043900182</v>
      </c>
      <c r="F387" s="62">
        <v>-2.8713366175632871</v>
      </c>
      <c r="G387" s="62">
        <v>5.1011923756277611E-2</v>
      </c>
      <c r="H387" s="62">
        <v>0.38632499365482431</v>
      </c>
      <c r="I387" s="62">
        <v>1.5981975249529654</v>
      </c>
      <c r="J387" s="62">
        <v>7.8456849393504342</v>
      </c>
      <c r="K387" s="62">
        <v>6.9008188519736251</v>
      </c>
      <c r="L387" s="62">
        <v>2.6206103487270411</v>
      </c>
      <c r="M387" s="62">
        <v>1.9814862729257641</v>
      </c>
      <c r="N387" s="62">
        <v>5.7387910956653769</v>
      </c>
      <c r="O387" s="62">
        <v>6.0749962455270037</v>
      </c>
      <c r="P387" s="62">
        <v>-2.8174033607701858</v>
      </c>
      <c r="Q387" s="62">
        <v>3.1881029288885117</v>
      </c>
      <c r="R387" s="62">
        <v>4.2455065332961226</v>
      </c>
      <c r="S387" s="63">
        <v>1.4394682358069133</v>
      </c>
      <c r="T387" s="63">
        <v>5.1019202408702995</v>
      </c>
      <c r="U387" s="63">
        <v>4.8722190505531557</v>
      </c>
      <c r="V387" s="63">
        <v>3.8249806474607766</v>
      </c>
      <c r="W387" s="63">
        <v>1.1785845988802919</v>
      </c>
      <c r="X387" s="63">
        <v>3.8133155912282604</v>
      </c>
      <c r="Y387" s="63">
        <v>8.9262415005502334</v>
      </c>
    </row>
    <row r="388" spans="1:25" ht="11.45" customHeight="1" x14ac:dyDescent="0.2">
      <c r="A388" s="31">
        <f>IF(D388&lt;&gt;"",COUNTA($D$7:D388),"")</f>
        <v>333</v>
      </c>
      <c r="B388" s="42" t="s">
        <v>61</v>
      </c>
      <c r="C388" s="61" t="s">
        <v>9</v>
      </c>
      <c r="D388" s="62">
        <v>3.6447709593776949</v>
      </c>
      <c r="E388" s="62">
        <v>3.4715678344187921</v>
      </c>
      <c r="F388" s="62">
        <v>2.8969213410702679</v>
      </c>
      <c r="G388" s="62">
        <v>5.2739583863653365</v>
      </c>
      <c r="H388" s="62">
        <v>3.1263020058329971</v>
      </c>
      <c r="I388" s="62">
        <v>1.6640213548805889</v>
      </c>
      <c r="J388" s="62">
        <v>9.6507506218221408</v>
      </c>
      <c r="K388" s="62">
        <v>12.798998162002647</v>
      </c>
      <c r="L388" s="62">
        <v>1.3844542937877549</v>
      </c>
      <c r="M388" s="62">
        <v>3.5604437892425551</v>
      </c>
      <c r="N388" s="62">
        <v>7.1241605053634913</v>
      </c>
      <c r="O388" s="62">
        <v>8.3286572737382443</v>
      </c>
      <c r="P388" s="62">
        <v>-3.549851432230966</v>
      </c>
      <c r="Q388" s="62">
        <v>3.130759560106938</v>
      </c>
      <c r="R388" s="62">
        <v>4.5695552346912223</v>
      </c>
      <c r="S388" s="63">
        <v>2.3278818403033199</v>
      </c>
      <c r="T388" s="63">
        <v>5.7857492053028352</v>
      </c>
      <c r="U388" s="63">
        <v>4.3171048944614654</v>
      </c>
      <c r="V388" s="63">
        <v>3.9209476024287397</v>
      </c>
      <c r="W388" s="63">
        <v>9.1624728260342181E-2</v>
      </c>
      <c r="X388" s="63">
        <v>2.9505062691031299</v>
      </c>
      <c r="Y388" s="63">
        <v>10.80935373003571</v>
      </c>
    </row>
    <row r="389" spans="1:25" ht="11.45" customHeight="1" x14ac:dyDescent="0.2">
      <c r="A389" s="31">
        <f>IF(D389&lt;&gt;"",COUNTA($D$7:D389),"")</f>
        <v>334</v>
      </c>
      <c r="B389" s="42" t="s">
        <v>45</v>
      </c>
      <c r="C389" s="61" t="s">
        <v>9</v>
      </c>
      <c r="D389" s="62">
        <v>-11.211701308698991</v>
      </c>
      <c r="E389" s="62">
        <v>-7.7894152736352851</v>
      </c>
      <c r="F389" s="62">
        <v>-10.573513292785137</v>
      </c>
      <c r="G389" s="62">
        <v>-8.2463634888876811</v>
      </c>
      <c r="H389" s="62">
        <v>-4.2419718162292384</v>
      </c>
      <c r="I389" s="62">
        <v>0.94574449170508501</v>
      </c>
      <c r="J389" s="62">
        <v>4.4269968906020409</v>
      </c>
      <c r="K389" s="62">
        <v>-4.1329337277492328</v>
      </c>
      <c r="L389" s="62">
        <v>5.1691354098294227</v>
      </c>
      <c r="M389" s="62">
        <v>-2.2236520396345441</v>
      </c>
      <c r="N389" s="62">
        <v>2.9217446237266813</v>
      </c>
      <c r="O389" s="62">
        <v>0.88233037518222091</v>
      </c>
      <c r="P389" s="62">
        <v>-0.92911828829285525</v>
      </c>
      <c r="Q389" s="62">
        <v>2.7188167709412738</v>
      </c>
      <c r="R389" s="62">
        <v>2.2065417766927453</v>
      </c>
      <c r="S389" s="63">
        <v>0.71110406980641017</v>
      </c>
      <c r="T389" s="63">
        <v>2.66581154176599</v>
      </c>
      <c r="U389" s="63">
        <v>5.75952947832441</v>
      </c>
      <c r="V389" s="63">
        <v>3.2564904127451229</v>
      </c>
      <c r="W389" s="63">
        <v>3.9702969762710438</v>
      </c>
      <c r="X389" s="63">
        <v>5.9255260617259609</v>
      </c>
      <c r="Y389" s="63">
        <v>4.4282956182561293</v>
      </c>
    </row>
    <row r="390" spans="1:25" ht="11.45" customHeight="1" x14ac:dyDescent="0.2">
      <c r="A390" s="31">
        <f>IF(D390&lt;&gt;"",COUNTA($D$7:D390),"")</f>
        <v>335</v>
      </c>
      <c r="B390" s="42" t="s">
        <v>41</v>
      </c>
      <c r="C390" s="61" t="s">
        <v>9</v>
      </c>
      <c r="D390" s="62">
        <v>1.1991369291510097</v>
      </c>
      <c r="E390" s="62">
        <v>1.4877544767402924</v>
      </c>
      <c r="F390" s="62">
        <v>0.19828163483037997</v>
      </c>
      <c r="G390" s="62">
        <v>-0.65540196892447966</v>
      </c>
      <c r="H390" s="62">
        <v>0.89073248266025473</v>
      </c>
      <c r="I390" s="62">
        <v>0.27733733554993023</v>
      </c>
      <c r="J390" s="62">
        <v>2.0019226933033707</v>
      </c>
      <c r="K390" s="62">
        <v>1.63359335292688</v>
      </c>
      <c r="L390" s="62">
        <v>2.2268969228511395</v>
      </c>
      <c r="M390" s="62">
        <v>1.9699488157868217</v>
      </c>
      <c r="N390" s="62">
        <v>3.522959202296903</v>
      </c>
      <c r="O390" s="62">
        <v>4.6525755238844511</v>
      </c>
      <c r="P390" s="62">
        <v>1.9193004343406272</v>
      </c>
      <c r="Q390" s="62">
        <v>2.822090872856208</v>
      </c>
      <c r="R390" s="62">
        <v>4.0202712943664238</v>
      </c>
      <c r="S390" s="63">
        <v>6.123813249570162</v>
      </c>
      <c r="T390" s="63">
        <v>4.8724979092902316</v>
      </c>
      <c r="U390" s="63">
        <v>6.1615488375783514</v>
      </c>
      <c r="V390" s="63">
        <v>3.7274824097091539</v>
      </c>
      <c r="W390" s="63">
        <v>1.7417889562524351</v>
      </c>
      <c r="X390" s="63">
        <v>2.1555256058963153</v>
      </c>
      <c r="Y390" s="63">
        <v>6.3708243352386802</v>
      </c>
    </row>
    <row r="391" spans="1:25" ht="23.1" customHeight="1" x14ac:dyDescent="0.2">
      <c r="A391" s="31">
        <f>IF(D391&lt;&gt;"",COUNTA($D$7:D391),"")</f>
        <v>336</v>
      </c>
      <c r="B391" s="42" t="s">
        <v>60</v>
      </c>
      <c r="C391" s="61" t="s">
        <v>9</v>
      </c>
      <c r="D391" s="62">
        <v>0.76525876732725351</v>
      </c>
      <c r="E391" s="62">
        <v>-0.68275040134143694</v>
      </c>
      <c r="F391" s="62">
        <v>2.1512906608319753</v>
      </c>
      <c r="G391" s="62">
        <v>-0.15601259959237268</v>
      </c>
      <c r="H391" s="62">
        <v>-0.45577870236685669</v>
      </c>
      <c r="I391" s="62">
        <v>3.4209417563692881</v>
      </c>
      <c r="J391" s="62">
        <v>5.1475253807106611</v>
      </c>
      <c r="K391" s="62">
        <v>1.5120656668518251</v>
      </c>
      <c r="L391" s="62">
        <v>1.1055042153047907</v>
      </c>
      <c r="M391" s="62">
        <v>2.1738041070766343</v>
      </c>
      <c r="N391" s="62">
        <v>4.7367285282693246</v>
      </c>
      <c r="O391" s="62">
        <v>1.3682721934499114</v>
      </c>
      <c r="P391" s="62">
        <v>4.0814378191269753</v>
      </c>
      <c r="Q391" s="62">
        <v>3.8909124263611545</v>
      </c>
      <c r="R391" s="62">
        <v>1.2673838065374099</v>
      </c>
      <c r="S391" s="63">
        <v>2.3224877449257235</v>
      </c>
      <c r="T391" s="63">
        <v>7.7820380677523531</v>
      </c>
      <c r="U391" s="63">
        <v>8.6584314705537366</v>
      </c>
      <c r="V391" s="63">
        <v>4.1420729374711129</v>
      </c>
      <c r="W391" s="63">
        <v>-2.0949204489115232</v>
      </c>
      <c r="X391" s="63">
        <v>2.0902578928469637</v>
      </c>
      <c r="Y391" s="63">
        <v>5.4623752888788744</v>
      </c>
    </row>
    <row r="392" spans="1:25" s="44" customFormat="1" ht="23.1" customHeight="1" x14ac:dyDescent="0.2">
      <c r="A392" s="31">
        <f>IF(D392&lt;&gt;"",COUNTA($D$7:D392),"")</f>
        <v>337</v>
      </c>
      <c r="B392" s="42" t="s">
        <v>42</v>
      </c>
      <c r="C392" s="61" t="s">
        <v>9</v>
      </c>
      <c r="D392" s="62">
        <v>-0.69767441860464885</v>
      </c>
      <c r="E392" s="62">
        <v>4.2225803866394784</v>
      </c>
      <c r="F392" s="62">
        <v>1.0090308689968595</v>
      </c>
      <c r="G392" s="62">
        <v>1.1241372310190769</v>
      </c>
      <c r="H392" s="62">
        <v>1.9288516390220281</v>
      </c>
      <c r="I392" s="62">
        <v>3.4630187347672177</v>
      </c>
      <c r="J392" s="62">
        <v>4.8850324003204264</v>
      </c>
      <c r="K392" s="62">
        <v>8.318335123021825E-3</v>
      </c>
      <c r="L392" s="62">
        <v>-0.19508654129710123</v>
      </c>
      <c r="M392" s="62">
        <v>2.8448909395337552</v>
      </c>
      <c r="N392" s="62">
        <v>3.0078234349446831</v>
      </c>
      <c r="O392" s="62">
        <v>3.9641276130130336</v>
      </c>
      <c r="P392" s="62">
        <v>0.98230745948326614</v>
      </c>
      <c r="Q392" s="62">
        <v>0.41280653950954616</v>
      </c>
      <c r="R392" s="62">
        <v>5.6585213627667912</v>
      </c>
      <c r="S392" s="63">
        <v>5.8967427944037496</v>
      </c>
      <c r="T392" s="63">
        <v>6.8004195693956717</v>
      </c>
      <c r="U392" s="63">
        <v>6.2033415272471331</v>
      </c>
      <c r="V392" s="63">
        <v>2.9111474603632672</v>
      </c>
      <c r="W392" s="63">
        <v>-2.3997506752545235</v>
      </c>
      <c r="X392" s="63">
        <v>4.1149547631718946</v>
      </c>
      <c r="Y392" s="63">
        <v>8.345771652899316</v>
      </c>
    </row>
    <row r="393" spans="1:25" s="44" customFormat="1" ht="23.1" customHeight="1" x14ac:dyDescent="0.2">
      <c r="A393" s="31">
        <f>IF(D393&lt;&gt;"",COUNTA($D$7:D393),"")</f>
        <v>338</v>
      </c>
      <c r="B393" s="42" t="s">
        <v>43</v>
      </c>
      <c r="C393" s="61" t="s">
        <v>9</v>
      </c>
      <c r="D393" s="62">
        <v>1.8834726110304558</v>
      </c>
      <c r="E393" s="62">
        <v>2.0393165533713074</v>
      </c>
      <c r="F393" s="62">
        <v>-1.0236866322570393</v>
      </c>
      <c r="G393" s="62">
        <v>-1.3530257123395444</v>
      </c>
      <c r="H393" s="62">
        <v>1.3797794893545472</v>
      </c>
      <c r="I393" s="62">
        <v>-2.2112724163926458</v>
      </c>
      <c r="J393" s="62">
        <v>-0.55265975256385502</v>
      </c>
      <c r="K393" s="62">
        <v>2.1539254480763503</v>
      </c>
      <c r="L393" s="62">
        <v>3.5539903810942093</v>
      </c>
      <c r="M393" s="62">
        <v>1.6231795222406191</v>
      </c>
      <c r="N393" s="62">
        <v>2.9404770880577189</v>
      </c>
      <c r="O393" s="62">
        <v>6.809171544848283</v>
      </c>
      <c r="P393" s="62">
        <v>0.92434019657834199</v>
      </c>
      <c r="Q393" s="62">
        <v>2.8089486347251835</v>
      </c>
      <c r="R393" s="62">
        <v>5.2490213688973313</v>
      </c>
      <c r="S393" s="63">
        <v>8.3569881739214509</v>
      </c>
      <c r="T393" s="63">
        <v>2.8270892986363805</v>
      </c>
      <c r="U393" s="63">
        <v>4.7360245081392804</v>
      </c>
      <c r="V393" s="63">
        <v>3.6944545240062894</v>
      </c>
      <c r="W393" s="63">
        <v>5.0679514507042711</v>
      </c>
      <c r="X393" s="63">
        <v>1.725183782791234</v>
      </c>
      <c r="Y393" s="63">
        <v>6.3914360906186971</v>
      </c>
    </row>
    <row r="394" spans="1:25" ht="15.95" customHeight="1" x14ac:dyDescent="0.2">
      <c r="A394" s="31" t="str">
        <f>IF(D394&lt;&gt;"",COUNTA($D$7:D394),"")</f>
        <v/>
      </c>
      <c r="B394" s="42"/>
      <c r="C394" s="93" t="s">
        <v>26</v>
      </c>
      <c r="D394" s="92"/>
      <c r="E394" s="92"/>
      <c r="F394" s="92"/>
      <c r="G394" s="92"/>
      <c r="H394" s="92" t="s">
        <v>26</v>
      </c>
      <c r="I394" s="92"/>
      <c r="J394" s="92"/>
      <c r="K394" s="92"/>
      <c r="L394" s="92"/>
      <c r="M394" s="92"/>
      <c r="N394" s="92" t="s">
        <v>26</v>
      </c>
      <c r="O394" s="92"/>
      <c r="P394" s="92"/>
      <c r="Q394" s="92"/>
      <c r="R394" s="92"/>
      <c r="S394" s="92"/>
      <c r="T394" s="92" t="s">
        <v>26</v>
      </c>
      <c r="U394" s="92"/>
      <c r="V394" s="92"/>
      <c r="W394" s="92"/>
      <c r="X394" s="92"/>
      <c r="Y394" s="92"/>
    </row>
    <row r="395" spans="1:25" ht="11.45" customHeight="1" x14ac:dyDescent="0.2">
      <c r="A395" s="31">
        <f>IF(D395&lt;&gt;"",COUNTA($D$7:D395),"")</f>
        <v>339</v>
      </c>
      <c r="B395" s="42" t="s">
        <v>25</v>
      </c>
      <c r="C395" s="64">
        <v>100</v>
      </c>
      <c r="D395" s="65">
        <v>100</v>
      </c>
      <c r="E395" s="65">
        <v>100</v>
      </c>
      <c r="F395" s="65">
        <v>100</v>
      </c>
      <c r="G395" s="65">
        <v>100</v>
      </c>
      <c r="H395" s="65">
        <v>100</v>
      </c>
      <c r="I395" s="65">
        <v>100</v>
      </c>
      <c r="J395" s="65">
        <v>100</v>
      </c>
      <c r="K395" s="65">
        <v>100</v>
      </c>
      <c r="L395" s="65">
        <v>100</v>
      </c>
      <c r="M395" s="65">
        <v>100</v>
      </c>
      <c r="N395" s="65">
        <v>100</v>
      </c>
      <c r="O395" s="65">
        <v>100</v>
      </c>
      <c r="P395" s="65">
        <v>100</v>
      </c>
      <c r="Q395" s="65">
        <v>100</v>
      </c>
      <c r="R395" s="65">
        <v>100</v>
      </c>
      <c r="S395" s="66">
        <v>100</v>
      </c>
      <c r="T395" s="66">
        <v>100</v>
      </c>
      <c r="U395" s="66">
        <v>100</v>
      </c>
      <c r="V395" s="66">
        <v>100</v>
      </c>
      <c r="W395" s="66">
        <v>100</v>
      </c>
      <c r="X395" s="66">
        <v>100</v>
      </c>
      <c r="Y395" s="66">
        <v>100</v>
      </c>
    </row>
    <row r="396" spans="1:25" ht="11.45" customHeight="1" x14ac:dyDescent="0.2">
      <c r="A396" s="31">
        <f>IF(D396&lt;&gt;"",COUNTA($D$7:D396),"")</f>
        <v>340</v>
      </c>
      <c r="B396" s="42" t="s">
        <v>62</v>
      </c>
      <c r="C396" s="61">
        <v>5.7596891375338588</v>
      </c>
      <c r="D396" s="62">
        <v>5.8604888666016386</v>
      </c>
      <c r="E396" s="62">
        <v>5.5313995008584724</v>
      </c>
      <c r="F396" s="62">
        <v>5.4967712731923513</v>
      </c>
      <c r="G396" s="62">
        <v>5.5468168486079739</v>
      </c>
      <c r="H396" s="62">
        <v>5.3034407730540325</v>
      </c>
      <c r="I396" s="62">
        <v>5.2707068781051047</v>
      </c>
      <c r="J396" s="62">
        <v>5.2531685983715803</v>
      </c>
      <c r="K396" s="62">
        <v>5.371724460313267</v>
      </c>
      <c r="L396" s="62">
        <v>5.2492930018404396</v>
      </c>
      <c r="M396" s="62">
        <v>5.1595936528878177</v>
      </c>
      <c r="N396" s="62">
        <v>5.1058784610165153</v>
      </c>
      <c r="O396" s="62">
        <v>5.0224989616526692</v>
      </c>
      <c r="P396" s="62">
        <v>5.2809950871404805</v>
      </c>
      <c r="Q396" s="62">
        <v>5.3683027351067816</v>
      </c>
      <c r="R396" s="62">
        <v>5.3535212942564883</v>
      </c>
      <c r="S396" s="63">
        <v>5.230814857236358</v>
      </c>
      <c r="T396" s="63">
        <v>5.0289402568615627</v>
      </c>
      <c r="U396" s="63">
        <v>4.8898201598579041</v>
      </c>
      <c r="V396" s="63">
        <v>4.5682683994108286</v>
      </c>
      <c r="W396" s="63">
        <v>4.4618032511455477</v>
      </c>
      <c r="X396" s="63">
        <v>4.3071892108953858</v>
      </c>
      <c r="Y396" s="63">
        <v>4.1002725320983364</v>
      </c>
    </row>
    <row r="397" spans="1:25" ht="11.45" customHeight="1" x14ac:dyDescent="0.2">
      <c r="A397" s="31">
        <f>IF(D397&lt;&gt;"",COUNTA($D$7:D397),"")</f>
        <v>341</v>
      </c>
      <c r="B397" s="42" t="s">
        <v>40</v>
      </c>
      <c r="C397" s="61">
        <v>33.916692684381218</v>
      </c>
      <c r="D397" s="62">
        <v>32.909240815854417</v>
      </c>
      <c r="E397" s="62">
        <v>32.317862015160472</v>
      </c>
      <c r="F397" s="62">
        <v>31.671201521946301</v>
      </c>
      <c r="G397" s="62">
        <v>31.80372626083826</v>
      </c>
      <c r="H397" s="62">
        <v>31.779759238322775</v>
      </c>
      <c r="I397" s="62">
        <v>32.067739395416012</v>
      </c>
      <c r="J397" s="62">
        <v>33.26603727187382</v>
      </c>
      <c r="K397" s="62">
        <v>34.321761928769938</v>
      </c>
      <c r="L397" s="62">
        <v>34.450401113241547</v>
      </c>
      <c r="M397" s="62">
        <v>34.48549780920267</v>
      </c>
      <c r="N397" s="62">
        <v>34.971403941511191</v>
      </c>
      <c r="O397" s="62">
        <v>35.30105178983505</v>
      </c>
      <c r="P397" s="62">
        <v>34.158873720234126</v>
      </c>
      <c r="Q397" s="62">
        <v>34.204959549283267</v>
      </c>
      <c r="R397" s="62">
        <v>34.257566085761503</v>
      </c>
      <c r="S397" s="63">
        <v>33.320226212877365</v>
      </c>
      <c r="T397" s="63">
        <v>33.438532163842623</v>
      </c>
      <c r="U397" s="63">
        <v>33.222875962107757</v>
      </c>
      <c r="V397" s="63">
        <v>33.355578586051784</v>
      </c>
      <c r="W397" s="63">
        <v>33.272316843593906</v>
      </c>
      <c r="X397" s="63">
        <v>33.676655336295333</v>
      </c>
      <c r="Y397" s="63">
        <v>34.270519738995787</v>
      </c>
    </row>
    <row r="398" spans="1:25" ht="11.45" customHeight="1" x14ac:dyDescent="0.2">
      <c r="A398" s="31">
        <f>IF(D398&lt;&gt;"",COUNTA($D$7:D398),"")</f>
        <v>342</v>
      </c>
      <c r="B398" s="42" t="s">
        <v>41</v>
      </c>
      <c r="C398" s="61">
        <v>60.323618178084928</v>
      </c>
      <c r="D398" s="62">
        <v>61.230270317543948</v>
      </c>
      <c r="E398" s="62">
        <v>62.150738483981058</v>
      </c>
      <c r="F398" s="62">
        <v>62.83202720486134</v>
      </c>
      <c r="G398" s="62">
        <v>62.649456890553765</v>
      </c>
      <c r="H398" s="62">
        <v>62.916799988623197</v>
      </c>
      <c r="I398" s="62">
        <v>62.661553726478893</v>
      </c>
      <c r="J398" s="62">
        <v>61.480794129754599</v>
      </c>
      <c r="K398" s="62">
        <v>60.306513610916788</v>
      </c>
      <c r="L398" s="62">
        <v>60.300305884918018</v>
      </c>
      <c r="M398" s="62">
        <v>60.354908537909516</v>
      </c>
      <c r="N398" s="62">
        <v>59.9227175974723</v>
      </c>
      <c r="O398" s="62">
        <v>59.676449248512277</v>
      </c>
      <c r="P398" s="62">
        <v>60.560131192625391</v>
      </c>
      <c r="Q398" s="62">
        <v>60.42673771560996</v>
      </c>
      <c r="R398" s="62">
        <v>60.388912619982008</v>
      </c>
      <c r="S398" s="63">
        <v>61.448958929886274</v>
      </c>
      <c r="T398" s="63">
        <v>61.532527579295817</v>
      </c>
      <c r="U398" s="63">
        <v>61.887303878034338</v>
      </c>
      <c r="V398" s="63">
        <v>62.076153014537397</v>
      </c>
      <c r="W398" s="63">
        <v>62.265879905260547</v>
      </c>
      <c r="X398" s="63">
        <v>62.016155452809272</v>
      </c>
      <c r="Y398" s="63">
        <v>61.629207728905875</v>
      </c>
    </row>
    <row r="399" spans="1:25" ht="15.95" customHeight="1" x14ac:dyDescent="0.2">
      <c r="A399" s="31" t="str">
        <f>IF(D399&lt;&gt;"",COUNTA($D$7:D399),"")</f>
        <v/>
      </c>
      <c r="B399" s="42"/>
      <c r="C399" s="93" t="s">
        <v>27</v>
      </c>
      <c r="D399" s="92"/>
      <c r="E399" s="92"/>
      <c r="F399" s="92"/>
      <c r="G399" s="92"/>
      <c r="H399" s="92" t="s">
        <v>27</v>
      </c>
      <c r="I399" s="92"/>
      <c r="J399" s="92"/>
      <c r="K399" s="92"/>
      <c r="L399" s="92"/>
      <c r="M399" s="92"/>
      <c r="N399" s="92" t="s">
        <v>27</v>
      </c>
      <c r="O399" s="92"/>
      <c r="P399" s="92"/>
      <c r="Q399" s="92"/>
      <c r="R399" s="92"/>
      <c r="S399" s="92"/>
      <c r="T399" s="92" t="s">
        <v>27</v>
      </c>
      <c r="U399" s="92"/>
      <c r="V399" s="92"/>
      <c r="W399" s="92"/>
      <c r="X399" s="92"/>
      <c r="Y399" s="92"/>
    </row>
    <row r="400" spans="1:25" s="43" customFormat="1" ht="11.45" customHeight="1" x14ac:dyDescent="0.2">
      <c r="A400" s="31">
        <f>IF(D400&lt;&gt;"",COUNTA($D$7:D400),"")</f>
        <v>343</v>
      </c>
      <c r="B400" s="42" t="s">
        <v>25</v>
      </c>
      <c r="C400" s="58">
        <v>17894</v>
      </c>
      <c r="D400" s="59">
        <v>18285</v>
      </c>
      <c r="E400" s="59">
        <v>18564</v>
      </c>
      <c r="F400" s="59">
        <v>18818</v>
      </c>
      <c r="G400" s="59">
        <v>18802</v>
      </c>
      <c r="H400" s="59">
        <v>18894</v>
      </c>
      <c r="I400" s="59">
        <v>18965</v>
      </c>
      <c r="J400" s="59">
        <v>19282</v>
      </c>
      <c r="K400" s="59">
        <v>19750</v>
      </c>
      <c r="L400" s="59">
        <v>20102</v>
      </c>
      <c r="M400" s="59">
        <v>20679</v>
      </c>
      <c r="N400" s="59">
        <v>21729</v>
      </c>
      <c r="O400" s="59">
        <v>22985</v>
      </c>
      <c r="P400" s="59">
        <v>23028</v>
      </c>
      <c r="Q400" s="59">
        <v>23834</v>
      </c>
      <c r="R400" s="59">
        <v>24851</v>
      </c>
      <c r="S400" s="60">
        <v>25843</v>
      </c>
      <c r="T400" s="60">
        <v>26724</v>
      </c>
      <c r="U400" s="60">
        <v>27669</v>
      </c>
      <c r="V400" s="60">
        <v>28708</v>
      </c>
      <c r="W400" s="60">
        <v>29465</v>
      </c>
      <c r="X400" s="60">
        <v>30163</v>
      </c>
      <c r="Y400" s="60">
        <v>31999</v>
      </c>
    </row>
    <row r="401" spans="1:25" ht="11.45" customHeight="1" x14ac:dyDescent="0.2">
      <c r="A401" s="31">
        <f>IF(D401&lt;&gt;"",COUNTA($D$7:D401),"")</f>
        <v>344</v>
      </c>
      <c r="B401" s="42" t="s">
        <v>62</v>
      </c>
      <c r="C401" s="58">
        <v>17125</v>
      </c>
      <c r="D401" s="59">
        <v>17416</v>
      </c>
      <c r="E401" s="59">
        <v>17464</v>
      </c>
      <c r="F401" s="59">
        <v>17645</v>
      </c>
      <c r="G401" s="59">
        <v>17058</v>
      </c>
      <c r="H401" s="59">
        <v>17052</v>
      </c>
      <c r="I401" s="59">
        <v>17369</v>
      </c>
      <c r="J401" s="59">
        <v>17652</v>
      </c>
      <c r="K401" s="59">
        <v>18462</v>
      </c>
      <c r="L401" s="59">
        <v>18545</v>
      </c>
      <c r="M401" s="59">
        <v>19549</v>
      </c>
      <c r="N401" s="59">
        <v>20410</v>
      </c>
      <c r="O401" s="59">
        <v>20936</v>
      </c>
      <c r="P401" s="59">
        <v>21476</v>
      </c>
      <c r="Q401" s="59">
        <v>21846</v>
      </c>
      <c r="R401" s="59">
        <v>21720</v>
      </c>
      <c r="S401" s="60">
        <v>22210</v>
      </c>
      <c r="T401" s="60">
        <v>22445</v>
      </c>
      <c r="U401" s="60">
        <v>22931</v>
      </c>
      <c r="V401" s="60">
        <v>23091</v>
      </c>
      <c r="W401" s="60">
        <v>22985</v>
      </c>
      <c r="X401" s="60">
        <v>23517</v>
      </c>
      <c r="Y401" s="60">
        <v>24293</v>
      </c>
    </row>
    <row r="402" spans="1:25" ht="11.45" customHeight="1" x14ac:dyDescent="0.2">
      <c r="A402" s="31">
        <f>IF(D402&lt;&gt;"",COUNTA($D$7:D402),"")</f>
        <v>345</v>
      </c>
      <c r="B402" s="42" t="s">
        <v>40</v>
      </c>
      <c r="C402" s="58">
        <v>19444</v>
      </c>
      <c r="D402" s="59">
        <v>19934</v>
      </c>
      <c r="E402" s="59">
        <v>20413</v>
      </c>
      <c r="F402" s="59">
        <v>21046</v>
      </c>
      <c r="G402" s="59">
        <v>21401</v>
      </c>
      <c r="H402" s="59">
        <v>21774</v>
      </c>
      <c r="I402" s="59">
        <v>21860</v>
      </c>
      <c r="J402" s="59">
        <v>22277</v>
      </c>
      <c r="K402" s="59">
        <v>23191</v>
      </c>
      <c r="L402" s="59">
        <v>23713</v>
      </c>
      <c r="M402" s="59">
        <v>24587</v>
      </c>
      <c r="N402" s="59">
        <v>25685</v>
      </c>
      <c r="O402" s="59">
        <v>24935</v>
      </c>
      <c r="P402" s="59">
        <v>26367</v>
      </c>
      <c r="Q402" s="59">
        <v>27127</v>
      </c>
      <c r="R402" s="59">
        <v>27998</v>
      </c>
      <c r="S402" s="60">
        <v>28879</v>
      </c>
      <c r="T402" s="60">
        <v>29959</v>
      </c>
      <c r="U402" s="60">
        <v>30679</v>
      </c>
      <c r="V402" s="60">
        <v>31725</v>
      </c>
      <c r="W402" s="60">
        <v>32392</v>
      </c>
      <c r="X402" s="60">
        <v>33033</v>
      </c>
      <c r="Y402" s="60">
        <v>35378</v>
      </c>
    </row>
    <row r="403" spans="1:25" ht="11.45" customHeight="1" x14ac:dyDescent="0.2">
      <c r="A403" s="31">
        <f>IF(D403&lt;&gt;"",COUNTA($D$7:D403),"")</f>
        <v>346</v>
      </c>
      <c r="B403" s="42" t="s">
        <v>61</v>
      </c>
      <c r="C403" s="58">
        <v>19495</v>
      </c>
      <c r="D403" s="59">
        <v>19793</v>
      </c>
      <c r="E403" s="59">
        <v>20468</v>
      </c>
      <c r="F403" s="59">
        <v>21103</v>
      </c>
      <c r="G403" s="59">
        <v>21304</v>
      </c>
      <c r="H403" s="59">
        <v>21768</v>
      </c>
      <c r="I403" s="59">
        <v>21907</v>
      </c>
      <c r="J403" s="59">
        <v>21895</v>
      </c>
      <c r="K403" s="59">
        <v>23304</v>
      </c>
      <c r="L403" s="59">
        <v>23532</v>
      </c>
      <c r="M403" s="59">
        <v>24530</v>
      </c>
      <c r="N403" s="59">
        <v>25862</v>
      </c>
      <c r="O403" s="59">
        <v>24620</v>
      </c>
      <c r="P403" s="59">
        <v>26345</v>
      </c>
      <c r="Q403" s="59">
        <v>26878</v>
      </c>
      <c r="R403" s="59">
        <v>27741</v>
      </c>
      <c r="S403" s="60">
        <v>28792</v>
      </c>
      <c r="T403" s="60">
        <v>30010</v>
      </c>
      <c r="U403" s="60">
        <v>30661</v>
      </c>
      <c r="V403" s="60">
        <v>31621</v>
      </c>
      <c r="W403" s="60">
        <v>32118</v>
      </c>
      <c r="X403" s="60">
        <v>32587</v>
      </c>
      <c r="Y403" s="60">
        <v>35214</v>
      </c>
    </row>
    <row r="404" spans="1:25" ht="11.45" customHeight="1" x14ac:dyDescent="0.2">
      <c r="A404" s="31">
        <f>IF(D404&lt;&gt;"",COUNTA($D$7:D404),"")</f>
        <v>347</v>
      </c>
      <c r="B404" s="42" t="s">
        <v>45</v>
      </c>
      <c r="C404" s="58">
        <v>19015</v>
      </c>
      <c r="D404" s="59">
        <v>19547</v>
      </c>
      <c r="E404" s="59">
        <v>19779</v>
      </c>
      <c r="F404" s="59">
        <v>20305</v>
      </c>
      <c r="G404" s="59">
        <v>20831</v>
      </c>
      <c r="H404" s="59">
        <v>21083</v>
      </c>
      <c r="I404" s="59">
        <v>21025</v>
      </c>
      <c r="J404" s="59">
        <v>22309</v>
      </c>
      <c r="K404" s="59">
        <v>22116</v>
      </c>
      <c r="L404" s="59">
        <v>23180</v>
      </c>
      <c r="M404" s="59">
        <v>23752</v>
      </c>
      <c r="N404" s="59">
        <v>24290</v>
      </c>
      <c r="O404" s="59">
        <v>24592</v>
      </c>
      <c r="P404" s="59">
        <v>25266</v>
      </c>
      <c r="Q404" s="59">
        <v>26492</v>
      </c>
      <c r="R404" s="59">
        <v>27306</v>
      </c>
      <c r="S404" s="60">
        <v>27952</v>
      </c>
      <c r="T404" s="60">
        <v>28794</v>
      </c>
      <c r="U404" s="60">
        <v>29736</v>
      </c>
      <c r="V404" s="60">
        <v>31039</v>
      </c>
      <c r="W404" s="60">
        <v>32099</v>
      </c>
      <c r="X404" s="60">
        <v>33118</v>
      </c>
      <c r="Y404" s="60">
        <v>34879</v>
      </c>
    </row>
    <row r="405" spans="1:25" ht="11.45" customHeight="1" x14ac:dyDescent="0.2">
      <c r="A405" s="31">
        <f>IF(D405&lt;&gt;"",COUNTA($D$7:D405),"")</f>
        <v>348</v>
      </c>
      <c r="B405" s="42" t="s">
        <v>41</v>
      </c>
      <c r="C405" s="58">
        <v>17196</v>
      </c>
      <c r="D405" s="59">
        <v>17586</v>
      </c>
      <c r="E405" s="59">
        <v>17825</v>
      </c>
      <c r="F405" s="59">
        <v>17964</v>
      </c>
      <c r="G405" s="59">
        <v>17863</v>
      </c>
      <c r="H405" s="59">
        <v>17864</v>
      </c>
      <c r="I405" s="59">
        <v>17890</v>
      </c>
      <c r="J405" s="59">
        <v>18108</v>
      </c>
      <c r="K405" s="59">
        <v>18318</v>
      </c>
      <c r="L405" s="59">
        <v>18618</v>
      </c>
      <c r="M405" s="59">
        <v>19044</v>
      </c>
      <c r="N405" s="59">
        <v>20037</v>
      </c>
      <c r="O405" s="59">
        <v>22143</v>
      </c>
      <c r="P405" s="59">
        <v>21620</v>
      </c>
      <c r="Q405" s="59">
        <v>22471</v>
      </c>
      <c r="R405" s="59">
        <v>23645</v>
      </c>
      <c r="S405" s="60">
        <v>24776</v>
      </c>
      <c r="T405" s="60">
        <v>25621</v>
      </c>
      <c r="U405" s="60">
        <v>26699</v>
      </c>
      <c r="V405" s="60">
        <v>27785</v>
      </c>
      <c r="W405" s="60">
        <v>28661</v>
      </c>
      <c r="X405" s="60">
        <v>29354</v>
      </c>
      <c r="Y405" s="60">
        <v>31007</v>
      </c>
    </row>
    <row r="406" spans="1:25" ht="23.1" customHeight="1" x14ac:dyDescent="0.2">
      <c r="A406" s="31">
        <f>IF(D406&lt;&gt;"",COUNTA($D$7:D406),"")</f>
        <v>349</v>
      </c>
      <c r="B406" s="42" t="s">
        <v>60</v>
      </c>
      <c r="C406" s="58">
        <v>15535</v>
      </c>
      <c r="D406" s="59">
        <v>15891</v>
      </c>
      <c r="E406" s="59">
        <v>15637</v>
      </c>
      <c r="F406" s="59">
        <v>15624</v>
      </c>
      <c r="G406" s="59">
        <v>15368</v>
      </c>
      <c r="H406" s="59">
        <v>14985</v>
      </c>
      <c r="I406" s="59">
        <v>15446</v>
      </c>
      <c r="J406" s="59">
        <v>15899</v>
      </c>
      <c r="K406" s="59">
        <v>15761</v>
      </c>
      <c r="L406" s="59">
        <v>15558</v>
      </c>
      <c r="M406" s="59">
        <v>15715</v>
      </c>
      <c r="N406" s="59">
        <v>16283</v>
      </c>
      <c r="O406" s="59">
        <v>19139</v>
      </c>
      <c r="P406" s="59">
        <v>17547</v>
      </c>
      <c r="Q406" s="59">
        <v>18581</v>
      </c>
      <c r="R406" s="59">
        <v>19684</v>
      </c>
      <c r="S406" s="60">
        <v>20346</v>
      </c>
      <c r="T406" s="60">
        <v>21389</v>
      </c>
      <c r="U406" s="60">
        <v>22784</v>
      </c>
      <c r="V406" s="60">
        <v>23867</v>
      </c>
      <c r="W406" s="60">
        <v>23988</v>
      </c>
      <c r="X406" s="60">
        <v>24872</v>
      </c>
      <c r="Y406" s="60">
        <v>26333</v>
      </c>
    </row>
    <row r="407" spans="1:25" s="44" customFormat="1" ht="23.1" customHeight="1" x14ac:dyDescent="0.2">
      <c r="A407" s="31">
        <f>IF(D407&lt;&gt;"",COUNTA($D$7:D407),"")</f>
        <v>350</v>
      </c>
      <c r="B407" s="42" t="s">
        <v>42</v>
      </c>
      <c r="C407" s="58">
        <v>15309</v>
      </c>
      <c r="D407" s="59">
        <v>15281</v>
      </c>
      <c r="E407" s="59">
        <v>15498</v>
      </c>
      <c r="F407" s="59">
        <v>15935</v>
      </c>
      <c r="G407" s="59">
        <v>15847</v>
      </c>
      <c r="H407" s="59">
        <v>16089</v>
      </c>
      <c r="I407" s="59">
        <v>16102</v>
      </c>
      <c r="J407" s="59">
        <v>16760</v>
      </c>
      <c r="K407" s="59">
        <v>17053</v>
      </c>
      <c r="L407" s="59">
        <v>17406</v>
      </c>
      <c r="M407" s="59">
        <v>17854</v>
      </c>
      <c r="N407" s="59">
        <v>18772</v>
      </c>
      <c r="O407" s="59">
        <v>19746</v>
      </c>
      <c r="P407" s="59">
        <v>20446</v>
      </c>
      <c r="Q407" s="59">
        <v>21252</v>
      </c>
      <c r="R407" s="59">
        <v>22536</v>
      </c>
      <c r="S407" s="60">
        <v>23151</v>
      </c>
      <c r="T407" s="60">
        <v>23888</v>
      </c>
      <c r="U407" s="60">
        <v>24854</v>
      </c>
      <c r="V407" s="60">
        <v>25762</v>
      </c>
      <c r="W407" s="60">
        <v>26185</v>
      </c>
      <c r="X407" s="60">
        <v>27021</v>
      </c>
      <c r="Y407" s="60">
        <v>28877</v>
      </c>
    </row>
    <row r="408" spans="1:25" s="44" customFormat="1" ht="23.1" customHeight="1" x14ac:dyDescent="0.2">
      <c r="A408" s="31">
        <f>IF(D408&lt;&gt;"",COUNTA($D$7:D408),"")</f>
        <v>351</v>
      </c>
      <c r="B408" s="42" t="s">
        <v>43</v>
      </c>
      <c r="C408" s="58">
        <v>18849</v>
      </c>
      <c r="D408" s="59">
        <v>19379</v>
      </c>
      <c r="E408" s="59">
        <v>20008</v>
      </c>
      <c r="F408" s="59">
        <v>20231</v>
      </c>
      <c r="G408" s="59">
        <v>20317</v>
      </c>
      <c r="H408" s="59">
        <v>20564</v>
      </c>
      <c r="I408" s="59">
        <v>20322</v>
      </c>
      <c r="J408" s="59">
        <v>20261</v>
      </c>
      <c r="K408" s="59">
        <v>20760</v>
      </c>
      <c r="L408" s="59">
        <v>21491</v>
      </c>
      <c r="M408" s="59">
        <v>22215</v>
      </c>
      <c r="N408" s="59">
        <v>23753</v>
      </c>
      <c r="O408" s="59">
        <v>25181</v>
      </c>
      <c r="P408" s="59">
        <v>25475</v>
      </c>
      <c r="Q408" s="59">
        <v>26096</v>
      </c>
      <c r="R408" s="59">
        <v>27103</v>
      </c>
      <c r="S408" s="60">
        <v>28640</v>
      </c>
      <c r="T408" s="60">
        <v>29469</v>
      </c>
      <c r="U408" s="60">
        <v>30346</v>
      </c>
      <c r="V408" s="60">
        <v>31469</v>
      </c>
      <c r="W408" s="60">
        <v>32931</v>
      </c>
      <c r="X408" s="60">
        <v>33377</v>
      </c>
      <c r="Y408" s="60">
        <v>35054</v>
      </c>
    </row>
    <row r="409" spans="1:25" ht="15.95" customHeight="1" x14ac:dyDescent="0.2">
      <c r="A409" s="31" t="str">
        <f>IF(D409&lt;&gt;"",COUNTA($D$7:D409),"")</f>
        <v/>
      </c>
      <c r="B409" s="42"/>
      <c r="C409" s="93" t="s">
        <v>28</v>
      </c>
      <c r="D409" s="92"/>
      <c r="E409" s="92"/>
      <c r="F409" s="92"/>
      <c r="G409" s="92"/>
      <c r="H409" s="92" t="s">
        <v>28</v>
      </c>
      <c r="I409" s="92"/>
      <c r="J409" s="92"/>
      <c r="K409" s="92"/>
      <c r="L409" s="92"/>
      <c r="M409" s="92"/>
      <c r="N409" s="92" t="s">
        <v>28</v>
      </c>
      <c r="O409" s="92"/>
      <c r="P409" s="92"/>
      <c r="Q409" s="92"/>
      <c r="R409" s="92"/>
      <c r="S409" s="92"/>
      <c r="T409" s="92" t="s">
        <v>28</v>
      </c>
      <c r="U409" s="92"/>
      <c r="V409" s="92"/>
      <c r="W409" s="92"/>
      <c r="X409" s="92"/>
      <c r="Y409" s="92"/>
    </row>
    <row r="410" spans="1:25" ht="11.45" customHeight="1" x14ac:dyDescent="0.2">
      <c r="A410" s="31">
        <f>IF(D410&lt;&gt;"",COUNTA($D$7:D410),"")</f>
        <v>352</v>
      </c>
      <c r="B410" s="42" t="s">
        <v>25</v>
      </c>
      <c r="C410" s="61">
        <v>92.767339115819325</v>
      </c>
      <c r="D410" s="62">
        <v>92.672943289691517</v>
      </c>
      <c r="E410" s="62">
        <v>92.412806905954213</v>
      </c>
      <c r="F410" s="62">
        <v>92.311635186383526</v>
      </c>
      <c r="G410" s="62">
        <v>91.798603801965612</v>
      </c>
      <c r="H410" s="62">
        <v>91.241283380588669</v>
      </c>
      <c r="I410" s="62">
        <v>91.44848555038692</v>
      </c>
      <c r="J410" s="62">
        <v>91.560069376912139</v>
      </c>
      <c r="K410" s="62">
        <v>91.846285446271025</v>
      </c>
      <c r="L410" s="62">
        <v>91.617477579875299</v>
      </c>
      <c r="M410" s="62">
        <v>91.86701559659555</v>
      </c>
      <c r="N410" s="62">
        <v>92.729035261849418</v>
      </c>
      <c r="O410" s="62">
        <v>94.669025710409727</v>
      </c>
      <c r="P410" s="62">
        <v>93.147079724250261</v>
      </c>
      <c r="Q410" s="62">
        <v>93.374600536174825</v>
      </c>
      <c r="R410" s="62">
        <v>93.152818017843231</v>
      </c>
      <c r="S410" s="63">
        <v>93.780861650537872</v>
      </c>
      <c r="T410" s="63">
        <v>94.411756683516927</v>
      </c>
      <c r="U410" s="63">
        <v>94.195857707926066</v>
      </c>
      <c r="V410" s="63">
        <v>93.961313128007077</v>
      </c>
      <c r="W410" s="63">
        <v>95.137386587452781</v>
      </c>
      <c r="X410" s="63">
        <v>94.706270212565542</v>
      </c>
      <c r="Y410" s="63">
        <v>95.054063688212935</v>
      </c>
    </row>
    <row r="411" spans="1:25" ht="11.45" customHeight="1" x14ac:dyDescent="0.2">
      <c r="A411" s="31">
        <f>IF(D411&lt;&gt;"",COUNTA($D$7:D411),"")</f>
        <v>353</v>
      </c>
      <c r="B411" s="42" t="s">
        <v>62</v>
      </c>
      <c r="C411" s="61">
        <v>96.850965233423096</v>
      </c>
      <c r="D411" s="62">
        <v>97.462798145302642</v>
      </c>
      <c r="E411" s="62">
        <v>96.871501916017209</v>
      </c>
      <c r="F411" s="62">
        <v>97.734156596843007</v>
      </c>
      <c r="G411" s="62">
        <v>96.122496839650296</v>
      </c>
      <c r="H411" s="62">
        <v>94.390785474669457</v>
      </c>
      <c r="I411" s="62">
        <v>94.962163984058463</v>
      </c>
      <c r="J411" s="62">
        <v>94.992337252931591</v>
      </c>
      <c r="K411" s="62">
        <v>96.293810044012588</v>
      </c>
      <c r="L411" s="62">
        <v>95.476295537673778</v>
      </c>
      <c r="M411" s="62">
        <v>98.287808254287981</v>
      </c>
      <c r="N411" s="62">
        <v>99.318605015154674</v>
      </c>
      <c r="O411" s="62">
        <v>100.53336059562778</v>
      </c>
      <c r="P411" s="62">
        <v>100.20601885466942</v>
      </c>
      <c r="Q411" s="62">
        <v>100.30344225468811</v>
      </c>
      <c r="R411" s="62">
        <v>99.665122489690987</v>
      </c>
      <c r="S411" s="63">
        <v>98.996852497275128</v>
      </c>
      <c r="T411" s="63">
        <v>99.268467199186958</v>
      </c>
      <c r="U411" s="63">
        <v>100.22420619042876</v>
      </c>
      <c r="V411" s="63">
        <v>100.20395764624197</v>
      </c>
      <c r="W411" s="63">
        <v>99.921749337042996</v>
      </c>
      <c r="X411" s="63">
        <v>100.7972225794008</v>
      </c>
      <c r="Y411" s="63">
        <v>101.36443294667446</v>
      </c>
    </row>
    <row r="412" spans="1:25" ht="11.45" customHeight="1" x14ac:dyDescent="0.2">
      <c r="A412" s="31">
        <f>IF(D412&lt;&gt;"",COUNTA($D$7:D412),"")</f>
        <v>354</v>
      </c>
      <c r="B412" s="42" t="s">
        <v>40</v>
      </c>
      <c r="C412" s="61">
        <v>93.861057415792743</v>
      </c>
      <c r="D412" s="62">
        <v>93.645060293516835</v>
      </c>
      <c r="E412" s="62">
        <v>93.960092605382044</v>
      </c>
      <c r="F412" s="62">
        <v>94.474049142279043</v>
      </c>
      <c r="G412" s="62">
        <v>93.906294055947356</v>
      </c>
      <c r="H412" s="62">
        <v>93.849613745527478</v>
      </c>
      <c r="I412" s="62">
        <v>93.345671819735315</v>
      </c>
      <c r="J412" s="62">
        <v>92.043122403785958</v>
      </c>
      <c r="K412" s="62">
        <v>93.855394244510009</v>
      </c>
      <c r="L412" s="62">
        <v>94.68563683519838</v>
      </c>
      <c r="M412" s="62">
        <v>96.450130411239996</v>
      </c>
      <c r="N412" s="62">
        <v>97.168110430997217</v>
      </c>
      <c r="O412" s="62">
        <v>93.759114765432457</v>
      </c>
      <c r="P412" s="62">
        <v>95.767735551900842</v>
      </c>
      <c r="Q412" s="62">
        <v>94.47492711343321</v>
      </c>
      <c r="R412" s="62">
        <v>93.932529019001223</v>
      </c>
      <c r="S412" s="63">
        <v>94.46274823204881</v>
      </c>
      <c r="T412" s="63">
        <v>94.943421206300542</v>
      </c>
      <c r="U412" s="63">
        <v>93.425056180522475</v>
      </c>
      <c r="V412" s="63">
        <v>93.32803812549642</v>
      </c>
      <c r="W412" s="63">
        <v>96.281544452040549</v>
      </c>
      <c r="X412" s="63">
        <v>94.339568756247331</v>
      </c>
      <c r="Y412" s="63">
        <v>95.748193455844543</v>
      </c>
    </row>
    <row r="413" spans="1:25" ht="11.45" customHeight="1" x14ac:dyDescent="0.2">
      <c r="A413" s="31">
        <f>IF(D413&lt;&gt;"",COUNTA($D$7:D413),"")</f>
        <v>355</v>
      </c>
      <c r="B413" s="42" t="s">
        <v>61</v>
      </c>
      <c r="C413" s="61">
        <v>88.086093570344346</v>
      </c>
      <c r="D413" s="62">
        <v>88.395122905817814</v>
      </c>
      <c r="E413" s="62">
        <v>89.686099973825904</v>
      </c>
      <c r="F413" s="62">
        <v>91.191721487234275</v>
      </c>
      <c r="G413" s="62">
        <v>90.523336559613696</v>
      </c>
      <c r="H413" s="62">
        <v>90.785229500833125</v>
      </c>
      <c r="I413" s="62">
        <v>90.179809911856722</v>
      </c>
      <c r="J413" s="62">
        <v>88.132665151024653</v>
      </c>
      <c r="K413" s="62">
        <v>92.039463792712695</v>
      </c>
      <c r="L413" s="62">
        <v>93.925870906442597</v>
      </c>
      <c r="M413" s="62">
        <v>96.879275350290285</v>
      </c>
      <c r="N413" s="62">
        <v>97.744917652410862</v>
      </c>
      <c r="O413" s="62">
        <v>93.310046917355606</v>
      </c>
      <c r="P413" s="62">
        <v>96.489307717133499</v>
      </c>
      <c r="Q413" s="62">
        <v>95.163796127948402</v>
      </c>
      <c r="R413" s="62">
        <v>94.326710938733356</v>
      </c>
      <c r="S413" s="63">
        <v>95.123871622511999</v>
      </c>
      <c r="T413" s="63">
        <v>95.676873466815366</v>
      </c>
      <c r="U413" s="63">
        <v>93.844015829151132</v>
      </c>
      <c r="V413" s="63">
        <v>93.420586149846372</v>
      </c>
      <c r="W413" s="63">
        <v>98.721337677506611</v>
      </c>
      <c r="X413" s="63">
        <v>95.596690917624969</v>
      </c>
      <c r="Y413" s="63">
        <v>97.510591753662112</v>
      </c>
    </row>
    <row r="414" spans="1:25" ht="11.45" customHeight="1" x14ac:dyDescent="0.2">
      <c r="A414" s="31">
        <f>IF(D414&lt;&gt;"",COUNTA($D$7:D414),"")</f>
        <v>356</v>
      </c>
      <c r="B414" s="42" t="s">
        <v>45</v>
      </c>
      <c r="C414" s="61">
        <v>101.59702708398197</v>
      </c>
      <c r="D414" s="62">
        <v>101.81065245500935</v>
      </c>
      <c r="E414" s="62">
        <v>102.09825034745592</v>
      </c>
      <c r="F414" s="62">
        <v>102.30768385485824</v>
      </c>
      <c r="G414" s="62">
        <v>102.23927761183099</v>
      </c>
      <c r="H414" s="62">
        <v>101.7814774156687</v>
      </c>
      <c r="I414" s="62">
        <v>101.75999796525423</v>
      </c>
      <c r="J414" s="62">
        <v>101.4612607713397</v>
      </c>
      <c r="K414" s="62">
        <v>99.320372046265675</v>
      </c>
      <c r="L414" s="62">
        <v>99.226295121776189</v>
      </c>
      <c r="M414" s="62">
        <v>98.794325842239004</v>
      </c>
      <c r="N414" s="62">
        <v>98.334650523588238</v>
      </c>
      <c r="O414" s="62">
        <v>98.079480923632545</v>
      </c>
      <c r="P414" s="62">
        <v>97.707794395773234</v>
      </c>
      <c r="Q414" s="62">
        <v>96.932409520872952</v>
      </c>
      <c r="R414" s="62">
        <v>96.651495183977744</v>
      </c>
      <c r="S414" s="63">
        <v>96.78999046392201</v>
      </c>
      <c r="T414" s="63">
        <v>96.896093603268014</v>
      </c>
      <c r="U414" s="63">
        <v>95.784760684313767</v>
      </c>
      <c r="V414" s="63">
        <v>96.532313242520374</v>
      </c>
      <c r="W414" s="63">
        <v>97.313930574503559</v>
      </c>
      <c r="X414" s="63">
        <v>97.7999586569412</v>
      </c>
      <c r="Y414" s="63">
        <v>97.870250855828047</v>
      </c>
    </row>
    <row r="415" spans="1:25" ht="11.45" customHeight="1" x14ac:dyDescent="0.2">
      <c r="A415" s="31">
        <f>IF(D415&lt;&gt;"",COUNTA($D$7:D415),"")</f>
        <v>357</v>
      </c>
      <c r="B415" s="42" t="s">
        <v>41</v>
      </c>
      <c r="C415" s="61">
        <v>90.906027692657915</v>
      </c>
      <c r="D415" s="62">
        <v>90.816103934319969</v>
      </c>
      <c r="E415" s="62">
        <v>90.3216119237306</v>
      </c>
      <c r="F415" s="62">
        <v>89.802014239069806</v>
      </c>
      <c r="G415" s="62">
        <v>89.198710914291553</v>
      </c>
      <c r="H415" s="62">
        <v>88.349481261679159</v>
      </c>
      <c r="I415" s="62">
        <v>88.582238918162176</v>
      </c>
      <c r="J415" s="62">
        <v>88.758667261815077</v>
      </c>
      <c r="K415" s="62">
        <v>87.979271260191055</v>
      </c>
      <c r="L415" s="62">
        <v>87.448101984015992</v>
      </c>
      <c r="M415" s="62">
        <v>86.97942157008211</v>
      </c>
      <c r="N415" s="62">
        <v>87.864280761814868</v>
      </c>
      <c r="O415" s="62">
        <v>92.925740145738885</v>
      </c>
      <c r="P415" s="62">
        <v>89.448963048001431</v>
      </c>
      <c r="Q415" s="62">
        <v>90.221095770605899</v>
      </c>
      <c r="R415" s="62">
        <v>90.564382276759474</v>
      </c>
      <c r="S415" s="63">
        <v>91.668739206448819</v>
      </c>
      <c r="T415" s="63">
        <v>92.382886770381987</v>
      </c>
      <c r="U415" s="63">
        <v>92.856696053934613</v>
      </c>
      <c r="V415" s="63">
        <v>92.774383117967204</v>
      </c>
      <c r="W415" s="63">
        <v>93.761449882229783</v>
      </c>
      <c r="X415" s="63">
        <v>93.69294605809128</v>
      </c>
      <c r="Y415" s="63">
        <v>93.476229236381187</v>
      </c>
    </row>
    <row r="416" spans="1:25" ht="23.1" customHeight="1" x14ac:dyDescent="0.2">
      <c r="A416" s="31">
        <f>IF(D416&lt;&gt;"",COUNTA($D$7:D416),"")</f>
        <v>358</v>
      </c>
      <c r="B416" s="42" t="s">
        <v>60</v>
      </c>
      <c r="C416" s="61">
        <v>91.59878646622829</v>
      </c>
      <c r="D416" s="62">
        <v>91.148752895478253</v>
      </c>
      <c r="E416" s="62">
        <v>90.162153089138613</v>
      </c>
      <c r="F416" s="62">
        <v>89.551272010637732</v>
      </c>
      <c r="G416" s="62">
        <v>88.121871417564094</v>
      </c>
      <c r="H416" s="62">
        <v>85.25785851306324</v>
      </c>
      <c r="I416" s="62">
        <v>85.551376606241263</v>
      </c>
      <c r="J416" s="62">
        <v>86.878797740049691</v>
      </c>
      <c r="K416" s="62">
        <v>85.358217192173797</v>
      </c>
      <c r="L416" s="62">
        <v>84.128981119580942</v>
      </c>
      <c r="M416" s="62">
        <v>83.251058502150045</v>
      </c>
      <c r="N416" s="62">
        <v>84.722184738977532</v>
      </c>
      <c r="O416" s="62">
        <v>96.614943574664096</v>
      </c>
      <c r="P416" s="62">
        <v>87.647714862550473</v>
      </c>
      <c r="Q416" s="62">
        <v>90.169190642549665</v>
      </c>
      <c r="R416" s="62">
        <v>90.211580181048959</v>
      </c>
      <c r="S416" s="63">
        <v>90.652079460105057</v>
      </c>
      <c r="T416" s="63">
        <v>92.505303866429983</v>
      </c>
      <c r="U416" s="63">
        <v>94.078942029701636</v>
      </c>
      <c r="V416" s="63">
        <v>94.418071049924833</v>
      </c>
      <c r="W416" s="63">
        <v>96.287079035041941</v>
      </c>
      <c r="X416" s="63">
        <v>97.369245223927336</v>
      </c>
      <c r="Y416" s="63">
        <v>95.385228384105474</v>
      </c>
    </row>
    <row r="417" spans="1:25" s="44" customFormat="1" ht="23.1" customHeight="1" x14ac:dyDescent="0.2">
      <c r="A417" s="31">
        <f>IF(D417&lt;&gt;"",COUNTA($D$7:D417),"")</f>
        <v>359</v>
      </c>
      <c r="B417" s="42" t="s">
        <v>42</v>
      </c>
      <c r="C417" s="61">
        <v>85.373214558042193</v>
      </c>
      <c r="D417" s="62">
        <v>84.295234465569976</v>
      </c>
      <c r="E417" s="62">
        <v>84.624661389239392</v>
      </c>
      <c r="F417" s="62">
        <v>85.238180623219435</v>
      </c>
      <c r="G417" s="62">
        <v>86.940311319264254</v>
      </c>
      <c r="H417" s="62">
        <v>87.563650918082033</v>
      </c>
      <c r="I417" s="62">
        <v>88.213581636528446</v>
      </c>
      <c r="J417" s="62">
        <v>89.237393429063658</v>
      </c>
      <c r="K417" s="62">
        <v>88.864073958769836</v>
      </c>
      <c r="L417" s="62">
        <v>88.887831710591371</v>
      </c>
      <c r="M417" s="62">
        <v>89.230704694327585</v>
      </c>
      <c r="N417" s="62">
        <v>90.919032309705244</v>
      </c>
      <c r="O417" s="62">
        <v>92.63769381386092</v>
      </c>
      <c r="P417" s="62">
        <v>92.658996797804235</v>
      </c>
      <c r="Q417" s="62">
        <v>94.365307567087271</v>
      </c>
      <c r="R417" s="62">
        <v>94.954274349393927</v>
      </c>
      <c r="S417" s="63">
        <v>94.905707902031139</v>
      </c>
      <c r="T417" s="63">
        <v>95.635696951175504</v>
      </c>
      <c r="U417" s="63">
        <v>94.832216409394249</v>
      </c>
      <c r="V417" s="63">
        <v>94.380128956623679</v>
      </c>
      <c r="W417" s="63">
        <v>94.156778137360661</v>
      </c>
      <c r="X417" s="63">
        <v>93.605154674888283</v>
      </c>
      <c r="Y417" s="63">
        <v>93.055555555555557</v>
      </c>
    </row>
    <row r="418" spans="1:25" s="44" customFormat="1" ht="23.1" customHeight="1" x14ac:dyDescent="0.2">
      <c r="A418" s="31">
        <f>IF(D418&lt;&gt;"",COUNTA($D$7:D418),"")</f>
        <v>360</v>
      </c>
      <c r="B418" s="42" t="s">
        <v>43</v>
      </c>
      <c r="C418" s="61">
        <v>92.035287533656373</v>
      </c>
      <c r="D418" s="62">
        <v>92.354397583688609</v>
      </c>
      <c r="E418" s="62">
        <v>92.232978366781268</v>
      </c>
      <c r="F418" s="62">
        <v>91.896320210279939</v>
      </c>
      <c r="G418" s="62">
        <v>91.347771727531992</v>
      </c>
      <c r="H418" s="62">
        <v>91.565123838953397</v>
      </c>
      <c r="I418" s="62">
        <v>91.593764228974734</v>
      </c>
      <c r="J418" s="62">
        <v>90.765972062588872</v>
      </c>
      <c r="K418" s="62">
        <v>90.512646406425361</v>
      </c>
      <c r="L418" s="62">
        <v>90.588085770042795</v>
      </c>
      <c r="M418" s="62">
        <v>90.434608475493746</v>
      </c>
      <c r="N418" s="62">
        <v>91.092455543398927</v>
      </c>
      <c r="O418" s="62">
        <v>91.430106412255014</v>
      </c>
      <c r="P418" s="62">
        <v>91.546738222128994</v>
      </c>
      <c r="Q418" s="62">
        <v>90.804436277212758</v>
      </c>
      <c r="R418" s="62">
        <v>90.550860370773492</v>
      </c>
      <c r="S418" s="63">
        <v>92.014390074250102</v>
      </c>
      <c r="T418" s="63">
        <v>92.371869230273944</v>
      </c>
      <c r="U418" s="63">
        <v>92.512790802990637</v>
      </c>
      <c r="V418" s="63">
        <v>92.27363359136757</v>
      </c>
      <c r="W418" s="63">
        <v>93.341836734693871</v>
      </c>
      <c r="X418" s="63">
        <v>92.928139878052178</v>
      </c>
      <c r="Y418" s="63">
        <v>93.519728943787854</v>
      </c>
    </row>
  </sheetData>
  <mergeCells count="246">
    <mergeCell ref="H409:M409"/>
    <mergeCell ref="N409:S409"/>
    <mergeCell ref="T409:Y409"/>
    <mergeCell ref="H384:M384"/>
    <mergeCell ref="N384:S384"/>
    <mergeCell ref="T384:Y384"/>
    <mergeCell ref="H394:M394"/>
    <mergeCell ref="N394:S394"/>
    <mergeCell ref="T394:Y394"/>
    <mergeCell ref="H399:M399"/>
    <mergeCell ref="N399:S399"/>
    <mergeCell ref="T399:Y399"/>
    <mergeCell ref="H363:M363"/>
    <mergeCell ref="N363:S363"/>
    <mergeCell ref="T363:Y363"/>
    <mergeCell ref="H373:M373"/>
    <mergeCell ref="N373:S373"/>
    <mergeCell ref="T373:Y373"/>
    <mergeCell ref="H374:M374"/>
    <mergeCell ref="N374:S374"/>
    <mergeCell ref="T374:Y374"/>
    <mergeCell ref="H338:M338"/>
    <mergeCell ref="N338:S338"/>
    <mergeCell ref="T338:Y338"/>
    <mergeCell ref="H348:M348"/>
    <mergeCell ref="N348:S348"/>
    <mergeCell ref="T348:Y348"/>
    <mergeCell ref="H353:M353"/>
    <mergeCell ref="N353:S353"/>
    <mergeCell ref="T353:Y353"/>
    <mergeCell ref="H317:M317"/>
    <mergeCell ref="N317:S317"/>
    <mergeCell ref="T317:Y317"/>
    <mergeCell ref="H327:M327"/>
    <mergeCell ref="N327:S327"/>
    <mergeCell ref="T327:Y327"/>
    <mergeCell ref="H328:M328"/>
    <mergeCell ref="N328:S328"/>
    <mergeCell ref="T328:Y328"/>
    <mergeCell ref="H292:M292"/>
    <mergeCell ref="N292:S292"/>
    <mergeCell ref="T292:Y292"/>
    <mergeCell ref="H302:M302"/>
    <mergeCell ref="N302:S302"/>
    <mergeCell ref="T302:Y302"/>
    <mergeCell ref="H307:M307"/>
    <mergeCell ref="N307:S307"/>
    <mergeCell ref="T307:Y307"/>
    <mergeCell ref="H271:M271"/>
    <mergeCell ref="N271:S271"/>
    <mergeCell ref="T271:Y271"/>
    <mergeCell ref="H281:M281"/>
    <mergeCell ref="N281:S281"/>
    <mergeCell ref="T281:Y281"/>
    <mergeCell ref="H282:M282"/>
    <mergeCell ref="N282:S282"/>
    <mergeCell ref="T282:Y282"/>
    <mergeCell ref="H246:M246"/>
    <mergeCell ref="N246:S246"/>
    <mergeCell ref="T246:Y246"/>
    <mergeCell ref="H256:M256"/>
    <mergeCell ref="N256:S256"/>
    <mergeCell ref="T256:Y256"/>
    <mergeCell ref="H261:M261"/>
    <mergeCell ref="N261:S261"/>
    <mergeCell ref="T261:Y261"/>
    <mergeCell ref="H225:M225"/>
    <mergeCell ref="N225:S225"/>
    <mergeCell ref="T225:Y225"/>
    <mergeCell ref="H235:M235"/>
    <mergeCell ref="N235:S235"/>
    <mergeCell ref="T235:Y235"/>
    <mergeCell ref="H236:M236"/>
    <mergeCell ref="N236:S236"/>
    <mergeCell ref="T236:Y236"/>
    <mergeCell ref="H200:M200"/>
    <mergeCell ref="N200:S200"/>
    <mergeCell ref="T200:Y200"/>
    <mergeCell ref="H210:M210"/>
    <mergeCell ref="N210:S210"/>
    <mergeCell ref="T210:Y210"/>
    <mergeCell ref="H215:M215"/>
    <mergeCell ref="N215:S215"/>
    <mergeCell ref="T215:Y215"/>
    <mergeCell ref="H179:M179"/>
    <mergeCell ref="N179:S179"/>
    <mergeCell ref="T179:Y179"/>
    <mergeCell ref="H189:M189"/>
    <mergeCell ref="N189:S189"/>
    <mergeCell ref="T189:Y189"/>
    <mergeCell ref="H190:M190"/>
    <mergeCell ref="N190:S190"/>
    <mergeCell ref="T190:Y190"/>
    <mergeCell ref="N108:S108"/>
    <mergeCell ref="T108:Y108"/>
    <mergeCell ref="H118:M118"/>
    <mergeCell ref="N118:S118"/>
    <mergeCell ref="T118:Y118"/>
    <mergeCell ref="H123:M123"/>
    <mergeCell ref="N123:S123"/>
    <mergeCell ref="T123:Y123"/>
    <mergeCell ref="H133:M133"/>
    <mergeCell ref="N133:S133"/>
    <mergeCell ref="T133:Y133"/>
    <mergeCell ref="N77:S77"/>
    <mergeCell ref="T77:Y77"/>
    <mergeCell ref="H87:M87"/>
    <mergeCell ref="N87:S87"/>
    <mergeCell ref="T87:Y87"/>
    <mergeCell ref="H97:M97"/>
    <mergeCell ref="N97:S97"/>
    <mergeCell ref="T97:Y97"/>
    <mergeCell ref="H98:M98"/>
    <mergeCell ref="N98:S98"/>
    <mergeCell ref="T98:Y98"/>
    <mergeCell ref="N51:S51"/>
    <mergeCell ref="T51:Y51"/>
    <mergeCell ref="H52:M52"/>
    <mergeCell ref="N52:S52"/>
    <mergeCell ref="T52:Y52"/>
    <mergeCell ref="H62:M62"/>
    <mergeCell ref="N62:S62"/>
    <mergeCell ref="T62:Y62"/>
    <mergeCell ref="H72:M72"/>
    <mergeCell ref="N72:S72"/>
    <mergeCell ref="T72:Y72"/>
    <mergeCell ref="Y2:Y3"/>
    <mergeCell ref="H1:M1"/>
    <mergeCell ref="N1:S1"/>
    <mergeCell ref="T1:Y1"/>
    <mergeCell ref="H5:M5"/>
    <mergeCell ref="N5:S5"/>
    <mergeCell ref="T5:Y5"/>
    <mergeCell ref="H6:M6"/>
    <mergeCell ref="N6:S6"/>
    <mergeCell ref="T6:Y6"/>
    <mergeCell ref="X2:X3"/>
    <mergeCell ref="W2:W3"/>
    <mergeCell ref="C5:G5"/>
    <mergeCell ref="C1:G1"/>
    <mergeCell ref="A1:B1"/>
    <mergeCell ref="H2:H3"/>
    <mergeCell ref="I2:I3"/>
    <mergeCell ref="O2:O3"/>
    <mergeCell ref="R2:R3"/>
    <mergeCell ref="A2:A3"/>
    <mergeCell ref="B2:B3"/>
    <mergeCell ref="C2:C3"/>
    <mergeCell ref="L2:L3"/>
    <mergeCell ref="D2:D3"/>
    <mergeCell ref="P2:P3"/>
    <mergeCell ref="E2:E3"/>
    <mergeCell ref="K2:K3"/>
    <mergeCell ref="F2:F3"/>
    <mergeCell ref="J2:J3"/>
    <mergeCell ref="G2:G3"/>
    <mergeCell ref="M2:M3"/>
    <mergeCell ref="C52:G52"/>
    <mergeCell ref="C51:G51"/>
    <mergeCell ref="C26:G26"/>
    <mergeCell ref="C41:G41"/>
    <mergeCell ref="C6:G6"/>
    <mergeCell ref="H16:M16"/>
    <mergeCell ref="H26:M26"/>
    <mergeCell ref="H31:M31"/>
    <mergeCell ref="H41:M41"/>
    <mergeCell ref="H51:M51"/>
    <mergeCell ref="H164:M164"/>
    <mergeCell ref="H169:M169"/>
    <mergeCell ref="C72:G72"/>
    <mergeCell ref="C133:G133"/>
    <mergeCell ref="C87:G87"/>
    <mergeCell ref="C62:G62"/>
    <mergeCell ref="C108:G108"/>
    <mergeCell ref="C98:G98"/>
    <mergeCell ref="C97:G97"/>
    <mergeCell ref="H77:M77"/>
    <mergeCell ref="H108:M108"/>
    <mergeCell ref="C118:G118"/>
    <mergeCell ref="C123:G123"/>
    <mergeCell ref="C77:G77"/>
    <mergeCell ref="C144:G144"/>
    <mergeCell ref="C143:G143"/>
    <mergeCell ref="C154:G154"/>
    <mergeCell ref="H143:M143"/>
    <mergeCell ref="H144:M144"/>
    <mergeCell ref="H154:M154"/>
    <mergeCell ref="C179:G179"/>
    <mergeCell ref="C328:G328"/>
    <mergeCell ref="C236:G236"/>
    <mergeCell ref="C302:G302"/>
    <mergeCell ref="C164:G164"/>
    <mergeCell ref="C189:G189"/>
    <mergeCell ref="C282:G282"/>
    <mergeCell ref="C225:G225"/>
    <mergeCell ref="C190:G190"/>
    <mergeCell ref="C246:G246"/>
    <mergeCell ref="C215:G215"/>
    <mergeCell ref="C200:G200"/>
    <mergeCell ref="C210:G210"/>
    <mergeCell ref="C169:G169"/>
    <mergeCell ref="C384:G384"/>
    <mergeCell ref="C373:G373"/>
    <mergeCell ref="C307:G307"/>
    <mergeCell ref="C317:G317"/>
    <mergeCell ref="C348:G348"/>
    <mergeCell ref="C327:G327"/>
    <mergeCell ref="C256:G256"/>
    <mergeCell ref="C261:G261"/>
    <mergeCell ref="C271:G271"/>
    <mergeCell ref="C292:G292"/>
    <mergeCell ref="C281:G281"/>
    <mergeCell ref="C394:G394"/>
    <mergeCell ref="C374:G374"/>
    <mergeCell ref="C338:G338"/>
    <mergeCell ref="V2:V3"/>
    <mergeCell ref="N2:N3"/>
    <mergeCell ref="T2:T3"/>
    <mergeCell ref="U2:U3"/>
    <mergeCell ref="Q2:Q3"/>
    <mergeCell ref="C409:G409"/>
    <mergeCell ref="C16:G16"/>
    <mergeCell ref="C31:G31"/>
    <mergeCell ref="C235:G235"/>
    <mergeCell ref="C353:G353"/>
    <mergeCell ref="C363:G363"/>
    <mergeCell ref="C399:G399"/>
    <mergeCell ref="S2:S3"/>
    <mergeCell ref="N16:S16"/>
    <mergeCell ref="T16:Y16"/>
    <mergeCell ref="N26:S26"/>
    <mergeCell ref="T26:Y26"/>
    <mergeCell ref="N31:S31"/>
    <mergeCell ref="T31:Y31"/>
    <mergeCell ref="N41:S41"/>
    <mergeCell ref="T41:Y41"/>
    <mergeCell ref="N143:S143"/>
    <mergeCell ref="T143:Y143"/>
    <mergeCell ref="N144:S144"/>
    <mergeCell ref="T144:Y144"/>
    <mergeCell ref="N154:S154"/>
    <mergeCell ref="T154:Y154"/>
    <mergeCell ref="N164:S164"/>
    <mergeCell ref="T164:Y164"/>
    <mergeCell ref="N169:S169"/>
    <mergeCell ref="T169:Y16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P223 2022 00&amp;R&amp;"-,Standard"&amp;7&amp;P</oddFooter>
    <evenFooter>&amp;L&amp;"-,Standard"&amp;7&amp;P&amp;R&amp;"-,Standard"&amp;7StatA MV, Statistischer Bericht P223 2022 00</evenFooter>
  </headerFooter>
  <rowBreaks count="7" manualBreakCount="7">
    <brk id="96" max="16383" man="1"/>
    <brk id="142" max="16383" man="1"/>
    <brk id="188" max="16383" man="1"/>
    <brk id="234" max="16383" man="1"/>
    <brk id="280" max="16383" man="1"/>
    <brk id="326" max="16383" man="1"/>
    <brk id="3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8"/>
  <sheetViews>
    <sheetView zoomScale="140" zoomScaleNormal="140" workbookViewId="0">
      <pane xSplit="2" ySplit="4" topLeftCell="C5" activePane="bottomRight" state="frozen"/>
      <selection sqref="A1:B1"/>
      <selection pane="topRight" sqref="A1:B1"/>
      <selection pane="bottomLeft" sqref="A1:B1"/>
      <selection pane="bottomRight" activeCell="C5" sqref="C5:G5"/>
    </sheetView>
  </sheetViews>
  <sheetFormatPr baseColWidth="10" defaultRowHeight="11.45" customHeight="1" x14ac:dyDescent="0.2"/>
  <cols>
    <col min="1" max="1" width="3.28515625" style="48" customWidth="1"/>
    <col min="2" max="2" width="47.7109375" style="45" customWidth="1"/>
    <col min="3" max="7" width="8.140625" style="46" customWidth="1"/>
    <col min="8" max="17" width="6.85546875" style="46" customWidth="1"/>
    <col min="18" max="25" width="6.85546875" style="40" customWidth="1"/>
    <col min="26" max="16384" width="11.42578125" style="40"/>
  </cols>
  <sheetData>
    <row r="1" spans="1:25" ht="39.950000000000003" customHeight="1" x14ac:dyDescent="0.2">
      <c r="A1" s="101" t="s">
        <v>16</v>
      </c>
      <c r="B1" s="102"/>
      <c r="C1" s="99" t="s">
        <v>58</v>
      </c>
      <c r="D1" s="99"/>
      <c r="E1" s="99"/>
      <c r="F1" s="99"/>
      <c r="G1" s="100"/>
      <c r="H1" s="107" t="s">
        <v>58</v>
      </c>
      <c r="I1" s="99"/>
      <c r="J1" s="99"/>
      <c r="K1" s="99"/>
      <c r="L1" s="99"/>
      <c r="M1" s="100"/>
      <c r="N1" s="107" t="s">
        <v>58</v>
      </c>
      <c r="O1" s="99"/>
      <c r="P1" s="99"/>
      <c r="Q1" s="99"/>
      <c r="R1" s="99"/>
      <c r="S1" s="100"/>
      <c r="T1" s="107" t="s">
        <v>58</v>
      </c>
      <c r="U1" s="99"/>
      <c r="V1" s="99"/>
      <c r="W1" s="99"/>
      <c r="X1" s="99"/>
      <c r="Y1" s="100"/>
    </row>
    <row r="2" spans="1:25" ht="15" customHeight="1" x14ac:dyDescent="0.2">
      <c r="A2" s="105" t="s">
        <v>19</v>
      </c>
      <c r="B2" s="106" t="s">
        <v>55</v>
      </c>
      <c r="C2" s="104">
        <v>2000</v>
      </c>
      <c r="D2" s="104">
        <v>2001</v>
      </c>
      <c r="E2" s="104">
        <v>2002</v>
      </c>
      <c r="F2" s="104">
        <v>2003</v>
      </c>
      <c r="G2" s="96">
        <v>2004</v>
      </c>
      <c r="H2" s="103">
        <v>2005</v>
      </c>
      <c r="I2" s="104">
        <v>2006</v>
      </c>
      <c r="J2" s="104">
        <v>2007</v>
      </c>
      <c r="K2" s="104">
        <v>2008</v>
      </c>
      <c r="L2" s="94">
        <v>2009</v>
      </c>
      <c r="M2" s="96">
        <v>2010</v>
      </c>
      <c r="N2" s="95">
        <v>2011</v>
      </c>
      <c r="O2" s="94">
        <v>2012</v>
      </c>
      <c r="P2" s="94">
        <v>2013</v>
      </c>
      <c r="Q2" s="94">
        <v>2014</v>
      </c>
      <c r="R2" s="94">
        <v>2015</v>
      </c>
      <c r="S2" s="96">
        <v>2016</v>
      </c>
      <c r="T2" s="95">
        <v>2017</v>
      </c>
      <c r="U2" s="94">
        <v>2018</v>
      </c>
      <c r="V2" s="94">
        <v>2019</v>
      </c>
      <c r="W2" s="94">
        <v>2020</v>
      </c>
      <c r="X2" s="94">
        <v>2021</v>
      </c>
      <c r="Y2" s="96">
        <v>2022</v>
      </c>
    </row>
    <row r="3" spans="1:25" ht="11.45" customHeight="1" x14ac:dyDescent="0.2">
      <c r="A3" s="105"/>
      <c r="B3" s="106"/>
      <c r="C3" s="104"/>
      <c r="D3" s="104"/>
      <c r="E3" s="104"/>
      <c r="F3" s="104"/>
      <c r="G3" s="96"/>
      <c r="H3" s="103"/>
      <c r="I3" s="104"/>
      <c r="J3" s="104"/>
      <c r="K3" s="104"/>
      <c r="L3" s="94"/>
      <c r="M3" s="96"/>
      <c r="N3" s="95"/>
      <c r="O3" s="94"/>
      <c r="P3" s="94"/>
      <c r="Q3" s="94"/>
      <c r="R3" s="94"/>
      <c r="S3" s="96"/>
      <c r="T3" s="95"/>
      <c r="U3" s="94"/>
      <c r="V3" s="94"/>
      <c r="W3" s="94"/>
      <c r="X3" s="94"/>
      <c r="Y3" s="96"/>
    </row>
    <row r="4" spans="1:25" s="49" customFormat="1" ht="11.45" customHeight="1" x14ac:dyDescent="0.15">
      <c r="A4" s="26">
        <v>1</v>
      </c>
      <c r="B4" s="27">
        <v>2</v>
      </c>
      <c r="C4" s="28">
        <v>3</v>
      </c>
      <c r="D4" s="28">
        <v>4</v>
      </c>
      <c r="E4" s="28">
        <v>5</v>
      </c>
      <c r="F4" s="28">
        <v>6</v>
      </c>
      <c r="G4" s="29">
        <v>7</v>
      </c>
      <c r="H4" s="30">
        <v>8</v>
      </c>
      <c r="I4" s="28">
        <v>9</v>
      </c>
      <c r="J4" s="28">
        <v>10</v>
      </c>
      <c r="K4" s="28">
        <v>11</v>
      </c>
      <c r="L4" s="28">
        <v>12</v>
      </c>
      <c r="M4" s="29">
        <v>13</v>
      </c>
      <c r="N4" s="30">
        <v>14</v>
      </c>
      <c r="O4" s="28">
        <v>15</v>
      </c>
      <c r="P4" s="28">
        <v>16</v>
      </c>
      <c r="Q4" s="28">
        <v>17</v>
      </c>
      <c r="R4" s="28">
        <v>18</v>
      </c>
      <c r="S4" s="29">
        <v>19</v>
      </c>
      <c r="T4" s="30">
        <v>20</v>
      </c>
      <c r="U4" s="28">
        <v>21</v>
      </c>
      <c r="V4" s="28">
        <v>22</v>
      </c>
      <c r="W4" s="28">
        <v>23</v>
      </c>
      <c r="X4" s="28">
        <v>24</v>
      </c>
      <c r="Y4" s="29">
        <v>25</v>
      </c>
    </row>
    <row r="5" spans="1:25" ht="24.95" customHeight="1" x14ac:dyDescent="0.2">
      <c r="A5" s="31"/>
      <c r="B5" s="41"/>
      <c r="C5" s="97" t="s">
        <v>39</v>
      </c>
      <c r="D5" s="98"/>
      <c r="E5" s="98"/>
      <c r="F5" s="98"/>
      <c r="G5" s="98"/>
      <c r="H5" s="98" t="s">
        <v>39</v>
      </c>
      <c r="I5" s="98"/>
      <c r="J5" s="98"/>
      <c r="K5" s="98"/>
      <c r="L5" s="98"/>
      <c r="M5" s="98"/>
      <c r="N5" s="98" t="s">
        <v>39</v>
      </c>
      <c r="O5" s="98"/>
      <c r="P5" s="98"/>
      <c r="Q5" s="98"/>
      <c r="R5" s="98"/>
      <c r="S5" s="98"/>
      <c r="T5" s="98" t="s">
        <v>39</v>
      </c>
      <c r="U5" s="98"/>
      <c r="V5" s="98"/>
      <c r="W5" s="98"/>
      <c r="X5" s="98"/>
      <c r="Y5" s="98"/>
    </row>
    <row r="6" spans="1:25" ht="15.95" customHeight="1" x14ac:dyDescent="0.2">
      <c r="A6" s="31" t="str">
        <f>IF(D6&lt;&gt;"",COUNTA($D$53:D418),"")</f>
        <v/>
      </c>
      <c r="B6" s="42"/>
      <c r="C6" s="93" t="s">
        <v>23</v>
      </c>
      <c r="D6" s="92"/>
      <c r="E6" s="92"/>
      <c r="F6" s="92"/>
      <c r="G6" s="92"/>
      <c r="H6" s="92" t="s">
        <v>23</v>
      </c>
      <c r="I6" s="92"/>
      <c r="J6" s="92"/>
      <c r="K6" s="92"/>
      <c r="L6" s="92"/>
      <c r="M6" s="92"/>
      <c r="N6" s="92" t="s">
        <v>23</v>
      </c>
      <c r="O6" s="92"/>
      <c r="P6" s="92"/>
      <c r="Q6" s="92"/>
      <c r="R6" s="92"/>
      <c r="S6" s="92"/>
      <c r="T6" s="92" t="s">
        <v>23</v>
      </c>
      <c r="U6" s="92"/>
      <c r="V6" s="92"/>
      <c r="W6" s="92"/>
      <c r="X6" s="92"/>
      <c r="Y6" s="92"/>
    </row>
    <row r="7" spans="1:25" ht="11.45" customHeight="1" x14ac:dyDescent="0.2">
      <c r="A7" s="31">
        <f>IF(D7&lt;&gt;"",COUNTA($D7:D$7),"")</f>
        <v>1</v>
      </c>
      <c r="B7" s="42" t="s">
        <v>29</v>
      </c>
      <c r="C7" s="58">
        <v>16498.41</v>
      </c>
      <c r="D7" s="59">
        <v>16370.291999999999</v>
      </c>
      <c r="E7" s="59">
        <v>16343.451999999999</v>
      </c>
      <c r="F7" s="59">
        <v>16250.263999999999</v>
      </c>
      <c r="G7" s="59">
        <v>16192.521000000001</v>
      </c>
      <c r="H7" s="59">
        <v>16161.875</v>
      </c>
      <c r="I7" s="59">
        <v>16291.451999999999</v>
      </c>
      <c r="J7" s="59">
        <v>16816.886999999999</v>
      </c>
      <c r="K7" s="59">
        <v>17327.805</v>
      </c>
      <c r="L7" s="59">
        <v>17790.092000000001</v>
      </c>
      <c r="M7" s="59">
        <v>18165.982</v>
      </c>
      <c r="N7" s="59">
        <v>18684.114000000001</v>
      </c>
      <c r="O7" s="59">
        <v>19295.14</v>
      </c>
      <c r="P7" s="59">
        <v>19628.495999999999</v>
      </c>
      <c r="Q7" s="59">
        <v>20347.473000000002</v>
      </c>
      <c r="R7" s="59">
        <v>21339.608</v>
      </c>
      <c r="S7" s="59">
        <v>22158.024000000001</v>
      </c>
      <c r="T7" s="59">
        <v>23082.192999999999</v>
      </c>
      <c r="U7" s="59">
        <v>24189.254000000001</v>
      </c>
      <c r="V7" s="59">
        <v>25496.58</v>
      </c>
      <c r="W7" s="59">
        <v>25793.646000000001</v>
      </c>
      <c r="X7" s="59">
        <v>26643.420999999998</v>
      </c>
      <c r="Y7" s="59">
        <v>28293.26</v>
      </c>
    </row>
    <row r="8" spans="1:25" ht="11.45" customHeight="1" x14ac:dyDescent="0.2">
      <c r="A8" s="31">
        <f>IF(D8&lt;&gt;"",COUNTA($D$7:D8),"")</f>
        <v>2</v>
      </c>
      <c r="B8" s="42" t="s">
        <v>62</v>
      </c>
      <c r="C8" s="58">
        <v>511.03899999999999</v>
      </c>
      <c r="D8" s="59">
        <v>479.40899999999999</v>
      </c>
      <c r="E8" s="59">
        <v>465.03</v>
      </c>
      <c r="F8" s="59">
        <v>450.702</v>
      </c>
      <c r="G8" s="59">
        <v>441.60300000000001</v>
      </c>
      <c r="H8" s="59">
        <v>419.32799999999997</v>
      </c>
      <c r="I8" s="59">
        <v>413.14499999999998</v>
      </c>
      <c r="J8" s="59">
        <v>419.57799999999997</v>
      </c>
      <c r="K8" s="59">
        <v>437.19299999999998</v>
      </c>
      <c r="L8" s="59">
        <v>437.66</v>
      </c>
      <c r="M8" s="59">
        <v>440.38200000000001</v>
      </c>
      <c r="N8" s="59">
        <v>460.24200000000002</v>
      </c>
      <c r="O8" s="59">
        <v>471.745</v>
      </c>
      <c r="P8" s="59">
        <v>491.26</v>
      </c>
      <c r="Q8" s="59">
        <v>508.81299999999999</v>
      </c>
      <c r="R8" s="59">
        <v>510.65800000000002</v>
      </c>
      <c r="S8" s="59">
        <v>513.68499999999995</v>
      </c>
      <c r="T8" s="59">
        <v>503.45499999999998</v>
      </c>
      <c r="U8" s="59">
        <v>499.12</v>
      </c>
      <c r="V8" s="59">
        <v>496.80399999999997</v>
      </c>
      <c r="W8" s="59">
        <v>493.56400000000002</v>
      </c>
      <c r="X8" s="59">
        <v>492.67</v>
      </c>
      <c r="Y8" s="59">
        <v>506.82499999999999</v>
      </c>
    </row>
    <row r="9" spans="1:25" s="43" customFormat="1" ht="11.45" customHeight="1" x14ac:dyDescent="0.2">
      <c r="A9" s="31">
        <f>IF(D9&lt;&gt;"",COUNTA($D$7:D9),"")</f>
        <v>3</v>
      </c>
      <c r="B9" s="42" t="s">
        <v>40</v>
      </c>
      <c r="C9" s="58">
        <v>4058.62</v>
      </c>
      <c r="D9" s="59">
        <v>3784.857</v>
      </c>
      <c r="E9" s="59">
        <v>3596.1680000000001</v>
      </c>
      <c r="F9" s="59">
        <v>3431.5219999999999</v>
      </c>
      <c r="G9" s="59">
        <v>3410.172</v>
      </c>
      <c r="H9" s="59">
        <v>3323.9180000000001</v>
      </c>
      <c r="I9" s="59">
        <v>3375.2150000000001</v>
      </c>
      <c r="J9" s="59">
        <v>3583.5819999999999</v>
      </c>
      <c r="K9" s="59">
        <v>3693.9490000000001</v>
      </c>
      <c r="L9" s="59">
        <v>3750.8870000000002</v>
      </c>
      <c r="M9" s="59">
        <v>3782.5880000000002</v>
      </c>
      <c r="N9" s="59">
        <v>3938.4630000000002</v>
      </c>
      <c r="O9" s="59">
        <v>4027.4659999999999</v>
      </c>
      <c r="P9" s="59">
        <v>4032.5650000000001</v>
      </c>
      <c r="Q9" s="59">
        <v>4189.5510000000004</v>
      </c>
      <c r="R9" s="59">
        <v>4413.3310000000001</v>
      </c>
      <c r="S9" s="59">
        <v>4510.1099999999997</v>
      </c>
      <c r="T9" s="59">
        <v>4729.22</v>
      </c>
      <c r="U9" s="59">
        <v>5071.1989999999996</v>
      </c>
      <c r="V9" s="59">
        <v>5424.5640000000003</v>
      </c>
      <c r="W9" s="59">
        <v>5419.72</v>
      </c>
      <c r="X9" s="59">
        <v>5681.5950000000003</v>
      </c>
      <c r="Y9" s="59">
        <v>5907.72</v>
      </c>
    </row>
    <row r="10" spans="1:25" ht="11.45" customHeight="1" x14ac:dyDescent="0.2">
      <c r="A10" s="31">
        <f>IF(D10&lt;&gt;"",COUNTA($D$7:D10),"")</f>
        <v>4</v>
      </c>
      <c r="B10" s="42" t="s">
        <v>61</v>
      </c>
      <c r="C10" s="58">
        <v>1838.723</v>
      </c>
      <c r="D10" s="59">
        <v>1837.268</v>
      </c>
      <c r="E10" s="59">
        <v>1824.2090000000001</v>
      </c>
      <c r="F10" s="59">
        <v>1814.135</v>
      </c>
      <c r="G10" s="59">
        <v>1867.097</v>
      </c>
      <c r="H10" s="59">
        <v>1879.115</v>
      </c>
      <c r="I10" s="59">
        <v>1953.258</v>
      </c>
      <c r="J10" s="59">
        <v>2095.4160000000002</v>
      </c>
      <c r="K10" s="59">
        <v>2223.2020000000002</v>
      </c>
      <c r="L10" s="59">
        <v>2201.0650000000001</v>
      </c>
      <c r="M10" s="59">
        <v>2186.9409999999998</v>
      </c>
      <c r="N10" s="59">
        <v>2275.9569999999999</v>
      </c>
      <c r="O10" s="59">
        <v>2320.123</v>
      </c>
      <c r="P10" s="59">
        <v>2309.6410000000001</v>
      </c>
      <c r="Q10" s="59">
        <v>2396.8870000000002</v>
      </c>
      <c r="R10" s="59">
        <v>2556.7350000000001</v>
      </c>
      <c r="S10" s="59">
        <v>2628.79</v>
      </c>
      <c r="T10" s="59">
        <v>2791.1889999999999</v>
      </c>
      <c r="U10" s="59">
        <v>2989.3980000000001</v>
      </c>
      <c r="V10" s="59">
        <v>3212.5030000000002</v>
      </c>
      <c r="W10" s="59">
        <v>3110.5830000000001</v>
      </c>
      <c r="X10" s="59">
        <v>3212.86</v>
      </c>
      <c r="Y10" s="59">
        <v>3327.0050000000001</v>
      </c>
    </row>
    <row r="11" spans="1:25" ht="11.45" customHeight="1" x14ac:dyDescent="0.2">
      <c r="A11" s="31">
        <f>IF(D11&lt;&gt;"",COUNTA($D$7:D11),"")</f>
        <v>5</v>
      </c>
      <c r="B11" s="42" t="s">
        <v>45</v>
      </c>
      <c r="C11" s="58">
        <v>1802.316</v>
      </c>
      <c r="D11" s="59">
        <v>1538.626</v>
      </c>
      <c r="E11" s="59">
        <v>1363.8989999999999</v>
      </c>
      <c r="F11" s="59">
        <v>1212.9880000000001</v>
      </c>
      <c r="G11" s="59">
        <v>1145.672</v>
      </c>
      <c r="H11" s="59">
        <v>1062.7760000000001</v>
      </c>
      <c r="I11" s="59">
        <v>1039.5260000000001</v>
      </c>
      <c r="J11" s="59">
        <v>1104.4280000000001</v>
      </c>
      <c r="K11" s="59">
        <v>1080.704</v>
      </c>
      <c r="L11" s="59">
        <v>1129.029</v>
      </c>
      <c r="M11" s="59">
        <v>1166.5709999999999</v>
      </c>
      <c r="N11" s="59">
        <v>1214.83</v>
      </c>
      <c r="O11" s="59">
        <v>1234.798</v>
      </c>
      <c r="P11" s="59">
        <v>1234.99</v>
      </c>
      <c r="Q11" s="59">
        <v>1291.6130000000001</v>
      </c>
      <c r="R11" s="59">
        <v>1337.5229999999999</v>
      </c>
      <c r="S11" s="59">
        <v>1358.2719999999999</v>
      </c>
      <c r="T11" s="59">
        <v>1397.1980000000001</v>
      </c>
      <c r="U11" s="59">
        <v>1515.2070000000001</v>
      </c>
      <c r="V11" s="59">
        <v>1593.1410000000001</v>
      </c>
      <c r="W11" s="59">
        <v>1645.0029999999999</v>
      </c>
      <c r="X11" s="59">
        <v>1752.27</v>
      </c>
      <c r="Y11" s="59">
        <v>1832.598</v>
      </c>
    </row>
    <row r="12" spans="1:25" ht="11.45" customHeight="1" x14ac:dyDescent="0.2">
      <c r="A12" s="31">
        <f>IF(D12&lt;&gt;"",COUNTA($D$7:D12),"")</f>
        <v>6</v>
      </c>
      <c r="B12" s="42" t="s">
        <v>41</v>
      </c>
      <c r="C12" s="58">
        <v>11928.751</v>
      </c>
      <c r="D12" s="59">
        <v>12106.026</v>
      </c>
      <c r="E12" s="59">
        <v>12282.254000000001</v>
      </c>
      <c r="F12" s="59">
        <v>12368.04</v>
      </c>
      <c r="G12" s="59">
        <v>12340.745999999999</v>
      </c>
      <c r="H12" s="59">
        <v>12418.629000000001</v>
      </c>
      <c r="I12" s="59">
        <v>12503.092000000001</v>
      </c>
      <c r="J12" s="59">
        <v>12813.727000000001</v>
      </c>
      <c r="K12" s="59">
        <v>13196.663</v>
      </c>
      <c r="L12" s="59">
        <v>13601.545</v>
      </c>
      <c r="M12" s="59">
        <v>13943.012000000001</v>
      </c>
      <c r="N12" s="59">
        <v>14285.409</v>
      </c>
      <c r="O12" s="59">
        <v>14795.929</v>
      </c>
      <c r="P12" s="59">
        <v>15104.671</v>
      </c>
      <c r="Q12" s="59">
        <v>15649.109</v>
      </c>
      <c r="R12" s="59">
        <v>16415.618999999999</v>
      </c>
      <c r="S12" s="59">
        <v>17134.228999999999</v>
      </c>
      <c r="T12" s="59">
        <v>17849.518</v>
      </c>
      <c r="U12" s="59">
        <v>18618.935000000001</v>
      </c>
      <c r="V12" s="59">
        <v>19575.212</v>
      </c>
      <c r="W12" s="59">
        <v>19880.362000000001</v>
      </c>
      <c r="X12" s="59">
        <v>20469.155999999999</v>
      </c>
      <c r="Y12" s="59">
        <v>21878.715</v>
      </c>
    </row>
    <row r="13" spans="1:25" ht="23.1" customHeight="1" x14ac:dyDescent="0.2">
      <c r="A13" s="31">
        <f>IF(D13&lt;&gt;"",COUNTA($D$7:D13),"")</f>
        <v>7</v>
      </c>
      <c r="B13" s="42" t="s">
        <v>60</v>
      </c>
      <c r="C13" s="58">
        <v>3432.904</v>
      </c>
      <c r="D13" s="59">
        <v>3456.201</v>
      </c>
      <c r="E13" s="59">
        <v>3398.4560000000001</v>
      </c>
      <c r="F13" s="59">
        <v>3381.58</v>
      </c>
      <c r="G13" s="59">
        <v>3384.8510000000001</v>
      </c>
      <c r="H13" s="59">
        <v>3340.5650000000001</v>
      </c>
      <c r="I13" s="59">
        <v>3436.3530000000001</v>
      </c>
      <c r="J13" s="59">
        <v>3572.4409999999998</v>
      </c>
      <c r="K13" s="59">
        <v>3636.1179999999999</v>
      </c>
      <c r="L13" s="59">
        <v>3651.011</v>
      </c>
      <c r="M13" s="59">
        <v>3726.9189999999999</v>
      </c>
      <c r="N13" s="59">
        <v>3828.8229999999999</v>
      </c>
      <c r="O13" s="59">
        <v>3897.13</v>
      </c>
      <c r="P13" s="59">
        <v>3985.5149999999999</v>
      </c>
      <c r="Q13" s="59">
        <v>4103.9210000000003</v>
      </c>
      <c r="R13" s="59">
        <v>4329.6279999999997</v>
      </c>
      <c r="S13" s="59">
        <v>4510.05</v>
      </c>
      <c r="T13" s="59">
        <v>4709.2579999999998</v>
      </c>
      <c r="U13" s="59">
        <v>4975.567</v>
      </c>
      <c r="V13" s="59">
        <v>5224.5990000000002</v>
      </c>
      <c r="W13" s="59">
        <v>5092.6149999999998</v>
      </c>
      <c r="X13" s="59">
        <v>5219.6959999999999</v>
      </c>
      <c r="Y13" s="59">
        <v>5680.2979999999998</v>
      </c>
    </row>
    <row r="14" spans="1:25" ht="23.1" customHeight="1" x14ac:dyDescent="0.2">
      <c r="A14" s="31">
        <f>IF(D14&lt;&gt;"",COUNTA($D$7:D14),"")</f>
        <v>8</v>
      </c>
      <c r="B14" s="42" t="s">
        <v>42</v>
      </c>
      <c r="C14" s="58">
        <v>1789.6410000000001</v>
      </c>
      <c r="D14" s="59">
        <v>1826.2560000000001</v>
      </c>
      <c r="E14" s="59">
        <v>1828.6849999999999</v>
      </c>
      <c r="F14" s="59">
        <v>1842.3820000000001</v>
      </c>
      <c r="G14" s="59">
        <v>1808.7180000000001</v>
      </c>
      <c r="H14" s="59">
        <v>1849.7940000000001</v>
      </c>
      <c r="I14" s="59">
        <v>1926.1959999999999</v>
      </c>
      <c r="J14" s="59">
        <v>2076.134</v>
      </c>
      <c r="K14" s="59">
        <v>2161.1889999999999</v>
      </c>
      <c r="L14" s="59">
        <v>2245.81</v>
      </c>
      <c r="M14" s="59">
        <v>2292.7959999999998</v>
      </c>
      <c r="N14" s="59">
        <v>2326.92</v>
      </c>
      <c r="O14" s="59">
        <v>2411.8980000000001</v>
      </c>
      <c r="P14" s="59">
        <v>2504.1880000000001</v>
      </c>
      <c r="Q14" s="59">
        <v>2555.3589999999999</v>
      </c>
      <c r="R14" s="59">
        <v>2723.7919999999999</v>
      </c>
      <c r="S14" s="59">
        <v>2790.4839999999999</v>
      </c>
      <c r="T14" s="59">
        <v>2910.4430000000002</v>
      </c>
      <c r="U14" s="59">
        <v>3074.451</v>
      </c>
      <c r="V14" s="59">
        <v>3231.5030000000002</v>
      </c>
      <c r="W14" s="59">
        <v>3203.623</v>
      </c>
      <c r="X14" s="59">
        <v>3271.45</v>
      </c>
      <c r="Y14" s="59">
        <v>3487.4920000000002</v>
      </c>
    </row>
    <row r="15" spans="1:25" ht="23.1" customHeight="1" x14ac:dyDescent="0.2">
      <c r="A15" s="31">
        <f>IF(D15&lt;&gt;"",COUNTA($D$7:D15),"")</f>
        <v>9</v>
      </c>
      <c r="B15" s="42" t="s">
        <v>43</v>
      </c>
      <c r="C15" s="58">
        <v>6706.2060000000001</v>
      </c>
      <c r="D15" s="59">
        <v>6823.5690000000004</v>
      </c>
      <c r="E15" s="59">
        <v>7055.1130000000003</v>
      </c>
      <c r="F15" s="59">
        <v>7144.0780000000004</v>
      </c>
      <c r="G15" s="59">
        <v>7147.1769999999997</v>
      </c>
      <c r="H15" s="59">
        <v>7228.27</v>
      </c>
      <c r="I15" s="59">
        <v>7140.5429999999997</v>
      </c>
      <c r="J15" s="59">
        <v>7165.152</v>
      </c>
      <c r="K15" s="59">
        <v>7399.3559999999998</v>
      </c>
      <c r="L15" s="59">
        <v>7704.7240000000002</v>
      </c>
      <c r="M15" s="59">
        <v>7923.2969999999996</v>
      </c>
      <c r="N15" s="59">
        <v>8129.6660000000002</v>
      </c>
      <c r="O15" s="59">
        <v>8486.9009999999998</v>
      </c>
      <c r="P15" s="59">
        <v>8614.9680000000008</v>
      </c>
      <c r="Q15" s="59">
        <v>8989.8289999999997</v>
      </c>
      <c r="R15" s="59">
        <v>9362.1990000000005</v>
      </c>
      <c r="S15" s="59">
        <v>9833.6949999999997</v>
      </c>
      <c r="T15" s="59">
        <v>10229.816999999999</v>
      </c>
      <c r="U15" s="59">
        <v>10568.916999999999</v>
      </c>
      <c r="V15" s="59">
        <v>11119.11</v>
      </c>
      <c r="W15" s="59">
        <v>11584.124</v>
      </c>
      <c r="X15" s="59">
        <v>11978.01</v>
      </c>
      <c r="Y15" s="59">
        <v>12710.924999999999</v>
      </c>
    </row>
    <row r="16" spans="1:25" ht="15.95" customHeight="1" x14ac:dyDescent="0.2">
      <c r="A16" s="31" t="str">
        <f>IF(D16&lt;&gt;"",COUNTA($D$7:D16),"")</f>
        <v/>
      </c>
      <c r="B16" s="42"/>
      <c r="C16" s="93" t="s">
        <v>20</v>
      </c>
      <c r="D16" s="92"/>
      <c r="E16" s="92"/>
      <c r="F16" s="92"/>
      <c r="G16" s="92"/>
      <c r="H16" s="92" t="s">
        <v>20</v>
      </c>
      <c r="I16" s="92"/>
      <c r="J16" s="92"/>
      <c r="K16" s="92"/>
      <c r="L16" s="92"/>
      <c r="M16" s="92"/>
      <c r="N16" s="92" t="s">
        <v>20</v>
      </c>
      <c r="O16" s="92"/>
      <c r="P16" s="92"/>
      <c r="Q16" s="92"/>
      <c r="R16" s="92"/>
      <c r="S16" s="92"/>
      <c r="T16" s="92" t="s">
        <v>20</v>
      </c>
      <c r="U16" s="92"/>
      <c r="V16" s="92"/>
      <c r="W16" s="92"/>
      <c r="X16" s="92"/>
      <c r="Y16" s="92"/>
    </row>
    <row r="17" spans="1:25" ht="11.45" customHeight="1" x14ac:dyDescent="0.2">
      <c r="A17" s="31">
        <f>IF(D17&lt;&gt;"",COUNTA($D$7:D17),"")</f>
        <v>10</v>
      </c>
      <c r="B17" s="42" t="s">
        <v>29</v>
      </c>
      <c r="C17" s="61">
        <v>0.98239633754802469</v>
      </c>
      <c r="D17" s="62">
        <v>-0.77654755821924937</v>
      </c>
      <c r="E17" s="62">
        <v>-0.16395553604053248</v>
      </c>
      <c r="F17" s="62">
        <v>-0.57018553975011343</v>
      </c>
      <c r="G17" s="62">
        <v>-0.35533576562201574</v>
      </c>
      <c r="H17" s="62">
        <v>-0.18926021463859399</v>
      </c>
      <c r="I17" s="62">
        <v>0.80174484705517557</v>
      </c>
      <c r="J17" s="62">
        <v>3.2252189675910898</v>
      </c>
      <c r="K17" s="62">
        <v>3.0381247135691751</v>
      </c>
      <c r="L17" s="62">
        <v>2.6678912880194474</v>
      </c>
      <c r="M17" s="62">
        <v>2.1129176847427118</v>
      </c>
      <c r="N17" s="62">
        <v>2.8522102466026951</v>
      </c>
      <c r="O17" s="62">
        <v>3.2702968949986086</v>
      </c>
      <c r="P17" s="62">
        <v>1.7276682107515171</v>
      </c>
      <c r="Q17" s="62">
        <v>3.6629245562166375</v>
      </c>
      <c r="R17" s="62">
        <v>4.8759617471909165</v>
      </c>
      <c r="S17" s="62">
        <v>3.8351969726904076</v>
      </c>
      <c r="T17" s="62">
        <v>4.1708096353718185</v>
      </c>
      <c r="U17" s="62">
        <v>4.7961690641786134</v>
      </c>
      <c r="V17" s="62">
        <v>5.4045734523272131</v>
      </c>
      <c r="W17" s="62">
        <v>1.1651209691652724</v>
      </c>
      <c r="X17" s="62">
        <v>3.2945129199648591</v>
      </c>
      <c r="Y17" s="62">
        <v>6.1922941502144226</v>
      </c>
    </row>
    <row r="18" spans="1:25" ht="11.45" customHeight="1" x14ac:dyDescent="0.2">
      <c r="A18" s="31">
        <f>IF(D18&lt;&gt;"",COUNTA($D$7:D18),"")</f>
        <v>11</v>
      </c>
      <c r="B18" s="42" t="s">
        <v>62</v>
      </c>
      <c r="C18" s="61">
        <v>-2.3637256381696119</v>
      </c>
      <c r="D18" s="62">
        <v>-6.1893514976352151</v>
      </c>
      <c r="E18" s="62">
        <v>-2.9993179101768987</v>
      </c>
      <c r="F18" s="62">
        <v>-3.0810915424811327</v>
      </c>
      <c r="G18" s="62">
        <v>-2.0188505930748022</v>
      </c>
      <c r="H18" s="62">
        <v>-5.0441233415533873</v>
      </c>
      <c r="I18" s="62">
        <v>-1.474502060439562</v>
      </c>
      <c r="J18" s="62">
        <v>1.5570804439119428</v>
      </c>
      <c r="K18" s="62">
        <v>4.1982658766665679</v>
      </c>
      <c r="L18" s="62">
        <v>0.10681781272801061</v>
      </c>
      <c r="M18" s="62">
        <v>0.62194397477493624</v>
      </c>
      <c r="N18" s="62">
        <v>4.5097211057672553</v>
      </c>
      <c r="O18" s="62">
        <v>2.4993373051568568</v>
      </c>
      <c r="P18" s="62">
        <v>4.1367688051807647</v>
      </c>
      <c r="Q18" s="62">
        <v>3.5730570370068762</v>
      </c>
      <c r="R18" s="62">
        <v>0.36260865976301704</v>
      </c>
      <c r="S18" s="62">
        <v>0.59276462916472472</v>
      </c>
      <c r="T18" s="62">
        <v>-1.9914928409433796</v>
      </c>
      <c r="U18" s="62">
        <v>-0.86105014350835063</v>
      </c>
      <c r="V18" s="62">
        <v>-0.46401666933803654</v>
      </c>
      <c r="W18" s="62">
        <v>-0.65216866208807289</v>
      </c>
      <c r="X18" s="62">
        <v>-0.18113152498966656</v>
      </c>
      <c r="Y18" s="62">
        <v>2.8731199382954173</v>
      </c>
    </row>
    <row r="19" spans="1:25" ht="11.45" customHeight="1" x14ac:dyDescent="0.2">
      <c r="A19" s="31">
        <f>IF(D19&lt;&gt;"",COUNTA($D$7:D19),"")</f>
        <v>12</v>
      </c>
      <c r="B19" s="42" t="s">
        <v>40</v>
      </c>
      <c r="C19" s="61">
        <v>-3.1637335104655762</v>
      </c>
      <c r="D19" s="62">
        <v>-6.7452237460023383</v>
      </c>
      <c r="E19" s="62">
        <v>-4.9853666862446886</v>
      </c>
      <c r="F19" s="62">
        <v>-4.5783734241559415</v>
      </c>
      <c r="G19" s="62">
        <v>-0.62217290170367789</v>
      </c>
      <c r="H19" s="62">
        <v>-2.5293152368854095</v>
      </c>
      <c r="I19" s="62">
        <v>1.5432691179505724</v>
      </c>
      <c r="J19" s="62">
        <v>6.1734437658045493</v>
      </c>
      <c r="K19" s="62">
        <v>3.0797955788370359</v>
      </c>
      <c r="L19" s="62">
        <v>1.5413856552973613</v>
      </c>
      <c r="M19" s="62">
        <v>0.8451600914663544</v>
      </c>
      <c r="N19" s="62">
        <v>4.1208558796252674</v>
      </c>
      <c r="O19" s="62">
        <v>2.2598409582621457</v>
      </c>
      <c r="P19" s="62">
        <v>0.12660566222035641</v>
      </c>
      <c r="Q19" s="62">
        <v>3.8929564681536704</v>
      </c>
      <c r="R19" s="62">
        <v>5.3413838380294214</v>
      </c>
      <c r="S19" s="62">
        <v>2.1928788028815425</v>
      </c>
      <c r="T19" s="62">
        <v>4.8581963632816052</v>
      </c>
      <c r="U19" s="62">
        <v>7.2311924587987022</v>
      </c>
      <c r="V19" s="62">
        <v>6.968075991496292</v>
      </c>
      <c r="W19" s="62">
        <v>-8.9297499301324024E-2</v>
      </c>
      <c r="X19" s="62">
        <v>4.831891684441274</v>
      </c>
      <c r="Y19" s="62">
        <v>3.9799563326847505</v>
      </c>
    </row>
    <row r="20" spans="1:25" ht="11.45" customHeight="1" x14ac:dyDescent="0.2">
      <c r="A20" s="31">
        <f>IF(D20&lt;&gt;"",COUNTA($D$7:D20),"")</f>
        <v>13</v>
      </c>
      <c r="B20" s="42" t="s">
        <v>61</v>
      </c>
      <c r="C20" s="61">
        <v>2.6962525580189975</v>
      </c>
      <c r="D20" s="62">
        <v>-7.9131005594646808E-2</v>
      </c>
      <c r="E20" s="62">
        <v>-0.71078362002711515</v>
      </c>
      <c r="F20" s="62">
        <v>-0.55223935415294534</v>
      </c>
      <c r="G20" s="62">
        <v>2.9194078720712611</v>
      </c>
      <c r="H20" s="62">
        <v>0.6436730389476395</v>
      </c>
      <c r="I20" s="62">
        <v>3.9456339819542734</v>
      </c>
      <c r="J20" s="62">
        <v>7.2779939977207277</v>
      </c>
      <c r="K20" s="62">
        <v>6.0983594665689083</v>
      </c>
      <c r="L20" s="62">
        <v>-0.99572598441348248</v>
      </c>
      <c r="M20" s="62">
        <v>-0.64168936401242149</v>
      </c>
      <c r="N20" s="62">
        <v>4.0703430042237017</v>
      </c>
      <c r="O20" s="62">
        <v>1.9405463284235935</v>
      </c>
      <c r="P20" s="62">
        <v>-0.45178639235936657</v>
      </c>
      <c r="Q20" s="62">
        <v>3.7774701782658013</v>
      </c>
      <c r="R20" s="62">
        <v>6.6689835607602692</v>
      </c>
      <c r="S20" s="62">
        <v>2.818242797943471</v>
      </c>
      <c r="T20" s="62">
        <v>6.1777091361424841</v>
      </c>
      <c r="U20" s="62">
        <v>7.1012389343752886</v>
      </c>
      <c r="V20" s="62">
        <v>7.4632083115061931</v>
      </c>
      <c r="W20" s="62">
        <v>-3.1726040411479772</v>
      </c>
      <c r="X20" s="62">
        <v>3.2880331436261372</v>
      </c>
      <c r="Y20" s="62">
        <v>3.5527536213840563</v>
      </c>
    </row>
    <row r="21" spans="1:25" ht="11.45" customHeight="1" x14ac:dyDescent="0.2">
      <c r="A21" s="31">
        <f>IF(D21&lt;&gt;"",COUNTA($D$7:D21),"")</f>
        <v>14</v>
      </c>
      <c r="B21" s="42" t="s">
        <v>45</v>
      </c>
      <c r="C21" s="61">
        <v>-8.2506019680409679</v>
      </c>
      <c r="D21" s="62">
        <v>-14.6306197137461</v>
      </c>
      <c r="E21" s="62">
        <v>-11.356041039212911</v>
      </c>
      <c r="F21" s="62">
        <v>-11.06467561014415</v>
      </c>
      <c r="G21" s="62">
        <v>-5.5496014799816749</v>
      </c>
      <c r="H21" s="62">
        <v>-7.2355787694907434</v>
      </c>
      <c r="I21" s="62">
        <v>-2.1876670154388052</v>
      </c>
      <c r="J21" s="62">
        <v>6.243422482939323</v>
      </c>
      <c r="K21" s="62">
        <v>-2.1480802732274071</v>
      </c>
      <c r="L21" s="62">
        <v>4.4716222018240046</v>
      </c>
      <c r="M21" s="62">
        <v>3.3251581668849894</v>
      </c>
      <c r="N21" s="62">
        <v>4.1368249339302992</v>
      </c>
      <c r="O21" s="62">
        <v>1.6436867709885377</v>
      </c>
      <c r="P21" s="62">
        <v>1.5549101958384881E-2</v>
      </c>
      <c r="Q21" s="62">
        <v>4.5848954242544409</v>
      </c>
      <c r="R21" s="62">
        <v>3.5544702631515785</v>
      </c>
      <c r="S21" s="62">
        <v>1.5513004262356609</v>
      </c>
      <c r="T21" s="62">
        <v>2.8658471940818924</v>
      </c>
      <c r="U21" s="62">
        <v>8.4461185887755335</v>
      </c>
      <c r="V21" s="62">
        <v>5.1434556466542176</v>
      </c>
      <c r="W21" s="62">
        <v>3.2553301936237915</v>
      </c>
      <c r="X21" s="62">
        <v>6.5207783815591824</v>
      </c>
      <c r="Y21" s="62">
        <v>4.5842250338132828</v>
      </c>
    </row>
    <row r="22" spans="1:25" ht="11.45" customHeight="1" x14ac:dyDescent="0.2">
      <c r="A22" s="31">
        <f>IF(D22&lt;&gt;"",COUNTA($D$7:D22),"")</f>
        <v>15</v>
      </c>
      <c r="B22" s="42" t="s">
        <v>41</v>
      </c>
      <c r="C22" s="61">
        <v>2.6281228607044369</v>
      </c>
      <c r="D22" s="62">
        <v>1.4861153527305504</v>
      </c>
      <c r="E22" s="62">
        <v>1.4557047870209487</v>
      </c>
      <c r="F22" s="62">
        <v>0.69845486015840663</v>
      </c>
      <c r="G22" s="62">
        <v>-0.22068169249128289</v>
      </c>
      <c r="H22" s="62">
        <v>0.63110447293865946</v>
      </c>
      <c r="I22" s="62">
        <v>0.68013143801944409</v>
      </c>
      <c r="J22" s="62">
        <v>2.4844654426281068</v>
      </c>
      <c r="K22" s="62">
        <v>2.9884825859018349</v>
      </c>
      <c r="L22" s="62">
        <v>3.0680634945364602</v>
      </c>
      <c r="M22" s="62">
        <v>2.510501564344338</v>
      </c>
      <c r="N22" s="62">
        <v>2.4556889142747735</v>
      </c>
      <c r="O22" s="62">
        <v>3.5737163703188202</v>
      </c>
      <c r="P22" s="62">
        <v>2.0866685694423097</v>
      </c>
      <c r="Q22" s="62">
        <v>3.6044346811658414</v>
      </c>
      <c r="R22" s="62">
        <v>4.8981063394727453</v>
      </c>
      <c r="S22" s="62">
        <v>4.3775991633334081</v>
      </c>
      <c r="T22" s="62">
        <v>4.1746202878460421</v>
      </c>
      <c r="U22" s="62">
        <v>4.3105757813740411</v>
      </c>
      <c r="V22" s="62">
        <v>5.1360456438566331</v>
      </c>
      <c r="W22" s="62">
        <v>1.5588592348322976</v>
      </c>
      <c r="X22" s="62">
        <v>2.9616865125494201</v>
      </c>
      <c r="Y22" s="62">
        <v>6.8862585247774604</v>
      </c>
    </row>
    <row r="23" spans="1:25" ht="23.1" customHeight="1" x14ac:dyDescent="0.2">
      <c r="A23" s="31">
        <f>IF(D23&lt;&gt;"",COUNTA($D$7:D23),"")</f>
        <v>16</v>
      </c>
      <c r="B23" s="42" t="s">
        <v>60</v>
      </c>
      <c r="C23" s="61">
        <v>2.2297914817242486</v>
      </c>
      <c r="D23" s="62">
        <v>0.678638260784453</v>
      </c>
      <c r="E23" s="62">
        <v>-1.6707650972845727</v>
      </c>
      <c r="F23" s="62">
        <v>-0.49657844621205527</v>
      </c>
      <c r="G23" s="62">
        <v>9.6729930978995071E-2</v>
      </c>
      <c r="H23" s="62">
        <v>-1.3083589203778843</v>
      </c>
      <c r="I23" s="62">
        <v>2.8674191341883812</v>
      </c>
      <c r="J23" s="62">
        <v>3.9602450621341916</v>
      </c>
      <c r="K23" s="62">
        <v>1.7824507108724816</v>
      </c>
      <c r="L23" s="62">
        <v>0.40958516747807039</v>
      </c>
      <c r="M23" s="62">
        <v>2.0790953519449999</v>
      </c>
      <c r="N23" s="62">
        <v>2.7342692449178685</v>
      </c>
      <c r="O23" s="62">
        <v>1.7840208335564256</v>
      </c>
      <c r="P23" s="62">
        <v>2.2679510306302291</v>
      </c>
      <c r="Q23" s="62">
        <v>2.970908402050938</v>
      </c>
      <c r="R23" s="62">
        <v>5.4997891041274913</v>
      </c>
      <c r="S23" s="62">
        <v>4.1671478473439292</v>
      </c>
      <c r="T23" s="62">
        <v>4.4169798560991564</v>
      </c>
      <c r="U23" s="62">
        <v>5.6550097701166635</v>
      </c>
      <c r="V23" s="62">
        <v>5.005097911454115</v>
      </c>
      <c r="W23" s="62">
        <v>-2.526203446427175</v>
      </c>
      <c r="X23" s="62">
        <v>2.495397747522631</v>
      </c>
      <c r="Y23" s="62">
        <v>8.8243070094503651</v>
      </c>
    </row>
    <row r="24" spans="1:25" ht="23.1" customHeight="1" x14ac:dyDescent="0.2">
      <c r="A24" s="31">
        <f>IF(D24&lt;&gt;"",COUNTA($D$7:D24),"")</f>
        <v>17</v>
      </c>
      <c r="B24" s="42" t="s">
        <v>42</v>
      </c>
      <c r="C24" s="61">
        <v>4.3059002355804665</v>
      </c>
      <c r="D24" s="62">
        <v>2.0459410574523105</v>
      </c>
      <c r="E24" s="62">
        <v>0.13300435426357637</v>
      </c>
      <c r="F24" s="62">
        <v>0.74900816707086904</v>
      </c>
      <c r="G24" s="62">
        <v>-1.8271997881004154</v>
      </c>
      <c r="H24" s="62">
        <v>2.2710007861922037</v>
      </c>
      <c r="I24" s="62">
        <v>4.1302977520740143</v>
      </c>
      <c r="J24" s="62">
        <v>7.7841507302476032</v>
      </c>
      <c r="K24" s="62">
        <v>4.0967972202179652</v>
      </c>
      <c r="L24" s="62">
        <v>3.9154835602068943</v>
      </c>
      <c r="M24" s="62">
        <v>2.0921627386110089</v>
      </c>
      <c r="N24" s="62">
        <v>1.4883138316710358</v>
      </c>
      <c r="O24" s="62">
        <v>3.6519519364653661</v>
      </c>
      <c r="P24" s="62">
        <v>3.8264470553895649</v>
      </c>
      <c r="Q24" s="62">
        <v>2.0434168680626215</v>
      </c>
      <c r="R24" s="62">
        <v>6.5913634835653232</v>
      </c>
      <c r="S24" s="62">
        <v>2.4484982700588005</v>
      </c>
      <c r="T24" s="62">
        <v>4.2988599827126768</v>
      </c>
      <c r="U24" s="62">
        <v>5.63515588520373</v>
      </c>
      <c r="V24" s="62">
        <v>5.1082941312123609</v>
      </c>
      <c r="W24" s="62">
        <v>-0.86275643253308942</v>
      </c>
      <c r="X24" s="62">
        <v>2.1171966863766443</v>
      </c>
      <c r="Y24" s="62">
        <v>6.6038606734017122</v>
      </c>
    </row>
    <row r="25" spans="1:25" ht="23.1" customHeight="1" x14ac:dyDescent="0.2">
      <c r="A25" s="31">
        <f>IF(D25&lt;&gt;"",COUNTA($D$7:D25),"")</f>
        <v>18</v>
      </c>
      <c r="B25" s="42" t="s">
        <v>43</v>
      </c>
      <c r="C25" s="61">
        <v>2.3928282638276528</v>
      </c>
      <c r="D25" s="62">
        <v>1.7500655363107001</v>
      </c>
      <c r="E25" s="62">
        <v>3.3932975544029915</v>
      </c>
      <c r="F25" s="62">
        <v>1.2610003553451321</v>
      </c>
      <c r="G25" s="62">
        <v>4.3378585732128272E-2</v>
      </c>
      <c r="H25" s="62">
        <v>1.1346158070522137</v>
      </c>
      <c r="I25" s="62">
        <v>-1.2136652338664646</v>
      </c>
      <c r="J25" s="62">
        <v>0.34463765570768601</v>
      </c>
      <c r="K25" s="62">
        <v>3.2686536168388329</v>
      </c>
      <c r="L25" s="62">
        <v>4.1269537511102357</v>
      </c>
      <c r="M25" s="62">
        <v>2.8368699514739149</v>
      </c>
      <c r="N25" s="62">
        <v>2.6045849347815704</v>
      </c>
      <c r="O25" s="62">
        <v>4.3942149652888673</v>
      </c>
      <c r="P25" s="62">
        <v>1.5089960398972551</v>
      </c>
      <c r="Q25" s="62">
        <v>4.3512755938269265</v>
      </c>
      <c r="R25" s="62">
        <v>4.1421255065029605</v>
      </c>
      <c r="S25" s="62">
        <v>5.0361672508777051</v>
      </c>
      <c r="T25" s="62">
        <v>4.0282111657927153</v>
      </c>
      <c r="U25" s="62">
        <v>3.3148198056719878</v>
      </c>
      <c r="V25" s="62">
        <v>5.2057651696952405</v>
      </c>
      <c r="W25" s="62">
        <v>4.1821152951989831</v>
      </c>
      <c r="X25" s="62">
        <v>3.4002225804903361</v>
      </c>
      <c r="Y25" s="62">
        <v>6.118837770213915</v>
      </c>
    </row>
    <row r="26" spans="1:25" s="44" customFormat="1" ht="15.95" customHeight="1" x14ac:dyDescent="0.2">
      <c r="A26" s="31" t="str">
        <f>IF(D26&lt;&gt;"",COUNTA($D$7:D26),"")</f>
        <v/>
      </c>
      <c r="B26" s="42"/>
      <c r="C26" s="93" t="s">
        <v>30</v>
      </c>
      <c r="D26" s="92"/>
      <c r="E26" s="92"/>
      <c r="F26" s="92"/>
      <c r="G26" s="92"/>
      <c r="H26" s="92" t="s">
        <v>30</v>
      </c>
      <c r="I26" s="92"/>
      <c r="J26" s="92"/>
      <c r="K26" s="92"/>
      <c r="L26" s="92"/>
      <c r="M26" s="92"/>
      <c r="N26" s="92" t="s">
        <v>30</v>
      </c>
      <c r="O26" s="92"/>
      <c r="P26" s="92"/>
      <c r="Q26" s="92"/>
      <c r="R26" s="92"/>
      <c r="S26" s="92"/>
      <c r="T26" s="92" t="s">
        <v>30</v>
      </c>
      <c r="U26" s="92"/>
      <c r="V26" s="92"/>
      <c r="W26" s="92"/>
      <c r="X26" s="92"/>
      <c r="Y26" s="92"/>
    </row>
    <row r="27" spans="1:25" s="44" customFormat="1" ht="11.45" customHeight="1" x14ac:dyDescent="0.2">
      <c r="A27" s="31">
        <f>IF(D27&lt;&gt;"",COUNTA($D$7:D27),"")</f>
        <v>19</v>
      </c>
      <c r="B27" s="42" t="s">
        <v>29</v>
      </c>
      <c r="C27" s="64">
        <v>100</v>
      </c>
      <c r="D27" s="65">
        <v>100</v>
      </c>
      <c r="E27" s="65">
        <v>100</v>
      </c>
      <c r="F27" s="65">
        <v>100</v>
      </c>
      <c r="G27" s="65">
        <v>100</v>
      </c>
      <c r="H27" s="65">
        <v>100</v>
      </c>
      <c r="I27" s="65">
        <v>100</v>
      </c>
      <c r="J27" s="65">
        <v>100</v>
      </c>
      <c r="K27" s="65">
        <v>100</v>
      </c>
      <c r="L27" s="65">
        <v>100</v>
      </c>
      <c r="M27" s="65">
        <v>100</v>
      </c>
      <c r="N27" s="65">
        <v>100</v>
      </c>
      <c r="O27" s="65">
        <v>100</v>
      </c>
      <c r="P27" s="65">
        <v>100</v>
      </c>
      <c r="Q27" s="65">
        <v>100</v>
      </c>
      <c r="R27" s="65">
        <v>100</v>
      </c>
      <c r="S27" s="65">
        <v>100</v>
      </c>
      <c r="T27" s="65">
        <v>100</v>
      </c>
      <c r="U27" s="65">
        <v>100</v>
      </c>
      <c r="V27" s="65">
        <v>100</v>
      </c>
      <c r="W27" s="65">
        <v>100</v>
      </c>
      <c r="X27" s="65">
        <v>100</v>
      </c>
      <c r="Y27" s="65">
        <v>100</v>
      </c>
    </row>
    <row r="28" spans="1:25" ht="11.45" customHeight="1" x14ac:dyDescent="0.2">
      <c r="A28" s="31">
        <f>IF(D28&lt;&gt;"",COUNTA($D$7:D28),"")</f>
        <v>20</v>
      </c>
      <c r="B28" s="42" t="s">
        <v>62</v>
      </c>
      <c r="C28" s="61">
        <v>3.0975045474079019</v>
      </c>
      <c r="D28" s="62">
        <v>2.928530535680121</v>
      </c>
      <c r="E28" s="62">
        <v>2.8453597195990175</v>
      </c>
      <c r="F28" s="62">
        <v>2.773505710430304</v>
      </c>
      <c r="G28" s="62">
        <v>2.7272035033951787</v>
      </c>
      <c r="H28" s="62">
        <v>2.5945504466530029</v>
      </c>
      <c r="I28" s="62">
        <v>2.5359618037729232</v>
      </c>
      <c r="J28" s="62">
        <v>2.494980194610334</v>
      </c>
      <c r="K28" s="62">
        <v>2.5230720221055121</v>
      </c>
      <c r="L28" s="62">
        <v>2.4601334270783983</v>
      </c>
      <c r="M28" s="62">
        <v>2.4242124648147287</v>
      </c>
      <c r="N28" s="62">
        <v>2.4632797680425202</v>
      </c>
      <c r="O28" s="62">
        <v>2.4448902677047175</v>
      </c>
      <c r="P28" s="62">
        <v>2.5027898214921818</v>
      </c>
      <c r="Q28" s="62">
        <v>2.5006201015723182</v>
      </c>
      <c r="R28" s="62">
        <v>2.3930055322478276</v>
      </c>
      <c r="S28" s="62">
        <v>2.3182798249519001</v>
      </c>
      <c r="T28" s="62">
        <v>2.1811402408774589</v>
      </c>
      <c r="U28" s="62">
        <v>2.0633955888015398</v>
      </c>
      <c r="V28" s="62">
        <v>1.9485123102784767</v>
      </c>
      <c r="W28" s="62">
        <v>1.9135100171569386</v>
      </c>
      <c r="X28" s="62">
        <v>1.8491244048577695</v>
      </c>
      <c r="Y28" s="62">
        <v>1.7913276872301036</v>
      </c>
    </row>
    <row r="29" spans="1:25" ht="11.45" customHeight="1" x14ac:dyDescent="0.2">
      <c r="A29" s="31">
        <f>IF(D29&lt;&gt;"",COUNTA($D$7:D29),"")</f>
        <v>21</v>
      </c>
      <c r="B29" s="42" t="s">
        <v>40</v>
      </c>
      <c r="C29" s="61">
        <v>24.600067521658147</v>
      </c>
      <c r="D29" s="62">
        <v>23.120277878977358</v>
      </c>
      <c r="E29" s="62">
        <v>22.00372357076094</v>
      </c>
      <c r="F29" s="62">
        <v>21.116715396131411</v>
      </c>
      <c r="G29" s="62">
        <v>21.060167221645106</v>
      </c>
      <c r="H29" s="62">
        <v>20.566413241037935</v>
      </c>
      <c r="I29" s="62">
        <v>20.717705211297311</v>
      </c>
      <c r="J29" s="62">
        <v>21.309425460253138</v>
      </c>
      <c r="K29" s="62">
        <v>21.31804345674481</v>
      </c>
      <c r="L29" s="62">
        <v>21.084134921843013</v>
      </c>
      <c r="M29" s="62">
        <v>20.822370076112591</v>
      </c>
      <c r="N29" s="62">
        <v>21.079206645816871</v>
      </c>
      <c r="O29" s="62">
        <v>20.872955573268708</v>
      </c>
      <c r="P29" s="62">
        <v>20.544442121291411</v>
      </c>
      <c r="Q29" s="62">
        <v>20.590031007781658</v>
      </c>
      <c r="R29" s="62">
        <v>20.681406143917918</v>
      </c>
      <c r="S29" s="62">
        <v>20.354296935502912</v>
      </c>
      <c r="T29" s="62">
        <v>20.488607819889559</v>
      </c>
      <c r="U29" s="62">
        <v>20.964677124809221</v>
      </c>
      <c r="V29" s="62">
        <v>21.275653440579092</v>
      </c>
      <c r="W29" s="62">
        <v>21.011841443431457</v>
      </c>
      <c r="X29" s="62">
        <v>21.324570144351959</v>
      </c>
      <c r="Y29" s="62">
        <v>20.880308596464317</v>
      </c>
    </row>
    <row r="30" spans="1:25" ht="11.45" customHeight="1" x14ac:dyDescent="0.2">
      <c r="A30" s="31">
        <f>IF(D30&lt;&gt;"",COUNTA($D$7:D30),"")</f>
        <v>22</v>
      </c>
      <c r="B30" s="42" t="s">
        <v>41</v>
      </c>
      <c r="C30" s="61">
        <v>72.302427930933959</v>
      </c>
      <c r="D30" s="62">
        <v>73.951191585342528</v>
      </c>
      <c r="E30" s="62">
        <v>75.150916709640043</v>
      </c>
      <c r="F30" s="62">
        <v>76.109778893438289</v>
      </c>
      <c r="G30" s="62">
        <v>76.212629274959724</v>
      </c>
      <c r="H30" s="62">
        <v>76.839036312309062</v>
      </c>
      <c r="I30" s="62">
        <v>76.746332984929765</v>
      </c>
      <c r="J30" s="62">
        <v>76.195594345136527</v>
      </c>
      <c r="K30" s="62">
        <v>76.158884521149687</v>
      </c>
      <c r="L30" s="62">
        <v>76.45573165107858</v>
      </c>
      <c r="M30" s="62">
        <v>76.753417459072679</v>
      </c>
      <c r="N30" s="62">
        <v>76.457513586140607</v>
      </c>
      <c r="O30" s="62">
        <v>76.682154159026567</v>
      </c>
      <c r="P30" s="62">
        <v>76.952768057216403</v>
      </c>
      <c r="Q30" s="62">
        <v>76.909348890646029</v>
      </c>
      <c r="R30" s="62">
        <v>76.925588323834248</v>
      </c>
      <c r="S30" s="62">
        <v>77.327423239545183</v>
      </c>
      <c r="T30" s="62">
        <v>77.33025193923298</v>
      </c>
      <c r="U30" s="62">
        <v>76.971927286389246</v>
      </c>
      <c r="V30" s="62">
        <v>76.775834249142434</v>
      </c>
      <c r="W30" s="62">
        <v>77.074648539411612</v>
      </c>
      <c r="X30" s="62">
        <v>76.826305450790272</v>
      </c>
      <c r="Y30" s="62">
        <v>77.328363716305574</v>
      </c>
    </row>
    <row r="31" spans="1:25" ht="15.95" customHeight="1" x14ac:dyDescent="0.2">
      <c r="A31" s="31" t="str">
        <f>IF(D31&lt;&gt;"",COUNTA($D$7:D31),"")</f>
        <v/>
      </c>
      <c r="B31" s="42"/>
      <c r="C31" s="93" t="s">
        <v>27</v>
      </c>
      <c r="D31" s="92"/>
      <c r="E31" s="92"/>
      <c r="F31" s="92"/>
      <c r="G31" s="92"/>
      <c r="H31" s="92" t="s">
        <v>27</v>
      </c>
      <c r="I31" s="92"/>
      <c r="J31" s="92"/>
      <c r="K31" s="92"/>
      <c r="L31" s="92"/>
      <c r="M31" s="92"/>
      <c r="N31" s="92" t="s">
        <v>27</v>
      </c>
      <c r="O31" s="92"/>
      <c r="P31" s="92"/>
      <c r="Q31" s="92"/>
      <c r="R31" s="92"/>
      <c r="S31" s="92"/>
      <c r="T31" s="92" t="s">
        <v>27</v>
      </c>
      <c r="U31" s="92"/>
      <c r="V31" s="92"/>
      <c r="W31" s="92"/>
      <c r="X31" s="92"/>
      <c r="Y31" s="92"/>
    </row>
    <row r="32" spans="1:25" ht="11.45" customHeight="1" x14ac:dyDescent="0.2">
      <c r="A32" s="31">
        <f>IF(D32&lt;&gt;"",COUNTA($D$7:D32),"")</f>
        <v>23</v>
      </c>
      <c r="B32" s="42" t="s">
        <v>29</v>
      </c>
      <c r="C32" s="58">
        <v>23375</v>
      </c>
      <c r="D32" s="59">
        <v>23905</v>
      </c>
      <c r="E32" s="59">
        <v>24335</v>
      </c>
      <c r="F32" s="59">
        <v>24810</v>
      </c>
      <c r="G32" s="59">
        <v>24922</v>
      </c>
      <c r="H32" s="59">
        <v>25132</v>
      </c>
      <c r="I32" s="59">
        <v>25163</v>
      </c>
      <c r="J32" s="59">
        <v>25482</v>
      </c>
      <c r="K32" s="59">
        <v>26047</v>
      </c>
      <c r="L32" s="59">
        <v>26612</v>
      </c>
      <c r="M32" s="59">
        <v>27347</v>
      </c>
      <c r="N32" s="59">
        <v>28402</v>
      </c>
      <c r="O32" s="59">
        <v>29387</v>
      </c>
      <c r="P32" s="59">
        <v>29865</v>
      </c>
      <c r="Q32" s="59">
        <v>30795</v>
      </c>
      <c r="R32" s="59">
        <v>32170</v>
      </c>
      <c r="S32" s="59">
        <v>33214</v>
      </c>
      <c r="T32" s="59">
        <v>34103</v>
      </c>
      <c r="U32" s="59">
        <v>35339</v>
      </c>
      <c r="V32" s="59">
        <v>36874</v>
      </c>
      <c r="W32" s="59">
        <v>37587</v>
      </c>
      <c r="X32" s="59">
        <v>38671</v>
      </c>
      <c r="Y32" s="59">
        <v>40768</v>
      </c>
    </row>
    <row r="33" spans="1:25" ht="11.45" customHeight="1" x14ac:dyDescent="0.2">
      <c r="A33" s="31">
        <f>IF(D33&lt;&gt;"",COUNTA($D$7:D33),"")</f>
        <v>24</v>
      </c>
      <c r="B33" s="42" t="s">
        <v>62</v>
      </c>
      <c r="C33" s="58">
        <v>21119</v>
      </c>
      <c r="D33" s="59">
        <v>21313</v>
      </c>
      <c r="E33" s="59">
        <v>21462</v>
      </c>
      <c r="F33" s="59">
        <v>21553</v>
      </c>
      <c r="G33" s="59">
        <v>21177</v>
      </c>
      <c r="H33" s="59">
        <v>21444</v>
      </c>
      <c r="I33" s="59">
        <v>21692</v>
      </c>
      <c r="J33" s="59">
        <v>21964</v>
      </c>
      <c r="K33" s="59">
        <v>22592</v>
      </c>
      <c r="L33" s="59">
        <v>22902</v>
      </c>
      <c r="M33" s="59">
        <v>23456</v>
      </c>
      <c r="N33" s="59">
        <v>24184</v>
      </c>
      <c r="O33" s="59">
        <v>24469</v>
      </c>
      <c r="P33" s="59">
        <v>25163</v>
      </c>
      <c r="Q33" s="59">
        <v>25562</v>
      </c>
      <c r="R33" s="59">
        <v>25566</v>
      </c>
      <c r="S33" s="59">
        <v>26297</v>
      </c>
      <c r="T33" s="59">
        <v>26517</v>
      </c>
      <c r="U33" s="59">
        <v>26800</v>
      </c>
      <c r="V33" s="59">
        <v>27093</v>
      </c>
      <c r="W33" s="59">
        <v>27049</v>
      </c>
      <c r="X33" s="59">
        <v>27464</v>
      </c>
      <c r="Y33" s="59">
        <v>28298</v>
      </c>
    </row>
    <row r="34" spans="1:25" s="43" customFormat="1" ht="11.45" customHeight="1" x14ac:dyDescent="0.2">
      <c r="A34" s="31">
        <f>IF(D34&lt;&gt;"",COUNTA($D$7:D34),"")</f>
        <v>25</v>
      </c>
      <c r="B34" s="42" t="s">
        <v>40</v>
      </c>
      <c r="C34" s="58">
        <v>24963</v>
      </c>
      <c r="D34" s="59">
        <v>25625</v>
      </c>
      <c r="E34" s="59">
        <v>26078</v>
      </c>
      <c r="F34" s="59">
        <v>26841</v>
      </c>
      <c r="G34" s="59">
        <v>27404</v>
      </c>
      <c r="H34" s="59">
        <v>27804</v>
      </c>
      <c r="I34" s="59">
        <v>28091</v>
      </c>
      <c r="J34" s="59">
        <v>29034</v>
      </c>
      <c r="K34" s="59">
        <v>29530</v>
      </c>
      <c r="L34" s="59">
        <v>29913</v>
      </c>
      <c r="M34" s="59">
        <v>30488</v>
      </c>
      <c r="N34" s="59">
        <v>31369</v>
      </c>
      <c r="O34" s="59">
        <v>31489</v>
      </c>
      <c r="P34" s="59">
        <v>32565</v>
      </c>
      <c r="Q34" s="59">
        <v>33883</v>
      </c>
      <c r="R34" s="59">
        <v>35212</v>
      </c>
      <c r="S34" s="59">
        <v>36096</v>
      </c>
      <c r="T34" s="59">
        <v>37242</v>
      </c>
      <c r="U34" s="59">
        <v>38752</v>
      </c>
      <c r="V34" s="59">
        <v>40312</v>
      </c>
      <c r="W34" s="59">
        <v>40212</v>
      </c>
      <c r="X34" s="59">
        <v>41752</v>
      </c>
      <c r="Y34" s="59">
        <v>44015</v>
      </c>
    </row>
    <row r="35" spans="1:25" ht="11.45" customHeight="1" x14ac:dyDescent="0.2">
      <c r="A35" s="31">
        <f>IF(D35&lt;&gt;"",COUNTA($D$7:D35),"")</f>
        <v>26</v>
      </c>
      <c r="B35" s="42" t="s">
        <v>61</v>
      </c>
      <c r="C35" s="58">
        <v>26551</v>
      </c>
      <c r="D35" s="59">
        <v>26840</v>
      </c>
      <c r="E35" s="59">
        <v>27294</v>
      </c>
      <c r="F35" s="59">
        <v>27771</v>
      </c>
      <c r="G35" s="59">
        <v>28180</v>
      </c>
      <c r="H35" s="59">
        <v>28614</v>
      </c>
      <c r="I35" s="59">
        <v>28993</v>
      </c>
      <c r="J35" s="59">
        <v>29783</v>
      </c>
      <c r="K35" s="59">
        <v>30264</v>
      </c>
      <c r="L35" s="59">
        <v>29819</v>
      </c>
      <c r="M35" s="59">
        <v>30242</v>
      </c>
      <c r="N35" s="59">
        <v>31282</v>
      </c>
      <c r="O35" s="59">
        <v>31063</v>
      </c>
      <c r="P35" s="59">
        <v>32143</v>
      </c>
      <c r="Q35" s="59">
        <v>33197</v>
      </c>
      <c r="R35" s="59">
        <v>34590</v>
      </c>
      <c r="S35" s="59">
        <v>35571</v>
      </c>
      <c r="T35" s="59">
        <v>36857</v>
      </c>
      <c r="U35" s="59">
        <v>38382</v>
      </c>
      <c r="V35" s="59">
        <v>39977</v>
      </c>
      <c r="W35" s="59">
        <v>38903</v>
      </c>
      <c r="X35" s="59">
        <v>40620</v>
      </c>
      <c r="Y35" s="59">
        <v>42871</v>
      </c>
    </row>
    <row r="36" spans="1:25" ht="11.45" customHeight="1" x14ac:dyDescent="0.2">
      <c r="A36" s="31">
        <f>IF(D36&lt;&gt;"",COUNTA($D$7:D36),"")</f>
        <v>27</v>
      </c>
      <c r="B36" s="42" t="s">
        <v>45</v>
      </c>
      <c r="C36" s="58">
        <v>22647</v>
      </c>
      <c r="D36" s="59">
        <v>23233</v>
      </c>
      <c r="E36" s="59">
        <v>23354</v>
      </c>
      <c r="F36" s="59">
        <v>24030</v>
      </c>
      <c r="G36" s="59">
        <v>24642</v>
      </c>
      <c r="H36" s="59">
        <v>24940</v>
      </c>
      <c r="I36" s="59">
        <v>24947</v>
      </c>
      <c r="J36" s="59">
        <v>26326</v>
      </c>
      <c r="K36" s="59">
        <v>26631</v>
      </c>
      <c r="L36" s="59">
        <v>27959</v>
      </c>
      <c r="M36" s="59">
        <v>28724</v>
      </c>
      <c r="N36" s="59">
        <v>29432</v>
      </c>
      <c r="O36" s="59">
        <v>29787</v>
      </c>
      <c r="P36" s="59">
        <v>30673</v>
      </c>
      <c r="Q36" s="59">
        <v>32394</v>
      </c>
      <c r="R36" s="59">
        <v>33498</v>
      </c>
      <c r="S36" s="59">
        <v>34207</v>
      </c>
      <c r="T36" s="59">
        <v>35214</v>
      </c>
      <c r="U36" s="59">
        <v>36725</v>
      </c>
      <c r="V36" s="59">
        <v>38154</v>
      </c>
      <c r="W36" s="59">
        <v>39183</v>
      </c>
      <c r="X36" s="59">
        <v>40162</v>
      </c>
      <c r="Y36" s="59">
        <v>42399</v>
      </c>
    </row>
    <row r="37" spans="1:25" ht="11.45" customHeight="1" x14ac:dyDescent="0.2">
      <c r="A37" s="31">
        <f>IF(D37&lt;&gt;"",COUNTA($D$7:D37),"")</f>
        <v>28</v>
      </c>
      <c r="B37" s="42" t="s">
        <v>41</v>
      </c>
      <c r="C37" s="58">
        <v>22982</v>
      </c>
      <c r="D37" s="59">
        <v>23524</v>
      </c>
      <c r="E37" s="59">
        <v>23987</v>
      </c>
      <c r="F37" s="59">
        <v>24432</v>
      </c>
      <c r="G37" s="59">
        <v>24464</v>
      </c>
      <c r="H37" s="59">
        <v>24641</v>
      </c>
      <c r="I37" s="59">
        <v>24600</v>
      </c>
      <c r="J37" s="59">
        <v>24764</v>
      </c>
      <c r="K37" s="59">
        <v>25339</v>
      </c>
      <c r="L37" s="59">
        <v>25957</v>
      </c>
      <c r="M37" s="59">
        <v>26740</v>
      </c>
      <c r="N37" s="59">
        <v>27833</v>
      </c>
      <c r="O37" s="59">
        <v>29046</v>
      </c>
      <c r="P37" s="59">
        <v>29392</v>
      </c>
      <c r="Q37" s="59">
        <v>30258</v>
      </c>
      <c r="R37" s="59">
        <v>31689</v>
      </c>
      <c r="S37" s="59">
        <v>32784</v>
      </c>
      <c r="T37" s="59">
        <v>33623</v>
      </c>
      <c r="U37" s="59">
        <v>34801</v>
      </c>
      <c r="V37" s="59">
        <v>36349</v>
      </c>
      <c r="W37" s="59">
        <v>37283</v>
      </c>
      <c r="X37" s="59">
        <v>38263</v>
      </c>
      <c r="Y37" s="59">
        <v>40376</v>
      </c>
    </row>
    <row r="38" spans="1:25" ht="23.1" customHeight="1" x14ac:dyDescent="0.2">
      <c r="A38" s="31">
        <f>IF(D38&lt;&gt;"",COUNTA($D$7:D38),"")</f>
        <v>29</v>
      </c>
      <c r="B38" s="42" t="s">
        <v>60</v>
      </c>
      <c r="C38" s="58">
        <v>20147</v>
      </c>
      <c r="D38" s="59">
        <v>20694</v>
      </c>
      <c r="E38" s="59">
        <v>20519</v>
      </c>
      <c r="F38" s="59">
        <v>20722</v>
      </c>
      <c r="G38" s="59">
        <v>20703</v>
      </c>
      <c r="H38" s="59">
        <v>20781</v>
      </c>
      <c r="I38" s="59">
        <v>21378</v>
      </c>
      <c r="J38" s="59">
        <v>21581</v>
      </c>
      <c r="K38" s="59">
        <v>21682</v>
      </c>
      <c r="L38" s="59">
        <v>21785</v>
      </c>
      <c r="M38" s="59">
        <v>22244</v>
      </c>
      <c r="N38" s="59">
        <v>22568</v>
      </c>
      <c r="O38" s="59">
        <v>23226</v>
      </c>
      <c r="P38" s="59">
        <v>23450</v>
      </c>
      <c r="Q38" s="59">
        <v>24111</v>
      </c>
      <c r="R38" s="59">
        <v>25511</v>
      </c>
      <c r="S38" s="59">
        <v>26307</v>
      </c>
      <c r="T38" s="59">
        <v>27056</v>
      </c>
      <c r="U38" s="59">
        <v>28306</v>
      </c>
      <c r="V38" s="59">
        <v>29653</v>
      </c>
      <c r="W38" s="59">
        <v>29510</v>
      </c>
      <c r="X38" s="59">
        <v>30378</v>
      </c>
      <c r="Y38" s="59">
        <v>32507</v>
      </c>
    </row>
    <row r="39" spans="1:25" ht="23.1" customHeight="1" x14ac:dyDescent="0.2">
      <c r="A39" s="31">
        <f>IF(D39&lt;&gt;"",COUNTA($D$7:D39),"")</f>
        <v>30</v>
      </c>
      <c r="B39" s="42" t="s">
        <v>42</v>
      </c>
      <c r="C39" s="58">
        <v>21529</v>
      </c>
      <c r="D39" s="59">
        <v>21710</v>
      </c>
      <c r="E39" s="59">
        <v>21905</v>
      </c>
      <c r="F39" s="59">
        <v>22416</v>
      </c>
      <c r="G39" s="59">
        <v>21842</v>
      </c>
      <c r="H39" s="59">
        <v>21995</v>
      </c>
      <c r="I39" s="59">
        <v>21798</v>
      </c>
      <c r="J39" s="59">
        <v>22381</v>
      </c>
      <c r="K39" s="59">
        <v>23000</v>
      </c>
      <c r="L39" s="59">
        <v>23327</v>
      </c>
      <c r="M39" s="59">
        <v>23784</v>
      </c>
      <c r="N39" s="59">
        <v>24507</v>
      </c>
      <c r="O39" s="59">
        <v>25288</v>
      </c>
      <c r="P39" s="59">
        <v>26103</v>
      </c>
      <c r="Q39" s="59">
        <v>26581</v>
      </c>
      <c r="R39" s="59">
        <v>27980</v>
      </c>
      <c r="S39" s="59">
        <v>28752</v>
      </c>
      <c r="T39" s="59">
        <v>29421</v>
      </c>
      <c r="U39" s="59">
        <v>30839</v>
      </c>
      <c r="V39" s="59">
        <v>32227</v>
      </c>
      <c r="W39" s="59">
        <v>33084</v>
      </c>
      <c r="X39" s="59">
        <v>34343</v>
      </c>
      <c r="Y39" s="59">
        <v>36837</v>
      </c>
    </row>
    <row r="40" spans="1:25" ht="23.1" customHeight="1" x14ac:dyDescent="0.2">
      <c r="A40" s="31">
        <f>IF(D40&lt;&gt;"",COUNTA($D$7:D40),"")</f>
        <v>31</v>
      </c>
      <c r="B40" s="42" t="s">
        <v>43</v>
      </c>
      <c r="C40" s="58">
        <v>25257</v>
      </c>
      <c r="D40" s="59">
        <v>25898</v>
      </c>
      <c r="E40" s="59">
        <v>26832</v>
      </c>
      <c r="F40" s="59">
        <v>27388</v>
      </c>
      <c r="G40" s="59">
        <v>27689</v>
      </c>
      <c r="H40" s="59">
        <v>27894</v>
      </c>
      <c r="I40" s="59">
        <v>27555</v>
      </c>
      <c r="J40" s="59">
        <v>27650</v>
      </c>
      <c r="K40" s="59">
        <v>28553</v>
      </c>
      <c r="L40" s="59">
        <v>29619</v>
      </c>
      <c r="M40" s="59">
        <v>30772</v>
      </c>
      <c r="N40" s="59">
        <v>32694</v>
      </c>
      <c r="O40" s="59">
        <v>34467</v>
      </c>
      <c r="P40" s="59">
        <v>34737</v>
      </c>
      <c r="Q40" s="59">
        <v>35838</v>
      </c>
      <c r="R40" s="59">
        <v>37305</v>
      </c>
      <c r="S40" s="59">
        <v>38692</v>
      </c>
      <c r="T40" s="59">
        <v>39667</v>
      </c>
      <c r="U40" s="59">
        <v>40722</v>
      </c>
      <c r="V40" s="59">
        <v>42427</v>
      </c>
      <c r="W40" s="59">
        <v>43910</v>
      </c>
      <c r="X40" s="59">
        <v>44716</v>
      </c>
      <c r="Y40" s="59">
        <v>46652</v>
      </c>
    </row>
    <row r="41" spans="1:25" s="44" customFormat="1" ht="15.95" customHeight="1" x14ac:dyDescent="0.2">
      <c r="A41" s="31" t="str">
        <f>IF(D41&lt;&gt;"",COUNTA($D$7:D41),"")</f>
        <v/>
      </c>
      <c r="B41" s="42"/>
      <c r="C41" s="93" t="s">
        <v>28</v>
      </c>
      <c r="D41" s="92"/>
      <c r="E41" s="92"/>
      <c r="F41" s="92"/>
      <c r="G41" s="92"/>
      <c r="H41" s="92" t="s">
        <v>28</v>
      </c>
      <c r="I41" s="92"/>
      <c r="J41" s="92"/>
      <c r="K41" s="92"/>
      <c r="L41" s="92"/>
      <c r="M41" s="92"/>
      <c r="N41" s="92" t="s">
        <v>28</v>
      </c>
      <c r="O41" s="92"/>
      <c r="P41" s="92"/>
      <c r="Q41" s="92"/>
      <c r="R41" s="92"/>
      <c r="S41" s="92"/>
      <c r="T41" s="92" t="s">
        <v>28</v>
      </c>
      <c r="U41" s="92"/>
      <c r="V41" s="92"/>
      <c r="W41" s="92"/>
      <c r="X41" s="92"/>
      <c r="Y41" s="92"/>
    </row>
    <row r="42" spans="1:25" s="44" customFormat="1" ht="11.45" customHeight="1" x14ac:dyDescent="0.2">
      <c r="A42" s="31">
        <f>IF(D42&lt;&gt;"",COUNTA($D$7:D42),"")</f>
        <v>32</v>
      </c>
      <c r="B42" s="42" t="s">
        <v>29</v>
      </c>
      <c r="C42" s="58">
        <v>100</v>
      </c>
      <c r="D42" s="59">
        <v>100</v>
      </c>
      <c r="E42" s="59">
        <v>100</v>
      </c>
      <c r="F42" s="59">
        <v>100</v>
      </c>
      <c r="G42" s="59">
        <v>100</v>
      </c>
      <c r="H42" s="59">
        <v>100</v>
      </c>
      <c r="I42" s="59">
        <v>100</v>
      </c>
      <c r="J42" s="59">
        <v>100</v>
      </c>
      <c r="K42" s="59">
        <v>100</v>
      </c>
      <c r="L42" s="59">
        <v>100</v>
      </c>
      <c r="M42" s="59">
        <v>100</v>
      </c>
      <c r="N42" s="59">
        <v>100</v>
      </c>
      <c r="O42" s="59">
        <v>100</v>
      </c>
      <c r="P42" s="59">
        <v>100</v>
      </c>
      <c r="Q42" s="59">
        <v>100</v>
      </c>
      <c r="R42" s="59">
        <v>100</v>
      </c>
      <c r="S42" s="59">
        <v>100</v>
      </c>
      <c r="T42" s="59">
        <v>100</v>
      </c>
      <c r="U42" s="59">
        <v>100</v>
      </c>
      <c r="V42" s="59">
        <v>100</v>
      </c>
      <c r="W42" s="59">
        <v>100</v>
      </c>
      <c r="X42" s="59">
        <v>100</v>
      </c>
      <c r="Y42" s="59">
        <v>100</v>
      </c>
    </row>
    <row r="43" spans="1:25" ht="11.45" customHeight="1" x14ac:dyDescent="0.2">
      <c r="A43" s="31">
        <f>IF(D43&lt;&gt;"",COUNTA($D$7:D43),"")</f>
        <v>33</v>
      </c>
      <c r="B43" s="42" t="s">
        <v>62</v>
      </c>
      <c r="C43" s="58">
        <v>100</v>
      </c>
      <c r="D43" s="59">
        <v>100</v>
      </c>
      <c r="E43" s="59">
        <v>100</v>
      </c>
      <c r="F43" s="59">
        <v>100</v>
      </c>
      <c r="G43" s="59">
        <v>100</v>
      </c>
      <c r="H43" s="59">
        <v>100</v>
      </c>
      <c r="I43" s="59">
        <v>100</v>
      </c>
      <c r="J43" s="59">
        <v>100</v>
      </c>
      <c r="K43" s="59">
        <v>100</v>
      </c>
      <c r="L43" s="59">
        <v>100</v>
      </c>
      <c r="M43" s="59">
        <v>100</v>
      </c>
      <c r="N43" s="59">
        <v>100</v>
      </c>
      <c r="O43" s="59">
        <v>100</v>
      </c>
      <c r="P43" s="59">
        <v>100</v>
      </c>
      <c r="Q43" s="59">
        <v>100</v>
      </c>
      <c r="R43" s="59">
        <v>100</v>
      </c>
      <c r="S43" s="59">
        <v>100</v>
      </c>
      <c r="T43" s="59">
        <v>100</v>
      </c>
      <c r="U43" s="59">
        <v>100</v>
      </c>
      <c r="V43" s="59">
        <v>100</v>
      </c>
      <c r="W43" s="59">
        <v>100</v>
      </c>
      <c r="X43" s="59">
        <v>100</v>
      </c>
      <c r="Y43" s="59">
        <v>100</v>
      </c>
    </row>
    <row r="44" spans="1:25" ht="11.45" customHeight="1" x14ac:dyDescent="0.2">
      <c r="A44" s="31">
        <f>IF(D44&lt;&gt;"",COUNTA($D$7:D44),"")</f>
        <v>34</v>
      </c>
      <c r="B44" s="42" t="s">
        <v>40</v>
      </c>
      <c r="C44" s="58">
        <v>100</v>
      </c>
      <c r="D44" s="59">
        <v>100</v>
      </c>
      <c r="E44" s="59">
        <v>100</v>
      </c>
      <c r="F44" s="59">
        <v>100</v>
      </c>
      <c r="G44" s="59">
        <v>100</v>
      </c>
      <c r="H44" s="59">
        <v>100</v>
      </c>
      <c r="I44" s="59">
        <v>100</v>
      </c>
      <c r="J44" s="59">
        <v>100</v>
      </c>
      <c r="K44" s="59">
        <v>100</v>
      </c>
      <c r="L44" s="59">
        <v>100</v>
      </c>
      <c r="M44" s="59">
        <v>100</v>
      </c>
      <c r="N44" s="59">
        <v>100</v>
      </c>
      <c r="O44" s="59">
        <v>100</v>
      </c>
      <c r="P44" s="59">
        <v>100</v>
      </c>
      <c r="Q44" s="59">
        <v>100</v>
      </c>
      <c r="R44" s="59">
        <v>100</v>
      </c>
      <c r="S44" s="59">
        <v>100</v>
      </c>
      <c r="T44" s="59">
        <v>100</v>
      </c>
      <c r="U44" s="59">
        <v>100</v>
      </c>
      <c r="V44" s="59">
        <v>100</v>
      </c>
      <c r="W44" s="59">
        <v>100</v>
      </c>
      <c r="X44" s="59">
        <v>100</v>
      </c>
      <c r="Y44" s="59">
        <v>100</v>
      </c>
    </row>
    <row r="45" spans="1:25" ht="11.45" customHeight="1" x14ac:dyDescent="0.2">
      <c r="A45" s="31">
        <f>IF(D45&lt;&gt;"",COUNTA($D$7:D45),"")</f>
        <v>35</v>
      </c>
      <c r="B45" s="42" t="s">
        <v>61</v>
      </c>
      <c r="C45" s="58">
        <v>100</v>
      </c>
      <c r="D45" s="59">
        <v>100</v>
      </c>
      <c r="E45" s="59">
        <v>100</v>
      </c>
      <c r="F45" s="59">
        <v>100</v>
      </c>
      <c r="G45" s="59">
        <v>100</v>
      </c>
      <c r="H45" s="59">
        <v>100</v>
      </c>
      <c r="I45" s="59">
        <v>100</v>
      </c>
      <c r="J45" s="59">
        <v>100</v>
      </c>
      <c r="K45" s="59">
        <v>100</v>
      </c>
      <c r="L45" s="59">
        <v>100</v>
      </c>
      <c r="M45" s="59">
        <v>100</v>
      </c>
      <c r="N45" s="59">
        <v>100</v>
      </c>
      <c r="O45" s="59">
        <v>100</v>
      </c>
      <c r="P45" s="59">
        <v>100</v>
      </c>
      <c r="Q45" s="59">
        <v>100</v>
      </c>
      <c r="R45" s="59">
        <v>100</v>
      </c>
      <c r="S45" s="59">
        <v>100</v>
      </c>
      <c r="T45" s="59">
        <v>100</v>
      </c>
      <c r="U45" s="59">
        <v>100</v>
      </c>
      <c r="V45" s="59">
        <v>100</v>
      </c>
      <c r="W45" s="59">
        <v>100</v>
      </c>
      <c r="X45" s="59">
        <v>100</v>
      </c>
      <c r="Y45" s="59">
        <v>100</v>
      </c>
    </row>
    <row r="46" spans="1:25" ht="11.45" customHeight="1" x14ac:dyDescent="0.2">
      <c r="A46" s="31">
        <f>IF(D46&lt;&gt;"",COUNTA($D$7:D46),"")</f>
        <v>36</v>
      </c>
      <c r="B46" s="42" t="s">
        <v>45</v>
      </c>
      <c r="C46" s="58">
        <v>100</v>
      </c>
      <c r="D46" s="59">
        <v>100</v>
      </c>
      <c r="E46" s="59">
        <v>100</v>
      </c>
      <c r="F46" s="59">
        <v>100</v>
      </c>
      <c r="G46" s="59">
        <v>100</v>
      </c>
      <c r="H46" s="59">
        <v>100</v>
      </c>
      <c r="I46" s="59">
        <v>100</v>
      </c>
      <c r="J46" s="59">
        <v>100</v>
      </c>
      <c r="K46" s="59">
        <v>100</v>
      </c>
      <c r="L46" s="59">
        <v>100</v>
      </c>
      <c r="M46" s="59">
        <v>100</v>
      </c>
      <c r="N46" s="59">
        <v>100</v>
      </c>
      <c r="O46" s="59">
        <v>100</v>
      </c>
      <c r="P46" s="59">
        <v>100</v>
      </c>
      <c r="Q46" s="59">
        <v>100</v>
      </c>
      <c r="R46" s="59">
        <v>100</v>
      </c>
      <c r="S46" s="59">
        <v>100</v>
      </c>
      <c r="T46" s="59">
        <v>100</v>
      </c>
      <c r="U46" s="59">
        <v>100</v>
      </c>
      <c r="V46" s="59">
        <v>100</v>
      </c>
      <c r="W46" s="59">
        <v>100</v>
      </c>
      <c r="X46" s="59">
        <v>100</v>
      </c>
      <c r="Y46" s="59">
        <v>100</v>
      </c>
    </row>
    <row r="47" spans="1:25" ht="11.45" customHeight="1" x14ac:dyDescent="0.2">
      <c r="A47" s="31">
        <f>IF(D47&lt;&gt;"",COUNTA($D$7:D47),"")</f>
        <v>37</v>
      </c>
      <c r="B47" s="42" t="s">
        <v>41</v>
      </c>
      <c r="C47" s="58">
        <v>100</v>
      </c>
      <c r="D47" s="59">
        <v>100</v>
      </c>
      <c r="E47" s="59">
        <v>100</v>
      </c>
      <c r="F47" s="59">
        <v>100</v>
      </c>
      <c r="G47" s="59">
        <v>100</v>
      </c>
      <c r="H47" s="59">
        <v>100</v>
      </c>
      <c r="I47" s="59">
        <v>100</v>
      </c>
      <c r="J47" s="59">
        <v>100</v>
      </c>
      <c r="K47" s="59">
        <v>100</v>
      </c>
      <c r="L47" s="59">
        <v>100</v>
      </c>
      <c r="M47" s="59">
        <v>100</v>
      </c>
      <c r="N47" s="59">
        <v>100</v>
      </c>
      <c r="O47" s="59">
        <v>100</v>
      </c>
      <c r="P47" s="59">
        <v>100</v>
      </c>
      <c r="Q47" s="59">
        <v>100</v>
      </c>
      <c r="R47" s="59">
        <v>100</v>
      </c>
      <c r="S47" s="59">
        <v>100</v>
      </c>
      <c r="T47" s="59">
        <v>100</v>
      </c>
      <c r="U47" s="59">
        <v>100</v>
      </c>
      <c r="V47" s="59">
        <v>100</v>
      </c>
      <c r="W47" s="59">
        <v>100</v>
      </c>
      <c r="X47" s="59">
        <v>100</v>
      </c>
      <c r="Y47" s="59">
        <v>100</v>
      </c>
    </row>
    <row r="48" spans="1:25" ht="23.1" customHeight="1" x14ac:dyDescent="0.2">
      <c r="A48" s="31">
        <f>IF(D48&lt;&gt;"",COUNTA($D$7:D48),"")</f>
        <v>38</v>
      </c>
      <c r="B48" s="42" t="s">
        <v>60</v>
      </c>
      <c r="C48" s="58">
        <v>100</v>
      </c>
      <c r="D48" s="59">
        <v>100</v>
      </c>
      <c r="E48" s="59">
        <v>100</v>
      </c>
      <c r="F48" s="59">
        <v>100</v>
      </c>
      <c r="G48" s="59">
        <v>100</v>
      </c>
      <c r="H48" s="59">
        <v>100</v>
      </c>
      <c r="I48" s="59">
        <v>100</v>
      </c>
      <c r="J48" s="59">
        <v>100</v>
      </c>
      <c r="K48" s="59">
        <v>100</v>
      </c>
      <c r="L48" s="59">
        <v>100</v>
      </c>
      <c r="M48" s="59">
        <v>100</v>
      </c>
      <c r="N48" s="59">
        <v>100</v>
      </c>
      <c r="O48" s="59">
        <v>100</v>
      </c>
      <c r="P48" s="59">
        <v>100</v>
      </c>
      <c r="Q48" s="59">
        <v>100</v>
      </c>
      <c r="R48" s="59">
        <v>100</v>
      </c>
      <c r="S48" s="59">
        <v>100</v>
      </c>
      <c r="T48" s="59">
        <v>100</v>
      </c>
      <c r="U48" s="59">
        <v>100</v>
      </c>
      <c r="V48" s="59">
        <v>100</v>
      </c>
      <c r="W48" s="59">
        <v>100</v>
      </c>
      <c r="X48" s="59">
        <v>100</v>
      </c>
      <c r="Y48" s="59">
        <v>100</v>
      </c>
    </row>
    <row r="49" spans="1:25" ht="23.1" customHeight="1" x14ac:dyDescent="0.2">
      <c r="A49" s="31">
        <f>IF(D49&lt;&gt;"",COUNTA($D$7:D49),"")</f>
        <v>39</v>
      </c>
      <c r="B49" s="42" t="s">
        <v>42</v>
      </c>
      <c r="C49" s="58">
        <v>100</v>
      </c>
      <c r="D49" s="59">
        <v>100</v>
      </c>
      <c r="E49" s="59">
        <v>100</v>
      </c>
      <c r="F49" s="59">
        <v>100</v>
      </c>
      <c r="G49" s="59">
        <v>100</v>
      </c>
      <c r="H49" s="59">
        <v>100</v>
      </c>
      <c r="I49" s="59">
        <v>100</v>
      </c>
      <c r="J49" s="59">
        <v>100</v>
      </c>
      <c r="K49" s="59">
        <v>100</v>
      </c>
      <c r="L49" s="59">
        <v>100</v>
      </c>
      <c r="M49" s="59">
        <v>100</v>
      </c>
      <c r="N49" s="59">
        <v>100</v>
      </c>
      <c r="O49" s="59">
        <v>100</v>
      </c>
      <c r="P49" s="59">
        <v>100</v>
      </c>
      <c r="Q49" s="59">
        <v>100</v>
      </c>
      <c r="R49" s="59">
        <v>100</v>
      </c>
      <c r="S49" s="59">
        <v>100</v>
      </c>
      <c r="T49" s="59">
        <v>100</v>
      </c>
      <c r="U49" s="59">
        <v>100</v>
      </c>
      <c r="V49" s="59">
        <v>100</v>
      </c>
      <c r="W49" s="59">
        <v>100</v>
      </c>
      <c r="X49" s="59">
        <v>100</v>
      </c>
      <c r="Y49" s="59">
        <v>100</v>
      </c>
    </row>
    <row r="50" spans="1:25" ht="23.1" customHeight="1" x14ac:dyDescent="0.2">
      <c r="A50" s="31">
        <f>IF(D50&lt;&gt;"",COUNTA($D$7:D50),"")</f>
        <v>40</v>
      </c>
      <c r="B50" s="42" t="s">
        <v>43</v>
      </c>
      <c r="C50" s="58">
        <v>100</v>
      </c>
      <c r="D50" s="59">
        <v>100</v>
      </c>
      <c r="E50" s="59">
        <v>100</v>
      </c>
      <c r="F50" s="59">
        <v>100</v>
      </c>
      <c r="G50" s="59">
        <v>100</v>
      </c>
      <c r="H50" s="59">
        <v>100</v>
      </c>
      <c r="I50" s="59">
        <v>100</v>
      </c>
      <c r="J50" s="59">
        <v>100</v>
      </c>
      <c r="K50" s="59">
        <v>100</v>
      </c>
      <c r="L50" s="59">
        <v>100</v>
      </c>
      <c r="M50" s="59">
        <v>100</v>
      </c>
      <c r="N50" s="59">
        <v>100</v>
      </c>
      <c r="O50" s="59">
        <v>100</v>
      </c>
      <c r="P50" s="59">
        <v>100</v>
      </c>
      <c r="Q50" s="59">
        <v>100</v>
      </c>
      <c r="R50" s="59">
        <v>100</v>
      </c>
      <c r="S50" s="59">
        <v>100</v>
      </c>
      <c r="T50" s="59">
        <v>100</v>
      </c>
      <c r="U50" s="59">
        <v>100</v>
      </c>
      <c r="V50" s="59">
        <v>100</v>
      </c>
      <c r="W50" s="59">
        <v>100</v>
      </c>
      <c r="X50" s="59">
        <v>100</v>
      </c>
      <c r="Y50" s="59">
        <v>100</v>
      </c>
    </row>
    <row r="51" spans="1:25" s="44" customFormat="1" ht="23.1" customHeight="1" x14ac:dyDescent="0.2">
      <c r="A51" s="31" t="str">
        <f>IF(D51&lt;&gt;"",COUNTA($D$7:D51),"")</f>
        <v/>
      </c>
      <c r="B51" s="41"/>
      <c r="C51" s="93" t="s">
        <v>17</v>
      </c>
      <c r="D51" s="92"/>
      <c r="E51" s="92"/>
      <c r="F51" s="92"/>
      <c r="G51" s="92"/>
      <c r="H51" s="92" t="s">
        <v>17</v>
      </c>
      <c r="I51" s="92"/>
      <c r="J51" s="92"/>
      <c r="K51" s="92"/>
      <c r="L51" s="92"/>
      <c r="M51" s="92"/>
      <c r="N51" s="92" t="s">
        <v>17</v>
      </c>
      <c r="O51" s="92"/>
      <c r="P51" s="92"/>
      <c r="Q51" s="92"/>
      <c r="R51" s="92"/>
      <c r="S51" s="92"/>
      <c r="T51" s="92" t="s">
        <v>17</v>
      </c>
      <c r="U51" s="92"/>
      <c r="V51" s="92"/>
      <c r="W51" s="92"/>
      <c r="X51" s="92"/>
      <c r="Y51" s="92"/>
    </row>
    <row r="52" spans="1:25" s="44" customFormat="1" ht="15.95" customHeight="1" x14ac:dyDescent="0.2">
      <c r="A52" s="31" t="str">
        <f>IF(D52&lt;&gt;"",COUNTA($D$7:D52),"")</f>
        <v/>
      </c>
      <c r="B52" s="42"/>
      <c r="C52" s="93" t="s">
        <v>23</v>
      </c>
      <c r="D52" s="92"/>
      <c r="E52" s="92"/>
      <c r="F52" s="92"/>
      <c r="G52" s="92"/>
      <c r="H52" s="92" t="s">
        <v>23</v>
      </c>
      <c r="I52" s="92"/>
      <c r="J52" s="92"/>
      <c r="K52" s="92"/>
      <c r="L52" s="92"/>
      <c r="M52" s="92"/>
      <c r="N52" s="92" t="s">
        <v>23</v>
      </c>
      <c r="O52" s="92"/>
      <c r="P52" s="92"/>
      <c r="Q52" s="92"/>
      <c r="R52" s="92"/>
      <c r="S52" s="92"/>
      <c r="T52" s="92" t="s">
        <v>23</v>
      </c>
      <c r="U52" s="92"/>
      <c r="V52" s="92"/>
      <c r="W52" s="92"/>
      <c r="X52" s="92"/>
      <c r="Y52" s="92"/>
    </row>
    <row r="53" spans="1:25" ht="11.45" customHeight="1" x14ac:dyDescent="0.2">
      <c r="A53" s="31">
        <f>IF(D53&lt;&gt;"",COUNTA($D$7:D53),"")</f>
        <v>41</v>
      </c>
      <c r="B53" s="42" t="s">
        <v>29</v>
      </c>
      <c r="C53" s="58">
        <v>2591.768</v>
      </c>
      <c r="D53" s="59">
        <v>2603.4029999999998</v>
      </c>
      <c r="E53" s="59">
        <v>2614.3440000000001</v>
      </c>
      <c r="F53" s="59">
        <v>2602.9499999999998</v>
      </c>
      <c r="G53" s="59">
        <v>2607.1439999999998</v>
      </c>
      <c r="H53" s="59">
        <v>2590.6880000000001</v>
      </c>
      <c r="I53" s="59">
        <v>2634.165</v>
      </c>
      <c r="J53" s="59">
        <v>2743.2249999999999</v>
      </c>
      <c r="K53" s="59">
        <v>2862.511</v>
      </c>
      <c r="L53" s="59">
        <v>2958.3159999999998</v>
      </c>
      <c r="M53" s="59">
        <v>3009.29</v>
      </c>
      <c r="N53" s="59">
        <v>3136.962</v>
      </c>
      <c r="O53" s="59">
        <v>3323.377</v>
      </c>
      <c r="P53" s="59">
        <v>3412.951</v>
      </c>
      <c r="Q53" s="59">
        <v>3564.9319999999998</v>
      </c>
      <c r="R53" s="59">
        <v>3763.89</v>
      </c>
      <c r="S53" s="59">
        <v>3926.395</v>
      </c>
      <c r="T53" s="59">
        <v>4055.2370000000001</v>
      </c>
      <c r="U53" s="59">
        <v>4284.1760000000004</v>
      </c>
      <c r="V53" s="59">
        <v>4616.7879999999996</v>
      </c>
      <c r="W53" s="59">
        <v>4661.2700000000004</v>
      </c>
      <c r="X53" s="59">
        <v>4775.3370000000004</v>
      </c>
      <c r="Y53" s="59">
        <v>5053.2190000000001</v>
      </c>
    </row>
    <row r="54" spans="1:25" ht="11.45" customHeight="1" x14ac:dyDescent="0.2">
      <c r="A54" s="31">
        <f>IF(D54&lt;&gt;"",COUNTA($D$7:D54),"")</f>
        <v>42</v>
      </c>
      <c r="B54" s="42" t="s">
        <v>62</v>
      </c>
      <c r="C54" s="58" t="s">
        <v>11</v>
      </c>
      <c r="D54" s="59" t="s">
        <v>11</v>
      </c>
      <c r="E54" s="59" t="s">
        <v>11</v>
      </c>
      <c r="F54" s="59" t="s">
        <v>11</v>
      </c>
      <c r="G54" s="59" t="s">
        <v>11</v>
      </c>
      <c r="H54" s="59" t="s">
        <v>11</v>
      </c>
      <c r="I54" s="59" t="s">
        <v>11</v>
      </c>
      <c r="J54" s="59" t="s">
        <v>11</v>
      </c>
      <c r="K54" s="59" t="s">
        <v>11</v>
      </c>
      <c r="L54" s="59" t="s">
        <v>11</v>
      </c>
      <c r="M54" s="59" t="s">
        <v>11</v>
      </c>
      <c r="N54" s="59" t="s">
        <v>11</v>
      </c>
      <c r="O54" s="59" t="s">
        <v>11</v>
      </c>
      <c r="P54" s="59" t="s">
        <v>11</v>
      </c>
      <c r="Q54" s="59" t="s">
        <v>11</v>
      </c>
      <c r="R54" s="59" t="s">
        <v>11</v>
      </c>
      <c r="S54" s="59" t="s">
        <v>11</v>
      </c>
      <c r="T54" s="59" t="s">
        <v>11</v>
      </c>
      <c r="U54" s="59" t="s">
        <v>11</v>
      </c>
      <c r="V54" s="59" t="s">
        <v>11</v>
      </c>
      <c r="W54" s="59" t="s">
        <v>11</v>
      </c>
      <c r="X54" s="59" t="s">
        <v>11</v>
      </c>
      <c r="Y54" s="59" t="s">
        <v>11</v>
      </c>
    </row>
    <row r="55" spans="1:25" s="43" customFormat="1" ht="11.45" customHeight="1" x14ac:dyDescent="0.2">
      <c r="A55" s="31">
        <f>IF(D55&lt;&gt;"",COUNTA($D$7:D55),"")</f>
        <v>43</v>
      </c>
      <c r="B55" s="42" t="s">
        <v>40</v>
      </c>
      <c r="C55" s="58">
        <v>465.09500000000003</v>
      </c>
      <c r="D55" s="59">
        <v>433.97199999999998</v>
      </c>
      <c r="E55" s="59">
        <v>414.86</v>
      </c>
      <c r="F55" s="59">
        <v>395.65699999999998</v>
      </c>
      <c r="G55" s="59">
        <v>396.589</v>
      </c>
      <c r="H55" s="59">
        <v>377.69</v>
      </c>
      <c r="I55" s="59">
        <v>396.72</v>
      </c>
      <c r="J55" s="59">
        <v>403.53500000000003</v>
      </c>
      <c r="K55" s="59">
        <v>433.166</v>
      </c>
      <c r="L55" s="59">
        <v>459.61799999999999</v>
      </c>
      <c r="M55" s="59">
        <v>437.18099999999998</v>
      </c>
      <c r="N55" s="59">
        <v>460.721</v>
      </c>
      <c r="O55" s="59">
        <v>497.15600000000001</v>
      </c>
      <c r="P55" s="59">
        <v>521.20100000000002</v>
      </c>
      <c r="Q55" s="59">
        <v>545.35599999999999</v>
      </c>
      <c r="R55" s="59">
        <v>588.971</v>
      </c>
      <c r="S55" s="59">
        <v>618.70600000000002</v>
      </c>
      <c r="T55" s="59">
        <v>646.46100000000001</v>
      </c>
      <c r="U55" s="59">
        <v>694.452</v>
      </c>
      <c r="V55" s="59">
        <v>759.43</v>
      </c>
      <c r="W55" s="59">
        <v>751.96</v>
      </c>
      <c r="X55" s="59">
        <v>782.64700000000005</v>
      </c>
      <c r="Y55" s="59">
        <v>794.04600000000005</v>
      </c>
    </row>
    <row r="56" spans="1:25" ht="11.45" customHeight="1" x14ac:dyDescent="0.2">
      <c r="A56" s="31">
        <f>IF(D56&lt;&gt;"",COUNTA($D$7:D56),"")</f>
        <v>44</v>
      </c>
      <c r="B56" s="42" t="s">
        <v>61</v>
      </c>
      <c r="C56" s="58">
        <v>224.685</v>
      </c>
      <c r="D56" s="59">
        <v>221.31299999999999</v>
      </c>
      <c r="E56" s="59">
        <v>215.923</v>
      </c>
      <c r="F56" s="59">
        <v>211.178</v>
      </c>
      <c r="G56" s="59">
        <v>215.435</v>
      </c>
      <c r="H56" s="59">
        <v>211.411</v>
      </c>
      <c r="I56" s="59">
        <v>235.81800000000001</v>
      </c>
      <c r="J56" s="59">
        <v>242.97800000000001</v>
      </c>
      <c r="K56" s="59">
        <v>273.37099999999998</v>
      </c>
      <c r="L56" s="59">
        <v>291.30200000000002</v>
      </c>
      <c r="M56" s="59">
        <v>267.36099999999999</v>
      </c>
      <c r="N56" s="59">
        <v>282.24299999999999</v>
      </c>
      <c r="O56" s="59">
        <v>304.68700000000001</v>
      </c>
      <c r="P56" s="59">
        <v>327.82299999999998</v>
      </c>
      <c r="Q56" s="59">
        <v>342.733</v>
      </c>
      <c r="R56" s="59">
        <v>380.69299999999998</v>
      </c>
      <c r="S56" s="59">
        <v>401.37299999999999</v>
      </c>
      <c r="T56" s="59">
        <v>420.98200000000003</v>
      </c>
      <c r="U56" s="59">
        <v>455.31599999999997</v>
      </c>
      <c r="V56" s="59">
        <v>507.08100000000002</v>
      </c>
      <c r="W56" s="59">
        <v>484.86799999999999</v>
      </c>
      <c r="X56" s="59">
        <v>505.64800000000002</v>
      </c>
      <c r="Y56" s="59">
        <v>506.57400000000001</v>
      </c>
    </row>
    <row r="57" spans="1:25" ht="11.45" customHeight="1" x14ac:dyDescent="0.2">
      <c r="A57" s="31">
        <f>IF(D57&lt;&gt;"",COUNTA($D$7:D57),"")</f>
        <v>45</v>
      </c>
      <c r="B57" s="42" t="s">
        <v>45</v>
      </c>
      <c r="C57" s="58">
        <v>168.43</v>
      </c>
      <c r="D57" s="59">
        <v>141.85499999999999</v>
      </c>
      <c r="E57" s="59">
        <v>125.26600000000001</v>
      </c>
      <c r="F57" s="59">
        <v>108.723</v>
      </c>
      <c r="G57" s="59">
        <v>100.63800000000001</v>
      </c>
      <c r="H57" s="59">
        <v>84.885000000000005</v>
      </c>
      <c r="I57" s="59">
        <v>77.793000000000006</v>
      </c>
      <c r="J57" s="59">
        <v>79.370999999999995</v>
      </c>
      <c r="K57" s="59">
        <v>77.686999999999998</v>
      </c>
      <c r="L57" s="59">
        <v>78.447000000000003</v>
      </c>
      <c r="M57" s="59">
        <v>79.739000000000004</v>
      </c>
      <c r="N57" s="59">
        <v>82.623999999999995</v>
      </c>
      <c r="O57" s="59">
        <v>91.855000000000004</v>
      </c>
      <c r="P57" s="59">
        <v>95.328999999999994</v>
      </c>
      <c r="Q57" s="59">
        <v>104.06399999999999</v>
      </c>
      <c r="R57" s="59">
        <v>109.48399999999999</v>
      </c>
      <c r="S57" s="59">
        <v>114.54300000000001</v>
      </c>
      <c r="T57" s="59">
        <v>118.985</v>
      </c>
      <c r="U57" s="59">
        <v>130.066</v>
      </c>
      <c r="V57" s="59">
        <v>137.79300000000001</v>
      </c>
      <c r="W57" s="59">
        <v>146.286</v>
      </c>
      <c r="X57" s="59">
        <v>152.15600000000001</v>
      </c>
      <c r="Y57" s="59">
        <v>157.71199999999999</v>
      </c>
    </row>
    <row r="58" spans="1:25" ht="11.45" customHeight="1" x14ac:dyDescent="0.2">
      <c r="A58" s="31">
        <f>IF(D58&lt;&gt;"",COUNTA($D$7:D58),"")</f>
        <v>46</v>
      </c>
      <c r="B58" s="42" t="s">
        <v>41</v>
      </c>
      <c r="C58" s="58">
        <v>2121.3589999999999</v>
      </c>
      <c r="D58" s="59">
        <v>2165.2069999999999</v>
      </c>
      <c r="E58" s="59">
        <v>2195.1</v>
      </c>
      <c r="F58" s="59">
        <v>2202.3420000000001</v>
      </c>
      <c r="G58" s="59">
        <v>2208.2820000000002</v>
      </c>
      <c r="H58" s="59">
        <v>2211.393</v>
      </c>
      <c r="I58" s="59">
        <v>2235.953</v>
      </c>
      <c r="J58" s="59">
        <v>2338.0039999999999</v>
      </c>
      <c r="K58" s="59">
        <v>2427.491</v>
      </c>
      <c r="L58" s="59">
        <v>2496.6550000000002</v>
      </c>
      <c r="M58" s="59">
        <v>2569.9259999999999</v>
      </c>
      <c r="N58" s="59">
        <v>2674.11</v>
      </c>
      <c r="O58" s="59">
        <v>2824.1550000000002</v>
      </c>
      <c r="P58" s="59">
        <v>2889.569</v>
      </c>
      <c r="Q58" s="59">
        <v>3017.259</v>
      </c>
      <c r="R58" s="59">
        <v>3172.2489999999998</v>
      </c>
      <c r="S58" s="59">
        <v>3305.0970000000002</v>
      </c>
      <c r="T58" s="59">
        <v>3406.3110000000001</v>
      </c>
      <c r="U58" s="59">
        <v>3588.261</v>
      </c>
      <c r="V58" s="59">
        <v>3855.9459999999999</v>
      </c>
      <c r="W58" s="59">
        <v>3907.89</v>
      </c>
      <c r="X58" s="59">
        <v>3991.0079999999998</v>
      </c>
      <c r="Y58" s="59">
        <v>4257.067</v>
      </c>
    </row>
    <row r="59" spans="1:25" ht="23.1" customHeight="1" x14ac:dyDescent="0.2">
      <c r="A59" s="31">
        <f>IF(D59&lt;&gt;"",COUNTA($D$7:D59),"")</f>
        <v>47</v>
      </c>
      <c r="B59" s="42" t="s">
        <v>60</v>
      </c>
      <c r="C59" s="58">
        <v>590.322</v>
      </c>
      <c r="D59" s="59">
        <v>584.96199999999999</v>
      </c>
      <c r="E59" s="59">
        <v>579.51300000000003</v>
      </c>
      <c r="F59" s="59">
        <v>564.91099999999994</v>
      </c>
      <c r="G59" s="59">
        <v>557.37199999999996</v>
      </c>
      <c r="H59" s="59">
        <v>542.51800000000003</v>
      </c>
      <c r="I59" s="59">
        <v>563.22900000000004</v>
      </c>
      <c r="J59" s="59">
        <v>585.16600000000005</v>
      </c>
      <c r="K59" s="59">
        <v>600.79499999999996</v>
      </c>
      <c r="L59" s="59">
        <v>613.51099999999997</v>
      </c>
      <c r="M59" s="59">
        <v>622.30799999999999</v>
      </c>
      <c r="N59" s="59">
        <v>641.65300000000002</v>
      </c>
      <c r="O59" s="59">
        <v>650.94799999999998</v>
      </c>
      <c r="P59" s="59">
        <v>683.30700000000002</v>
      </c>
      <c r="Q59" s="59">
        <v>720.61599999999999</v>
      </c>
      <c r="R59" s="59">
        <v>751.78700000000003</v>
      </c>
      <c r="S59" s="59">
        <v>796.34</v>
      </c>
      <c r="T59" s="59">
        <v>828.08199999999999</v>
      </c>
      <c r="U59" s="59">
        <v>879.42600000000004</v>
      </c>
      <c r="V59" s="59">
        <v>935.64599999999996</v>
      </c>
      <c r="W59" s="59">
        <v>912.20100000000002</v>
      </c>
      <c r="X59" s="59">
        <v>916.05399999999997</v>
      </c>
      <c r="Y59" s="59">
        <v>1001.701</v>
      </c>
    </row>
    <row r="60" spans="1:25" ht="23.1" customHeight="1" x14ac:dyDescent="0.2">
      <c r="A60" s="31">
        <f>IF(D60&lt;&gt;"",COUNTA($D$7:D60),"")</f>
        <v>48</v>
      </c>
      <c r="B60" s="42" t="s">
        <v>42</v>
      </c>
      <c r="C60" s="58">
        <v>414.35899999999998</v>
      </c>
      <c r="D60" s="59">
        <v>427.18799999999999</v>
      </c>
      <c r="E60" s="59">
        <v>425.38400000000001</v>
      </c>
      <c r="F60" s="59">
        <v>419.95699999999999</v>
      </c>
      <c r="G60" s="59">
        <v>405.30200000000002</v>
      </c>
      <c r="H60" s="59">
        <v>422.88</v>
      </c>
      <c r="I60" s="59">
        <v>456.39400000000001</v>
      </c>
      <c r="J60" s="59">
        <v>503.81</v>
      </c>
      <c r="K60" s="59">
        <v>533.71</v>
      </c>
      <c r="L60" s="59">
        <v>540.94399999999996</v>
      </c>
      <c r="M60" s="59">
        <v>559.94299999999998</v>
      </c>
      <c r="N60" s="59">
        <v>578.36199999999997</v>
      </c>
      <c r="O60" s="59">
        <v>608.53599999999994</v>
      </c>
      <c r="P60" s="59">
        <v>629.84699999999998</v>
      </c>
      <c r="Q60" s="59">
        <v>651.91700000000003</v>
      </c>
      <c r="R60" s="59">
        <v>706.45899999999995</v>
      </c>
      <c r="S60" s="59">
        <v>725.24800000000005</v>
      </c>
      <c r="T60" s="59">
        <v>743.31200000000001</v>
      </c>
      <c r="U60" s="59">
        <v>804.13699999999994</v>
      </c>
      <c r="V60" s="59">
        <v>863.20399999999995</v>
      </c>
      <c r="W60" s="59">
        <v>870.23699999999997</v>
      </c>
      <c r="X60" s="59">
        <v>886.43899999999996</v>
      </c>
      <c r="Y60" s="59">
        <v>947.47</v>
      </c>
    </row>
    <row r="61" spans="1:25" ht="23.1" customHeight="1" x14ac:dyDescent="0.2">
      <c r="A61" s="31">
        <f>IF(D61&lt;&gt;"",COUNTA($D$7:D61),"")</f>
        <v>49</v>
      </c>
      <c r="B61" s="42" t="s">
        <v>43</v>
      </c>
      <c r="C61" s="58">
        <v>1116.6780000000001</v>
      </c>
      <c r="D61" s="59">
        <v>1153.057</v>
      </c>
      <c r="E61" s="59">
        <v>1190.203</v>
      </c>
      <c r="F61" s="59">
        <v>1217.4739999999999</v>
      </c>
      <c r="G61" s="59">
        <v>1245.6079999999999</v>
      </c>
      <c r="H61" s="59">
        <v>1245.9949999999999</v>
      </c>
      <c r="I61" s="59">
        <v>1216.33</v>
      </c>
      <c r="J61" s="59">
        <v>1249.028</v>
      </c>
      <c r="K61" s="59">
        <v>1292.9860000000001</v>
      </c>
      <c r="L61" s="59">
        <v>1342.2</v>
      </c>
      <c r="M61" s="59">
        <v>1387.675</v>
      </c>
      <c r="N61" s="59">
        <v>1454.095</v>
      </c>
      <c r="O61" s="59">
        <v>1564.671</v>
      </c>
      <c r="P61" s="59">
        <v>1576.415</v>
      </c>
      <c r="Q61" s="59">
        <v>1644.7260000000001</v>
      </c>
      <c r="R61" s="59">
        <v>1714.0029999999999</v>
      </c>
      <c r="S61" s="59">
        <v>1783.509</v>
      </c>
      <c r="T61" s="59">
        <v>1834.9169999999999</v>
      </c>
      <c r="U61" s="59">
        <v>1904.6980000000001</v>
      </c>
      <c r="V61" s="59">
        <v>2057.096</v>
      </c>
      <c r="W61" s="59">
        <v>2125.4520000000002</v>
      </c>
      <c r="X61" s="59">
        <v>2188.5149999999999</v>
      </c>
      <c r="Y61" s="59">
        <v>2307.8960000000002</v>
      </c>
    </row>
    <row r="62" spans="1:25" ht="15.95" customHeight="1" x14ac:dyDescent="0.2">
      <c r="A62" s="31" t="str">
        <f>IF(D62&lt;&gt;"",COUNTA($D$7:D62),"")</f>
        <v/>
      </c>
      <c r="B62" s="42"/>
      <c r="C62" s="93" t="s">
        <v>20</v>
      </c>
      <c r="D62" s="92"/>
      <c r="E62" s="92"/>
      <c r="F62" s="92"/>
      <c r="G62" s="92"/>
      <c r="H62" s="92" t="s">
        <v>20</v>
      </c>
      <c r="I62" s="92"/>
      <c r="J62" s="92"/>
      <c r="K62" s="92"/>
      <c r="L62" s="92"/>
      <c r="M62" s="92"/>
      <c r="N62" s="92" t="s">
        <v>20</v>
      </c>
      <c r="O62" s="92"/>
      <c r="P62" s="92"/>
      <c r="Q62" s="92"/>
      <c r="R62" s="92"/>
      <c r="S62" s="92"/>
      <c r="T62" s="92" t="s">
        <v>20</v>
      </c>
      <c r="U62" s="92"/>
      <c r="V62" s="92"/>
      <c r="W62" s="92"/>
      <c r="X62" s="92"/>
      <c r="Y62" s="92"/>
    </row>
    <row r="63" spans="1:25" ht="11.45" customHeight="1" x14ac:dyDescent="0.2">
      <c r="A63" s="31">
        <f>IF(D63&lt;&gt;"",COUNTA($D$7:D63),"")</f>
        <v>50</v>
      </c>
      <c r="B63" s="42" t="s">
        <v>29</v>
      </c>
      <c r="C63" s="61" t="s">
        <v>9</v>
      </c>
      <c r="D63" s="62">
        <v>0.44892135407181399</v>
      </c>
      <c r="E63" s="62">
        <v>0.42025763971234653</v>
      </c>
      <c r="F63" s="62">
        <v>-0.43582634878960391</v>
      </c>
      <c r="G63" s="62">
        <v>0.16112487754278959</v>
      </c>
      <c r="H63" s="62">
        <v>-0.63118876441041039</v>
      </c>
      <c r="I63" s="62">
        <v>1.6782028557665001</v>
      </c>
      <c r="J63" s="62">
        <v>4.1402114142432396</v>
      </c>
      <c r="K63" s="62">
        <v>4.348385568081369</v>
      </c>
      <c r="L63" s="62">
        <v>3.3468867019200985</v>
      </c>
      <c r="M63" s="62">
        <v>1.7230748844951052</v>
      </c>
      <c r="N63" s="62">
        <v>4.2425954294866841</v>
      </c>
      <c r="O63" s="62">
        <v>5.9425329347311333</v>
      </c>
      <c r="P63" s="62">
        <v>2.6952705034668014</v>
      </c>
      <c r="Q63" s="62">
        <v>4.4530671550807597</v>
      </c>
      <c r="R63" s="62">
        <v>5.5809760186169086</v>
      </c>
      <c r="S63" s="62">
        <v>4.3174747402288602</v>
      </c>
      <c r="T63" s="62">
        <v>3.28143245903685</v>
      </c>
      <c r="U63" s="62">
        <v>5.6455146764541837</v>
      </c>
      <c r="V63" s="62">
        <v>7.7637333293496766</v>
      </c>
      <c r="W63" s="62">
        <v>0.96348370338859013</v>
      </c>
      <c r="X63" s="62">
        <v>2.4471227798432693</v>
      </c>
      <c r="Y63" s="62">
        <v>5.8191076357542784</v>
      </c>
    </row>
    <row r="64" spans="1:25" ht="11.45" customHeight="1" x14ac:dyDescent="0.2">
      <c r="A64" s="31">
        <f>IF(D64&lt;&gt;"",COUNTA($D$7:D64),"")</f>
        <v>51</v>
      </c>
      <c r="B64" s="42" t="s">
        <v>62</v>
      </c>
      <c r="C64" s="61" t="s">
        <v>9</v>
      </c>
      <c r="D64" s="62" t="s">
        <v>11</v>
      </c>
      <c r="E64" s="62" t="s">
        <v>11</v>
      </c>
      <c r="F64" s="62" t="s">
        <v>11</v>
      </c>
      <c r="G64" s="62" t="s">
        <v>11</v>
      </c>
      <c r="H64" s="62" t="s">
        <v>11</v>
      </c>
      <c r="I64" s="62" t="s">
        <v>11</v>
      </c>
      <c r="J64" s="62" t="s">
        <v>11</v>
      </c>
      <c r="K64" s="62" t="s">
        <v>11</v>
      </c>
      <c r="L64" s="62" t="s">
        <v>11</v>
      </c>
      <c r="M64" s="62" t="s">
        <v>11</v>
      </c>
      <c r="N64" s="62" t="s">
        <v>11</v>
      </c>
      <c r="O64" s="62" t="s">
        <v>11</v>
      </c>
      <c r="P64" s="62" t="s">
        <v>11</v>
      </c>
      <c r="Q64" s="62" t="s">
        <v>11</v>
      </c>
      <c r="R64" s="62" t="s">
        <v>11</v>
      </c>
      <c r="S64" s="62" t="s">
        <v>11</v>
      </c>
      <c r="T64" s="62" t="s">
        <v>11</v>
      </c>
      <c r="U64" s="62" t="s">
        <v>11</v>
      </c>
      <c r="V64" s="62" t="s">
        <v>11</v>
      </c>
      <c r="W64" s="62" t="s">
        <v>11</v>
      </c>
      <c r="X64" s="62" t="s">
        <v>11</v>
      </c>
      <c r="Y64" s="62" t="s">
        <v>11</v>
      </c>
    </row>
    <row r="65" spans="1:25" ht="11.45" customHeight="1" x14ac:dyDescent="0.2">
      <c r="A65" s="31">
        <f>IF(D65&lt;&gt;"",COUNTA($D$7:D65),"")</f>
        <v>52</v>
      </c>
      <c r="B65" s="42" t="s">
        <v>40</v>
      </c>
      <c r="C65" s="61" t="s">
        <v>9</v>
      </c>
      <c r="D65" s="62">
        <v>-6.691751147614994</v>
      </c>
      <c r="E65" s="62">
        <v>-4.4039707630906975</v>
      </c>
      <c r="F65" s="62">
        <v>-4.6287904353275735</v>
      </c>
      <c r="G65" s="62">
        <v>0.23555756627584401</v>
      </c>
      <c r="H65" s="62">
        <v>-4.765386836246094</v>
      </c>
      <c r="I65" s="62">
        <v>5.0385236569673566</v>
      </c>
      <c r="J65" s="62">
        <v>1.7178362573099406</v>
      </c>
      <c r="K65" s="62">
        <v>7.3428574968714031</v>
      </c>
      <c r="L65" s="62">
        <v>6.1066658047953979</v>
      </c>
      <c r="M65" s="62">
        <v>-4.8816625980705624</v>
      </c>
      <c r="N65" s="62">
        <v>5.3844974964602841</v>
      </c>
      <c r="O65" s="62">
        <v>7.9082568409080523</v>
      </c>
      <c r="P65" s="62">
        <v>4.8365100692740413</v>
      </c>
      <c r="Q65" s="62">
        <v>4.6344884219331846</v>
      </c>
      <c r="R65" s="62">
        <v>7.997528220098431</v>
      </c>
      <c r="S65" s="62">
        <v>5.0486356713658154</v>
      </c>
      <c r="T65" s="62">
        <v>4.4859755683636564</v>
      </c>
      <c r="U65" s="62">
        <v>7.4236496865240014</v>
      </c>
      <c r="V65" s="62">
        <v>9.3567301987754377</v>
      </c>
      <c r="W65" s="62">
        <v>-0.98363246118799452</v>
      </c>
      <c r="X65" s="62">
        <v>4.0809351561253351</v>
      </c>
      <c r="Y65" s="62">
        <v>1.4564676028912231</v>
      </c>
    </row>
    <row r="66" spans="1:25" ht="11.45" customHeight="1" x14ac:dyDescent="0.2">
      <c r="A66" s="31">
        <f>IF(D66&lt;&gt;"",COUNTA($D$7:D66),"")</f>
        <v>53</v>
      </c>
      <c r="B66" s="42" t="s">
        <v>61</v>
      </c>
      <c r="C66" s="61" t="s">
        <v>9</v>
      </c>
      <c r="D66" s="62">
        <v>-1.5007677415047738</v>
      </c>
      <c r="E66" s="62">
        <v>-2.4354647038357484</v>
      </c>
      <c r="F66" s="62">
        <v>-2.1975426425160833</v>
      </c>
      <c r="G66" s="62">
        <v>2.0158349828107021</v>
      </c>
      <c r="H66" s="62">
        <v>-1.8678487710910474</v>
      </c>
      <c r="I66" s="62">
        <v>11.544810818736977</v>
      </c>
      <c r="J66" s="62">
        <v>3.0362398120584544</v>
      </c>
      <c r="K66" s="62">
        <v>12.508539867806959</v>
      </c>
      <c r="L66" s="62">
        <v>6.5592180589747926</v>
      </c>
      <c r="M66" s="62">
        <v>-8.2186184784175822</v>
      </c>
      <c r="N66" s="62">
        <v>5.5662568587041505</v>
      </c>
      <c r="O66" s="62">
        <v>7.9520129817214382</v>
      </c>
      <c r="P66" s="62">
        <v>7.5933663070626665</v>
      </c>
      <c r="Q66" s="62">
        <v>4.548186063821035</v>
      </c>
      <c r="R66" s="62">
        <v>11.07567698470821</v>
      </c>
      <c r="S66" s="62">
        <v>5.4321986482546407</v>
      </c>
      <c r="T66" s="62">
        <v>4.8854805878820997</v>
      </c>
      <c r="U66" s="62">
        <v>8.155693117520471</v>
      </c>
      <c r="V66" s="62">
        <v>11.369027225048086</v>
      </c>
      <c r="W66" s="62">
        <v>-4.3805624742398095</v>
      </c>
      <c r="X66" s="62">
        <v>4.2857025004743576</v>
      </c>
      <c r="Y66" s="62">
        <v>0.1831313482897059</v>
      </c>
    </row>
    <row r="67" spans="1:25" ht="11.45" customHeight="1" x14ac:dyDescent="0.2">
      <c r="A67" s="31">
        <f>IF(D67&lt;&gt;"",COUNTA($D$7:D67),"")</f>
        <v>54</v>
      </c>
      <c r="B67" s="42" t="s">
        <v>45</v>
      </c>
      <c r="C67" s="61" t="s">
        <v>9</v>
      </c>
      <c r="D67" s="62">
        <v>-15.778068040135366</v>
      </c>
      <c r="E67" s="62">
        <v>-11.694335765394243</v>
      </c>
      <c r="F67" s="62">
        <v>-13.206296999984033</v>
      </c>
      <c r="G67" s="62">
        <v>-7.436329019618654</v>
      </c>
      <c r="H67" s="62">
        <v>-15.653133011387339</v>
      </c>
      <c r="I67" s="62">
        <v>-8.3548330093656205</v>
      </c>
      <c r="J67" s="62">
        <v>2.0284601442289016</v>
      </c>
      <c r="K67" s="62">
        <v>-2.1216817225434994</v>
      </c>
      <c r="L67" s="62">
        <v>0.97828465509029172</v>
      </c>
      <c r="M67" s="62">
        <v>1.646971840860715</v>
      </c>
      <c r="N67" s="62">
        <v>3.6180539008515211</v>
      </c>
      <c r="O67" s="62">
        <v>11.172298605731996</v>
      </c>
      <c r="P67" s="62">
        <v>3.7820477927167815</v>
      </c>
      <c r="Q67" s="62">
        <v>9.1630039127652481</v>
      </c>
      <c r="R67" s="62">
        <v>5.2083333333333286</v>
      </c>
      <c r="S67" s="62">
        <v>4.6207665046947426</v>
      </c>
      <c r="T67" s="62">
        <v>3.8780196083566949</v>
      </c>
      <c r="U67" s="62">
        <v>9.3129386057066057</v>
      </c>
      <c r="V67" s="62">
        <v>5.9408300401334628</v>
      </c>
      <c r="W67" s="62">
        <v>6.1635932159108222</v>
      </c>
      <c r="X67" s="62">
        <v>4.0126874752197637</v>
      </c>
      <c r="Y67" s="62">
        <v>3.6515155498304352</v>
      </c>
    </row>
    <row r="68" spans="1:25" ht="11.45" customHeight="1" x14ac:dyDescent="0.2">
      <c r="A68" s="31">
        <f>IF(D68&lt;&gt;"",COUNTA($D$7:D68),"")</f>
        <v>55</v>
      </c>
      <c r="B68" s="42" t="s">
        <v>41</v>
      </c>
      <c r="C68" s="61" t="s">
        <v>9</v>
      </c>
      <c r="D68" s="62">
        <v>2.0669768766154135</v>
      </c>
      <c r="E68" s="62">
        <v>1.3806070274112301</v>
      </c>
      <c r="F68" s="62">
        <v>0.32991663249966052</v>
      </c>
      <c r="G68" s="62">
        <v>0.26971287838128433</v>
      </c>
      <c r="H68" s="62">
        <v>0.14087874646445186</v>
      </c>
      <c r="I68" s="62">
        <v>1.1106121797437112</v>
      </c>
      <c r="J68" s="62">
        <v>4.5640941468805494</v>
      </c>
      <c r="K68" s="62">
        <v>3.8274955902556087</v>
      </c>
      <c r="L68" s="62">
        <v>2.849196969216365</v>
      </c>
      <c r="M68" s="62">
        <v>2.9347667178684986</v>
      </c>
      <c r="N68" s="62">
        <v>4.0539688691425368</v>
      </c>
      <c r="O68" s="62">
        <v>5.6110257244466339</v>
      </c>
      <c r="P68" s="62">
        <v>2.3162326430383473</v>
      </c>
      <c r="Q68" s="62">
        <v>4.4189981274023893</v>
      </c>
      <c r="R68" s="62">
        <v>5.1367814297678791</v>
      </c>
      <c r="S68" s="62">
        <v>4.1878175389132366</v>
      </c>
      <c r="T68" s="62">
        <v>3.0623609534001588</v>
      </c>
      <c r="U68" s="62">
        <v>5.3415557181948401</v>
      </c>
      <c r="V68" s="62">
        <v>7.4600203273953696</v>
      </c>
      <c r="W68" s="62">
        <v>1.3471143008745514</v>
      </c>
      <c r="X68" s="62">
        <v>2.1269278306195787</v>
      </c>
      <c r="Y68" s="62">
        <v>6.666461204788348</v>
      </c>
    </row>
    <row r="69" spans="1:25" ht="23.1" customHeight="1" x14ac:dyDescent="0.2">
      <c r="A69" s="31">
        <f>IF(D69&lt;&gt;"",COUNTA($D$7:D69),"")</f>
        <v>56</v>
      </c>
      <c r="B69" s="42" t="s">
        <v>60</v>
      </c>
      <c r="C69" s="61" t="s">
        <v>9</v>
      </c>
      <c r="D69" s="62">
        <v>-0.90797903517064071</v>
      </c>
      <c r="E69" s="62">
        <v>-0.93151350002221989</v>
      </c>
      <c r="F69" s="62">
        <v>-2.5197018876194335</v>
      </c>
      <c r="G69" s="62">
        <v>-1.3345465037855462</v>
      </c>
      <c r="H69" s="62">
        <v>-2.6650064947647252</v>
      </c>
      <c r="I69" s="62">
        <v>3.817569186644505</v>
      </c>
      <c r="J69" s="62">
        <v>3.8948633681859377</v>
      </c>
      <c r="K69" s="62">
        <v>2.6708660448488075</v>
      </c>
      <c r="L69" s="62">
        <v>2.1165289324977579</v>
      </c>
      <c r="M69" s="62">
        <v>1.4338781211746863</v>
      </c>
      <c r="N69" s="62">
        <v>3.1085893159014546</v>
      </c>
      <c r="O69" s="62">
        <v>1.4486022819187383</v>
      </c>
      <c r="P69" s="62">
        <v>4.9710575959984453</v>
      </c>
      <c r="Q69" s="62">
        <v>5.46006407076176</v>
      </c>
      <c r="R69" s="62">
        <v>4.3256047603716894</v>
      </c>
      <c r="S69" s="62">
        <v>5.9262796510181772</v>
      </c>
      <c r="T69" s="62">
        <v>3.9859858854258192</v>
      </c>
      <c r="U69" s="62">
        <v>6.2003521390393814</v>
      </c>
      <c r="V69" s="62">
        <v>6.3928062167823043</v>
      </c>
      <c r="W69" s="62">
        <v>-2.5057553818431302</v>
      </c>
      <c r="X69" s="62">
        <v>0.42238497874920711</v>
      </c>
      <c r="Y69" s="62">
        <v>9.3495579954893486</v>
      </c>
    </row>
    <row r="70" spans="1:25" ht="23.1" customHeight="1" x14ac:dyDescent="0.2">
      <c r="A70" s="31">
        <f>IF(D70&lt;&gt;"",COUNTA($D$7:D70),"")</f>
        <v>57</v>
      </c>
      <c r="B70" s="42" t="s">
        <v>42</v>
      </c>
      <c r="C70" s="61" t="s">
        <v>9</v>
      </c>
      <c r="D70" s="62">
        <v>3.0961074816765262</v>
      </c>
      <c r="E70" s="62">
        <v>-0.42229650645617767</v>
      </c>
      <c r="F70" s="62">
        <v>-1.2757884640701178</v>
      </c>
      <c r="G70" s="62">
        <v>-3.4896429872582218</v>
      </c>
      <c r="H70" s="62">
        <v>4.3370128940888577</v>
      </c>
      <c r="I70" s="62">
        <v>7.9251797200151373</v>
      </c>
      <c r="J70" s="62">
        <v>10.389268921151455</v>
      </c>
      <c r="K70" s="62">
        <v>5.9347769992655941</v>
      </c>
      <c r="L70" s="62">
        <v>1.3554177362237851</v>
      </c>
      <c r="M70" s="62">
        <v>3.5121934987725183</v>
      </c>
      <c r="N70" s="62">
        <v>3.2894419610567667</v>
      </c>
      <c r="O70" s="62">
        <v>5.2171477379219198</v>
      </c>
      <c r="P70" s="62">
        <v>3.5020113847003245</v>
      </c>
      <c r="Q70" s="62">
        <v>3.5040255808156644</v>
      </c>
      <c r="R70" s="62">
        <v>8.3664024714802565</v>
      </c>
      <c r="S70" s="62">
        <v>2.6596023265327489</v>
      </c>
      <c r="T70" s="62">
        <v>2.4907342040239939</v>
      </c>
      <c r="U70" s="62">
        <v>8.1829702735863208</v>
      </c>
      <c r="V70" s="62">
        <v>7.3453901511806947</v>
      </c>
      <c r="W70" s="62">
        <v>0.81475526063363191</v>
      </c>
      <c r="X70" s="62">
        <v>1.8617916728431538</v>
      </c>
      <c r="Y70" s="62">
        <v>6.8849633195290352</v>
      </c>
    </row>
    <row r="71" spans="1:25" ht="23.1" customHeight="1" x14ac:dyDescent="0.2">
      <c r="A71" s="31">
        <f>IF(D71&lt;&gt;"",COUNTA($D$7:D71),"")</f>
        <v>58</v>
      </c>
      <c r="B71" s="42" t="s">
        <v>43</v>
      </c>
      <c r="C71" s="61" t="s">
        <v>9</v>
      </c>
      <c r="D71" s="62">
        <v>3.2577878314070858</v>
      </c>
      <c r="E71" s="62">
        <v>3.2215233071738965</v>
      </c>
      <c r="F71" s="62">
        <v>2.2912898051844905</v>
      </c>
      <c r="G71" s="62">
        <v>2.3108501701063062</v>
      </c>
      <c r="H71" s="62">
        <v>3.1069164616795319E-2</v>
      </c>
      <c r="I71" s="62">
        <v>-2.3808281734677905</v>
      </c>
      <c r="J71" s="62">
        <v>2.6882507214325102</v>
      </c>
      <c r="K71" s="62">
        <v>3.5193766672964983</v>
      </c>
      <c r="L71" s="62">
        <v>3.8062283737024103</v>
      </c>
      <c r="M71" s="62">
        <v>3.3880941737445909</v>
      </c>
      <c r="N71" s="62">
        <v>4.7864233339939091</v>
      </c>
      <c r="O71" s="62">
        <v>7.6044550046592434</v>
      </c>
      <c r="P71" s="62">
        <v>0.75057312367903251</v>
      </c>
      <c r="Q71" s="62">
        <v>4.3333132455603476</v>
      </c>
      <c r="R71" s="62">
        <v>4.2120693659612556</v>
      </c>
      <c r="S71" s="62">
        <v>4.0551854343312073</v>
      </c>
      <c r="T71" s="62">
        <v>2.8824076581615259</v>
      </c>
      <c r="U71" s="62">
        <v>3.8029513051543944</v>
      </c>
      <c r="V71" s="62">
        <v>8.001163439033391</v>
      </c>
      <c r="W71" s="62">
        <v>3.3229368002271116</v>
      </c>
      <c r="X71" s="62">
        <v>2.9670394814844059</v>
      </c>
      <c r="Y71" s="62">
        <v>5.454886075718008</v>
      </c>
    </row>
    <row r="72" spans="1:25" s="44" customFormat="1" ht="15.95" customHeight="1" x14ac:dyDescent="0.2">
      <c r="A72" s="31" t="str">
        <f>IF(D72&lt;&gt;"",COUNTA($D$7:D72),"")</f>
        <v/>
      </c>
      <c r="B72" s="42"/>
      <c r="C72" s="93" t="s">
        <v>30</v>
      </c>
      <c r="D72" s="92"/>
      <c r="E72" s="92"/>
      <c r="F72" s="92"/>
      <c r="G72" s="92"/>
      <c r="H72" s="92" t="s">
        <v>30</v>
      </c>
      <c r="I72" s="92"/>
      <c r="J72" s="92"/>
      <c r="K72" s="92"/>
      <c r="L72" s="92"/>
      <c r="M72" s="92"/>
      <c r="N72" s="92" t="s">
        <v>30</v>
      </c>
      <c r="O72" s="92"/>
      <c r="P72" s="92"/>
      <c r="Q72" s="92"/>
      <c r="R72" s="92"/>
      <c r="S72" s="92"/>
      <c r="T72" s="92" t="s">
        <v>30</v>
      </c>
      <c r="U72" s="92"/>
      <c r="V72" s="92"/>
      <c r="W72" s="92"/>
      <c r="X72" s="92"/>
      <c r="Y72" s="92"/>
    </row>
    <row r="73" spans="1:25" s="44" customFormat="1" ht="11.45" customHeight="1" x14ac:dyDescent="0.2">
      <c r="A73" s="31">
        <f>IF(D73&lt;&gt;"",COUNTA($D$7:D73),"")</f>
        <v>59</v>
      </c>
      <c r="B73" s="42" t="s">
        <v>29</v>
      </c>
      <c r="C73" s="64">
        <v>100</v>
      </c>
      <c r="D73" s="65">
        <v>100</v>
      </c>
      <c r="E73" s="65">
        <v>100</v>
      </c>
      <c r="F73" s="65">
        <v>100</v>
      </c>
      <c r="G73" s="65">
        <v>100</v>
      </c>
      <c r="H73" s="65">
        <v>100</v>
      </c>
      <c r="I73" s="65">
        <v>100</v>
      </c>
      <c r="J73" s="65">
        <v>100</v>
      </c>
      <c r="K73" s="65">
        <v>100</v>
      </c>
      <c r="L73" s="65">
        <v>100</v>
      </c>
      <c r="M73" s="65">
        <v>100</v>
      </c>
      <c r="N73" s="65">
        <v>100</v>
      </c>
      <c r="O73" s="65">
        <v>100</v>
      </c>
      <c r="P73" s="65">
        <v>100</v>
      </c>
      <c r="Q73" s="65">
        <v>100</v>
      </c>
      <c r="R73" s="65">
        <v>100</v>
      </c>
      <c r="S73" s="65">
        <v>100</v>
      </c>
      <c r="T73" s="65">
        <v>100</v>
      </c>
      <c r="U73" s="65">
        <v>100</v>
      </c>
      <c r="V73" s="65">
        <v>100</v>
      </c>
      <c r="W73" s="65">
        <v>100</v>
      </c>
      <c r="X73" s="65">
        <v>100</v>
      </c>
      <c r="Y73" s="65">
        <v>100</v>
      </c>
    </row>
    <row r="74" spans="1:25" ht="11.45" customHeight="1" x14ac:dyDescent="0.2">
      <c r="A74" s="31">
        <f>IF(D74&lt;&gt;"",COUNTA($D$7:D74),"")</f>
        <v>60</v>
      </c>
      <c r="B74" s="42" t="s">
        <v>62</v>
      </c>
      <c r="C74" s="61">
        <v>0.20503378388806404</v>
      </c>
      <c r="D74" s="62">
        <v>0.16224917924731591</v>
      </c>
      <c r="E74" s="62">
        <v>0.16769025040316041</v>
      </c>
      <c r="F74" s="62">
        <v>0.1902072648341305</v>
      </c>
      <c r="G74" s="62">
        <v>8.7183523426400691E-2</v>
      </c>
      <c r="H74" s="62">
        <v>6.1952655047616698E-2</v>
      </c>
      <c r="I74" s="62">
        <v>5.6640339538335673E-2</v>
      </c>
      <c r="J74" s="62">
        <v>6.1460507249678747E-2</v>
      </c>
      <c r="K74" s="62">
        <v>6.476831006064257E-2</v>
      </c>
      <c r="L74" s="62">
        <v>6.9059559560236294E-2</v>
      </c>
      <c r="M74" s="62">
        <v>7.2542028186050531E-2</v>
      </c>
      <c r="N74" s="62">
        <v>6.7931967298296883E-2</v>
      </c>
      <c r="O74" s="62">
        <v>6.2165682677589693E-2</v>
      </c>
      <c r="P74" s="62">
        <v>6.3903642331811977E-2</v>
      </c>
      <c r="Q74" s="62">
        <v>6.499422709886192E-2</v>
      </c>
      <c r="R74" s="62">
        <v>7.0937248431808583E-2</v>
      </c>
      <c r="S74" s="62">
        <v>6.6014753991893327E-2</v>
      </c>
      <c r="T74" s="62">
        <v>6.0785596501511503E-2</v>
      </c>
      <c r="U74" s="62">
        <v>3.4148923853735233E-2</v>
      </c>
      <c r="V74" s="62">
        <v>3.0584033748138315E-2</v>
      </c>
      <c r="W74" s="62">
        <v>3.0463800638023539E-2</v>
      </c>
      <c r="X74" s="62">
        <v>3.5222645019608041E-2</v>
      </c>
      <c r="Y74" s="62">
        <v>4.1676404683826287E-2</v>
      </c>
    </row>
    <row r="75" spans="1:25" ht="11.45" customHeight="1" x14ac:dyDescent="0.2">
      <c r="A75" s="31">
        <f>IF(D75&lt;&gt;"",COUNTA($D$7:D75),"")</f>
        <v>61</v>
      </c>
      <c r="B75" s="42" t="s">
        <v>40</v>
      </c>
      <c r="C75" s="61">
        <v>17.945086134252758</v>
      </c>
      <c r="D75" s="62">
        <v>16.669413072044552</v>
      </c>
      <c r="E75" s="62">
        <v>15.86860795671878</v>
      </c>
      <c r="F75" s="62">
        <v>15.200330394360245</v>
      </c>
      <c r="G75" s="62">
        <v>15.21162620860221</v>
      </c>
      <c r="H75" s="62">
        <v>14.578752825504267</v>
      </c>
      <c r="I75" s="62">
        <v>15.060559987700087</v>
      </c>
      <c r="J75" s="62">
        <v>14.710240683866616</v>
      </c>
      <c r="K75" s="62">
        <v>15.132378530597787</v>
      </c>
      <c r="L75" s="62">
        <v>15.536474129200531</v>
      </c>
      <c r="M75" s="62">
        <v>14.52771251690598</v>
      </c>
      <c r="N75" s="62">
        <v>14.68685307632034</v>
      </c>
      <c r="O75" s="62">
        <v>14.959362118712383</v>
      </c>
      <c r="P75" s="62">
        <v>15.271271108199327</v>
      </c>
      <c r="Q75" s="62">
        <v>15.297795301565358</v>
      </c>
      <c r="R75" s="62">
        <v>15.647933388063946</v>
      </c>
      <c r="S75" s="62">
        <v>15.757609715782545</v>
      </c>
      <c r="T75" s="62">
        <v>15.941386409721552</v>
      </c>
      <c r="U75" s="62">
        <v>16.209698201007615</v>
      </c>
      <c r="V75" s="62">
        <v>16.449314978292268</v>
      </c>
      <c r="W75" s="62">
        <v>16.132084174484635</v>
      </c>
      <c r="X75" s="62">
        <v>16.389356395161219</v>
      </c>
      <c r="Y75" s="62">
        <v>15.713666872542037</v>
      </c>
    </row>
    <row r="76" spans="1:25" ht="11.45" customHeight="1" x14ac:dyDescent="0.2">
      <c r="A76" s="31">
        <f>IF(D76&lt;&gt;"",COUNTA($D$7:D76),"")</f>
        <v>62</v>
      </c>
      <c r="B76" s="42" t="s">
        <v>41</v>
      </c>
      <c r="C76" s="61">
        <v>81.849880081859183</v>
      </c>
      <c r="D76" s="62">
        <v>83.168337748708126</v>
      </c>
      <c r="E76" s="62">
        <v>83.963701792878069</v>
      </c>
      <c r="F76" s="62">
        <v>84.609462340805621</v>
      </c>
      <c r="G76" s="62">
        <v>84.701190267971398</v>
      </c>
      <c r="H76" s="62">
        <v>85.359294519448113</v>
      </c>
      <c r="I76" s="62">
        <v>84.882799672761578</v>
      </c>
      <c r="J76" s="62">
        <v>85.228298808883707</v>
      </c>
      <c r="K76" s="62">
        <v>84.802853159341566</v>
      </c>
      <c r="L76" s="62">
        <v>84.394466311239242</v>
      </c>
      <c r="M76" s="62">
        <v>85.399745454907972</v>
      </c>
      <c r="N76" s="62">
        <v>85.245214956381361</v>
      </c>
      <c r="O76" s="62">
        <v>84.978472198610035</v>
      </c>
      <c r="P76" s="62">
        <v>84.664825249468862</v>
      </c>
      <c r="Q76" s="62">
        <v>84.637210471335777</v>
      </c>
      <c r="R76" s="62">
        <v>84.281129363504249</v>
      </c>
      <c r="S76" s="62">
        <v>84.17637553022557</v>
      </c>
      <c r="T76" s="62">
        <v>83.997827993776937</v>
      </c>
      <c r="U76" s="62">
        <v>83.756152875138639</v>
      </c>
      <c r="V76" s="62">
        <v>83.520100987959594</v>
      </c>
      <c r="W76" s="62">
        <v>83.837452024877351</v>
      </c>
      <c r="X76" s="62">
        <v>83.575420959819169</v>
      </c>
      <c r="Y76" s="62">
        <v>84.244656722774138</v>
      </c>
    </row>
    <row r="77" spans="1:25" ht="15.95" customHeight="1" x14ac:dyDescent="0.2">
      <c r="A77" s="31" t="str">
        <f>IF(D77&lt;&gt;"",COUNTA($D$7:D77),"")</f>
        <v/>
      </c>
      <c r="B77" s="42"/>
      <c r="C77" s="93" t="s">
        <v>27</v>
      </c>
      <c r="D77" s="92"/>
      <c r="E77" s="92"/>
      <c r="F77" s="92"/>
      <c r="G77" s="92"/>
      <c r="H77" s="92" t="s">
        <v>27</v>
      </c>
      <c r="I77" s="92"/>
      <c r="J77" s="92"/>
      <c r="K77" s="92"/>
      <c r="L77" s="92"/>
      <c r="M77" s="92"/>
      <c r="N77" s="92" t="s">
        <v>27</v>
      </c>
      <c r="O77" s="92"/>
      <c r="P77" s="92"/>
      <c r="Q77" s="92"/>
      <c r="R77" s="92"/>
      <c r="S77" s="92"/>
      <c r="T77" s="92" t="s">
        <v>27</v>
      </c>
      <c r="U77" s="92"/>
      <c r="V77" s="92"/>
      <c r="W77" s="92"/>
      <c r="X77" s="92"/>
      <c r="Y77" s="92"/>
    </row>
    <row r="78" spans="1:25" ht="11.45" customHeight="1" x14ac:dyDescent="0.2">
      <c r="A78" s="31">
        <f>IF(D78&lt;&gt;"",COUNTA($D$7:D78),"")</f>
        <v>63</v>
      </c>
      <c r="B78" s="42" t="s">
        <v>29</v>
      </c>
      <c r="C78" s="58">
        <v>26138</v>
      </c>
      <c r="D78" s="59">
        <v>26766</v>
      </c>
      <c r="E78" s="59">
        <v>27269</v>
      </c>
      <c r="F78" s="59">
        <v>27789</v>
      </c>
      <c r="G78" s="59">
        <v>28020</v>
      </c>
      <c r="H78" s="59">
        <v>28374</v>
      </c>
      <c r="I78" s="59">
        <v>28328</v>
      </c>
      <c r="J78" s="59">
        <v>28835</v>
      </c>
      <c r="K78" s="59">
        <v>29518</v>
      </c>
      <c r="L78" s="59">
        <v>30368</v>
      </c>
      <c r="M78" s="59">
        <v>31025</v>
      </c>
      <c r="N78" s="59">
        <v>31874</v>
      </c>
      <c r="O78" s="59">
        <v>32988</v>
      </c>
      <c r="P78" s="59">
        <v>33397</v>
      </c>
      <c r="Q78" s="59">
        <v>34239</v>
      </c>
      <c r="R78" s="59">
        <v>35680</v>
      </c>
      <c r="S78" s="59">
        <v>36607</v>
      </c>
      <c r="T78" s="59">
        <v>37420</v>
      </c>
      <c r="U78" s="59">
        <v>38675</v>
      </c>
      <c r="V78" s="59">
        <v>40641</v>
      </c>
      <c r="W78" s="59">
        <v>41240</v>
      </c>
      <c r="X78" s="59">
        <v>42274</v>
      </c>
      <c r="Y78" s="59">
        <v>44406</v>
      </c>
    </row>
    <row r="79" spans="1:25" ht="11.45" customHeight="1" x14ac:dyDescent="0.2">
      <c r="A79" s="31">
        <f>IF(D79&lt;&gt;"",COUNTA($D$7:D79),"")</f>
        <v>64</v>
      </c>
      <c r="B79" s="42" t="s">
        <v>62</v>
      </c>
      <c r="C79" s="58" t="s">
        <v>11</v>
      </c>
      <c r="D79" s="59" t="s">
        <v>11</v>
      </c>
      <c r="E79" s="59" t="s">
        <v>11</v>
      </c>
      <c r="F79" s="59" t="s">
        <v>11</v>
      </c>
      <c r="G79" s="59" t="s">
        <v>11</v>
      </c>
      <c r="H79" s="59" t="s">
        <v>11</v>
      </c>
      <c r="I79" s="59" t="s">
        <v>11</v>
      </c>
      <c r="J79" s="59" t="s">
        <v>11</v>
      </c>
      <c r="K79" s="59" t="s">
        <v>11</v>
      </c>
      <c r="L79" s="59" t="s">
        <v>11</v>
      </c>
      <c r="M79" s="59" t="s">
        <v>11</v>
      </c>
      <c r="N79" s="59" t="s">
        <v>11</v>
      </c>
      <c r="O79" s="59" t="s">
        <v>11</v>
      </c>
      <c r="P79" s="59" t="s">
        <v>11</v>
      </c>
      <c r="Q79" s="59" t="s">
        <v>11</v>
      </c>
      <c r="R79" s="59" t="s">
        <v>11</v>
      </c>
      <c r="S79" s="59" t="s">
        <v>11</v>
      </c>
      <c r="T79" s="59" t="s">
        <v>11</v>
      </c>
      <c r="U79" s="59" t="s">
        <v>11</v>
      </c>
      <c r="V79" s="59" t="s">
        <v>11</v>
      </c>
      <c r="W79" s="59" t="s">
        <v>11</v>
      </c>
      <c r="X79" s="59" t="s">
        <v>11</v>
      </c>
      <c r="Y79" s="59" t="s">
        <v>11</v>
      </c>
    </row>
    <row r="80" spans="1:25" s="43" customFormat="1" ht="11.45" customHeight="1" x14ac:dyDescent="0.2">
      <c r="A80" s="31">
        <f>IF(D80&lt;&gt;"",COUNTA($D$7:D80),"")</f>
        <v>65</v>
      </c>
      <c r="B80" s="42" t="s">
        <v>40</v>
      </c>
      <c r="C80" s="58">
        <v>28169</v>
      </c>
      <c r="D80" s="59">
        <v>29149</v>
      </c>
      <c r="E80" s="59">
        <v>29831</v>
      </c>
      <c r="F80" s="59">
        <v>30671</v>
      </c>
      <c r="G80" s="59">
        <v>31545</v>
      </c>
      <c r="H80" s="59">
        <v>31913</v>
      </c>
      <c r="I80" s="59">
        <v>32641</v>
      </c>
      <c r="J80" s="59">
        <v>34332</v>
      </c>
      <c r="K80" s="59">
        <v>35366</v>
      </c>
      <c r="L80" s="59">
        <v>37156</v>
      </c>
      <c r="M80" s="59">
        <v>36560</v>
      </c>
      <c r="N80" s="59">
        <v>37224</v>
      </c>
      <c r="O80" s="59">
        <v>38370</v>
      </c>
      <c r="P80" s="59">
        <v>39312</v>
      </c>
      <c r="Q80" s="59">
        <v>40233</v>
      </c>
      <c r="R80" s="59">
        <v>42381</v>
      </c>
      <c r="S80" s="59">
        <v>43037</v>
      </c>
      <c r="T80" s="59">
        <v>44831</v>
      </c>
      <c r="U80" s="59">
        <v>46315</v>
      </c>
      <c r="V80" s="59">
        <v>48473</v>
      </c>
      <c r="W80" s="59">
        <v>46201</v>
      </c>
      <c r="X80" s="59">
        <v>48824</v>
      </c>
      <c r="Y80" s="59">
        <v>51966</v>
      </c>
    </row>
    <row r="81" spans="1:25" ht="11.45" customHeight="1" x14ac:dyDescent="0.2">
      <c r="A81" s="31">
        <f>IF(D81&lt;&gt;"",COUNTA($D$7:D81),"")</f>
        <v>66</v>
      </c>
      <c r="B81" s="42" t="s">
        <v>61</v>
      </c>
      <c r="C81" s="58">
        <v>30834</v>
      </c>
      <c r="D81" s="59">
        <v>31594</v>
      </c>
      <c r="E81" s="59">
        <v>32055</v>
      </c>
      <c r="F81" s="59">
        <v>32285</v>
      </c>
      <c r="G81" s="59">
        <v>32816</v>
      </c>
      <c r="H81" s="59">
        <v>32726</v>
      </c>
      <c r="I81" s="59">
        <v>33426</v>
      </c>
      <c r="J81" s="59">
        <v>35864</v>
      </c>
      <c r="K81" s="59">
        <v>36655</v>
      </c>
      <c r="L81" s="59">
        <v>38114</v>
      </c>
      <c r="M81" s="59">
        <v>36730</v>
      </c>
      <c r="N81" s="59">
        <v>37448</v>
      </c>
      <c r="O81" s="59">
        <v>38903</v>
      </c>
      <c r="P81" s="59">
        <v>39640</v>
      </c>
      <c r="Q81" s="59">
        <v>39867</v>
      </c>
      <c r="R81" s="59">
        <v>42436</v>
      </c>
      <c r="S81" s="59">
        <v>42937</v>
      </c>
      <c r="T81" s="59">
        <v>45209</v>
      </c>
      <c r="U81" s="59">
        <v>46646</v>
      </c>
      <c r="V81" s="59">
        <v>49093</v>
      </c>
      <c r="W81" s="59">
        <v>45154</v>
      </c>
      <c r="X81" s="59">
        <v>48406</v>
      </c>
      <c r="Y81" s="59">
        <v>52117</v>
      </c>
    </row>
    <row r="82" spans="1:25" ht="11.45" customHeight="1" x14ac:dyDescent="0.2">
      <c r="A82" s="31">
        <f>IF(D82&lt;&gt;"",COUNTA($D$7:D82),"")</f>
        <v>67</v>
      </c>
      <c r="B82" s="42" t="s">
        <v>45</v>
      </c>
      <c r="C82" s="58">
        <v>24130</v>
      </c>
      <c r="D82" s="59">
        <v>24835</v>
      </c>
      <c r="E82" s="59">
        <v>24973</v>
      </c>
      <c r="F82" s="59">
        <v>25588</v>
      </c>
      <c r="G82" s="59">
        <v>26263</v>
      </c>
      <c r="H82" s="59">
        <v>26527</v>
      </c>
      <c r="I82" s="59">
        <v>26733</v>
      </c>
      <c r="J82" s="59">
        <v>28126</v>
      </c>
      <c r="K82" s="59">
        <v>29316</v>
      </c>
      <c r="L82" s="59">
        <v>30897</v>
      </c>
      <c r="M82" s="59">
        <v>31136</v>
      </c>
      <c r="N82" s="59">
        <v>32075</v>
      </c>
      <c r="O82" s="59">
        <v>32607</v>
      </c>
      <c r="P82" s="59">
        <v>34119</v>
      </c>
      <c r="Q82" s="59">
        <v>36310</v>
      </c>
      <c r="R82" s="59">
        <v>37430</v>
      </c>
      <c r="S82" s="59">
        <v>37966</v>
      </c>
      <c r="T82" s="59">
        <v>38808</v>
      </c>
      <c r="U82" s="59">
        <v>40082</v>
      </c>
      <c r="V82" s="59">
        <v>41819</v>
      </c>
      <c r="W82" s="59">
        <v>43038</v>
      </c>
      <c r="X82" s="59">
        <v>43698</v>
      </c>
      <c r="Y82" s="59">
        <v>46223</v>
      </c>
    </row>
    <row r="83" spans="1:25" ht="11.45" customHeight="1" x14ac:dyDescent="0.2">
      <c r="A83" s="31">
        <f>IF(D83&lt;&gt;"",COUNTA($D$7:D83),"")</f>
        <v>68</v>
      </c>
      <c r="B83" s="42" t="s">
        <v>41</v>
      </c>
      <c r="C83" s="58">
        <v>25761</v>
      </c>
      <c r="D83" s="59">
        <v>26362</v>
      </c>
      <c r="E83" s="59">
        <v>26862</v>
      </c>
      <c r="F83" s="59">
        <v>27361</v>
      </c>
      <c r="G83" s="59">
        <v>27490</v>
      </c>
      <c r="H83" s="59">
        <v>27865</v>
      </c>
      <c r="I83" s="59">
        <v>27695</v>
      </c>
      <c r="J83" s="59">
        <v>28075</v>
      </c>
      <c r="K83" s="59">
        <v>28688</v>
      </c>
      <c r="L83" s="59">
        <v>29398</v>
      </c>
      <c r="M83" s="59">
        <v>30265</v>
      </c>
      <c r="N83" s="59">
        <v>31121</v>
      </c>
      <c r="O83" s="59">
        <v>32206</v>
      </c>
      <c r="P83" s="59">
        <v>32526</v>
      </c>
      <c r="Q83" s="59">
        <v>33353</v>
      </c>
      <c r="R83" s="59">
        <v>34680</v>
      </c>
      <c r="S83" s="59">
        <v>35621</v>
      </c>
      <c r="T83" s="59">
        <v>36290</v>
      </c>
      <c r="U83" s="59">
        <v>37487</v>
      </c>
      <c r="V83" s="59">
        <v>39393</v>
      </c>
      <c r="W83" s="59">
        <v>40414</v>
      </c>
      <c r="X83" s="59">
        <v>41199</v>
      </c>
      <c r="Y83" s="59">
        <v>43243</v>
      </c>
    </row>
    <row r="84" spans="1:25" ht="23.1" customHeight="1" x14ac:dyDescent="0.2">
      <c r="A84" s="31">
        <f>IF(D84&lt;&gt;"",COUNTA($D$7:D84),"")</f>
        <v>69</v>
      </c>
      <c r="B84" s="42" t="s">
        <v>60</v>
      </c>
      <c r="C84" s="58">
        <v>23677</v>
      </c>
      <c r="D84" s="59">
        <v>24162</v>
      </c>
      <c r="E84" s="59">
        <v>23999</v>
      </c>
      <c r="F84" s="59">
        <v>24263</v>
      </c>
      <c r="G84" s="59">
        <v>24567</v>
      </c>
      <c r="H84" s="59">
        <v>24660</v>
      </c>
      <c r="I84" s="59">
        <v>25420</v>
      </c>
      <c r="J84" s="59">
        <v>25684</v>
      </c>
      <c r="K84" s="59">
        <v>25697</v>
      </c>
      <c r="L84" s="59">
        <v>26080</v>
      </c>
      <c r="M84" s="59">
        <v>26672</v>
      </c>
      <c r="N84" s="59">
        <v>27007</v>
      </c>
      <c r="O84" s="59">
        <v>27026</v>
      </c>
      <c r="P84" s="59">
        <v>27647</v>
      </c>
      <c r="Q84" s="59">
        <v>28177</v>
      </c>
      <c r="R84" s="59">
        <v>29232</v>
      </c>
      <c r="S84" s="59">
        <v>29962</v>
      </c>
      <c r="T84" s="59">
        <v>30855</v>
      </c>
      <c r="U84" s="59">
        <v>32163</v>
      </c>
      <c r="V84" s="59">
        <v>33802</v>
      </c>
      <c r="W84" s="59">
        <v>33893</v>
      </c>
      <c r="X84" s="59">
        <v>34189</v>
      </c>
      <c r="Y84" s="59">
        <v>36200</v>
      </c>
    </row>
    <row r="85" spans="1:25" ht="23.1" customHeight="1" x14ac:dyDescent="0.2">
      <c r="A85" s="31">
        <f>IF(D85&lt;&gt;"",COUNTA($D$7:D85),"")</f>
        <v>70</v>
      </c>
      <c r="B85" s="42" t="s">
        <v>42</v>
      </c>
      <c r="C85" s="58">
        <v>24635</v>
      </c>
      <c r="D85" s="59">
        <v>25015</v>
      </c>
      <c r="E85" s="59">
        <v>25289</v>
      </c>
      <c r="F85" s="59">
        <v>25567</v>
      </c>
      <c r="G85" s="59">
        <v>24601</v>
      </c>
      <c r="H85" s="59">
        <v>25076</v>
      </c>
      <c r="I85" s="59">
        <v>24908</v>
      </c>
      <c r="J85" s="59">
        <v>25682</v>
      </c>
      <c r="K85" s="59">
        <v>26569</v>
      </c>
      <c r="L85" s="59">
        <v>27231</v>
      </c>
      <c r="M85" s="59">
        <v>27570</v>
      </c>
      <c r="N85" s="59">
        <v>27666</v>
      </c>
      <c r="O85" s="59">
        <v>28108</v>
      </c>
      <c r="P85" s="59">
        <v>28488</v>
      </c>
      <c r="Q85" s="59">
        <v>28797</v>
      </c>
      <c r="R85" s="59">
        <v>30484</v>
      </c>
      <c r="S85" s="59">
        <v>30952</v>
      </c>
      <c r="T85" s="59">
        <v>31603</v>
      </c>
      <c r="U85" s="59">
        <v>32919</v>
      </c>
      <c r="V85" s="59">
        <v>34709</v>
      </c>
      <c r="W85" s="59">
        <v>36153</v>
      </c>
      <c r="X85" s="59">
        <v>37477</v>
      </c>
      <c r="Y85" s="59">
        <v>40450</v>
      </c>
    </row>
    <row r="86" spans="1:25" ht="23.1" customHeight="1" x14ac:dyDescent="0.2">
      <c r="A86" s="31">
        <f>IF(D86&lt;&gt;"",COUNTA($D$7:D86),"")</f>
        <v>71</v>
      </c>
      <c r="B86" s="42" t="s">
        <v>43</v>
      </c>
      <c r="C86" s="58">
        <v>27507</v>
      </c>
      <c r="D86" s="59">
        <v>28228</v>
      </c>
      <c r="E86" s="59">
        <v>29208</v>
      </c>
      <c r="F86" s="59">
        <v>29853</v>
      </c>
      <c r="G86" s="59">
        <v>30257</v>
      </c>
      <c r="H86" s="59">
        <v>30767</v>
      </c>
      <c r="I86" s="59">
        <v>30215</v>
      </c>
      <c r="J86" s="59">
        <v>30557</v>
      </c>
      <c r="K86" s="59">
        <v>31422</v>
      </c>
      <c r="L86" s="59">
        <v>32313</v>
      </c>
      <c r="M86" s="59">
        <v>33622</v>
      </c>
      <c r="N86" s="59">
        <v>35241</v>
      </c>
      <c r="O86" s="59">
        <v>37296</v>
      </c>
      <c r="P86" s="59">
        <v>37521</v>
      </c>
      <c r="Q86" s="59">
        <v>38928</v>
      </c>
      <c r="R86" s="59">
        <v>40255</v>
      </c>
      <c r="S86" s="59">
        <v>41695</v>
      </c>
      <c r="T86" s="59">
        <v>42176</v>
      </c>
      <c r="U86" s="59">
        <v>43338</v>
      </c>
      <c r="V86" s="59">
        <v>45376</v>
      </c>
      <c r="W86" s="59">
        <v>46497</v>
      </c>
      <c r="X86" s="59">
        <v>47141</v>
      </c>
      <c r="Y86" s="59">
        <v>48739</v>
      </c>
    </row>
    <row r="87" spans="1:25" s="44" customFormat="1" ht="15.95" customHeight="1" x14ac:dyDescent="0.2">
      <c r="A87" s="31" t="str">
        <f>IF(D87&lt;&gt;"",COUNTA($D$7:D87),"")</f>
        <v/>
      </c>
      <c r="B87" s="42"/>
      <c r="C87" s="93" t="s">
        <v>28</v>
      </c>
      <c r="D87" s="92"/>
      <c r="E87" s="92"/>
      <c r="F87" s="92"/>
      <c r="G87" s="92"/>
      <c r="H87" s="92" t="s">
        <v>28</v>
      </c>
      <c r="I87" s="92"/>
      <c r="J87" s="92"/>
      <c r="K87" s="92"/>
      <c r="L87" s="92"/>
      <c r="M87" s="92"/>
      <c r="N87" s="92" t="s">
        <v>28</v>
      </c>
      <c r="O87" s="92"/>
      <c r="P87" s="92"/>
      <c r="Q87" s="92"/>
      <c r="R87" s="92"/>
      <c r="S87" s="92"/>
      <c r="T87" s="92" t="s">
        <v>28</v>
      </c>
      <c r="U87" s="92"/>
      <c r="V87" s="92"/>
      <c r="W87" s="92"/>
      <c r="X87" s="92"/>
      <c r="Y87" s="92"/>
    </row>
    <row r="88" spans="1:25" s="44" customFormat="1" ht="11.45" customHeight="1" x14ac:dyDescent="0.2">
      <c r="A88" s="31">
        <f>IF(D88&lt;&gt;"",COUNTA($D$7:D88),"")</f>
        <v>72</v>
      </c>
      <c r="B88" s="42" t="s">
        <v>29</v>
      </c>
      <c r="C88" s="61">
        <v>111.82195330330667</v>
      </c>
      <c r="D88" s="62">
        <v>111.9678600778287</v>
      </c>
      <c r="E88" s="62">
        <v>112.05937356038709</v>
      </c>
      <c r="F88" s="62">
        <v>112.00589363315609</v>
      </c>
      <c r="G88" s="62">
        <v>112.43040033320895</v>
      </c>
      <c r="H88" s="62">
        <v>112.90207302659081</v>
      </c>
      <c r="I88" s="62">
        <v>112.58084329227987</v>
      </c>
      <c r="J88" s="62">
        <v>113.16157842822192</v>
      </c>
      <c r="K88" s="62">
        <v>113.32526643134759</v>
      </c>
      <c r="L88" s="62">
        <v>114.11413324631054</v>
      </c>
      <c r="M88" s="62">
        <v>113.44931050871439</v>
      </c>
      <c r="N88" s="62">
        <v>112.22401242213724</v>
      </c>
      <c r="O88" s="62">
        <v>112.25407602300308</v>
      </c>
      <c r="P88" s="62">
        <v>111.82739952944291</v>
      </c>
      <c r="Q88" s="62">
        <v>111.18410247531139</v>
      </c>
      <c r="R88" s="62">
        <v>110.91136088198756</v>
      </c>
      <c r="S88" s="62">
        <v>110.21461269018027</v>
      </c>
      <c r="T88" s="62">
        <v>109.72579669147595</v>
      </c>
      <c r="U88" s="62">
        <v>109.44109845370082</v>
      </c>
      <c r="V88" s="62">
        <v>110.21587026088844</v>
      </c>
      <c r="W88" s="62">
        <v>109.71878575039243</v>
      </c>
      <c r="X88" s="62">
        <v>109.31705929507901</v>
      </c>
      <c r="Y88" s="62">
        <v>108.92366562009418</v>
      </c>
    </row>
    <row r="89" spans="1:25" ht="11.45" customHeight="1" x14ac:dyDescent="0.2">
      <c r="A89" s="31">
        <f>IF(D89&lt;&gt;"",COUNTA($D$7:D89),"")</f>
        <v>73</v>
      </c>
      <c r="B89" s="42" t="s">
        <v>62</v>
      </c>
      <c r="C89" s="61" t="s">
        <v>11</v>
      </c>
      <c r="D89" s="62" t="s">
        <v>11</v>
      </c>
      <c r="E89" s="62" t="s">
        <v>11</v>
      </c>
      <c r="F89" s="62" t="s">
        <v>11</v>
      </c>
      <c r="G89" s="62" t="s">
        <v>11</v>
      </c>
      <c r="H89" s="62" t="s">
        <v>11</v>
      </c>
      <c r="I89" s="62" t="s">
        <v>11</v>
      </c>
      <c r="J89" s="62" t="s">
        <v>11</v>
      </c>
      <c r="K89" s="62" t="s">
        <v>11</v>
      </c>
      <c r="L89" s="62" t="s">
        <v>11</v>
      </c>
      <c r="M89" s="62" t="s">
        <v>11</v>
      </c>
      <c r="N89" s="62" t="s">
        <v>11</v>
      </c>
      <c r="O89" s="62" t="s">
        <v>11</v>
      </c>
      <c r="P89" s="62" t="s">
        <v>11</v>
      </c>
      <c r="Q89" s="62" t="s">
        <v>11</v>
      </c>
      <c r="R89" s="62" t="s">
        <v>11</v>
      </c>
      <c r="S89" s="62" t="s">
        <v>11</v>
      </c>
      <c r="T89" s="62" t="s">
        <v>11</v>
      </c>
      <c r="U89" s="62" t="s">
        <v>11</v>
      </c>
      <c r="V89" s="62" t="s">
        <v>11</v>
      </c>
      <c r="W89" s="62" t="s">
        <v>11</v>
      </c>
      <c r="X89" s="62" t="s">
        <v>11</v>
      </c>
      <c r="Y89" s="62" t="s">
        <v>11</v>
      </c>
    </row>
    <row r="90" spans="1:25" s="43" customFormat="1" ht="11.45" customHeight="1" x14ac:dyDescent="0.2">
      <c r="A90" s="31">
        <f>IF(D90&lt;&gt;"",COUNTA($D$7:D90),"")</f>
        <v>74</v>
      </c>
      <c r="B90" s="42" t="s">
        <v>40</v>
      </c>
      <c r="C90" s="61">
        <v>112.84259076934748</v>
      </c>
      <c r="D90" s="62">
        <v>113.75052999620155</v>
      </c>
      <c r="E90" s="62">
        <v>114.39114374498429</v>
      </c>
      <c r="F90" s="62">
        <v>114.27017628568812</v>
      </c>
      <c r="G90" s="62">
        <v>115.1109187173643</v>
      </c>
      <c r="H90" s="62">
        <v>114.77911461820254</v>
      </c>
      <c r="I90" s="62">
        <v>116.19783587840217</v>
      </c>
      <c r="J90" s="62">
        <v>118.24651472098653</v>
      </c>
      <c r="K90" s="62">
        <v>119.76250751502855</v>
      </c>
      <c r="L90" s="62">
        <v>124.21189219334079</v>
      </c>
      <c r="M90" s="62">
        <v>119.91692178282815</v>
      </c>
      <c r="N90" s="62">
        <v>118.66413632674535</v>
      </c>
      <c r="O90" s="62">
        <v>121.84942734381885</v>
      </c>
      <c r="P90" s="62">
        <v>120.71791396822825</v>
      </c>
      <c r="Q90" s="62">
        <v>118.74085950239675</v>
      </c>
      <c r="R90" s="62">
        <v>120.36096151886319</v>
      </c>
      <c r="S90" s="62">
        <v>119.2288860932406</v>
      </c>
      <c r="T90" s="62">
        <v>120.37791450286575</v>
      </c>
      <c r="U90" s="62">
        <v>119.51734734545745</v>
      </c>
      <c r="V90" s="62">
        <v>120.24459218098829</v>
      </c>
      <c r="W90" s="62">
        <v>114.89356411021585</v>
      </c>
      <c r="X90" s="62">
        <v>116.93811074918568</v>
      </c>
      <c r="Y90" s="62">
        <v>118.06429626263775</v>
      </c>
    </row>
    <row r="91" spans="1:25" ht="11.45" customHeight="1" x14ac:dyDescent="0.2">
      <c r="A91" s="31">
        <f>IF(D91&lt;&gt;"",COUNTA($D$7:D91),"")</f>
        <v>75</v>
      </c>
      <c r="B91" s="42" t="s">
        <v>61</v>
      </c>
      <c r="C91" s="61">
        <v>116.12917001356138</v>
      </c>
      <c r="D91" s="62">
        <v>117.71146392908616</v>
      </c>
      <c r="E91" s="62">
        <v>117.44274282560256</v>
      </c>
      <c r="F91" s="62">
        <v>116.25572250213776</v>
      </c>
      <c r="G91" s="62">
        <v>116.45185672632803</v>
      </c>
      <c r="H91" s="62">
        <v>114.37258733936153</v>
      </c>
      <c r="I91" s="62">
        <v>115.29044503920403</v>
      </c>
      <c r="J91" s="62">
        <v>120.4172037061057</v>
      </c>
      <c r="K91" s="62">
        <v>121.11615133698493</v>
      </c>
      <c r="L91" s="62">
        <v>127.81434408437273</v>
      </c>
      <c r="M91" s="62">
        <v>121.45395336405136</v>
      </c>
      <c r="N91" s="62">
        <v>119.70972304900118</v>
      </c>
      <c r="O91" s="62">
        <v>125.2403651161256</v>
      </c>
      <c r="P91" s="62">
        <v>123.32538163943691</v>
      </c>
      <c r="Q91" s="62">
        <v>120.08939266545129</v>
      </c>
      <c r="R91" s="62">
        <v>122.68201463193049</v>
      </c>
      <c r="S91" s="62">
        <v>120.70788076081078</v>
      </c>
      <c r="T91" s="62">
        <v>122.66057787257714</v>
      </c>
      <c r="U91" s="62">
        <v>121.5330115651353</v>
      </c>
      <c r="V91" s="62">
        <v>122.80311178927883</v>
      </c>
      <c r="W91" s="62">
        <v>116.06816954990617</v>
      </c>
      <c r="X91" s="62">
        <v>119.16789758739537</v>
      </c>
      <c r="Y91" s="62">
        <v>121.56702666137949</v>
      </c>
    </row>
    <row r="92" spans="1:25" ht="11.45" customHeight="1" x14ac:dyDescent="0.2">
      <c r="A92" s="31">
        <f>IF(D92&lt;&gt;"",COUNTA($D$7:D92),"")</f>
        <v>76</v>
      </c>
      <c r="B92" s="42" t="s">
        <v>45</v>
      </c>
      <c r="C92" s="61">
        <v>106.54864650399422</v>
      </c>
      <c r="D92" s="62">
        <v>106.89365009086411</v>
      </c>
      <c r="E92" s="62">
        <v>106.93532431501644</v>
      </c>
      <c r="F92" s="62">
        <v>106.48301297717997</v>
      </c>
      <c r="G92" s="62">
        <v>106.57706793767161</v>
      </c>
      <c r="H92" s="62">
        <v>106.36073902802661</v>
      </c>
      <c r="I92" s="62">
        <v>107.15816126029367</v>
      </c>
      <c r="J92" s="62">
        <v>106.83661122481516</v>
      </c>
      <c r="K92" s="62">
        <v>110.0798326569515</v>
      </c>
      <c r="L92" s="62">
        <v>110.50867356252449</v>
      </c>
      <c r="M92" s="62">
        <v>108.39646056309356</v>
      </c>
      <c r="N92" s="62">
        <v>108.97890832871178</v>
      </c>
      <c r="O92" s="62">
        <v>109.4678227226642</v>
      </c>
      <c r="P92" s="62">
        <v>111.2349657898922</v>
      </c>
      <c r="Q92" s="62">
        <v>112.088212215781</v>
      </c>
      <c r="R92" s="62">
        <v>111.73804885956081</v>
      </c>
      <c r="S92" s="62">
        <v>110.99016793995158</v>
      </c>
      <c r="T92" s="62">
        <v>110.20490806337686</v>
      </c>
      <c r="U92" s="62">
        <v>109.14033605377507</v>
      </c>
      <c r="V92" s="62">
        <v>109.60580804109661</v>
      </c>
      <c r="W92" s="62">
        <v>109.83845034836537</v>
      </c>
      <c r="X92" s="62">
        <v>108.80434241322644</v>
      </c>
      <c r="Y92" s="62">
        <v>109.01908063869431</v>
      </c>
    </row>
    <row r="93" spans="1:25" ht="11.45" customHeight="1" x14ac:dyDescent="0.2">
      <c r="A93" s="31">
        <f>IF(D93&lt;&gt;"",COUNTA($D$7:D93),"")</f>
        <v>77</v>
      </c>
      <c r="B93" s="42" t="s">
        <v>41</v>
      </c>
      <c r="C93" s="61">
        <v>112.09002602253281</v>
      </c>
      <c r="D93" s="62">
        <v>112.06057420397855</v>
      </c>
      <c r="E93" s="62">
        <v>111.98724429682269</v>
      </c>
      <c r="F93" s="62">
        <v>111.9906748930793</v>
      </c>
      <c r="G93" s="62">
        <v>112.3660612263397</v>
      </c>
      <c r="H93" s="62">
        <v>113.08366350323251</v>
      </c>
      <c r="I93" s="62">
        <v>112.57782104101169</v>
      </c>
      <c r="J93" s="62">
        <v>113.37132176925144</v>
      </c>
      <c r="K93" s="62">
        <v>113.21683847153921</v>
      </c>
      <c r="L93" s="62">
        <v>113.25480157364053</v>
      </c>
      <c r="M93" s="62">
        <v>113.18241306879291</v>
      </c>
      <c r="N93" s="62">
        <v>111.81656848707466</v>
      </c>
      <c r="O93" s="62">
        <v>110.88284899190515</v>
      </c>
      <c r="P93" s="62">
        <v>110.66215133065502</v>
      </c>
      <c r="Q93" s="62">
        <v>110.22915252272551</v>
      </c>
      <c r="R93" s="62">
        <v>109.44016565278791</v>
      </c>
      <c r="S93" s="62">
        <v>108.6554937445801</v>
      </c>
      <c r="T93" s="62">
        <v>107.93077453693334</v>
      </c>
      <c r="U93" s="62">
        <v>107.71750781496483</v>
      </c>
      <c r="V93" s="62">
        <v>108.3743706842004</v>
      </c>
      <c r="W93" s="62">
        <v>108.39792935117882</v>
      </c>
      <c r="X93" s="62">
        <v>107.67320910540208</v>
      </c>
      <c r="Y93" s="62">
        <v>107.10075292252823</v>
      </c>
    </row>
    <row r="94" spans="1:25" ht="23.1" customHeight="1" x14ac:dyDescent="0.2">
      <c r="A94" s="31">
        <f>IF(D94&lt;&gt;"",COUNTA($D$7:D94),"")</f>
        <v>78</v>
      </c>
      <c r="B94" s="42" t="s">
        <v>60</v>
      </c>
      <c r="C94" s="61">
        <v>117.5255077429842</v>
      </c>
      <c r="D94" s="62">
        <v>116.75942614527514</v>
      </c>
      <c r="E94" s="62">
        <v>116.96114691994207</v>
      </c>
      <c r="F94" s="62">
        <v>117.08654353331067</v>
      </c>
      <c r="G94" s="62">
        <v>118.66404996589637</v>
      </c>
      <c r="H94" s="62">
        <v>118.66718253022795</v>
      </c>
      <c r="I94" s="62">
        <v>118.9057744068645</v>
      </c>
      <c r="J94" s="62">
        <v>119.01188082532744</v>
      </c>
      <c r="K94" s="62">
        <v>118.51597586751458</v>
      </c>
      <c r="L94" s="62">
        <v>119.71790257779776</v>
      </c>
      <c r="M94" s="62">
        <v>119.90649558134221</v>
      </c>
      <c r="N94" s="62">
        <v>119.66744121449378</v>
      </c>
      <c r="O94" s="62">
        <v>116.36183483555239</v>
      </c>
      <c r="P94" s="62">
        <v>117.89823626909291</v>
      </c>
      <c r="Q94" s="62">
        <v>116.8602156111304</v>
      </c>
      <c r="R94" s="62">
        <v>114.58554203264539</v>
      </c>
      <c r="S94" s="62">
        <v>113.89363011799378</v>
      </c>
      <c r="T94" s="62">
        <v>114.04000174935496</v>
      </c>
      <c r="U94" s="62">
        <v>113.62660223644008</v>
      </c>
      <c r="V94" s="62">
        <v>113.99183893703841</v>
      </c>
      <c r="W94" s="62">
        <v>114.85259234157911</v>
      </c>
      <c r="X94" s="62">
        <v>112.54526301929026</v>
      </c>
      <c r="Y94" s="62">
        <v>111.36063001814993</v>
      </c>
    </row>
    <row r="95" spans="1:25" ht="23.1" customHeight="1" x14ac:dyDescent="0.2">
      <c r="A95" s="31">
        <f>IF(D95&lt;&gt;"",COUNTA($D$7:D95),"")</f>
        <v>79</v>
      </c>
      <c r="B95" s="42" t="s">
        <v>42</v>
      </c>
      <c r="C95" s="61">
        <v>114.42797065110773</v>
      </c>
      <c r="D95" s="62">
        <v>115.22456424225945</v>
      </c>
      <c r="E95" s="62">
        <v>115.44716761153708</v>
      </c>
      <c r="F95" s="62">
        <v>114.05585609854344</v>
      </c>
      <c r="G95" s="62">
        <v>112.63425530645344</v>
      </c>
      <c r="H95" s="62">
        <v>114.00909795958019</v>
      </c>
      <c r="I95" s="62">
        <v>114.2663184459401</v>
      </c>
      <c r="J95" s="62">
        <v>114.74900126990737</v>
      </c>
      <c r="K95" s="62">
        <v>115.51350620725312</v>
      </c>
      <c r="L95" s="62">
        <v>116.735851278415</v>
      </c>
      <c r="M95" s="62">
        <v>115.91536571024878</v>
      </c>
      <c r="N95" s="62">
        <v>112.88960350279828</v>
      </c>
      <c r="O95" s="62">
        <v>111.15325937944395</v>
      </c>
      <c r="P95" s="62">
        <v>109.13916887383712</v>
      </c>
      <c r="Q95" s="62">
        <v>108.33988654567736</v>
      </c>
      <c r="R95" s="62">
        <v>108.94826358549739</v>
      </c>
      <c r="S95" s="62">
        <v>107.65164452095274</v>
      </c>
      <c r="T95" s="62">
        <v>107.41674971092428</v>
      </c>
      <c r="U95" s="62">
        <v>106.74509695000584</v>
      </c>
      <c r="V95" s="62">
        <v>107.70161665684053</v>
      </c>
      <c r="W95" s="62">
        <v>109.27638737758434</v>
      </c>
      <c r="X95" s="62">
        <v>109.12558600005823</v>
      </c>
      <c r="Y95" s="62">
        <v>109.80807340445749</v>
      </c>
    </row>
    <row r="96" spans="1:25" ht="23.1" customHeight="1" x14ac:dyDescent="0.2">
      <c r="A96" s="31">
        <f>IF(D96&lt;&gt;"",COUNTA($D$7:D96),"")</f>
        <v>80</v>
      </c>
      <c r="B96" s="42" t="s">
        <v>43</v>
      </c>
      <c r="C96" s="61">
        <v>108.90727397485406</v>
      </c>
      <c r="D96" s="62">
        <v>108.9973769022108</v>
      </c>
      <c r="E96" s="62">
        <v>108.85503233522272</v>
      </c>
      <c r="F96" s="62">
        <v>109.00192394865955</v>
      </c>
      <c r="G96" s="62">
        <v>109.27492483260761</v>
      </c>
      <c r="H96" s="62">
        <v>110.29887425238488</v>
      </c>
      <c r="I96" s="62">
        <v>109.65472913966336</v>
      </c>
      <c r="J96" s="62">
        <v>110.51115722065856</v>
      </c>
      <c r="K96" s="62">
        <v>110.0470539275757</v>
      </c>
      <c r="L96" s="62">
        <v>109.09545979036488</v>
      </c>
      <c r="M96" s="62">
        <v>109.26249126482124</v>
      </c>
      <c r="N96" s="62">
        <v>107.79106543947583</v>
      </c>
      <c r="O96" s="62">
        <v>108.20744223878197</v>
      </c>
      <c r="P96" s="62">
        <v>108.01480740090972</v>
      </c>
      <c r="Q96" s="62">
        <v>108.62062935308307</v>
      </c>
      <c r="R96" s="62">
        <v>107.9078751746424</v>
      </c>
      <c r="S96" s="62">
        <v>107.76196502290189</v>
      </c>
      <c r="T96" s="62">
        <v>106.32463639920972</v>
      </c>
      <c r="U96" s="62">
        <v>106.42354288863748</v>
      </c>
      <c r="V96" s="62">
        <v>106.9507624861527</v>
      </c>
      <c r="W96" s="62">
        <v>105.89159644727853</v>
      </c>
      <c r="X96" s="62">
        <v>105.42311476876284</v>
      </c>
      <c r="Y96" s="62">
        <v>104.47354882963218</v>
      </c>
    </row>
    <row r="97" spans="1:25" s="44" customFormat="1" ht="23.1" customHeight="1" x14ac:dyDescent="0.2">
      <c r="A97" s="31" t="str">
        <f>IF(D97&lt;&gt;"",COUNTA($D$7:D97),"")</f>
        <v/>
      </c>
      <c r="B97" s="41"/>
      <c r="C97" s="93" t="s">
        <v>18</v>
      </c>
      <c r="D97" s="92"/>
      <c r="E97" s="92"/>
      <c r="F97" s="92"/>
      <c r="G97" s="92"/>
      <c r="H97" s="92" t="s">
        <v>18</v>
      </c>
      <c r="I97" s="92"/>
      <c r="J97" s="92"/>
      <c r="K97" s="92"/>
      <c r="L97" s="92"/>
      <c r="M97" s="92"/>
      <c r="N97" s="92" t="s">
        <v>18</v>
      </c>
      <c r="O97" s="92"/>
      <c r="P97" s="92"/>
      <c r="Q97" s="92"/>
      <c r="R97" s="92"/>
      <c r="S97" s="92"/>
      <c r="T97" s="92" t="s">
        <v>18</v>
      </c>
      <c r="U97" s="92"/>
      <c r="V97" s="92"/>
      <c r="W97" s="92"/>
      <c r="X97" s="92"/>
      <c r="Y97" s="92"/>
    </row>
    <row r="98" spans="1:25" s="44" customFormat="1" ht="15.95" customHeight="1" x14ac:dyDescent="0.2">
      <c r="A98" s="31" t="str">
        <f>IF(D98&lt;&gt;"",COUNTA($D$7:D98),"")</f>
        <v/>
      </c>
      <c r="B98" s="42"/>
      <c r="C98" s="93" t="s">
        <v>23</v>
      </c>
      <c r="D98" s="92"/>
      <c r="E98" s="92"/>
      <c r="F98" s="92"/>
      <c r="G98" s="92"/>
      <c r="H98" s="92" t="s">
        <v>23</v>
      </c>
      <c r="I98" s="92"/>
      <c r="J98" s="92"/>
      <c r="K98" s="92"/>
      <c r="L98" s="92"/>
      <c r="M98" s="92"/>
      <c r="N98" s="92" t="s">
        <v>23</v>
      </c>
      <c r="O98" s="92"/>
      <c r="P98" s="92"/>
      <c r="Q98" s="92"/>
      <c r="R98" s="92"/>
      <c r="S98" s="92"/>
      <c r="T98" s="92" t="s">
        <v>23</v>
      </c>
      <c r="U98" s="92"/>
      <c r="V98" s="92"/>
      <c r="W98" s="92"/>
      <c r="X98" s="92"/>
      <c r="Y98" s="92"/>
    </row>
    <row r="99" spans="1:25" ht="11.45" customHeight="1" x14ac:dyDescent="0.2">
      <c r="A99" s="31">
        <f>IF(D99&lt;&gt;"",COUNTA($D$7:D99),"")</f>
        <v>81</v>
      </c>
      <c r="B99" s="42" t="s">
        <v>29</v>
      </c>
      <c r="C99" s="58">
        <v>1698.3620000000001</v>
      </c>
      <c r="D99" s="59">
        <v>1696.548</v>
      </c>
      <c r="E99" s="59">
        <v>1687.8520000000001</v>
      </c>
      <c r="F99" s="59">
        <v>1693.3620000000001</v>
      </c>
      <c r="G99" s="59">
        <v>1696.6369999999999</v>
      </c>
      <c r="H99" s="59">
        <v>1711.4169999999999</v>
      </c>
      <c r="I99" s="59">
        <v>1733.3109999999999</v>
      </c>
      <c r="J99" s="59">
        <v>1730.568</v>
      </c>
      <c r="K99" s="59">
        <v>1755.7940000000001</v>
      </c>
      <c r="L99" s="59">
        <v>1800.9280000000001</v>
      </c>
      <c r="M99" s="59">
        <v>1822.922</v>
      </c>
      <c r="N99" s="59">
        <v>1887.289</v>
      </c>
      <c r="O99" s="59">
        <v>1940.2460000000001</v>
      </c>
      <c r="P99" s="59">
        <v>1975.5340000000001</v>
      </c>
      <c r="Q99" s="59">
        <v>2055.13</v>
      </c>
      <c r="R99" s="59">
        <v>2175.1060000000002</v>
      </c>
      <c r="S99" s="59">
        <v>2252.5729999999999</v>
      </c>
      <c r="T99" s="59">
        <v>2332.9450000000002</v>
      </c>
      <c r="U99" s="59">
        <v>2397.8180000000002</v>
      </c>
      <c r="V99" s="59">
        <v>2520.2809999999999</v>
      </c>
      <c r="W99" s="59">
        <v>2616.37</v>
      </c>
      <c r="X99" s="59">
        <v>2675.8850000000002</v>
      </c>
      <c r="Y99" s="59">
        <v>2825.8919999999998</v>
      </c>
    </row>
    <row r="100" spans="1:25" ht="11.45" customHeight="1" x14ac:dyDescent="0.2">
      <c r="A100" s="31">
        <f>IF(D100&lt;&gt;"",COUNTA($D$7:D100),"")</f>
        <v>82</v>
      </c>
      <c r="B100" s="42" t="s">
        <v>62</v>
      </c>
      <c r="C100" s="58" t="s">
        <v>11</v>
      </c>
      <c r="D100" s="59" t="s">
        <v>11</v>
      </c>
      <c r="E100" s="59" t="s">
        <v>11</v>
      </c>
      <c r="F100" s="59" t="s">
        <v>11</v>
      </c>
      <c r="G100" s="59" t="s">
        <v>11</v>
      </c>
      <c r="H100" s="59" t="s">
        <v>11</v>
      </c>
      <c r="I100" s="59" t="s">
        <v>11</v>
      </c>
      <c r="J100" s="59" t="s">
        <v>11</v>
      </c>
      <c r="K100" s="59" t="s">
        <v>11</v>
      </c>
      <c r="L100" s="59" t="s">
        <v>11</v>
      </c>
      <c r="M100" s="59" t="s">
        <v>11</v>
      </c>
      <c r="N100" s="59" t="s">
        <v>11</v>
      </c>
      <c r="O100" s="59" t="s">
        <v>11</v>
      </c>
      <c r="P100" s="59" t="s">
        <v>11</v>
      </c>
      <c r="Q100" s="59" t="s">
        <v>11</v>
      </c>
      <c r="R100" s="59" t="s">
        <v>11</v>
      </c>
      <c r="S100" s="59" t="s">
        <v>11</v>
      </c>
      <c r="T100" s="59" t="s">
        <v>11</v>
      </c>
      <c r="U100" s="59" t="s">
        <v>11</v>
      </c>
      <c r="V100" s="59" t="s">
        <v>11</v>
      </c>
      <c r="W100" s="59" t="s">
        <v>11</v>
      </c>
      <c r="X100" s="59" t="s">
        <v>11</v>
      </c>
      <c r="Y100" s="59" t="s">
        <v>11</v>
      </c>
    </row>
    <row r="101" spans="1:25" s="43" customFormat="1" ht="11.45" customHeight="1" x14ac:dyDescent="0.2">
      <c r="A101" s="31">
        <f>IF(D101&lt;&gt;"",COUNTA($D$7:D101),"")</f>
        <v>83</v>
      </c>
      <c r="B101" s="42" t="s">
        <v>40</v>
      </c>
      <c r="C101" s="58">
        <v>293.233</v>
      </c>
      <c r="D101" s="59">
        <v>265.19900000000001</v>
      </c>
      <c r="E101" s="59">
        <v>255.41399999999999</v>
      </c>
      <c r="F101" s="59">
        <v>242.77</v>
      </c>
      <c r="G101" s="59">
        <v>243.797</v>
      </c>
      <c r="H101" s="59">
        <v>238.44800000000001</v>
      </c>
      <c r="I101" s="59">
        <v>233.476</v>
      </c>
      <c r="J101" s="59">
        <v>243.06899999999999</v>
      </c>
      <c r="K101" s="59">
        <v>234.66</v>
      </c>
      <c r="L101" s="59">
        <v>240.63</v>
      </c>
      <c r="M101" s="59">
        <v>247.61699999999999</v>
      </c>
      <c r="N101" s="59">
        <v>253.31200000000001</v>
      </c>
      <c r="O101" s="59">
        <v>251.75200000000001</v>
      </c>
      <c r="P101" s="59">
        <v>258.47300000000001</v>
      </c>
      <c r="Q101" s="59">
        <v>266.53300000000002</v>
      </c>
      <c r="R101" s="59">
        <v>295.03399999999999</v>
      </c>
      <c r="S101" s="59">
        <v>309.88900000000001</v>
      </c>
      <c r="T101" s="59">
        <v>319.01299999999998</v>
      </c>
      <c r="U101" s="59">
        <v>329.89</v>
      </c>
      <c r="V101" s="59">
        <v>355.19299999999998</v>
      </c>
      <c r="W101" s="59">
        <v>370.18799999999999</v>
      </c>
      <c r="X101" s="59">
        <v>378.42700000000002</v>
      </c>
      <c r="Y101" s="59">
        <v>396.67500000000001</v>
      </c>
    </row>
    <row r="102" spans="1:25" ht="11.45" customHeight="1" x14ac:dyDescent="0.2">
      <c r="A102" s="31">
        <f>IF(D102&lt;&gt;"",COUNTA($D$7:D102),"")</f>
        <v>84</v>
      </c>
      <c r="B102" s="42" t="s">
        <v>61</v>
      </c>
      <c r="C102" s="58">
        <v>125.64100000000001</v>
      </c>
      <c r="D102" s="59">
        <v>116.93</v>
      </c>
      <c r="E102" s="59">
        <v>118.39100000000001</v>
      </c>
      <c r="F102" s="59">
        <v>108.739</v>
      </c>
      <c r="G102" s="59">
        <v>112.917</v>
      </c>
      <c r="H102" s="59">
        <v>113.31100000000001</v>
      </c>
      <c r="I102" s="59">
        <v>117.63</v>
      </c>
      <c r="J102" s="59">
        <v>121.998</v>
      </c>
      <c r="K102" s="59">
        <v>122.64100000000001</v>
      </c>
      <c r="L102" s="59">
        <v>119.30200000000001</v>
      </c>
      <c r="M102" s="59">
        <v>118.94799999999999</v>
      </c>
      <c r="N102" s="59">
        <v>117.346</v>
      </c>
      <c r="O102" s="59">
        <v>116.306</v>
      </c>
      <c r="P102" s="59">
        <v>124.325</v>
      </c>
      <c r="Q102" s="59">
        <v>127.983</v>
      </c>
      <c r="R102" s="59">
        <v>147.03100000000001</v>
      </c>
      <c r="S102" s="59">
        <v>156.34100000000001</v>
      </c>
      <c r="T102" s="59">
        <v>163.10599999999999</v>
      </c>
      <c r="U102" s="59">
        <v>162.9</v>
      </c>
      <c r="V102" s="59">
        <v>176.143</v>
      </c>
      <c r="W102" s="59">
        <v>179.70699999999999</v>
      </c>
      <c r="X102" s="59">
        <v>177.471</v>
      </c>
      <c r="Y102" s="59">
        <v>185.42599999999999</v>
      </c>
    </row>
    <row r="103" spans="1:25" ht="11.45" customHeight="1" x14ac:dyDescent="0.2">
      <c r="A103" s="31">
        <f>IF(D103&lt;&gt;"",COUNTA($D$7:D103),"")</f>
        <v>85</v>
      </c>
      <c r="B103" s="42" t="s">
        <v>45</v>
      </c>
      <c r="C103" s="58">
        <v>105.77800000000001</v>
      </c>
      <c r="D103" s="59">
        <v>89.754999999999995</v>
      </c>
      <c r="E103" s="59">
        <v>77.498000000000005</v>
      </c>
      <c r="F103" s="59">
        <v>72.179000000000002</v>
      </c>
      <c r="G103" s="59">
        <v>75.287999999999997</v>
      </c>
      <c r="H103" s="59">
        <v>70.256</v>
      </c>
      <c r="I103" s="59">
        <v>70.218999999999994</v>
      </c>
      <c r="J103" s="59">
        <v>76.171999999999997</v>
      </c>
      <c r="K103" s="59">
        <v>66.971000000000004</v>
      </c>
      <c r="L103" s="59">
        <v>70.637</v>
      </c>
      <c r="M103" s="59">
        <v>74.742000000000004</v>
      </c>
      <c r="N103" s="59">
        <v>76.744</v>
      </c>
      <c r="O103" s="59">
        <v>71.364999999999995</v>
      </c>
      <c r="P103" s="59">
        <v>72.22</v>
      </c>
      <c r="Q103" s="59">
        <v>73.786000000000001</v>
      </c>
      <c r="R103" s="59">
        <v>77.712999999999994</v>
      </c>
      <c r="S103" s="59">
        <v>80.748000000000005</v>
      </c>
      <c r="T103" s="59">
        <v>83.837999999999994</v>
      </c>
      <c r="U103" s="59">
        <v>91.125</v>
      </c>
      <c r="V103" s="59">
        <v>96.287000000000006</v>
      </c>
      <c r="W103" s="59">
        <v>98.926000000000002</v>
      </c>
      <c r="X103" s="59">
        <v>103.414</v>
      </c>
      <c r="Y103" s="59">
        <v>106.883</v>
      </c>
    </row>
    <row r="104" spans="1:25" ht="11.45" customHeight="1" x14ac:dyDescent="0.2">
      <c r="A104" s="31">
        <f>IF(D104&lt;&gt;"",COUNTA($D$7:D104),"")</f>
        <v>86</v>
      </c>
      <c r="B104" s="42" t="s">
        <v>41</v>
      </c>
      <c r="C104" s="58">
        <v>1403.664</v>
      </c>
      <c r="D104" s="59">
        <v>1429.9069999999999</v>
      </c>
      <c r="E104" s="59">
        <v>1430.954</v>
      </c>
      <c r="F104" s="59">
        <v>1448.847</v>
      </c>
      <c r="G104" s="59">
        <v>1451.1</v>
      </c>
      <c r="H104" s="59">
        <v>1471.0650000000001</v>
      </c>
      <c r="I104" s="59">
        <v>1498.1479999999999</v>
      </c>
      <c r="J104" s="59">
        <v>1485.8050000000001</v>
      </c>
      <c r="K104" s="59">
        <v>1519.373</v>
      </c>
      <c r="L104" s="59">
        <v>1559.2139999999999</v>
      </c>
      <c r="M104" s="59">
        <v>1574.482</v>
      </c>
      <c r="N104" s="59">
        <v>1633.1320000000001</v>
      </c>
      <c r="O104" s="59">
        <v>1687.5450000000001</v>
      </c>
      <c r="P104" s="59">
        <v>1716.0519999999999</v>
      </c>
      <c r="Q104" s="59">
        <v>1787.7260000000001</v>
      </c>
      <c r="R104" s="59">
        <v>1879.1610000000001</v>
      </c>
      <c r="S104" s="59">
        <v>1941.77</v>
      </c>
      <c r="T104" s="59">
        <v>2012.934</v>
      </c>
      <c r="U104" s="59">
        <v>2066.84</v>
      </c>
      <c r="V104" s="59">
        <v>2163.971</v>
      </c>
      <c r="W104" s="59">
        <v>2245.0770000000002</v>
      </c>
      <c r="X104" s="59">
        <v>2296.395</v>
      </c>
      <c r="Y104" s="59">
        <v>2427.9789999999998</v>
      </c>
    </row>
    <row r="105" spans="1:25" ht="23.1" customHeight="1" x14ac:dyDescent="0.2">
      <c r="A105" s="31">
        <f>IF(D105&lt;&gt;"",COUNTA($D$7:D105),"")</f>
        <v>87</v>
      </c>
      <c r="B105" s="42" t="s">
        <v>60</v>
      </c>
      <c r="C105" s="58">
        <v>354.52699999999999</v>
      </c>
      <c r="D105" s="59">
        <v>351.964</v>
      </c>
      <c r="E105" s="59">
        <v>334.5</v>
      </c>
      <c r="F105" s="59">
        <v>331.44299999999998</v>
      </c>
      <c r="G105" s="59">
        <v>329.34899999999999</v>
      </c>
      <c r="H105" s="59">
        <v>323.77800000000002</v>
      </c>
      <c r="I105" s="59">
        <v>336.84199999999998</v>
      </c>
      <c r="J105" s="59">
        <v>343.96899999999999</v>
      </c>
      <c r="K105" s="59">
        <v>340.209</v>
      </c>
      <c r="L105" s="59">
        <v>332.95299999999997</v>
      </c>
      <c r="M105" s="59">
        <v>335.85700000000003</v>
      </c>
      <c r="N105" s="59">
        <v>338.04199999999997</v>
      </c>
      <c r="O105" s="59">
        <v>356.608</v>
      </c>
      <c r="P105" s="59">
        <v>369.44400000000002</v>
      </c>
      <c r="Q105" s="59">
        <v>374.11900000000003</v>
      </c>
      <c r="R105" s="59">
        <v>393.31400000000002</v>
      </c>
      <c r="S105" s="59">
        <v>405.60700000000003</v>
      </c>
      <c r="T105" s="59">
        <v>416.351</v>
      </c>
      <c r="U105" s="59">
        <v>428.25599999999997</v>
      </c>
      <c r="V105" s="59">
        <v>444.62099999999998</v>
      </c>
      <c r="W105" s="59">
        <v>431.71499999999997</v>
      </c>
      <c r="X105" s="59">
        <v>450.173</v>
      </c>
      <c r="Y105" s="59">
        <v>482.60700000000003</v>
      </c>
    </row>
    <row r="106" spans="1:25" ht="23.1" customHeight="1" x14ac:dyDescent="0.2">
      <c r="A106" s="31">
        <f>IF(D106&lt;&gt;"",COUNTA($D$7:D106),"")</f>
        <v>88</v>
      </c>
      <c r="B106" s="42" t="s">
        <v>42</v>
      </c>
      <c r="C106" s="58">
        <v>251.97900000000001</v>
      </c>
      <c r="D106" s="59">
        <v>256.02199999999999</v>
      </c>
      <c r="E106" s="59">
        <v>254.22200000000001</v>
      </c>
      <c r="F106" s="59">
        <v>263.86799999999999</v>
      </c>
      <c r="G106" s="59">
        <v>262.488</v>
      </c>
      <c r="H106" s="59">
        <v>270.17700000000002</v>
      </c>
      <c r="I106" s="59">
        <v>284.87900000000002</v>
      </c>
      <c r="J106" s="59">
        <v>300.18200000000002</v>
      </c>
      <c r="K106" s="59">
        <v>299.91699999999997</v>
      </c>
      <c r="L106" s="59">
        <v>307.31299999999999</v>
      </c>
      <c r="M106" s="59">
        <v>312.64999999999998</v>
      </c>
      <c r="N106" s="59">
        <v>322.863</v>
      </c>
      <c r="O106" s="59">
        <v>339.02600000000001</v>
      </c>
      <c r="P106" s="59">
        <v>345.10899999999998</v>
      </c>
      <c r="Q106" s="59">
        <v>353.83699999999999</v>
      </c>
      <c r="R106" s="59">
        <v>373.86200000000002</v>
      </c>
      <c r="S106" s="59">
        <v>378.61099999999999</v>
      </c>
      <c r="T106" s="59">
        <v>391.28100000000001</v>
      </c>
      <c r="U106" s="59">
        <v>404.27300000000002</v>
      </c>
      <c r="V106" s="59">
        <v>416.04700000000003</v>
      </c>
      <c r="W106" s="59">
        <v>415.46100000000001</v>
      </c>
      <c r="X106" s="59">
        <v>410.33800000000002</v>
      </c>
      <c r="Y106" s="59">
        <v>427.24700000000001</v>
      </c>
    </row>
    <row r="107" spans="1:25" ht="23.1" customHeight="1" x14ac:dyDescent="0.2">
      <c r="A107" s="31">
        <f>IF(D107&lt;&gt;"",COUNTA($D$7:D107),"")</f>
        <v>89</v>
      </c>
      <c r="B107" s="42" t="s">
        <v>43</v>
      </c>
      <c r="C107" s="58">
        <v>797.15800000000002</v>
      </c>
      <c r="D107" s="59">
        <v>821.92100000000005</v>
      </c>
      <c r="E107" s="59">
        <v>842.23199999999997</v>
      </c>
      <c r="F107" s="59">
        <v>853.53599999999994</v>
      </c>
      <c r="G107" s="59">
        <v>859.26300000000003</v>
      </c>
      <c r="H107" s="59">
        <v>877.11</v>
      </c>
      <c r="I107" s="59">
        <v>876.42700000000002</v>
      </c>
      <c r="J107" s="59">
        <v>841.654</v>
      </c>
      <c r="K107" s="59">
        <v>879.24699999999996</v>
      </c>
      <c r="L107" s="59">
        <v>918.94799999999998</v>
      </c>
      <c r="M107" s="59">
        <v>925.97500000000002</v>
      </c>
      <c r="N107" s="59">
        <v>972.22699999999998</v>
      </c>
      <c r="O107" s="59">
        <v>991.91099999999994</v>
      </c>
      <c r="P107" s="59">
        <v>1001.499</v>
      </c>
      <c r="Q107" s="59">
        <v>1059.77</v>
      </c>
      <c r="R107" s="59">
        <v>1111.9849999999999</v>
      </c>
      <c r="S107" s="59">
        <v>1157.5519999999999</v>
      </c>
      <c r="T107" s="59">
        <v>1205.3019999999999</v>
      </c>
      <c r="U107" s="59">
        <v>1234.3109999999999</v>
      </c>
      <c r="V107" s="59">
        <v>1303.3030000000001</v>
      </c>
      <c r="W107" s="59">
        <v>1397.9010000000001</v>
      </c>
      <c r="X107" s="59">
        <v>1435.884</v>
      </c>
      <c r="Y107" s="59">
        <v>1518.125</v>
      </c>
    </row>
    <row r="108" spans="1:25" ht="15.95" customHeight="1" x14ac:dyDescent="0.2">
      <c r="A108" s="31" t="str">
        <f>IF(D108&lt;&gt;"",COUNTA($D$7:D108),"")</f>
        <v/>
      </c>
      <c r="B108" s="42"/>
      <c r="C108" s="93" t="s">
        <v>20</v>
      </c>
      <c r="D108" s="92"/>
      <c r="E108" s="92"/>
      <c r="F108" s="92"/>
      <c r="G108" s="92"/>
      <c r="H108" s="92" t="s">
        <v>20</v>
      </c>
      <c r="I108" s="92"/>
      <c r="J108" s="92"/>
      <c r="K108" s="92"/>
      <c r="L108" s="92"/>
      <c r="M108" s="92"/>
      <c r="N108" s="92" t="s">
        <v>20</v>
      </c>
      <c r="O108" s="92"/>
      <c r="P108" s="92"/>
      <c r="Q108" s="92"/>
      <c r="R108" s="92"/>
      <c r="S108" s="92"/>
      <c r="T108" s="92" t="s">
        <v>20</v>
      </c>
      <c r="U108" s="92"/>
      <c r="V108" s="92"/>
      <c r="W108" s="92"/>
      <c r="X108" s="92"/>
      <c r="Y108" s="92"/>
    </row>
    <row r="109" spans="1:25" ht="11.45" customHeight="1" x14ac:dyDescent="0.2">
      <c r="A109" s="31">
        <f>IF(D109&lt;&gt;"",COUNTA($D$7:D109),"")</f>
        <v>90</v>
      </c>
      <c r="B109" s="42" t="s">
        <v>29</v>
      </c>
      <c r="C109" s="61" t="s">
        <v>9</v>
      </c>
      <c r="D109" s="62">
        <v>-0.10680879576909774</v>
      </c>
      <c r="E109" s="62">
        <v>-0.51257023084522757</v>
      </c>
      <c r="F109" s="62">
        <v>0.32645042337836117</v>
      </c>
      <c r="G109" s="62">
        <v>0.19340223767865439</v>
      </c>
      <c r="H109" s="62">
        <v>0.87113507485689468</v>
      </c>
      <c r="I109" s="62">
        <v>1.2792907865236884</v>
      </c>
      <c r="J109" s="62">
        <v>-0.1582520390166593</v>
      </c>
      <c r="K109" s="62">
        <v>1.4576717008519751</v>
      </c>
      <c r="L109" s="62">
        <v>2.5705749079903484</v>
      </c>
      <c r="M109" s="62">
        <v>1.221259261891646</v>
      </c>
      <c r="N109" s="62">
        <v>3.5309793836488836</v>
      </c>
      <c r="O109" s="62">
        <v>2.805982549572434</v>
      </c>
      <c r="P109" s="62">
        <v>1.8187384486297162</v>
      </c>
      <c r="Q109" s="62">
        <v>4.0290878314420269</v>
      </c>
      <c r="R109" s="62">
        <v>5.8378788689766594</v>
      </c>
      <c r="S109" s="62">
        <v>3.5615275761273324</v>
      </c>
      <c r="T109" s="62">
        <v>3.5680086727488884</v>
      </c>
      <c r="U109" s="62">
        <v>2.7807342221955622</v>
      </c>
      <c r="V109" s="62">
        <v>5.1072683581489429</v>
      </c>
      <c r="W109" s="62">
        <v>3.8126304170050815</v>
      </c>
      <c r="X109" s="62">
        <v>2.2747164965199858</v>
      </c>
      <c r="Y109" s="62">
        <v>5.605883660919659</v>
      </c>
    </row>
    <row r="110" spans="1:25" ht="11.45" customHeight="1" x14ac:dyDescent="0.2">
      <c r="A110" s="31">
        <f>IF(D110&lt;&gt;"",COUNTA($D$7:D110),"")</f>
        <v>91</v>
      </c>
      <c r="B110" s="42" t="s">
        <v>62</v>
      </c>
      <c r="C110" s="61" t="s">
        <v>9</v>
      </c>
      <c r="D110" s="62" t="s">
        <v>11</v>
      </c>
      <c r="E110" s="62" t="s">
        <v>11</v>
      </c>
      <c r="F110" s="62" t="s">
        <v>11</v>
      </c>
      <c r="G110" s="62" t="s">
        <v>11</v>
      </c>
      <c r="H110" s="62" t="s">
        <v>11</v>
      </c>
      <c r="I110" s="62" t="s">
        <v>11</v>
      </c>
      <c r="J110" s="62" t="s">
        <v>11</v>
      </c>
      <c r="K110" s="62" t="s">
        <v>11</v>
      </c>
      <c r="L110" s="62" t="s">
        <v>11</v>
      </c>
      <c r="M110" s="62" t="s">
        <v>11</v>
      </c>
      <c r="N110" s="62" t="s">
        <v>11</v>
      </c>
      <c r="O110" s="62" t="s">
        <v>11</v>
      </c>
      <c r="P110" s="62" t="s">
        <v>11</v>
      </c>
      <c r="Q110" s="62" t="s">
        <v>11</v>
      </c>
      <c r="R110" s="62" t="s">
        <v>11</v>
      </c>
      <c r="S110" s="62" t="s">
        <v>11</v>
      </c>
      <c r="T110" s="62" t="s">
        <v>11</v>
      </c>
      <c r="U110" s="62" t="s">
        <v>11</v>
      </c>
      <c r="V110" s="62" t="s">
        <v>11</v>
      </c>
      <c r="W110" s="62" t="s">
        <v>11</v>
      </c>
      <c r="X110" s="62" t="s">
        <v>11</v>
      </c>
      <c r="Y110" s="62" t="s">
        <v>11</v>
      </c>
    </row>
    <row r="111" spans="1:25" ht="11.45" customHeight="1" x14ac:dyDescent="0.2">
      <c r="A111" s="31">
        <f>IF(D111&lt;&gt;"",COUNTA($D$7:D111),"")</f>
        <v>92</v>
      </c>
      <c r="B111" s="42" t="s">
        <v>40</v>
      </c>
      <c r="C111" s="61" t="s">
        <v>9</v>
      </c>
      <c r="D111" s="62">
        <v>-9.5603155170120573</v>
      </c>
      <c r="E111" s="62">
        <v>-3.6896820877906862</v>
      </c>
      <c r="F111" s="62">
        <v>-4.9503942618650569</v>
      </c>
      <c r="G111" s="62">
        <v>0.4230341475470567</v>
      </c>
      <c r="H111" s="62">
        <v>-2.1940384828361204</v>
      </c>
      <c r="I111" s="62">
        <v>-2.0851506408105678</v>
      </c>
      <c r="J111" s="62">
        <v>4.1087734927786954</v>
      </c>
      <c r="K111" s="62">
        <v>-3.4595114967354874</v>
      </c>
      <c r="L111" s="62">
        <v>2.5441063666581414</v>
      </c>
      <c r="M111" s="62">
        <v>2.9036279765615234</v>
      </c>
      <c r="N111" s="62">
        <v>2.2999228647467618</v>
      </c>
      <c r="O111" s="62">
        <v>-0.61584133400707231</v>
      </c>
      <c r="P111" s="62">
        <v>2.6696908068257699</v>
      </c>
      <c r="Q111" s="62">
        <v>3.1183140985712186</v>
      </c>
      <c r="R111" s="62">
        <v>10.69323498403574</v>
      </c>
      <c r="S111" s="62">
        <v>5.0350129137658683</v>
      </c>
      <c r="T111" s="62">
        <v>2.9442800486625913</v>
      </c>
      <c r="U111" s="62">
        <v>3.4095789199813282</v>
      </c>
      <c r="V111" s="62">
        <v>7.6701324683985632</v>
      </c>
      <c r="W111" s="62">
        <v>4.2216485122172855</v>
      </c>
      <c r="X111" s="62">
        <v>2.2256258981922628</v>
      </c>
      <c r="Y111" s="62">
        <v>4.8220660787945917</v>
      </c>
    </row>
    <row r="112" spans="1:25" ht="11.45" customHeight="1" x14ac:dyDescent="0.2">
      <c r="A112" s="31">
        <f>IF(D112&lt;&gt;"",COUNTA($D$7:D112),"")</f>
        <v>93</v>
      </c>
      <c r="B112" s="42" t="s">
        <v>61</v>
      </c>
      <c r="C112" s="61" t="s">
        <v>9</v>
      </c>
      <c r="D112" s="62">
        <v>-6.9332463129074142</v>
      </c>
      <c r="E112" s="62">
        <v>1.2494654921747923</v>
      </c>
      <c r="F112" s="62">
        <v>-8.1526467383500432</v>
      </c>
      <c r="G112" s="62">
        <v>3.8422277195854235</v>
      </c>
      <c r="H112" s="62">
        <v>0.34892885925059147</v>
      </c>
      <c r="I112" s="62">
        <v>3.8116334689482869</v>
      </c>
      <c r="J112" s="62">
        <v>3.7133384340729378</v>
      </c>
      <c r="K112" s="62">
        <v>0.5270578206200156</v>
      </c>
      <c r="L112" s="62">
        <v>-2.7225805399499308</v>
      </c>
      <c r="M112" s="62">
        <v>-0.29672595597727991</v>
      </c>
      <c r="N112" s="62">
        <v>-1.3468070081043777</v>
      </c>
      <c r="O112" s="62">
        <v>-0.88626795970890271</v>
      </c>
      <c r="P112" s="62">
        <v>6.8947431774800947</v>
      </c>
      <c r="Q112" s="62">
        <v>2.9422883571284899</v>
      </c>
      <c r="R112" s="62">
        <v>14.883226678543252</v>
      </c>
      <c r="S112" s="62">
        <v>6.3319980140242365</v>
      </c>
      <c r="T112" s="62">
        <v>4.3270799086611902</v>
      </c>
      <c r="U112" s="62">
        <v>-0.12629823550329888</v>
      </c>
      <c r="V112" s="62">
        <v>8.1295273173726201</v>
      </c>
      <c r="W112" s="62">
        <v>2.0233560232311163</v>
      </c>
      <c r="X112" s="62">
        <v>-1.2442475807842754</v>
      </c>
      <c r="Y112" s="62">
        <v>4.4824224802925556</v>
      </c>
    </row>
    <row r="113" spans="1:25" ht="11.45" customHeight="1" x14ac:dyDescent="0.2">
      <c r="A113" s="31">
        <f>IF(D113&lt;&gt;"",COUNTA($D$7:D113),"")</f>
        <v>94</v>
      </c>
      <c r="B113" s="42" t="s">
        <v>45</v>
      </c>
      <c r="C113" s="61" t="s">
        <v>9</v>
      </c>
      <c r="D113" s="62">
        <v>-15.147762294617024</v>
      </c>
      <c r="E113" s="62">
        <v>-13.65606372904017</v>
      </c>
      <c r="F113" s="62">
        <v>-6.8634029265271437</v>
      </c>
      <c r="G113" s="62">
        <v>4.3073470122889006</v>
      </c>
      <c r="H113" s="62">
        <v>-6.6836680480289061</v>
      </c>
      <c r="I113" s="62">
        <v>-5.2664541106807405E-2</v>
      </c>
      <c r="J113" s="62">
        <v>8.4777624289722269</v>
      </c>
      <c r="K113" s="62">
        <v>-12.079241716116158</v>
      </c>
      <c r="L113" s="62">
        <v>5.4740111391497805</v>
      </c>
      <c r="M113" s="62">
        <v>5.8114019564817312</v>
      </c>
      <c r="N113" s="62">
        <v>2.6785475368601368</v>
      </c>
      <c r="O113" s="62">
        <v>-7.0090169915563365</v>
      </c>
      <c r="P113" s="62">
        <v>1.198066278988307</v>
      </c>
      <c r="Q113" s="62">
        <v>2.1683744115203609</v>
      </c>
      <c r="R113" s="62">
        <v>5.3221478329222407</v>
      </c>
      <c r="S113" s="62">
        <v>3.9053954936754565</v>
      </c>
      <c r="T113" s="62">
        <v>3.8267201664437493</v>
      </c>
      <c r="U113" s="62">
        <v>8.6917626851785457</v>
      </c>
      <c r="V113" s="62">
        <v>5.6647462277091876</v>
      </c>
      <c r="W113" s="62">
        <v>2.7407645891968713</v>
      </c>
      <c r="X113" s="62">
        <v>4.5367244202737282</v>
      </c>
      <c r="Y113" s="62">
        <v>3.354478117082806</v>
      </c>
    </row>
    <row r="114" spans="1:25" ht="11.45" customHeight="1" x14ac:dyDescent="0.2">
      <c r="A114" s="31">
        <f>IF(D114&lt;&gt;"",COUNTA($D$7:D114),"")</f>
        <v>95</v>
      </c>
      <c r="B114" s="42" t="s">
        <v>41</v>
      </c>
      <c r="C114" s="61" t="s">
        <v>9</v>
      </c>
      <c r="D114" s="62">
        <v>1.8696069714689685</v>
      </c>
      <c r="E114" s="62">
        <v>7.3221545177418079E-2</v>
      </c>
      <c r="F114" s="62">
        <v>1.250424541948945</v>
      </c>
      <c r="G114" s="62">
        <v>0.15550296201047331</v>
      </c>
      <c r="H114" s="62">
        <v>1.3758528013231341</v>
      </c>
      <c r="I114" s="62">
        <v>1.8410471325196482</v>
      </c>
      <c r="J114" s="62">
        <v>-0.82388388864117701</v>
      </c>
      <c r="K114" s="62">
        <v>2.2592466709965322</v>
      </c>
      <c r="L114" s="62">
        <v>2.6222000785850526</v>
      </c>
      <c r="M114" s="62">
        <v>0.97921132057561522</v>
      </c>
      <c r="N114" s="62">
        <v>3.7250346463154216</v>
      </c>
      <c r="O114" s="62">
        <v>3.3318188609371475</v>
      </c>
      <c r="P114" s="62">
        <v>1.6892586568061745</v>
      </c>
      <c r="Q114" s="62">
        <v>4.1766799607471086</v>
      </c>
      <c r="R114" s="62">
        <v>5.1145980983663009</v>
      </c>
      <c r="S114" s="62">
        <v>3.3317528407624337</v>
      </c>
      <c r="T114" s="62">
        <v>3.6649036703626052</v>
      </c>
      <c r="U114" s="62">
        <v>2.6779814936803632</v>
      </c>
      <c r="V114" s="62">
        <v>4.6994929457529366</v>
      </c>
      <c r="W114" s="62">
        <v>3.7480169558649266</v>
      </c>
      <c r="X114" s="62">
        <v>2.2858013333173091</v>
      </c>
      <c r="Y114" s="62">
        <v>5.7300246691009136</v>
      </c>
    </row>
    <row r="115" spans="1:25" ht="23.1" customHeight="1" x14ac:dyDescent="0.2">
      <c r="A115" s="31">
        <f>IF(D115&lt;&gt;"",COUNTA($D$7:D115),"")</f>
        <v>96</v>
      </c>
      <c r="B115" s="42" t="s">
        <v>60</v>
      </c>
      <c r="C115" s="61" t="s">
        <v>9</v>
      </c>
      <c r="D115" s="62">
        <v>-0.72293506559444154</v>
      </c>
      <c r="E115" s="62">
        <v>-4.9618711004534504</v>
      </c>
      <c r="F115" s="62">
        <v>-0.91390134529147815</v>
      </c>
      <c r="G115" s="62">
        <v>-0.63178284048841249</v>
      </c>
      <c r="H115" s="62">
        <v>-1.6915187232995947</v>
      </c>
      <c r="I115" s="62">
        <v>4.0348633940539429</v>
      </c>
      <c r="J115" s="62">
        <v>2.115828786196488</v>
      </c>
      <c r="K115" s="62">
        <v>-1.0931217638798927</v>
      </c>
      <c r="L115" s="62">
        <v>-2.1328065982969378</v>
      </c>
      <c r="M115" s="62">
        <v>0.87219517469432617</v>
      </c>
      <c r="N115" s="62">
        <v>0.65057450045704002</v>
      </c>
      <c r="O115" s="62">
        <v>5.4922169434567394</v>
      </c>
      <c r="P115" s="62">
        <v>3.5994705671213154</v>
      </c>
      <c r="Q115" s="62">
        <v>1.2654150561384228</v>
      </c>
      <c r="R115" s="62">
        <v>5.1307204392185355</v>
      </c>
      <c r="S115" s="62">
        <v>3.1254926089587372</v>
      </c>
      <c r="T115" s="62">
        <v>2.6488694721738</v>
      </c>
      <c r="U115" s="62">
        <v>2.8593662558754573</v>
      </c>
      <c r="V115" s="62">
        <v>3.8213124859896936</v>
      </c>
      <c r="W115" s="62">
        <v>-2.902696903655027</v>
      </c>
      <c r="X115" s="62">
        <v>4.2755058313934029</v>
      </c>
      <c r="Y115" s="62">
        <v>7.20478571571374</v>
      </c>
    </row>
    <row r="116" spans="1:25" ht="23.1" customHeight="1" x14ac:dyDescent="0.2">
      <c r="A116" s="31">
        <f>IF(D116&lt;&gt;"",COUNTA($D$7:D116),"")</f>
        <v>97</v>
      </c>
      <c r="B116" s="42" t="s">
        <v>42</v>
      </c>
      <c r="C116" s="61" t="s">
        <v>9</v>
      </c>
      <c r="D116" s="62">
        <v>1.6044987875973789</v>
      </c>
      <c r="E116" s="62">
        <v>-0.70306458038761832</v>
      </c>
      <c r="F116" s="62">
        <v>3.7943214985327813</v>
      </c>
      <c r="G116" s="62">
        <v>-0.52298876711083153</v>
      </c>
      <c r="H116" s="62">
        <v>2.9292767669379316</v>
      </c>
      <c r="I116" s="62">
        <v>5.441617902338109</v>
      </c>
      <c r="J116" s="62">
        <v>5.3717543237655292</v>
      </c>
      <c r="K116" s="62">
        <v>-8.8279776935323184E-2</v>
      </c>
      <c r="L116" s="62">
        <v>2.4660155976486777</v>
      </c>
      <c r="M116" s="62">
        <v>1.7366658748572377</v>
      </c>
      <c r="N116" s="62">
        <v>3.2665920358227964</v>
      </c>
      <c r="O116" s="62">
        <v>5.0061481185518204</v>
      </c>
      <c r="P116" s="62">
        <v>1.7942576675535236</v>
      </c>
      <c r="Q116" s="62">
        <v>2.5290560373679085</v>
      </c>
      <c r="R116" s="62">
        <v>5.659385536278009</v>
      </c>
      <c r="S116" s="62">
        <v>1.2702547998994191</v>
      </c>
      <c r="T116" s="62">
        <v>3.3464426548621304</v>
      </c>
      <c r="U116" s="62">
        <v>3.3203758935394205</v>
      </c>
      <c r="V116" s="62">
        <v>2.9123884108016114</v>
      </c>
      <c r="W116" s="62">
        <v>-0.14084947133376602</v>
      </c>
      <c r="X116" s="62">
        <v>-1.2330880636208974</v>
      </c>
      <c r="Y116" s="62">
        <v>4.120749235995703</v>
      </c>
    </row>
    <row r="117" spans="1:25" ht="23.1" customHeight="1" x14ac:dyDescent="0.2">
      <c r="A117" s="31">
        <f>IF(D117&lt;&gt;"",COUNTA($D$7:D117),"")</f>
        <v>98</v>
      </c>
      <c r="B117" s="42" t="s">
        <v>43</v>
      </c>
      <c r="C117" s="61" t="s">
        <v>9</v>
      </c>
      <c r="D117" s="62">
        <v>3.1064105233843122</v>
      </c>
      <c r="E117" s="62">
        <v>2.4711620703206307</v>
      </c>
      <c r="F117" s="62">
        <v>1.3421480067249831</v>
      </c>
      <c r="G117" s="62">
        <v>0.6709734563041394</v>
      </c>
      <c r="H117" s="62">
        <v>2.0770125095576049</v>
      </c>
      <c r="I117" s="62">
        <v>-7.7869366442058663E-2</v>
      </c>
      <c r="J117" s="62">
        <v>-3.9675865759498521</v>
      </c>
      <c r="K117" s="62">
        <v>4.4665622690559275</v>
      </c>
      <c r="L117" s="62">
        <v>4.5153409678963925</v>
      </c>
      <c r="M117" s="62">
        <v>0.76467874134336</v>
      </c>
      <c r="N117" s="62">
        <v>4.9949512675828203</v>
      </c>
      <c r="O117" s="62">
        <v>2.0246300503894616</v>
      </c>
      <c r="P117" s="62">
        <v>0.96661898093680065</v>
      </c>
      <c r="Q117" s="62">
        <v>5.8183782510017608</v>
      </c>
      <c r="R117" s="62">
        <v>4.9270124649688114</v>
      </c>
      <c r="S117" s="62">
        <v>4.0978070747357265</v>
      </c>
      <c r="T117" s="62">
        <v>4.1250846614234291</v>
      </c>
      <c r="U117" s="62">
        <v>2.406782698444033</v>
      </c>
      <c r="V117" s="62">
        <v>5.5895151222017887</v>
      </c>
      <c r="W117" s="62">
        <v>7.2583274956015629</v>
      </c>
      <c r="X117" s="62">
        <v>2.7171452055617635</v>
      </c>
      <c r="Y117" s="62">
        <v>5.7275518078061936</v>
      </c>
    </row>
    <row r="118" spans="1:25" s="44" customFormat="1" ht="15.95" customHeight="1" x14ac:dyDescent="0.2">
      <c r="A118" s="31" t="str">
        <f>IF(D118&lt;&gt;"",COUNTA($D$7:D118),"")</f>
        <v/>
      </c>
      <c r="B118" s="42"/>
      <c r="C118" s="93" t="s">
        <v>30</v>
      </c>
      <c r="D118" s="92"/>
      <c r="E118" s="92"/>
      <c r="F118" s="92"/>
      <c r="G118" s="92"/>
      <c r="H118" s="92" t="s">
        <v>30</v>
      </c>
      <c r="I118" s="92"/>
      <c r="J118" s="92"/>
      <c r="K118" s="92"/>
      <c r="L118" s="92"/>
      <c r="M118" s="92"/>
      <c r="N118" s="92" t="s">
        <v>30</v>
      </c>
      <c r="O118" s="92"/>
      <c r="P118" s="92"/>
      <c r="Q118" s="92"/>
      <c r="R118" s="92"/>
      <c r="S118" s="92"/>
      <c r="T118" s="92" t="s">
        <v>30</v>
      </c>
      <c r="U118" s="92"/>
      <c r="V118" s="92"/>
      <c r="W118" s="92"/>
      <c r="X118" s="92"/>
      <c r="Y118" s="92"/>
    </row>
    <row r="119" spans="1:25" s="44" customFormat="1" ht="11.45" customHeight="1" x14ac:dyDescent="0.2">
      <c r="A119" s="31">
        <f>IF(D119&lt;&gt;"",COUNTA($D$7:D119),"")</f>
        <v>99</v>
      </c>
      <c r="B119" s="42" t="s">
        <v>29</v>
      </c>
      <c r="C119" s="64">
        <v>100</v>
      </c>
      <c r="D119" s="65">
        <v>100</v>
      </c>
      <c r="E119" s="65">
        <v>100</v>
      </c>
      <c r="F119" s="65">
        <v>100</v>
      </c>
      <c r="G119" s="65">
        <v>100</v>
      </c>
      <c r="H119" s="65">
        <v>100</v>
      </c>
      <c r="I119" s="65">
        <v>100</v>
      </c>
      <c r="J119" s="65">
        <v>100</v>
      </c>
      <c r="K119" s="65">
        <v>100</v>
      </c>
      <c r="L119" s="65">
        <v>100</v>
      </c>
      <c r="M119" s="65">
        <v>100</v>
      </c>
      <c r="N119" s="65">
        <v>100</v>
      </c>
      <c r="O119" s="65">
        <v>100</v>
      </c>
      <c r="P119" s="65">
        <v>100</v>
      </c>
      <c r="Q119" s="65">
        <v>100</v>
      </c>
      <c r="R119" s="65">
        <v>100</v>
      </c>
      <c r="S119" s="65">
        <v>100</v>
      </c>
      <c r="T119" s="65">
        <v>100</v>
      </c>
      <c r="U119" s="65">
        <v>100</v>
      </c>
      <c r="V119" s="65">
        <v>100</v>
      </c>
      <c r="W119" s="65">
        <v>100</v>
      </c>
      <c r="X119" s="65">
        <v>100</v>
      </c>
      <c r="Y119" s="65">
        <v>100</v>
      </c>
    </row>
    <row r="120" spans="1:25" ht="11.45" customHeight="1" x14ac:dyDescent="0.2">
      <c r="A120" s="31">
        <f>IF(D120&lt;&gt;"",COUNTA($D$7:D120),"")</f>
        <v>100</v>
      </c>
      <c r="B120" s="42" t="s">
        <v>62</v>
      </c>
      <c r="C120" s="61">
        <v>8.6259584234692016E-2</v>
      </c>
      <c r="D120" s="62">
        <v>8.4996121536201744E-2</v>
      </c>
      <c r="E120" s="62">
        <v>8.7922400779215246E-2</v>
      </c>
      <c r="F120" s="62">
        <v>0.10304943656465658</v>
      </c>
      <c r="G120" s="62">
        <v>0.10255582072063736</v>
      </c>
      <c r="H120" s="62">
        <v>0.11125283902169956</v>
      </c>
      <c r="I120" s="62">
        <v>9.7328177113051265E-2</v>
      </c>
      <c r="J120" s="62">
        <v>9.7886936543377656E-2</v>
      </c>
      <c r="K120" s="62">
        <v>0.10029650403179417</v>
      </c>
      <c r="L120" s="62">
        <v>6.0191190319657417E-2</v>
      </c>
      <c r="M120" s="62">
        <v>4.5147296483338289E-2</v>
      </c>
      <c r="N120" s="62">
        <v>4.4773217032473563E-2</v>
      </c>
      <c r="O120" s="62">
        <v>4.8911323615665227E-2</v>
      </c>
      <c r="P120" s="62">
        <v>5.1074798003982715E-2</v>
      </c>
      <c r="Q120" s="62">
        <v>4.2381747140083595E-2</v>
      </c>
      <c r="R120" s="62">
        <v>4.1883016275988387E-2</v>
      </c>
      <c r="S120" s="62">
        <v>4.0575821516106246E-2</v>
      </c>
      <c r="T120" s="62">
        <v>4.277854814408398E-2</v>
      </c>
      <c r="U120" s="62">
        <v>4.5374586394797273E-2</v>
      </c>
      <c r="V120" s="62">
        <v>4.4320454742943348E-2</v>
      </c>
      <c r="W120" s="62">
        <v>4.2234087686374634E-2</v>
      </c>
      <c r="X120" s="62">
        <v>3.9725175035548989E-2</v>
      </c>
      <c r="Y120" s="62">
        <v>4.3809176005310889E-2</v>
      </c>
    </row>
    <row r="121" spans="1:25" ht="11.45" customHeight="1" x14ac:dyDescent="0.2">
      <c r="A121" s="31">
        <f>IF(D121&lt;&gt;"",COUNTA($D$7:D121),"")</f>
        <v>101</v>
      </c>
      <c r="B121" s="42" t="s">
        <v>40</v>
      </c>
      <c r="C121" s="61">
        <v>17.265635948048764</v>
      </c>
      <c r="D121" s="62">
        <v>15.631682687433541</v>
      </c>
      <c r="E121" s="62">
        <v>15.132487919556928</v>
      </c>
      <c r="F121" s="62">
        <v>14.336568317937925</v>
      </c>
      <c r="G121" s="62">
        <v>14.369426105878865</v>
      </c>
      <c r="H121" s="62">
        <v>13.932782016305786</v>
      </c>
      <c r="I121" s="62">
        <v>13.469942785801278</v>
      </c>
      <c r="J121" s="62">
        <v>14.045619704050925</v>
      </c>
      <c r="K121" s="62">
        <v>13.364893603691549</v>
      </c>
      <c r="L121" s="62">
        <v>13.361444766253843</v>
      </c>
      <c r="M121" s="62">
        <v>13.583521401354529</v>
      </c>
      <c r="N121" s="62">
        <v>13.422003731278039</v>
      </c>
      <c r="O121" s="62">
        <v>12.975261899779719</v>
      </c>
      <c r="P121" s="62">
        <v>13.083702938041055</v>
      </c>
      <c r="Q121" s="62">
        <v>12.969155235921814</v>
      </c>
      <c r="R121" s="62">
        <v>13.564120553205223</v>
      </c>
      <c r="S121" s="62">
        <v>13.757112422105743</v>
      </c>
      <c r="T121" s="62">
        <v>13.674261502092849</v>
      </c>
      <c r="U121" s="62">
        <v>13.757924913400432</v>
      </c>
      <c r="V121" s="62">
        <v>14.093388792757633</v>
      </c>
      <c r="W121" s="62">
        <v>14.148916246555343</v>
      </c>
      <c r="X121" s="62">
        <v>14.142124941841672</v>
      </c>
      <c r="Y121" s="62">
        <v>14.037160655821241</v>
      </c>
    </row>
    <row r="122" spans="1:25" ht="11.45" customHeight="1" x14ac:dyDescent="0.2">
      <c r="A122" s="31">
        <f>IF(D122&lt;&gt;"",COUNTA($D$7:D122),"")</f>
        <v>102</v>
      </c>
      <c r="B122" s="42" t="s">
        <v>41</v>
      </c>
      <c r="C122" s="61">
        <v>82.64810446771655</v>
      </c>
      <c r="D122" s="62">
        <v>84.283321191030254</v>
      </c>
      <c r="E122" s="62">
        <v>84.779589679663857</v>
      </c>
      <c r="F122" s="62">
        <v>85.560382245497422</v>
      </c>
      <c r="G122" s="62">
        <v>85.528018073400503</v>
      </c>
      <c r="H122" s="62">
        <v>85.955965144672518</v>
      </c>
      <c r="I122" s="62">
        <v>86.432729037085664</v>
      </c>
      <c r="J122" s="62">
        <v>85.85649335940569</v>
      </c>
      <c r="K122" s="62">
        <v>86.534809892276655</v>
      </c>
      <c r="L122" s="62">
        <v>86.578364043426504</v>
      </c>
      <c r="M122" s="62">
        <v>86.371331302162133</v>
      </c>
      <c r="N122" s="62">
        <v>86.53322305168949</v>
      </c>
      <c r="O122" s="62">
        <v>86.97582677660462</v>
      </c>
      <c r="P122" s="62">
        <v>86.865222263954962</v>
      </c>
      <c r="Q122" s="62">
        <v>86.988463016938098</v>
      </c>
      <c r="R122" s="62">
        <v>86.393996430518797</v>
      </c>
      <c r="S122" s="62">
        <v>86.202311756378151</v>
      </c>
      <c r="T122" s="62">
        <v>86.282959949763068</v>
      </c>
      <c r="U122" s="62">
        <v>86.19670050020477</v>
      </c>
      <c r="V122" s="62">
        <v>85.862290752499433</v>
      </c>
      <c r="W122" s="62">
        <v>85.808849665758274</v>
      </c>
      <c r="X122" s="62">
        <v>85.818149883122786</v>
      </c>
      <c r="Y122" s="62">
        <v>85.91903016817345</v>
      </c>
    </row>
    <row r="123" spans="1:25" ht="15.95" customHeight="1" x14ac:dyDescent="0.2">
      <c r="A123" s="31" t="str">
        <f>IF(D123&lt;&gt;"",COUNTA($D$7:D123),"")</f>
        <v/>
      </c>
      <c r="B123" s="42"/>
      <c r="C123" s="93" t="s">
        <v>27</v>
      </c>
      <c r="D123" s="92"/>
      <c r="E123" s="92"/>
      <c r="F123" s="92"/>
      <c r="G123" s="92"/>
      <c r="H123" s="92" t="s">
        <v>27</v>
      </c>
      <c r="I123" s="92"/>
      <c r="J123" s="92"/>
      <c r="K123" s="92"/>
      <c r="L123" s="92"/>
      <c r="M123" s="92"/>
      <c r="N123" s="92" t="s">
        <v>27</v>
      </c>
      <c r="O123" s="92"/>
      <c r="P123" s="92"/>
      <c r="Q123" s="92"/>
      <c r="R123" s="92"/>
      <c r="S123" s="92"/>
      <c r="T123" s="92" t="s">
        <v>27</v>
      </c>
      <c r="U123" s="92"/>
      <c r="V123" s="92"/>
      <c r="W123" s="92"/>
      <c r="X123" s="92"/>
      <c r="Y123" s="92"/>
    </row>
    <row r="124" spans="1:25" ht="11.45" customHeight="1" x14ac:dyDescent="0.2">
      <c r="A124" s="31">
        <f>IF(D124&lt;&gt;"",COUNTA($D$7:D124),"")</f>
        <v>103</v>
      </c>
      <c r="B124" s="42" t="s">
        <v>29</v>
      </c>
      <c r="C124" s="58">
        <v>26027</v>
      </c>
      <c r="D124" s="59">
        <v>26666</v>
      </c>
      <c r="E124" s="59">
        <v>27355</v>
      </c>
      <c r="F124" s="59">
        <v>27910</v>
      </c>
      <c r="G124" s="59">
        <v>28071</v>
      </c>
      <c r="H124" s="59">
        <v>28431</v>
      </c>
      <c r="I124" s="59">
        <v>28352</v>
      </c>
      <c r="J124" s="59">
        <v>28389</v>
      </c>
      <c r="K124" s="59">
        <v>29239</v>
      </c>
      <c r="L124" s="59">
        <v>30043</v>
      </c>
      <c r="M124" s="59">
        <v>30577</v>
      </c>
      <c r="N124" s="59">
        <v>31759</v>
      </c>
      <c r="O124" s="59">
        <v>33139</v>
      </c>
      <c r="P124" s="59">
        <v>33589</v>
      </c>
      <c r="Q124" s="59">
        <v>34797</v>
      </c>
      <c r="R124" s="59">
        <v>36200</v>
      </c>
      <c r="S124" s="59">
        <v>37252</v>
      </c>
      <c r="T124" s="59">
        <v>37998</v>
      </c>
      <c r="U124" s="59">
        <v>39314</v>
      </c>
      <c r="V124" s="59">
        <v>40825</v>
      </c>
      <c r="W124" s="59">
        <v>42253</v>
      </c>
      <c r="X124" s="59">
        <v>43485</v>
      </c>
      <c r="Y124" s="59">
        <v>45634</v>
      </c>
    </row>
    <row r="125" spans="1:25" ht="11.45" customHeight="1" x14ac:dyDescent="0.2">
      <c r="A125" s="31">
        <f>IF(D125&lt;&gt;"",COUNTA($D$7:D125),"")</f>
        <v>104</v>
      </c>
      <c r="B125" s="42" t="s">
        <v>62</v>
      </c>
      <c r="C125" s="58" t="s">
        <v>11</v>
      </c>
      <c r="D125" s="59" t="s">
        <v>11</v>
      </c>
      <c r="E125" s="59" t="s">
        <v>11</v>
      </c>
      <c r="F125" s="59" t="s">
        <v>11</v>
      </c>
      <c r="G125" s="59" t="s">
        <v>11</v>
      </c>
      <c r="H125" s="59" t="s">
        <v>11</v>
      </c>
      <c r="I125" s="59" t="s">
        <v>11</v>
      </c>
      <c r="J125" s="59" t="s">
        <v>11</v>
      </c>
      <c r="K125" s="59" t="s">
        <v>11</v>
      </c>
      <c r="L125" s="59" t="s">
        <v>11</v>
      </c>
      <c r="M125" s="59" t="s">
        <v>11</v>
      </c>
      <c r="N125" s="59" t="s">
        <v>11</v>
      </c>
      <c r="O125" s="59" t="s">
        <v>11</v>
      </c>
      <c r="P125" s="59" t="s">
        <v>11</v>
      </c>
      <c r="Q125" s="59" t="s">
        <v>11</v>
      </c>
      <c r="R125" s="59" t="s">
        <v>11</v>
      </c>
      <c r="S125" s="59" t="s">
        <v>11</v>
      </c>
      <c r="T125" s="59" t="s">
        <v>11</v>
      </c>
      <c r="U125" s="59" t="s">
        <v>11</v>
      </c>
      <c r="V125" s="59" t="s">
        <v>11</v>
      </c>
      <c r="W125" s="59" t="s">
        <v>11</v>
      </c>
      <c r="X125" s="59" t="s">
        <v>11</v>
      </c>
      <c r="Y125" s="59" t="s">
        <v>11</v>
      </c>
    </row>
    <row r="126" spans="1:25" s="43" customFormat="1" ht="11.45" customHeight="1" x14ac:dyDescent="0.2">
      <c r="A126" s="31">
        <f>IF(D126&lt;&gt;"",COUNTA($D$7:D126),"")</f>
        <v>105</v>
      </c>
      <c r="B126" s="42" t="s">
        <v>40</v>
      </c>
      <c r="C126" s="58">
        <v>28611</v>
      </c>
      <c r="D126" s="59">
        <v>29356</v>
      </c>
      <c r="E126" s="59">
        <v>30914</v>
      </c>
      <c r="F126" s="59">
        <v>31463</v>
      </c>
      <c r="G126" s="59">
        <v>32045</v>
      </c>
      <c r="H126" s="59">
        <v>32853</v>
      </c>
      <c r="I126" s="59">
        <v>32586</v>
      </c>
      <c r="J126" s="59">
        <v>33247</v>
      </c>
      <c r="K126" s="59">
        <v>33060</v>
      </c>
      <c r="L126" s="59">
        <v>33430</v>
      </c>
      <c r="M126" s="59">
        <v>33995</v>
      </c>
      <c r="N126" s="59">
        <v>34696</v>
      </c>
      <c r="O126" s="59">
        <v>35269</v>
      </c>
      <c r="P126" s="59">
        <v>35505</v>
      </c>
      <c r="Q126" s="59">
        <v>36571</v>
      </c>
      <c r="R126" s="59">
        <v>38521</v>
      </c>
      <c r="S126" s="59">
        <v>39361</v>
      </c>
      <c r="T126" s="59">
        <v>39857</v>
      </c>
      <c r="U126" s="59">
        <v>41169</v>
      </c>
      <c r="V126" s="59">
        <v>42436</v>
      </c>
      <c r="W126" s="59">
        <v>43035</v>
      </c>
      <c r="X126" s="59">
        <v>45045</v>
      </c>
      <c r="Y126" s="59">
        <v>47342</v>
      </c>
    </row>
    <row r="127" spans="1:25" ht="11.45" customHeight="1" x14ac:dyDescent="0.2">
      <c r="A127" s="31">
        <f>IF(D127&lt;&gt;"",COUNTA($D$7:D127),"")</f>
        <v>106</v>
      </c>
      <c r="B127" s="42" t="s">
        <v>61</v>
      </c>
      <c r="C127" s="58">
        <v>32762</v>
      </c>
      <c r="D127" s="59">
        <v>32689</v>
      </c>
      <c r="E127" s="59">
        <v>34729</v>
      </c>
      <c r="F127" s="59">
        <v>34045</v>
      </c>
      <c r="G127" s="59">
        <v>34829</v>
      </c>
      <c r="H127" s="59">
        <v>36144</v>
      </c>
      <c r="I127" s="59">
        <v>36094</v>
      </c>
      <c r="J127" s="59">
        <v>36331</v>
      </c>
      <c r="K127" s="59">
        <v>35070</v>
      </c>
      <c r="L127" s="59">
        <v>33758</v>
      </c>
      <c r="M127" s="59">
        <v>33995</v>
      </c>
      <c r="N127" s="59">
        <v>34862</v>
      </c>
      <c r="O127" s="59">
        <v>34512</v>
      </c>
      <c r="P127" s="59">
        <v>34737</v>
      </c>
      <c r="Q127" s="59">
        <v>35276</v>
      </c>
      <c r="R127" s="59">
        <v>37185</v>
      </c>
      <c r="S127" s="59">
        <v>37402</v>
      </c>
      <c r="T127" s="59">
        <v>38100</v>
      </c>
      <c r="U127" s="59">
        <v>38999</v>
      </c>
      <c r="V127" s="59">
        <v>39996</v>
      </c>
      <c r="W127" s="59">
        <v>39418</v>
      </c>
      <c r="X127" s="59">
        <v>41369</v>
      </c>
      <c r="Y127" s="59">
        <v>43619</v>
      </c>
    </row>
    <row r="128" spans="1:25" ht="11.45" customHeight="1" x14ac:dyDescent="0.2">
      <c r="A128" s="31">
        <f>IF(D128&lt;&gt;"",COUNTA($D$7:D128),"")</f>
        <v>107</v>
      </c>
      <c r="B128" s="42" t="s">
        <v>45</v>
      </c>
      <c r="C128" s="58">
        <v>23590</v>
      </c>
      <c r="D128" s="59">
        <v>24298</v>
      </c>
      <c r="E128" s="59">
        <v>24517</v>
      </c>
      <c r="F128" s="59">
        <v>25424</v>
      </c>
      <c r="G128" s="59">
        <v>26380</v>
      </c>
      <c r="H128" s="59">
        <v>26693</v>
      </c>
      <c r="I128" s="59">
        <v>26578</v>
      </c>
      <c r="J128" s="59">
        <v>27953</v>
      </c>
      <c r="K128" s="59">
        <v>27685</v>
      </c>
      <c r="L128" s="59">
        <v>29033</v>
      </c>
      <c r="M128" s="59">
        <v>29825</v>
      </c>
      <c r="N128" s="59">
        <v>30002</v>
      </c>
      <c r="O128" s="59">
        <v>29661</v>
      </c>
      <c r="P128" s="59">
        <v>30167</v>
      </c>
      <c r="Q128" s="59">
        <v>31492</v>
      </c>
      <c r="R128" s="59">
        <v>32790</v>
      </c>
      <c r="S128" s="59">
        <v>33857</v>
      </c>
      <c r="T128" s="59">
        <v>34615</v>
      </c>
      <c r="U128" s="59">
        <v>36046</v>
      </c>
      <c r="V128" s="59">
        <v>37437</v>
      </c>
      <c r="W128" s="59">
        <v>38493</v>
      </c>
      <c r="X128" s="59">
        <v>39959</v>
      </c>
      <c r="Y128" s="59">
        <v>41686</v>
      </c>
    </row>
    <row r="129" spans="1:25" ht="11.45" customHeight="1" x14ac:dyDescent="0.2">
      <c r="A129" s="31">
        <f>IF(D129&lt;&gt;"",COUNTA($D$7:D129),"")</f>
        <v>108</v>
      </c>
      <c r="B129" s="42" t="s">
        <v>41</v>
      </c>
      <c r="C129" s="58">
        <v>25558</v>
      </c>
      <c r="D129" s="59">
        <v>26233</v>
      </c>
      <c r="E129" s="59">
        <v>26818</v>
      </c>
      <c r="F129" s="59">
        <v>27407</v>
      </c>
      <c r="G129" s="59">
        <v>27514</v>
      </c>
      <c r="H129" s="59">
        <v>27842</v>
      </c>
      <c r="I129" s="59">
        <v>27808</v>
      </c>
      <c r="J129" s="59">
        <v>27744</v>
      </c>
      <c r="K129" s="59">
        <v>28748</v>
      </c>
      <c r="L129" s="59">
        <v>29591</v>
      </c>
      <c r="M129" s="59">
        <v>30111</v>
      </c>
      <c r="N129" s="59">
        <v>31357</v>
      </c>
      <c r="O129" s="59">
        <v>32854</v>
      </c>
      <c r="P129" s="59">
        <v>33330</v>
      </c>
      <c r="Q129" s="59">
        <v>34556</v>
      </c>
      <c r="R129" s="59">
        <v>35873</v>
      </c>
      <c r="S129" s="59">
        <v>36947</v>
      </c>
      <c r="T129" s="59">
        <v>37733</v>
      </c>
      <c r="U129" s="59">
        <v>39046</v>
      </c>
      <c r="V129" s="59">
        <v>40586</v>
      </c>
      <c r="W129" s="59">
        <v>42140</v>
      </c>
      <c r="X129" s="59">
        <v>43253</v>
      </c>
      <c r="Y129" s="59">
        <v>45385</v>
      </c>
    </row>
    <row r="130" spans="1:25" ht="23.1" customHeight="1" x14ac:dyDescent="0.2">
      <c r="A130" s="31">
        <f>IF(D130&lt;&gt;"",COUNTA($D$7:D130),"")</f>
        <v>109</v>
      </c>
      <c r="B130" s="42" t="s">
        <v>60</v>
      </c>
      <c r="C130" s="58">
        <v>21051</v>
      </c>
      <c r="D130" s="59">
        <v>21792</v>
      </c>
      <c r="E130" s="59">
        <v>21582</v>
      </c>
      <c r="F130" s="59">
        <v>22074</v>
      </c>
      <c r="G130" s="59">
        <v>22076</v>
      </c>
      <c r="H130" s="59">
        <v>22065</v>
      </c>
      <c r="I130" s="59">
        <v>23022</v>
      </c>
      <c r="J130" s="59">
        <v>23152</v>
      </c>
      <c r="K130" s="59">
        <v>23481</v>
      </c>
      <c r="L130" s="59">
        <v>23352</v>
      </c>
      <c r="M130" s="59">
        <v>23882</v>
      </c>
      <c r="N130" s="59">
        <v>24077</v>
      </c>
      <c r="O130" s="59">
        <v>25074</v>
      </c>
      <c r="P130" s="59">
        <v>25727</v>
      </c>
      <c r="Q130" s="59">
        <v>26639</v>
      </c>
      <c r="R130" s="59">
        <v>27962</v>
      </c>
      <c r="S130" s="59">
        <v>28943</v>
      </c>
      <c r="T130" s="59">
        <v>29362</v>
      </c>
      <c r="U130" s="59">
        <v>30686</v>
      </c>
      <c r="V130" s="59">
        <v>32336</v>
      </c>
      <c r="W130" s="59">
        <v>32329</v>
      </c>
      <c r="X130" s="59">
        <v>33643</v>
      </c>
      <c r="Y130" s="59">
        <v>35400</v>
      </c>
    </row>
    <row r="131" spans="1:25" ht="23.1" customHeight="1" x14ac:dyDescent="0.2">
      <c r="A131" s="31">
        <f>IF(D131&lt;&gt;"",COUNTA($D$7:D131),"")</f>
        <v>110</v>
      </c>
      <c r="B131" s="42" t="s">
        <v>42</v>
      </c>
      <c r="C131" s="58">
        <v>24521</v>
      </c>
      <c r="D131" s="59">
        <v>24866</v>
      </c>
      <c r="E131" s="59">
        <v>25126</v>
      </c>
      <c r="F131" s="59">
        <v>25549</v>
      </c>
      <c r="G131" s="59">
        <v>24966</v>
      </c>
      <c r="H131" s="59">
        <v>25182</v>
      </c>
      <c r="I131" s="59">
        <v>24514</v>
      </c>
      <c r="J131" s="59">
        <v>24786</v>
      </c>
      <c r="K131" s="59">
        <v>25706</v>
      </c>
      <c r="L131" s="59">
        <v>26356</v>
      </c>
      <c r="M131" s="59">
        <v>26480</v>
      </c>
      <c r="N131" s="59">
        <v>26943</v>
      </c>
      <c r="O131" s="59">
        <v>27696</v>
      </c>
      <c r="P131" s="59">
        <v>28521</v>
      </c>
      <c r="Q131" s="59">
        <v>28918</v>
      </c>
      <c r="R131" s="59">
        <v>30155</v>
      </c>
      <c r="S131" s="59">
        <v>31192</v>
      </c>
      <c r="T131" s="59">
        <v>31552</v>
      </c>
      <c r="U131" s="59">
        <v>33129</v>
      </c>
      <c r="V131" s="59">
        <v>33985</v>
      </c>
      <c r="W131" s="59">
        <v>35367</v>
      </c>
      <c r="X131" s="59">
        <v>36878</v>
      </c>
      <c r="Y131" s="59">
        <v>39748</v>
      </c>
    </row>
    <row r="132" spans="1:25" ht="23.1" customHeight="1" x14ac:dyDescent="0.2">
      <c r="A132" s="31">
        <f>IF(D132&lt;&gt;"",COUNTA($D$7:D132),"")</f>
        <v>111</v>
      </c>
      <c r="B132" s="42" t="s">
        <v>43</v>
      </c>
      <c r="C132" s="58">
        <v>28672</v>
      </c>
      <c r="D132" s="59">
        <v>29292</v>
      </c>
      <c r="E132" s="59">
        <v>30361</v>
      </c>
      <c r="F132" s="59">
        <v>31014</v>
      </c>
      <c r="G132" s="59">
        <v>31467</v>
      </c>
      <c r="H132" s="59">
        <v>31972</v>
      </c>
      <c r="I132" s="59">
        <v>31728</v>
      </c>
      <c r="J132" s="59">
        <v>31657</v>
      </c>
      <c r="K132" s="59">
        <v>32937</v>
      </c>
      <c r="L132" s="59">
        <v>34322</v>
      </c>
      <c r="M132" s="59">
        <v>35048</v>
      </c>
      <c r="N132" s="59">
        <v>37309</v>
      </c>
      <c r="O132" s="59">
        <v>39833</v>
      </c>
      <c r="P132" s="59">
        <v>40017</v>
      </c>
      <c r="Q132" s="59">
        <v>41635</v>
      </c>
      <c r="R132" s="59">
        <v>42901</v>
      </c>
      <c r="S132" s="59">
        <v>43842</v>
      </c>
      <c r="T132" s="59">
        <v>45031</v>
      </c>
      <c r="U132" s="59">
        <v>46099</v>
      </c>
      <c r="V132" s="59">
        <v>47695</v>
      </c>
      <c r="W132" s="59">
        <v>49615</v>
      </c>
      <c r="X132" s="59">
        <v>50234</v>
      </c>
      <c r="Y132" s="59">
        <v>52142</v>
      </c>
    </row>
    <row r="133" spans="1:25" s="44" customFormat="1" ht="15.95" customHeight="1" x14ac:dyDescent="0.2">
      <c r="A133" s="31" t="str">
        <f>IF(D133&lt;&gt;"",COUNTA($D$7:D133),"")</f>
        <v/>
      </c>
      <c r="B133" s="42"/>
      <c r="C133" s="93" t="s">
        <v>28</v>
      </c>
      <c r="D133" s="92"/>
      <c r="E133" s="92"/>
      <c r="F133" s="92"/>
      <c r="G133" s="92"/>
      <c r="H133" s="92" t="s">
        <v>28</v>
      </c>
      <c r="I133" s="92"/>
      <c r="J133" s="92"/>
      <c r="K133" s="92"/>
      <c r="L133" s="92"/>
      <c r="M133" s="92"/>
      <c r="N133" s="92" t="s">
        <v>28</v>
      </c>
      <c r="O133" s="92"/>
      <c r="P133" s="92"/>
      <c r="Q133" s="92"/>
      <c r="R133" s="92"/>
      <c r="S133" s="92"/>
      <c r="T133" s="92" t="s">
        <v>28</v>
      </c>
      <c r="U133" s="92"/>
      <c r="V133" s="92"/>
      <c r="W133" s="92"/>
      <c r="X133" s="92"/>
      <c r="Y133" s="92"/>
    </row>
    <row r="134" spans="1:25" s="44" customFormat="1" ht="11.45" customHeight="1" x14ac:dyDescent="0.2">
      <c r="A134" s="31">
        <f>IF(D134&lt;&gt;"",COUNTA($D$7:D134),"")</f>
        <v>112</v>
      </c>
      <c r="B134" s="42" t="s">
        <v>29</v>
      </c>
      <c r="C134" s="61">
        <v>111.34502051997343</v>
      </c>
      <c r="D134" s="62">
        <v>111.5505889351232</v>
      </c>
      <c r="E134" s="62">
        <v>112.41074774709858</v>
      </c>
      <c r="F134" s="62">
        <v>112.49294169065971</v>
      </c>
      <c r="G134" s="62">
        <v>112.63509724196584</v>
      </c>
      <c r="H134" s="62">
        <v>113.12785996198077</v>
      </c>
      <c r="I134" s="62">
        <v>112.67571834694682</v>
      </c>
      <c r="J134" s="62">
        <v>111.40816847248483</v>
      </c>
      <c r="K134" s="62">
        <v>112.25350793805499</v>
      </c>
      <c r="L134" s="62">
        <v>112.89339987369284</v>
      </c>
      <c r="M134" s="62">
        <v>111.81230794168854</v>
      </c>
      <c r="N134" s="62">
        <v>111.82020598647691</v>
      </c>
      <c r="O134" s="62">
        <v>112.76814397129453</v>
      </c>
      <c r="P134" s="62">
        <v>112.4708502081284</v>
      </c>
      <c r="Q134" s="62">
        <v>112.99518451057405</v>
      </c>
      <c r="R134" s="62">
        <v>112.52907907799849</v>
      </c>
      <c r="S134" s="62">
        <v>112.15560258109531</v>
      </c>
      <c r="T134" s="62">
        <v>111.42097120024965</v>
      </c>
      <c r="U134" s="62">
        <v>111.24853972277155</v>
      </c>
      <c r="V134" s="62">
        <v>110.71486684384662</v>
      </c>
      <c r="W134" s="62">
        <v>112.41386649639502</v>
      </c>
      <c r="X134" s="62">
        <v>112.44860489772699</v>
      </c>
      <c r="Y134" s="62">
        <v>111.93583202511775</v>
      </c>
    </row>
    <row r="135" spans="1:25" ht="11.45" customHeight="1" x14ac:dyDescent="0.2">
      <c r="A135" s="31">
        <f>IF(D135&lt;&gt;"",COUNTA($D$7:D135),"")</f>
        <v>113</v>
      </c>
      <c r="B135" s="42" t="s">
        <v>62</v>
      </c>
      <c r="C135" s="61" t="s">
        <v>11</v>
      </c>
      <c r="D135" s="62" t="s">
        <v>11</v>
      </c>
      <c r="E135" s="62" t="s">
        <v>11</v>
      </c>
      <c r="F135" s="62" t="s">
        <v>11</v>
      </c>
      <c r="G135" s="62" t="s">
        <v>11</v>
      </c>
      <c r="H135" s="62" t="s">
        <v>11</v>
      </c>
      <c r="I135" s="62" t="s">
        <v>11</v>
      </c>
      <c r="J135" s="62" t="s">
        <v>11</v>
      </c>
      <c r="K135" s="62" t="s">
        <v>11</v>
      </c>
      <c r="L135" s="62" t="s">
        <v>11</v>
      </c>
      <c r="M135" s="62" t="s">
        <v>11</v>
      </c>
      <c r="N135" s="62" t="s">
        <v>11</v>
      </c>
      <c r="O135" s="62" t="s">
        <v>11</v>
      </c>
      <c r="P135" s="62" t="s">
        <v>11</v>
      </c>
      <c r="Q135" s="62" t="s">
        <v>11</v>
      </c>
      <c r="R135" s="62" t="s">
        <v>11</v>
      </c>
      <c r="S135" s="62" t="s">
        <v>11</v>
      </c>
      <c r="T135" s="62" t="s">
        <v>11</v>
      </c>
      <c r="U135" s="62" t="s">
        <v>11</v>
      </c>
      <c r="V135" s="62" t="s">
        <v>11</v>
      </c>
      <c r="W135" s="62" t="s">
        <v>11</v>
      </c>
      <c r="X135" s="62" t="s">
        <v>11</v>
      </c>
      <c r="Y135" s="62" t="s">
        <v>11</v>
      </c>
    </row>
    <row r="136" spans="1:25" ht="11.45" customHeight="1" x14ac:dyDescent="0.2">
      <c r="A136" s="31">
        <f>IF(D136&lt;&gt;"",COUNTA($D$7:D136),"")</f>
        <v>114</v>
      </c>
      <c r="B136" s="42" t="s">
        <v>40</v>
      </c>
      <c r="C136" s="61">
        <v>114.61358731203329</v>
      </c>
      <c r="D136" s="62">
        <v>114.55653663984602</v>
      </c>
      <c r="E136" s="62">
        <v>118.54515309887262</v>
      </c>
      <c r="F136" s="62">
        <v>117.22130535847491</v>
      </c>
      <c r="G136" s="62">
        <v>116.9332664271423</v>
      </c>
      <c r="H136" s="62">
        <v>118.16051266796177</v>
      </c>
      <c r="I136" s="62">
        <v>116.00033029660379</v>
      </c>
      <c r="J136" s="62">
        <v>114.51058071152087</v>
      </c>
      <c r="K136" s="62">
        <v>111.95275069560783</v>
      </c>
      <c r="L136" s="62">
        <v>111.75675357693571</v>
      </c>
      <c r="M136" s="62">
        <v>111.50343902860583</v>
      </c>
      <c r="N136" s="62">
        <v>110.60385924323093</v>
      </c>
      <c r="O136" s="62">
        <v>112.0035148921714</v>
      </c>
      <c r="P136" s="62">
        <v>109.0255536440874</v>
      </c>
      <c r="Q136" s="62">
        <v>107.93498566148556</v>
      </c>
      <c r="R136" s="62">
        <v>109.39885901862421</v>
      </c>
      <c r="S136" s="62">
        <v>109.04383879464233</v>
      </c>
      <c r="T136" s="62">
        <v>107.02150328608411</v>
      </c>
      <c r="U136" s="62">
        <v>106.23808341452248</v>
      </c>
      <c r="V136" s="62">
        <v>105.26890256003176</v>
      </c>
      <c r="W136" s="62">
        <v>107.02029245001492</v>
      </c>
      <c r="X136" s="62">
        <v>107.88704732707414</v>
      </c>
      <c r="Y136" s="62">
        <v>107.55878677723503</v>
      </c>
    </row>
    <row r="137" spans="1:25" ht="11.45" customHeight="1" x14ac:dyDescent="0.2">
      <c r="A137" s="31">
        <f>IF(D137&lt;&gt;"",COUNTA($D$7:D137),"")</f>
        <v>115</v>
      </c>
      <c r="B137" s="42" t="s">
        <v>61</v>
      </c>
      <c r="C137" s="61">
        <v>123.39058631900504</v>
      </c>
      <c r="D137" s="62">
        <v>121.79430590524507</v>
      </c>
      <c r="E137" s="62">
        <v>127.23923401987167</v>
      </c>
      <c r="F137" s="62">
        <v>122.59146616652772</v>
      </c>
      <c r="G137" s="62">
        <v>123.59793288933918</v>
      </c>
      <c r="H137" s="62">
        <v>126.3168859211487</v>
      </c>
      <c r="I137" s="62">
        <v>124.49362661701264</v>
      </c>
      <c r="J137" s="62">
        <v>121.98400939326682</v>
      </c>
      <c r="K137" s="62">
        <v>115.8809508968708</v>
      </c>
      <c r="L137" s="62">
        <v>113.20905573710345</v>
      </c>
      <c r="M137" s="62">
        <v>112.40833626242764</v>
      </c>
      <c r="N137" s="62">
        <v>111.44457704633335</v>
      </c>
      <c r="O137" s="62">
        <v>111.10543345016633</v>
      </c>
      <c r="P137" s="62">
        <v>108.07253207220462</v>
      </c>
      <c r="Q137" s="62">
        <v>106.26265445768901</v>
      </c>
      <c r="R137" s="62">
        <v>107.50263529576137</v>
      </c>
      <c r="S137" s="62">
        <v>105.14842651150779</v>
      </c>
      <c r="T137" s="62">
        <v>103.37348459733218</v>
      </c>
      <c r="U137" s="62">
        <v>101.60902164279209</v>
      </c>
      <c r="V137" s="62">
        <v>100.04752732821372</v>
      </c>
      <c r="W137" s="62">
        <v>101.32380536205434</v>
      </c>
      <c r="X137" s="62">
        <v>101.84391925160018</v>
      </c>
      <c r="Y137" s="62">
        <v>101.74476919129481</v>
      </c>
    </row>
    <row r="138" spans="1:25" ht="11.45" customHeight="1" x14ac:dyDescent="0.2">
      <c r="A138" s="31">
        <f>IF(D138&lt;&gt;"",COUNTA($D$7:D138),"")</f>
        <v>116</v>
      </c>
      <c r="B138" s="42" t="s">
        <v>45</v>
      </c>
      <c r="C138" s="61">
        <v>104.16304294678957</v>
      </c>
      <c r="D138" s="62">
        <v>104.58206623829942</v>
      </c>
      <c r="E138" s="62">
        <v>104.98119400598466</v>
      </c>
      <c r="F138" s="62">
        <v>105.80132416593852</v>
      </c>
      <c r="G138" s="62">
        <v>107.05305436074649</v>
      </c>
      <c r="H138" s="62">
        <v>107.02812234830191</v>
      </c>
      <c r="I138" s="62">
        <v>106.53677573682138</v>
      </c>
      <c r="J138" s="62">
        <v>106.18034046965505</v>
      </c>
      <c r="K138" s="62">
        <v>103.95758911729493</v>
      </c>
      <c r="L138" s="62">
        <v>103.84195705238248</v>
      </c>
      <c r="M138" s="62">
        <v>103.83351193092211</v>
      </c>
      <c r="N138" s="62">
        <v>101.93562425813792</v>
      </c>
      <c r="O138" s="62">
        <v>99.577260204208201</v>
      </c>
      <c r="P138" s="62">
        <v>98.350376788131015</v>
      </c>
      <c r="Q138" s="62">
        <v>97.215897971740745</v>
      </c>
      <c r="R138" s="62">
        <v>97.886235457645853</v>
      </c>
      <c r="S138" s="62">
        <v>98.977084313120614</v>
      </c>
      <c r="T138" s="62">
        <v>98.298670231449876</v>
      </c>
      <c r="U138" s="62">
        <v>98.151439911042615</v>
      </c>
      <c r="V138" s="62">
        <v>98.120773706557642</v>
      </c>
      <c r="W138" s="62">
        <v>98.239032233366501</v>
      </c>
      <c r="X138" s="62">
        <v>99.49454708430855</v>
      </c>
      <c r="Y138" s="62">
        <v>98.318356565013318</v>
      </c>
    </row>
    <row r="139" spans="1:25" ht="11.45" customHeight="1" x14ac:dyDescent="0.2">
      <c r="A139" s="31">
        <f>IF(D139&lt;&gt;"",COUNTA($D$7:D139),"")</f>
        <v>117</v>
      </c>
      <c r="B139" s="42" t="s">
        <v>41</v>
      </c>
      <c r="C139" s="61">
        <v>111.20862933271492</v>
      </c>
      <c r="D139" s="62">
        <v>111.51600304890499</v>
      </c>
      <c r="E139" s="62">
        <v>111.80282901409713</v>
      </c>
      <c r="F139" s="62">
        <v>112.1778025284258</v>
      </c>
      <c r="G139" s="62">
        <v>112.4659394294454</v>
      </c>
      <c r="H139" s="62">
        <v>112.99006400779884</v>
      </c>
      <c r="I139" s="62">
        <v>113.03809574022006</v>
      </c>
      <c r="J139" s="62">
        <v>112.03136010776443</v>
      </c>
      <c r="K139" s="62">
        <v>113.45462746648619</v>
      </c>
      <c r="L139" s="62">
        <v>114.00001685442247</v>
      </c>
      <c r="M139" s="62">
        <v>112.60607031047383</v>
      </c>
      <c r="N139" s="62">
        <v>112.66267748521648</v>
      </c>
      <c r="O139" s="62">
        <v>113.11209204016264</v>
      </c>
      <c r="P139" s="62">
        <v>113.39598256393228</v>
      </c>
      <c r="Q139" s="62">
        <v>114.20485362323754</v>
      </c>
      <c r="R139" s="62">
        <v>113.20431477392847</v>
      </c>
      <c r="S139" s="62">
        <v>112.70010422864831</v>
      </c>
      <c r="T139" s="62">
        <v>112.22240926236798</v>
      </c>
      <c r="U139" s="62">
        <v>112.19710317084777</v>
      </c>
      <c r="V139" s="62">
        <v>111.65644171779141</v>
      </c>
      <c r="W139" s="62">
        <v>113.02738513531636</v>
      </c>
      <c r="X139" s="62">
        <v>113.04131929017589</v>
      </c>
      <c r="Y139" s="62">
        <v>112.40588468397068</v>
      </c>
    </row>
    <row r="140" spans="1:25" ht="23.1" customHeight="1" x14ac:dyDescent="0.2">
      <c r="A140" s="31">
        <f>IF(D140&lt;&gt;"",COUNTA($D$7:D140),"")</f>
        <v>118</v>
      </c>
      <c r="B140" s="42" t="s">
        <v>60</v>
      </c>
      <c r="C140" s="61">
        <v>104.49168330257805</v>
      </c>
      <c r="D140" s="62">
        <v>105.30716332753849</v>
      </c>
      <c r="E140" s="62">
        <v>105.18021676064988</v>
      </c>
      <c r="F140" s="62">
        <v>106.52447610350721</v>
      </c>
      <c r="G140" s="62">
        <v>106.63183119922242</v>
      </c>
      <c r="H140" s="62">
        <v>106.17884120272949</v>
      </c>
      <c r="I140" s="62">
        <v>107.69142467900552</v>
      </c>
      <c r="J140" s="62">
        <v>107.2779152002754</v>
      </c>
      <c r="K140" s="62">
        <v>108.2935224018464</v>
      </c>
      <c r="L140" s="62">
        <v>107.19443471464396</v>
      </c>
      <c r="M140" s="62">
        <v>107.36573998852911</v>
      </c>
      <c r="N140" s="62">
        <v>106.6860136668587</v>
      </c>
      <c r="O140" s="62">
        <v>107.95912430887489</v>
      </c>
      <c r="P140" s="62">
        <v>109.71000403735704</v>
      </c>
      <c r="Q140" s="62">
        <v>110.48348607794118</v>
      </c>
      <c r="R140" s="62">
        <v>109.60768272402805</v>
      </c>
      <c r="S140" s="62">
        <v>110.01870533320294</v>
      </c>
      <c r="T140" s="62">
        <v>108.52190295552873</v>
      </c>
      <c r="U140" s="62">
        <v>108.41000810830477</v>
      </c>
      <c r="V140" s="62">
        <v>109.04798839915017</v>
      </c>
      <c r="W140" s="62">
        <v>109.55269400203321</v>
      </c>
      <c r="X140" s="62">
        <v>110.74790967147277</v>
      </c>
      <c r="Y140" s="62">
        <v>108.89962161995879</v>
      </c>
    </row>
    <row r="141" spans="1:25" ht="23.1" customHeight="1" x14ac:dyDescent="0.2">
      <c r="A141" s="31">
        <f>IF(D141&lt;&gt;"",COUNTA($D$7:D141),"")</f>
        <v>119</v>
      </c>
      <c r="B141" s="42" t="s">
        <v>42</v>
      </c>
      <c r="C141" s="61">
        <v>113.89945960071968</v>
      </c>
      <c r="D141" s="62">
        <v>114.53714677194846</v>
      </c>
      <c r="E141" s="62">
        <v>114.70237184592374</v>
      </c>
      <c r="F141" s="62">
        <v>113.97643756117455</v>
      </c>
      <c r="G141" s="62">
        <v>114.30326860233298</v>
      </c>
      <c r="H141" s="62">
        <v>114.49119465866259</v>
      </c>
      <c r="I141" s="62">
        <v>112.45838058536768</v>
      </c>
      <c r="J141" s="62">
        <v>110.74378573299232</v>
      </c>
      <c r="K141" s="62">
        <v>111.76504859007046</v>
      </c>
      <c r="L141" s="62">
        <v>112.9855483766022</v>
      </c>
      <c r="M141" s="62">
        <v>111.33353099536866</v>
      </c>
      <c r="N141" s="62">
        <v>109.94034291777032</v>
      </c>
      <c r="O141" s="62">
        <v>109.52416102425066</v>
      </c>
      <c r="P141" s="62">
        <v>109.26613761090232</v>
      </c>
      <c r="Q141" s="62">
        <v>108.79223570290529</v>
      </c>
      <c r="R141" s="62">
        <v>107.7736983621582</v>
      </c>
      <c r="S141" s="62">
        <v>108.48533821633441</v>
      </c>
      <c r="T141" s="62">
        <v>107.24331564574815</v>
      </c>
      <c r="U141" s="62">
        <v>107.42711876897005</v>
      </c>
      <c r="V141" s="62">
        <v>105.45505321624724</v>
      </c>
      <c r="W141" s="62">
        <v>106.90061661225971</v>
      </c>
      <c r="X141" s="62">
        <v>107.38141688262527</v>
      </c>
      <c r="Y141" s="62">
        <v>107.90238075847654</v>
      </c>
    </row>
    <row r="142" spans="1:25" ht="23.1" customHeight="1" x14ac:dyDescent="0.2">
      <c r="A142" s="31">
        <f>IF(D142&lt;&gt;"",COUNTA($D$7:D142),"")</f>
        <v>120</v>
      </c>
      <c r="B142" s="42" t="s">
        <v>43</v>
      </c>
      <c r="C142" s="61">
        <v>113.51804952699629</v>
      </c>
      <c r="D142" s="62">
        <v>113.10413360980208</v>
      </c>
      <c r="E142" s="62">
        <v>113.14986801639364</v>
      </c>
      <c r="F142" s="62">
        <v>113.24019837710328</v>
      </c>
      <c r="G142" s="62">
        <v>113.64517912819258</v>
      </c>
      <c r="H142" s="62">
        <v>114.61812100082349</v>
      </c>
      <c r="I142" s="62">
        <v>115.14669373816398</v>
      </c>
      <c r="J142" s="62">
        <v>114.48974790387443</v>
      </c>
      <c r="K142" s="62">
        <v>115.35192686796749</v>
      </c>
      <c r="L142" s="62">
        <v>115.88112488735894</v>
      </c>
      <c r="M142" s="62">
        <v>113.89792706293056</v>
      </c>
      <c r="N142" s="62">
        <v>114.1141933856012</v>
      </c>
      <c r="O142" s="62">
        <v>115.56746790317769</v>
      </c>
      <c r="P142" s="62">
        <v>115.19894304371279</v>
      </c>
      <c r="Q142" s="62">
        <v>116.17463878298335</v>
      </c>
      <c r="R142" s="62">
        <v>115.00082405441499</v>
      </c>
      <c r="S142" s="62">
        <v>113.30979374819951</v>
      </c>
      <c r="T142" s="62">
        <v>113.52174048915511</v>
      </c>
      <c r="U142" s="62">
        <v>113.20499404637434</v>
      </c>
      <c r="V142" s="62">
        <v>112.41662149103166</v>
      </c>
      <c r="W142" s="62">
        <v>112.99248462764746</v>
      </c>
      <c r="X142" s="62">
        <v>112.34010197692102</v>
      </c>
      <c r="Y142" s="62">
        <v>111.76798422361314</v>
      </c>
    </row>
    <row r="143" spans="1:25" s="44" customFormat="1" ht="23.1" customHeight="1" x14ac:dyDescent="0.2">
      <c r="A143" s="31" t="str">
        <f>IF(D143&lt;&gt;"",COUNTA($D$7:D143),"")</f>
        <v/>
      </c>
      <c r="B143" s="41"/>
      <c r="C143" s="93" t="s">
        <v>33</v>
      </c>
      <c r="D143" s="92"/>
      <c r="E143" s="92"/>
      <c r="F143" s="92"/>
      <c r="G143" s="92"/>
      <c r="H143" s="92" t="s">
        <v>33</v>
      </c>
      <c r="I143" s="92"/>
      <c r="J143" s="92"/>
      <c r="K143" s="92"/>
      <c r="L143" s="92"/>
      <c r="M143" s="92"/>
      <c r="N143" s="92" t="s">
        <v>33</v>
      </c>
      <c r="O143" s="92"/>
      <c r="P143" s="92"/>
      <c r="Q143" s="92"/>
      <c r="R143" s="92"/>
      <c r="S143" s="92"/>
      <c r="T143" s="92" t="s">
        <v>33</v>
      </c>
      <c r="U143" s="92"/>
      <c r="V143" s="92"/>
      <c r="W143" s="92"/>
      <c r="X143" s="92"/>
      <c r="Y143" s="92"/>
    </row>
    <row r="144" spans="1:25" s="44" customFormat="1" ht="15.95" customHeight="1" x14ac:dyDescent="0.2">
      <c r="A144" s="31" t="str">
        <f>IF(D144&lt;&gt;"",COUNTA($D$7:D144),"")</f>
        <v/>
      </c>
      <c r="B144" s="42"/>
      <c r="C144" s="93" t="s">
        <v>23</v>
      </c>
      <c r="D144" s="92"/>
      <c r="E144" s="92"/>
      <c r="F144" s="92"/>
      <c r="G144" s="92"/>
      <c r="H144" s="92" t="s">
        <v>23</v>
      </c>
      <c r="I144" s="92"/>
      <c r="J144" s="92"/>
      <c r="K144" s="92"/>
      <c r="L144" s="92"/>
      <c r="M144" s="92"/>
      <c r="N144" s="92" t="s">
        <v>23</v>
      </c>
      <c r="O144" s="92"/>
      <c r="P144" s="92"/>
      <c r="Q144" s="92"/>
      <c r="R144" s="92"/>
      <c r="S144" s="92"/>
      <c r="T144" s="92" t="s">
        <v>23</v>
      </c>
      <c r="U144" s="92"/>
      <c r="V144" s="92"/>
      <c r="W144" s="92"/>
      <c r="X144" s="92"/>
      <c r="Y144" s="92"/>
    </row>
    <row r="145" spans="1:25" ht="11.45" customHeight="1" x14ac:dyDescent="0.2">
      <c r="A145" s="31">
        <f>IF(D145&lt;&gt;"",COUNTA($D$7:D145),"")</f>
        <v>121</v>
      </c>
      <c r="B145" s="42" t="s">
        <v>29</v>
      </c>
      <c r="C145" s="58">
        <v>3008.7829999999999</v>
      </c>
      <c r="D145" s="59">
        <v>2963.799</v>
      </c>
      <c r="E145" s="59">
        <v>2948.5639999999999</v>
      </c>
      <c r="F145" s="59">
        <v>2939.884</v>
      </c>
      <c r="G145" s="59">
        <v>2918.3580000000002</v>
      </c>
      <c r="H145" s="59">
        <v>2890.6909999999998</v>
      </c>
      <c r="I145" s="59">
        <v>2900.3319999999999</v>
      </c>
      <c r="J145" s="59">
        <v>2965.2950000000001</v>
      </c>
      <c r="K145" s="59">
        <v>3008.9340000000002</v>
      </c>
      <c r="L145" s="59">
        <v>3066.8209999999999</v>
      </c>
      <c r="M145" s="59">
        <v>3131.7959999999998</v>
      </c>
      <c r="N145" s="59">
        <v>3205.5</v>
      </c>
      <c r="O145" s="59">
        <v>3287.585</v>
      </c>
      <c r="P145" s="59">
        <v>3356.933</v>
      </c>
      <c r="Q145" s="59">
        <v>3446.069</v>
      </c>
      <c r="R145" s="59">
        <v>3522.0509999999999</v>
      </c>
      <c r="S145" s="59">
        <v>3624.4009999999998</v>
      </c>
      <c r="T145" s="59">
        <v>3745.2220000000002</v>
      </c>
      <c r="U145" s="59">
        <v>3893.1909999999998</v>
      </c>
      <c r="V145" s="59">
        <v>4046.085</v>
      </c>
      <c r="W145" s="59">
        <v>4116.01</v>
      </c>
      <c r="X145" s="59">
        <v>4240.3789999999999</v>
      </c>
      <c r="Y145" s="59">
        <v>4497.8119999999999</v>
      </c>
    </row>
    <row r="146" spans="1:25" ht="11.45" customHeight="1" x14ac:dyDescent="0.2">
      <c r="A146" s="31">
        <f>IF(D146&lt;&gt;"",COUNTA($D$7:D146),"")</f>
        <v>122</v>
      </c>
      <c r="B146" s="42" t="s">
        <v>62</v>
      </c>
      <c r="C146" s="58">
        <v>146.488</v>
      </c>
      <c r="D146" s="59">
        <v>128.83000000000001</v>
      </c>
      <c r="E146" s="59">
        <v>122.395</v>
      </c>
      <c r="F146" s="59">
        <v>113.26</v>
      </c>
      <c r="G146" s="59">
        <v>108.85299999999999</v>
      </c>
      <c r="H146" s="59">
        <v>94.902000000000001</v>
      </c>
      <c r="I146" s="59">
        <v>89.34</v>
      </c>
      <c r="J146" s="59">
        <v>85.831999999999994</v>
      </c>
      <c r="K146" s="59">
        <v>88.192999999999998</v>
      </c>
      <c r="L146" s="59">
        <v>88.158000000000001</v>
      </c>
      <c r="M146" s="59">
        <v>88.046999999999997</v>
      </c>
      <c r="N146" s="59">
        <v>94.820999999999998</v>
      </c>
      <c r="O146" s="59">
        <v>99.55</v>
      </c>
      <c r="P146" s="59">
        <v>104.738</v>
      </c>
      <c r="Q146" s="59">
        <v>110.995</v>
      </c>
      <c r="R146" s="59">
        <v>110.363</v>
      </c>
      <c r="S146" s="59">
        <v>108.97799999999999</v>
      </c>
      <c r="T146" s="59">
        <v>100.946</v>
      </c>
      <c r="U146" s="59">
        <v>95.421999999999997</v>
      </c>
      <c r="V146" s="59">
        <v>94.834000000000003</v>
      </c>
      <c r="W146" s="59">
        <v>93.691000000000003</v>
      </c>
      <c r="X146" s="59">
        <v>95.838999999999999</v>
      </c>
      <c r="Y146" s="59">
        <v>97.623000000000005</v>
      </c>
    </row>
    <row r="147" spans="1:25" s="43" customFormat="1" ht="11.45" customHeight="1" x14ac:dyDescent="0.2">
      <c r="A147" s="31">
        <f>IF(D147&lt;&gt;"",COUNTA($D$7:D147),"")</f>
        <v>123</v>
      </c>
      <c r="B147" s="42" t="s">
        <v>40</v>
      </c>
      <c r="C147" s="58">
        <v>702.56299999999999</v>
      </c>
      <c r="D147" s="59">
        <v>661.22199999999998</v>
      </c>
      <c r="E147" s="59">
        <v>622.49900000000002</v>
      </c>
      <c r="F147" s="59">
        <v>599.57600000000002</v>
      </c>
      <c r="G147" s="59">
        <v>591.41999999999996</v>
      </c>
      <c r="H147" s="59">
        <v>563.44399999999996</v>
      </c>
      <c r="I147" s="59">
        <v>575.07100000000003</v>
      </c>
      <c r="J147" s="59">
        <v>608.88499999999999</v>
      </c>
      <c r="K147" s="59">
        <v>614.77499999999998</v>
      </c>
      <c r="L147" s="59">
        <v>628.06899999999996</v>
      </c>
      <c r="M147" s="59">
        <v>649.46799999999996</v>
      </c>
      <c r="N147" s="59">
        <v>677.23400000000004</v>
      </c>
      <c r="O147" s="59">
        <v>680.84199999999998</v>
      </c>
      <c r="P147" s="59">
        <v>726.36599999999999</v>
      </c>
      <c r="Q147" s="59">
        <v>743.44100000000003</v>
      </c>
      <c r="R147" s="59">
        <v>744.16700000000003</v>
      </c>
      <c r="S147" s="59">
        <v>760.96600000000001</v>
      </c>
      <c r="T147" s="59">
        <v>782.9</v>
      </c>
      <c r="U147" s="59">
        <v>830.26</v>
      </c>
      <c r="V147" s="59">
        <v>858.34100000000001</v>
      </c>
      <c r="W147" s="59">
        <v>890.85500000000002</v>
      </c>
      <c r="X147" s="59">
        <v>941.27</v>
      </c>
      <c r="Y147" s="59">
        <v>990.67</v>
      </c>
    </row>
    <row r="148" spans="1:25" ht="11.45" customHeight="1" x14ac:dyDescent="0.2">
      <c r="A148" s="31">
        <f>IF(D148&lt;&gt;"",COUNTA($D$7:D148),"")</f>
        <v>124</v>
      </c>
      <c r="B148" s="42" t="s">
        <v>61</v>
      </c>
      <c r="C148" s="58">
        <v>307.67500000000001</v>
      </c>
      <c r="D148" s="59">
        <v>318.41199999999998</v>
      </c>
      <c r="E148" s="59">
        <v>314.43</v>
      </c>
      <c r="F148" s="59">
        <v>318.32600000000002</v>
      </c>
      <c r="G148" s="59">
        <v>317.48</v>
      </c>
      <c r="H148" s="59">
        <v>305.637</v>
      </c>
      <c r="I148" s="59">
        <v>321.22699999999998</v>
      </c>
      <c r="J148" s="59">
        <v>339.51100000000002</v>
      </c>
      <c r="K148" s="59">
        <v>347.62799999999999</v>
      </c>
      <c r="L148" s="59">
        <v>347.42099999999999</v>
      </c>
      <c r="M148" s="59">
        <v>362.04700000000003</v>
      </c>
      <c r="N148" s="59">
        <v>374.18</v>
      </c>
      <c r="O148" s="59">
        <v>362.096</v>
      </c>
      <c r="P148" s="59">
        <v>400.50900000000001</v>
      </c>
      <c r="Q148" s="59">
        <v>410.827</v>
      </c>
      <c r="R148" s="59">
        <v>401.82299999999998</v>
      </c>
      <c r="S148" s="59">
        <v>416.46699999999998</v>
      </c>
      <c r="T148" s="59">
        <v>435.238</v>
      </c>
      <c r="U148" s="59">
        <v>459.53899999999999</v>
      </c>
      <c r="V148" s="59">
        <v>465.87599999999998</v>
      </c>
      <c r="W148" s="59">
        <v>466.71199999999999</v>
      </c>
      <c r="X148" s="59">
        <v>486.90699999999998</v>
      </c>
      <c r="Y148" s="59">
        <v>515.572</v>
      </c>
    </row>
    <row r="149" spans="1:25" ht="11.45" customHeight="1" x14ac:dyDescent="0.2">
      <c r="A149" s="31">
        <f>IF(D149&lt;&gt;"",COUNTA($D$7:D149),"")</f>
        <v>125</v>
      </c>
      <c r="B149" s="42" t="s">
        <v>45</v>
      </c>
      <c r="C149" s="58">
        <v>319.88</v>
      </c>
      <c r="D149" s="59">
        <v>269.36</v>
      </c>
      <c r="E149" s="59">
        <v>235.37899999999999</v>
      </c>
      <c r="F149" s="59">
        <v>209.29900000000001</v>
      </c>
      <c r="G149" s="59">
        <v>200.57900000000001</v>
      </c>
      <c r="H149" s="59">
        <v>187.03700000000001</v>
      </c>
      <c r="I149" s="59">
        <v>180.65100000000001</v>
      </c>
      <c r="J149" s="59">
        <v>196.68199999999999</v>
      </c>
      <c r="K149" s="59">
        <v>193.74199999999999</v>
      </c>
      <c r="L149" s="59">
        <v>203.21299999999999</v>
      </c>
      <c r="M149" s="59">
        <v>211.322</v>
      </c>
      <c r="N149" s="59">
        <v>224.202</v>
      </c>
      <c r="O149" s="59">
        <v>233.607</v>
      </c>
      <c r="P149" s="59">
        <v>231.14599999999999</v>
      </c>
      <c r="Q149" s="59">
        <v>240.33699999999999</v>
      </c>
      <c r="R149" s="59">
        <v>249.74299999999999</v>
      </c>
      <c r="S149" s="59">
        <v>254.03700000000001</v>
      </c>
      <c r="T149" s="59">
        <v>254.54400000000001</v>
      </c>
      <c r="U149" s="59">
        <v>272.19</v>
      </c>
      <c r="V149" s="59">
        <v>284.714</v>
      </c>
      <c r="W149" s="59">
        <v>297.25400000000002</v>
      </c>
      <c r="X149" s="59">
        <v>311.83</v>
      </c>
      <c r="Y149" s="59">
        <v>325.89999999999998</v>
      </c>
    </row>
    <row r="150" spans="1:25" ht="11.45" customHeight="1" x14ac:dyDescent="0.2">
      <c r="A150" s="31">
        <f>IF(D150&lt;&gt;"",COUNTA($D$7:D150),"")</f>
        <v>126</v>
      </c>
      <c r="B150" s="42" t="s">
        <v>41</v>
      </c>
      <c r="C150" s="58">
        <v>2159.732</v>
      </c>
      <c r="D150" s="59">
        <v>2173.7469999999998</v>
      </c>
      <c r="E150" s="59">
        <v>2203.67</v>
      </c>
      <c r="F150" s="59">
        <v>2227.0479999999998</v>
      </c>
      <c r="G150" s="59">
        <v>2218.085</v>
      </c>
      <c r="H150" s="59">
        <v>2232.3449999999998</v>
      </c>
      <c r="I150" s="59">
        <v>2235.9209999999998</v>
      </c>
      <c r="J150" s="59">
        <v>2270.578</v>
      </c>
      <c r="K150" s="59">
        <v>2305.9659999999999</v>
      </c>
      <c r="L150" s="59">
        <v>2350.5940000000001</v>
      </c>
      <c r="M150" s="59">
        <v>2394.2809999999999</v>
      </c>
      <c r="N150" s="59">
        <v>2433.4450000000002</v>
      </c>
      <c r="O150" s="59">
        <v>2507.1930000000002</v>
      </c>
      <c r="P150" s="59">
        <v>2525.8290000000002</v>
      </c>
      <c r="Q150" s="59">
        <v>2591.6329999999998</v>
      </c>
      <c r="R150" s="59">
        <v>2667.5210000000002</v>
      </c>
      <c r="S150" s="59">
        <v>2754.4569999999999</v>
      </c>
      <c r="T150" s="59">
        <v>2861.3760000000002</v>
      </c>
      <c r="U150" s="59">
        <v>2967.509</v>
      </c>
      <c r="V150" s="59">
        <v>3092.91</v>
      </c>
      <c r="W150" s="59">
        <v>3131.4639999999999</v>
      </c>
      <c r="X150" s="59">
        <v>3203.27</v>
      </c>
      <c r="Y150" s="59">
        <v>3409.5189999999998</v>
      </c>
    </row>
    <row r="151" spans="1:25" ht="23.1" customHeight="1" x14ac:dyDescent="0.2">
      <c r="A151" s="31">
        <f>IF(D151&lt;&gt;"",COUNTA($D$7:D151),"")</f>
        <v>127</v>
      </c>
      <c r="B151" s="42" t="s">
        <v>60</v>
      </c>
      <c r="C151" s="58">
        <v>617.99699999999996</v>
      </c>
      <c r="D151" s="59">
        <v>625.49099999999999</v>
      </c>
      <c r="E151" s="59">
        <v>614.99099999999999</v>
      </c>
      <c r="F151" s="59">
        <v>610.11</v>
      </c>
      <c r="G151" s="59">
        <v>606.87099999999998</v>
      </c>
      <c r="H151" s="59">
        <v>594.875</v>
      </c>
      <c r="I151" s="59">
        <v>611.60599999999999</v>
      </c>
      <c r="J151" s="59">
        <v>628.29300000000001</v>
      </c>
      <c r="K151" s="59">
        <v>640.04399999999998</v>
      </c>
      <c r="L151" s="59">
        <v>633.00599999999997</v>
      </c>
      <c r="M151" s="59">
        <v>641.42700000000002</v>
      </c>
      <c r="N151" s="59">
        <v>653.49</v>
      </c>
      <c r="O151" s="59">
        <v>668.63900000000001</v>
      </c>
      <c r="P151" s="59">
        <v>667.048</v>
      </c>
      <c r="Q151" s="59">
        <v>683.577</v>
      </c>
      <c r="R151" s="59">
        <v>718.91700000000003</v>
      </c>
      <c r="S151" s="59">
        <v>744.20299999999997</v>
      </c>
      <c r="T151" s="59">
        <v>772.846</v>
      </c>
      <c r="U151" s="59">
        <v>812.43799999999999</v>
      </c>
      <c r="V151" s="59">
        <v>841.88199999999995</v>
      </c>
      <c r="W151" s="59">
        <v>813.41399999999999</v>
      </c>
      <c r="X151" s="59">
        <v>807.81799999999998</v>
      </c>
      <c r="Y151" s="59">
        <v>865.70299999999997</v>
      </c>
    </row>
    <row r="152" spans="1:25" ht="23.1" customHeight="1" x14ac:dyDescent="0.2">
      <c r="A152" s="31">
        <f>IF(D152&lt;&gt;"",COUNTA($D$7:D152),"")</f>
        <v>128</v>
      </c>
      <c r="B152" s="42" t="s">
        <v>42</v>
      </c>
      <c r="C152" s="58">
        <v>343.31099999999998</v>
      </c>
      <c r="D152" s="59">
        <v>332.39499999999998</v>
      </c>
      <c r="E152" s="59">
        <v>322.07900000000001</v>
      </c>
      <c r="F152" s="59">
        <v>324.791</v>
      </c>
      <c r="G152" s="59">
        <v>317.53899999999999</v>
      </c>
      <c r="H152" s="59">
        <v>324.88799999999998</v>
      </c>
      <c r="I152" s="59">
        <v>322.25700000000001</v>
      </c>
      <c r="J152" s="59">
        <v>335.38799999999998</v>
      </c>
      <c r="K152" s="59">
        <v>343.68099999999998</v>
      </c>
      <c r="L152" s="59">
        <v>367.51799999999997</v>
      </c>
      <c r="M152" s="59">
        <v>363.52600000000001</v>
      </c>
      <c r="N152" s="59">
        <v>356.346</v>
      </c>
      <c r="O152" s="59">
        <v>360.45299999999997</v>
      </c>
      <c r="P152" s="59">
        <v>373.07900000000001</v>
      </c>
      <c r="Q152" s="59">
        <v>372.41</v>
      </c>
      <c r="R152" s="59">
        <v>394.17700000000002</v>
      </c>
      <c r="S152" s="59">
        <v>387.36099999999999</v>
      </c>
      <c r="T152" s="59">
        <v>402.45299999999997</v>
      </c>
      <c r="U152" s="59">
        <v>420.71800000000002</v>
      </c>
      <c r="V152" s="59">
        <v>448.74200000000002</v>
      </c>
      <c r="W152" s="59">
        <v>451.28300000000002</v>
      </c>
      <c r="X152" s="59">
        <v>459.19099999999997</v>
      </c>
      <c r="Y152" s="59">
        <v>486.40699999999998</v>
      </c>
    </row>
    <row r="153" spans="1:25" ht="23.1" customHeight="1" x14ac:dyDescent="0.2">
      <c r="A153" s="31">
        <f>IF(D153&lt;&gt;"",COUNTA($D$7:D153),"")</f>
        <v>129</v>
      </c>
      <c r="B153" s="42" t="s">
        <v>43</v>
      </c>
      <c r="C153" s="58">
        <v>1198.424</v>
      </c>
      <c r="D153" s="59">
        <v>1215.8610000000001</v>
      </c>
      <c r="E153" s="59">
        <v>1266.5999999999999</v>
      </c>
      <c r="F153" s="59">
        <v>1292.1469999999999</v>
      </c>
      <c r="G153" s="59">
        <v>1293.675</v>
      </c>
      <c r="H153" s="59">
        <v>1312.5820000000001</v>
      </c>
      <c r="I153" s="59">
        <v>1302.058</v>
      </c>
      <c r="J153" s="59">
        <v>1306.8969999999999</v>
      </c>
      <c r="K153" s="59">
        <v>1322.241</v>
      </c>
      <c r="L153" s="59">
        <v>1350.07</v>
      </c>
      <c r="M153" s="59">
        <v>1389.328</v>
      </c>
      <c r="N153" s="59">
        <v>1423.6089999999999</v>
      </c>
      <c r="O153" s="59">
        <v>1478.1010000000001</v>
      </c>
      <c r="P153" s="59">
        <v>1485.702</v>
      </c>
      <c r="Q153" s="59">
        <v>1535.646</v>
      </c>
      <c r="R153" s="59">
        <v>1554.4269999999999</v>
      </c>
      <c r="S153" s="59">
        <v>1622.893</v>
      </c>
      <c r="T153" s="59">
        <v>1686.077</v>
      </c>
      <c r="U153" s="59">
        <v>1734.3530000000001</v>
      </c>
      <c r="V153" s="59">
        <v>1802.2860000000001</v>
      </c>
      <c r="W153" s="59">
        <v>1866.7670000000001</v>
      </c>
      <c r="X153" s="59">
        <v>1936.261</v>
      </c>
      <c r="Y153" s="59">
        <v>2057.4090000000001</v>
      </c>
    </row>
    <row r="154" spans="1:25" ht="15.95" customHeight="1" x14ac:dyDescent="0.2">
      <c r="A154" s="31" t="str">
        <f>IF(D154&lt;&gt;"",COUNTA($D$7:D154),"")</f>
        <v/>
      </c>
      <c r="B154" s="42"/>
      <c r="C154" s="93" t="s">
        <v>20</v>
      </c>
      <c r="D154" s="92"/>
      <c r="E154" s="92"/>
      <c r="F154" s="92"/>
      <c r="G154" s="92"/>
      <c r="H154" s="92" t="s">
        <v>20</v>
      </c>
      <c r="I154" s="92"/>
      <c r="J154" s="92"/>
      <c r="K154" s="92"/>
      <c r="L154" s="92"/>
      <c r="M154" s="92"/>
      <c r="N154" s="92" t="s">
        <v>20</v>
      </c>
      <c r="O154" s="92"/>
      <c r="P154" s="92"/>
      <c r="Q154" s="92"/>
      <c r="R154" s="92"/>
      <c r="S154" s="92"/>
      <c r="T154" s="92" t="s">
        <v>20</v>
      </c>
      <c r="U154" s="92"/>
      <c r="V154" s="92"/>
      <c r="W154" s="92"/>
      <c r="X154" s="92"/>
      <c r="Y154" s="92"/>
    </row>
    <row r="155" spans="1:25" ht="11.45" customHeight="1" x14ac:dyDescent="0.2">
      <c r="A155" s="31">
        <f>IF(D155&lt;&gt;"",COUNTA($D$7:D155),"")</f>
        <v>130</v>
      </c>
      <c r="B155" s="42" t="s">
        <v>29</v>
      </c>
      <c r="C155" s="61" t="s">
        <v>9</v>
      </c>
      <c r="D155" s="62">
        <v>-1.4950895428483761</v>
      </c>
      <c r="E155" s="62">
        <v>-0.51403620825838914</v>
      </c>
      <c r="F155" s="62">
        <v>-0.29438058661776267</v>
      </c>
      <c r="G155" s="62">
        <v>-0.73220576049939723</v>
      </c>
      <c r="H155" s="62">
        <v>-0.94803310628785198</v>
      </c>
      <c r="I155" s="62">
        <v>0.33351887143939507</v>
      </c>
      <c r="J155" s="62">
        <v>2.2398470244096274</v>
      </c>
      <c r="K155" s="62">
        <v>1.4716579632043363</v>
      </c>
      <c r="L155" s="62">
        <v>1.9238374786552299</v>
      </c>
      <c r="M155" s="62">
        <v>2.1186433769691888</v>
      </c>
      <c r="N155" s="62">
        <v>2.3534099922217138</v>
      </c>
      <c r="O155" s="62">
        <v>2.560754952425512</v>
      </c>
      <c r="P155" s="62">
        <v>2.1093903275504715</v>
      </c>
      <c r="Q155" s="62">
        <v>2.6552808769195053</v>
      </c>
      <c r="R155" s="62">
        <v>2.2048891069795786</v>
      </c>
      <c r="S155" s="62">
        <v>2.9059772274734286</v>
      </c>
      <c r="T155" s="62">
        <v>3.333543942847399</v>
      </c>
      <c r="U155" s="62">
        <v>3.9508739401829871</v>
      </c>
      <c r="V155" s="62">
        <v>3.927215489812852</v>
      </c>
      <c r="W155" s="62">
        <v>1.7282138165658978</v>
      </c>
      <c r="X155" s="62">
        <v>3.02159129836906</v>
      </c>
      <c r="Y155" s="62">
        <v>6.0709903525133058</v>
      </c>
    </row>
    <row r="156" spans="1:25" ht="11.45" customHeight="1" x14ac:dyDescent="0.2">
      <c r="A156" s="31">
        <f>IF(D156&lt;&gt;"",COUNTA($D$7:D156),"")</f>
        <v>131</v>
      </c>
      <c r="B156" s="42" t="s">
        <v>62</v>
      </c>
      <c r="C156" s="61" t="s">
        <v>9</v>
      </c>
      <c r="D156" s="62">
        <v>-12.054229697995737</v>
      </c>
      <c r="E156" s="62">
        <v>-4.9949545913218998</v>
      </c>
      <c r="F156" s="62">
        <v>-7.4635401772948313</v>
      </c>
      <c r="G156" s="62">
        <v>-3.8910471481546978</v>
      </c>
      <c r="H156" s="62">
        <v>-12.816367027091573</v>
      </c>
      <c r="I156" s="62">
        <v>-5.860782702155916</v>
      </c>
      <c r="J156" s="62">
        <v>-3.926572643832543</v>
      </c>
      <c r="K156" s="62">
        <v>2.7507223413179247</v>
      </c>
      <c r="L156" s="62">
        <v>-3.9685689340416275E-2</v>
      </c>
      <c r="M156" s="62">
        <v>-0.12591029742054616</v>
      </c>
      <c r="N156" s="62">
        <v>7.6936181811986728</v>
      </c>
      <c r="O156" s="62">
        <v>4.9872918446335746</v>
      </c>
      <c r="P156" s="62">
        <v>5.2114515318935304</v>
      </c>
      <c r="Q156" s="62">
        <v>5.9739540567893386</v>
      </c>
      <c r="R156" s="62">
        <v>-0.56939501779359603</v>
      </c>
      <c r="S156" s="62">
        <v>-1.2549495754917785</v>
      </c>
      <c r="T156" s="62">
        <v>-7.3702949219108405</v>
      </c>
      <c r="U156" s="62">
        <v>-5.4722326788580062</v>
      </c>
      <c r="V156" s="62">
        <v>-0.61621009830018636</v>
      </c>
      <c r="W156" s="62">
        <v>-1.2052639348756742</v>
      </c>
      <c r="X156" s="62">
        <v>2.2926428365584854</v>
      </c>
      <c r="Y156" s="62">
        <v>1.8614551487390258</v>
      </c>
    </row>
    <row r="157" spans="1:25" ht="11.45" customHeight="1" x14ac:dyDescent="0.2">
      <c r="A157" s="31">
        <f>IF(D157&lt;&gt;"",COUNTA($D$7:D157),"")</f>
        <v>132</v>
      </c>
      <c r="B157" s="42" t="s">
        <v>40</v>
      </c>
      <c r="C157" s="61" t="s">
        <v>9</v>
      </c>
      <c r="D157" s="62">
        <v>-5.8843121542124948</v>
      </c>
      <c r="E157" s="62">
        <v>-5.8562782242575224</v>
      </c>
      <c r="F157" s="62">
        <v>-3.6824155540812029</v>
      </c>
      <c r="G157" s="62">
        <v>-1.3602946081897755</v>
      </c>
      <c r="H157" s="62">
        <v>-4.730310101112579</v>
      </c>
      <c r="I157" s="62">
        <v>2.0635591114644996</v>
      </c>
      <c r="J157" s="62">
        <v>5.8799696037532811</v>
      </c>
      <c r="K157" s="62">
        <v>0.96734194470219848</v>
      </c>
      <c r="L157" s="62">
        <v>2.1624171444837543</v>
      </c>
      <c r="M157" s="62">
        <v>3.4071097283897132</v>
      </c>
      <c r="N157" s="62">
        <v>4.2751913874124625</v>
      </c>
      <c r="O157" s="62">
        <v>0.53275529580618297</v>
      </c>
      <c r="P157" s="62">
        <v>6.6864265130529503</v>
      </c>
      <c r="Q157" s="62">
        <v>2.3507432891958047</v>
      </c>
      <c r="R157" s="62">
        <v>9.7654016929382692E-2</v>
      </c>
      <c r="S157" s="62">
        <v>2.2574234009301648</v>
      </c>
      <c r="T157" s="62">
        <v>2.8823889635016542</v>
      </c>
      <c r="U157" s="62">
        <v>6.0493038702260833</v>
      </c>
      <c r="V157" s="62">
        <v>3.3821935297376768</v>
      </c>
      <c r="W157" s="62">
        <v>3.7880050003436878</v>
      </c>
      <c r="X157" s="62">
        <v>5.6591701230840101</v>
      </c>
      <c r="Y157" s="62">
        <v>5.2482284572970599</v>
      </c>
    </row>
    <row r="158" spans="1:25" ht="11.45" customHeight="1" x14ac:dyDescent="0.2">
      <c r="A158" s="31">
        <f>IF(D158&lt;&gt;"",COUNTA($D$7:D158),"")</f>
        <v>133</v>
      </c>
      <c r="B158" s="42" t="s">
        <v>61</v>
      </c>
      <c r="C158" s="61" t="s">
        <v>9</v>
      </c>
      <c r="D158" s="62">
        <v>3.4897212968229496</v>
      </c>
      <c r="E158" s="62">
        <v>-1.2505810082534623</v>
      </c>
      <c r="F158" s="62">
        <v>1.2390675190026457</v>
      </c>
      <c r="G158" s="62">
        <v>-0.26576528464529758</v>
      </c>
      <c r="H158" s="62">
        <v>-3.7303137205493329</v>
      </c>
      <c r="I158" s="62">
        <v>5.1008222172053763</v>
      </c>
      <c r="J158" s="62">
        <v>5.691925024982325</v>
      </c>
      <c r="K158" s="62">
        <v>2.3907914618377646</v>
      </c>
      <c r="L158" s="62">
        <v>-5.9546411681452582E-2</v>
      </c>
      <c r="M158" s="62">
        <v>4.2098779290831629</v>
      </c>
      <c r="N158" s="62">
        <v>3.3512223551085896</v>
      </c>
      <c r="O158" s="62">
        <v>-3.2294617563739365</v>
      </c>
      <c r="P158" s="62">
        <v>10.608512659626172</v>
      </c>
      <c r="Q158" s="62">
        <v>2.5762217578131867</v>
      </c>
      <c r="R158" s="62">
        <v>-2.19167678852655</v>
      </c>
      <c r="S158" s="62">
        <v>3.6443906894329245</v>
      </c>
      <c r="T158" s="62">
        <v>4.507199850168206</v>
      </c>
      <c r="U158" s="62">
        <v>5.5833819657290888</v>
      </c>
      <c r="V158" s="62">
        <v>1.3789906841421526</v>
      </c>
      <c r="W158" s="62">
        <v>0.1794468914475118</v>
      </c>
      <c r="X158" s="62">
        <v>4.3270796551192205</v>
      </c>
      <c r="Y158" s="62">
        <v>5.8871612032688034</v>
      </c>
    </row>
    <row r="159" spans="1:25" ht="11.45" customHeight="1" x14ac:dyDescent="0.2">
      <c r="A159" s="31">
        <f>IF(D159&lt;&gt;"",COUNTA($D$7:D159),"")</f>
        <v>134</v>
      </c>
      <c r="B159" s="42" t="s">
        <v>45</v>
      </c>
      <c r="C159" s="61" t="s">
        <v>9</v>
      </c>
      <c r="D159" s="62">
        <v>-15.793422533450041</v>
      </c>
      <c r="E159" s="62">
        <v>-12.615458865458862</v>
      </c>
      <c r="F159" s="62">
        <v>-11.080002888957807</v>
      </c>
      <c r="G159" s="62">
        <v>-4.1662884199160146</v>
      </c>
      <c r="H159" s="62">
        <v>-6.7514545391092753</v>
      </c>
      <c r="I159" s="62">
        <v>-3.4142977058015305</v>
      </c>
      <c r="J159" s="62">
        <v>8.874016750530032</v>
      </c>
      <c r="K159" s="62">
        <v>-1.4947987106090039</v>
      </c>
      <c r="L159" s="62">
        <v>4.8884599106027622</v>
      </c>
      <c r="M159" s="62">
        <v>3.9903943153243091</v>
      </c>
      <c r="N159" s="62">
        <v>6.0949640832473619</v>
      </c>
      <c r="O159" s="62">
        <v>4.1948778333823924</v>
      </c>
      <c r="P159" s="62">
        <v>-1.0534787056894714</v>
      </c>
      <c r="Q159" s="62">
        <v>3.9762747354485981</v>
      </c>
      <c r="R159" s="62">
        <v>3.9136712199952655</v>
      </c>
      <c r="S159" s="62">
        <v>1.7193675098000796</v>
      </c>
      <c r="T159" s="62">
        <v>0.1995772269393683</v>
      </c>
      <c r="U159" s="62">
        <v>6.9323967565529045</v>
      </c>
      <c r="V159" s="62">
        <v>4.6011976927881335</v>
      </c>
      <c r="W159" s="62">
        <v>4.4044198739787959</v>
      </c>
      <c r="X159" s="62">
        <v>4.9035504988999179</v>
      </c>
      <c r="Y159" s="62">
        <v>4.5120738864124661</v>
      </c>
    </row>
    <row r="160" spans="1:25" ht="11.45" customHeight="1" x14ac:dyDescent="0.2">
      <c r="A160" s="31">
        <f>IF(D160&lt;&gt;"",COUNTA($D$7:D160),"")</f>
        <v>135</v>
      </c>
      <c r="B160" s="42" t="s">
        <v>41</v>
      </c>
      <c r="C160" s="61" t="s">
        <v>9</v>
      </c>
      <c r="D160" s="62">
        <v>0.6489231071262509</v>
      </c>
      <c r="E160" s="62">
        <v>1.3765631418927882</v>
      </c>
      <c r="F160" s="62">
        <v>1.0608666451873461</v>
      </c>
      <c r="G160" s="62">
        <v>-0.40246101565838899</v>
      </c>
      <c r="H160" s="62">
        <v>0.64289691332839993</v>
      </c>
      <c r="I160" s="62">
        <v>0.16019029316704803</v>
      </c>
      <c r="J160" s="62">
        <v>1.5500100406052013</v>
      </c>
      <c r="K160" s="62">
        <v>1.5585458856731691</v>
      </c>
      <c r="L160" s="62">
        <v>1.9353277541819693</v>
      </c>
      <c r="M160" s="62">
        <v>1.8585514980468787</v>
      </c>
      <c r="N160" s="62">
        <v>1.6357311443393741</v>
      </c>
      <c r="O160" s="62">
        <v>3.030600650518096</v>
      </c>
      <c r="P160" s="62">
        <v>0.74330137328877299</v>
      </c>
      <c r="Q160" s="62">
        <v>2.6052436645552746</v>
      </c>
      <c r="R160" s="62">
        <v>2.9281923790907172</v>
      </c>
      <c r="S160" s="62">
        <v>3.2590558799724647</v>
      </c>
      <c r="T160" s="62">
        <v>3.8816725038728066</v>
      </c>
      <c r="U160" s="62">
        <v>3.7091595092710605</v>
      </c>
      <c r="V160" s="62">
        <v>4.2258001576406201</v>
      </c>
      <c r="W160" s="62">
        <v>1.2465283503237998</v>
      </c>
      <c r="X160" s="62">
        <v>2.2930488742645565</v>
      </c>
      <c r="Y160" s="62">
        <v>6.4387017016985766</v>
      </c>
    </row>
    <row r="161" spans="1:25" ht="23.1" customHeight="1" x14ac:dyDescent="0.2">
      <c r="A161" s="31">
        <f>IF(D161&lt;&gt;"",COUNTA($D$7:D161),"")</f>
        <v>136</v>
      </c>
      <c r="B161" s="42" t="s">
        <v>60</v>
      </c>
      <c r="C161" s="61" t="s">
        <v>9</v>
      </c>
      <c r="D161" s="62">
        <v>1.2126272457633149</v>
      </c>
      <c r="E161" s="62">
        <v>-1.6786812280272585</v>
      </c>
      <c r="F161" s="62">
        <v>-0.79367015127050422</v>
      </c>
      <c r="G161" s="62">
        <v>-0.5308878726787043</v>
      </c>
      <c r="H161" s="62">
        <v>-1.9766968597939183</v>
      </c>
      <c r="I161" s="62">
        <v>2.8125236394200357</v>
      </c>
      <c r="J161" s="62">
        <v>2.7283904997661921</v>
      </c>
      <c r="K161" s="62">
        <v>1.8703057331531596</v>
      </c>
      <c r="L161" s="62">
        <v>-1.0996119016817687</v>
      </c>
      <c r="M161" s="62">
        <v>1.3303191438943713</v>
      </c>
      <c r="N161" s="62">
        <v>1.8806504871170091</v>
      </c>
      <c r="O161" s="62">
        <v>2.3181686024269794</v>
      </c>
      <c r="P161" s="62">
        <v>-0.23794603665056968</v>
      </c>
      <c r="Q161" s="62">
        <v>2.4779326225398961</v>
      </c>
      <c r="R161" s="62">
        <v>5.1698638192917628</v>
      </c>
      <c r="S161" s="62">
        <v>3.5172349520181001</v>
      </c>
      <c r="T161" s="62">
        <v>3.8488154441731695</v>
      </c>
      <c r="U161" s="62">
        <v>5.1228834722570866</v>
      </c>
      <c r="V161" s="62">
        <v>3.6241534738650927</v>
      </c>
      <c r="W161" s="62">
        <v>-3.3814715126347892</v>
      </c>
      <c r="X161" s="62">
        <v>-0.68796455433518133</v>
      </c>
      <c r="Y161" s="62">
        <v>7.1655991819939544</v>
      </c>
    </row>
    <row r="162" spans="1:25" ht="23.1" customHeight="1" x14ac:dyDescent="0.2">
      <c r="A162" s="31">
        <f>IF(D162&lt;&gt;"",COUNTA($D$7:D162),"")</f>
        <v>137</v>
      </c>
      <c r="B162" s="42" t="s">
        <v>42</v>
      </c>
      <c r="C162" s="61" t="s">
        <v>9</v>
      </c>
      <c r="D162" s="62">
        <v>-3.1796243056587059</v>
      </c>
      <c r="E162" s="62">
        <v>-3.1035364551211728</v>
      </c>
      <c r="F162" s="62">
        <v>0.84202943998209889</v>
      </c>
      <c r="G162" s="62">
        <v>-2.232820490715568</v>
      </c>
      <c r="H162" s="62">
        <v>2.3143613855306029</v>
      </c>
      <c r="I162" s="62">
        <v>-0.80981753712048032</v>
      </c>
      <c r="J162" s="62">
        <v>4.0746981446485364</v>
      </c>
      <c r="K162" s="62">
        <v>2.4726585328038055</v>
      </c>
      <c r="L162" s="62">
        <v>6.9357922026530332</v>
      </c>
      <c r="M162" s="62">
        <v>-1.0862053015090396</v>
      </c>
      <c r="N162" s="62">
        <v>-1.9750994426808433</v>
      </c>
      <c r="O162" s="62">
        <v>1.1525315283460458</v>
      </c>
      <c r="P162" s="62">
        <v>3.5028145139588247</v>
      </c>
      <c r="Q162" s="62">
        <v>-0.17931858936043454</v>
      </c>
      <c r="R162" s="62">
        <v>5.8449021240030987</v>
      </c>
      <c r="S162" s="62">
        <v>-1.7291724276149978</v>
      </c>
      <c r="T162" s="62">
        <v>3.8961072487937685</v>
      </c>
      <c r="U162" s="62">
        <v>4.5384181506908874</v>
      </c>
      <c r="V162" s="62">
        <v>6.6609938248422935</v>
      </c>
      <c r="W162" s="62">
        <v>0.56624964901881469</v>
      </c>
      <c r="X162" s="62">
        <v>1.752337225200165</v>
      </c>
      <c r="Y162" s="62">
        <v>5.9269454322928823</v>
      </c>
    </row>
    <row r="163" spans="1:25" ht="23.1" customHeight="1" x14ac:dyDescent="0.2">
      <c r="A163" s="31">
        <f>IF(D163&lt;&gt;"",COUNTA($D$7:D163),"")</f>
        <v>138</v>
      </c>
      <c r="B163" s="42" t="s">
        <v>43</v>
      </c>
      <c r="C163" s="61" t="s">
        <v>9</v>
      </c>
      <c r="D163" s="62">
        <v>1.4549942257498145</v>
      </c>
      <c r="E163" s="62">
        <v>4.1730921544485682</v>
      </c>
      <c r="F163" s="62">
        <v>2.0169745776093464</v>
      </c>
      <c r="G163" s="62">
        <v>0.11825279941059819</v>
      </c>
      <c r="H163" s="62">
        <v>1.4614953523875727</v>
      </c>
      <c r="I163" s="62">
        <v>-0.80177847936357693</v>
      </c>
      <c r="J163" s="62">
        <v>0.3716424306751378</v>
      </c>
      <c r="K163" s="62">
        <v>1.1740787529545287</v>
      </c>
      <c r="L163" s="62">
        <v>2.1046843956585803</v>
      </c>
      <c r="M163" s="62">
        <v>2.9078492226328905</v>
      </c>
      <c r="N163" s="62">
        <v>2.4674518904103309</v>
      </c>
      <c r="O163" s="62">
        <v>3.8277364079603302</v>
      </c>
      <c r="P163" s="62">
        <v>0.51424090775935838</v>
      </c>
      <c r="Q163" s="62">
        <v>3.3616431828186251</v>
      </c>
      <c r="R163" s="62">
        <v>1.2230032181896036</v>
      </c>
      <c r="S163" s="62">
        <v>4.404581237973872</v>
      </c>
      <c r="T163" s="62">
        <v>3.8932942590793118</v>
      </c>
      <c r="U163" s="62">
        <v>2.8632144320811079</v>
      </c>
      <c r="V163" s="62">
        <v>3.9169073423922214</v>
      </c>
      <c r="W163" s="62">
        <v>3.5777340555272588</v>
      </c>
      <c r="X163" s="62">
        <v>3.7226927624068935</v>
      </c>
      <c r="Y163" s="62">
        <v>6.2568011234022833</v>
      </c>
    </row>
    <row r="164" spans="1:25" s="44" customFormat="1" ht="15.95" customHeight="1" x14ac:dyDescent="0.2">
      <c r="A164" s="31" t="str">
        <f>IF(D164&lt;&gt;"",COUNTA($D$7:D164),"")</f>
        <v/>
      </c>
      <c r="B164" s="42"/>
      <c r="C164" s="93" t="s">
        <v>30</v>
      </c>
      <c r="D164" s="92"/>
      <c r="E164" s="92"/>
      <c r="F164" s="92"/>
      <c r="G164" s="92"/>
      <c r="H164" s="92" t="s">
        <v>30</v>
      </c>
      <c r="I164" s="92"/>
      <c r="J164" s="92"/>
      <c r="K164" s="92"/>
      <c r="L164" s="92"/>
      <c r="M164" s="92"/>
      <c r="N164" s="92" t="s">
        <v>30</v>
      </c>
      <c r="O164" s="92"/>
      <c r="P164" s="92"/>
      <c r="Q164" s="92"/>
      <c r="R164" s="92"/>
      <c r="S164" s="92"/>
      <c r="T164" s="92" t="s">
        <v>30</v>
      </c>
      <c r="U164" s="92"/>
      <c r="V164" s="92"/>
      <c r="W164" s="92"/>
      <c r="X164" s="92"/>
      <c r="Y164" s="92"/>
    </row>
    <row r="165" spans="1:25" s="44" customFormat="1" ht="11.45" customHeight="1" x14ac:dyDescent="0.2">
      <c r="A165" s="31">
        <f>IF(D165&lt;&gt;"",COUNTA($D$7:D165),"")</f>
        <v>139</v>
      </c>
      <c r="B165" s="42" t="s">
        <v>29</v>
      </c>
      <c r="C165" s="64">
        <v>100</v>
      </c>
      <c r="D165" s="65">
        <v>100</v>
      </c>
      <c r="E165" s="65">
        <v>100</v>
      </c>
      <c r="F165" s="65">
        <v>100</v>
      </c>
      <c r="G165" s="65">
        <v>100</v>
      </c>
      <c r="H165" s="65">
        <v>100</v>
      </c>
      <c r="I165" s="65">
        <v>100</v>
      </c>
      <c r="J165" s="65">
        <v>100</v>
      </c>
      <c r="K165" s="65">
        <v>100</v>
      </c>
      <c r="L165" s="65">
        <v>100</v>
      </c>
      <c r="M165" s="65">
        <v>100</v>
      </c>
      <c r="N165" s="65">
        <v>100</v>
      </c>
      <c r="O165" s="65">
        <v>100</v>
      </c>
      <c r="P165" s="65">
        <v>100</v>
      </c>
      <c r="Q165" s="65">
        <v>100</v>
      </c>
      <c r="R165" s="65">
        <v>100</v>
      </c>
      <c r="S165" s="65">
        <v>100</v>
      </c>
      <c r="T165" s="65">
        <v>100</v>
      </c>
      <c r="U165" s="65">
        <v>100</v>
      </c>
      <c r="V165" s="65">
        <v>100</v>
      </c>
      <c r="W165" s="65">
        <v>100</v>
      </c>
      <c r="X165" s="65">
        <v>100</v>
      </c>
      <c r="Y165" s="65">
        <v>100</v>
      </c>
    </row>
    <row r="166" spans="1:25" ht="11.45" customHeight="1" x14ac:dyDescent="0.2">
      <c r="A166" s="31">
        <f>IF(D166&lt;&gt;"",COUNTA($D$7:D166),"")</f>
        <v>140</v>
      </c>
      <c r="B166" s="42" t="s">
        <v>62</v>
      </c>
      <c r="C166" s="61">
        <v>4.8686794627595278</v>
      </c>
      <c r="D166" s="62">
        <v>4.3467859999952765</v>
      </c>
      <c r="E166" s="62">
        <v>4.1510036750092585</v>
      </c>
      <c r="F166" s="62">
        <v>3.8525329570826603</v>
      </c>
      <c r="G166" s="62">
        <v>3.7299399182691086</v>
      </c>
      <c r="H166" s="62">
        <v>3.2830212568551946</v>
      </c>
      <c r="I166" s="62">
        <v>3.0803370096940625</v>
      </c>
      <c r="J166" s="62">
        <v>2.8945518068185456</v>
      </c>
      <c r="K166" s="62">
        <v>2.9310380353972536</v>
      </c>
      <c r="L166" s="62">
        <v>2.8745727253074111</v>
      </c>
      <c r="M166" s="62">
        <v>2.811390013908952</v>
      </c>
      <c r="N166" s="62">
        <v>2.9580720636406177</v>
      </c>
      <c r="O166" s="62">
        <v>3.0280585901201031</v>
      </c>
      <c r="P166" s="62">
        <v>3.1200503554881789</v>
      </c>
      <c r="Q166" s="62">
        <v>3.2209163542575614</v>
      </c>
      <c r="R166" s="62">
        <v>3.1334867098744454</v>
      </c>
      <c r="S166" s="62">
        <v>3.0067865007210846</v>
      </c>
      <c r="T166" s="62">
        <v>2.6953275399962942</v>
      </c>
      <c r="U166" s="62">
        <v>2.4509971383371636</v>
      </c>
      <c r="V166" s="62">
        <v>2.3438459646794372</v>
      </c>
      <c r="W166" s="62">
        <v>2.2762578322210101</v>
      </c>
      <c r="X166" s="62">
        <v>2.2601517458698859</v>
      </c>
      <c r="Y166" s="62">
        <v>2.1704553236106801</v>
      </c>
    </row>
    <row r="167" spans="1:25" ht="11.45" customHeight="1" x14ac:dyDescent="0.2">
      <c r="A167" s="31">
        <f>IF(D167&lt;&gt;"",COUNTA($D$7:D167),"")</f>
        <v>141</v>
      </c>
      <c r="B167" s="42" t="s">
        <v>40</v>
      </c>
      <c r="C167" s="61">
        <v>23.350404465858787</v>
      </c>
      <c r="D167" s="62">
        <v>22.309947469447152</v>
      </c>
      <c r="E167" s="62">
        <v>21.111937878913263</v>
      </c>
      <c r="F167" s="62">
        <v>20.394546179373062</v>
      </c>
      <c r="G167" s="62">
        <v>20.265505465744781</v>
      </c>
      <c r="H167" s="62">
        <v>19.491671714479342</v>
      </c>
      <c r="I167" s="62">
        <v>19.827764545576162</v>
      </c>
      <c r="J167" s="62">
        <v>20.533707438888879</v>
      </c>
      <c r="K167" s="62">
        <v>20.431654532801318</v>
      </c>
      <c r="L167" s="62">
        <v>20.479480217462971</v>
      </c>
      <c r="M167" s="62">
        <v>20.737876924295197</v>
      </c>
      <c r="N167" s="62">
        <v>21.127250038995477</v>
      </c>
      <c r="O167" s="62">
        <v>20.709487359262194</v>
      </c>
      <c r="P167" s="62">
        <v>21.63778663440706</v>
      </c>
      <c r="Q167" s="62">
        <v>21.573595885630844</v>
      </c>
      <c r="R167" s="62">
        <v>21.128796828893165</v>
      </c>
      <c r="S167" s="62">
        <v>20.995634864905952</v>
      </c>
      <c r="T167" s="62">
        <v>20.903967775474992</v>
      </c>
      <c r="U167" s="62">
        <v>21.325950871662862</v>
      </c>
      <c r="V167" s="62">
        <v>21.214111913120956</v>
      </c>
      <c r="W167" s="62">
        <v>21.643654898797621</v>
      </c>
      <c r="X167" s="62">
        <v>22.197779962592968</v>
      </c>
      <c r="Y167" s="62">
        <v>22.025598224203236</v>
      </c>
    </row>
    <row r="168" spans="1:25" ht="11.45" customHeight="1" x14ac:dyDescent="0.2">
      <c r="A168" s="31">
        <f>IF(D168&lt;&gt;"",COUNTA($D$7:D168),"")</f>
        <v>142</v>
      </c>
      <c r="B168" s="42" t="s">
        <v>41</v>
      </c>
      <c r="C168" s="61">
        <v>71.780916071381682</v>
      </c>
      <c r="D168" s="62">
        <v>73.343266530557571</v>
      </c>
      <c r="E168" s="62">
        <v>74.737058446077469</v>
      </c>
      <c r="F168" s="62">
        <v>75.752920863544276</v>
      </c>
      <c r="G168" s="62">
        <v>76.004554615986109</v>
      </c>
      <c r="H168" s="62">
        <v>77.225307028665469</v>
      </c>
      <c r="I168" s="62">
        <v>77.091898444729779</v>
      </c>
      <c r="J168" s="62">
        <v>76.571740754292577</v>
      </c>
      <c r="K168" s="62">
        <v>76.637307431801432</v>
      </c>
      <c r="L168" s="62">
        <v>76.64594705722962</v>
      </c>
      <c r="M168" s="62">
        <v>76.450733061795844</v>
      </c>
      <c r="N168" s="62">
        <v>75.914677897363902</v>
      </c>
      <c r="O168" s="62">
        <v>76.262454050617706</v>
      </c>
      <c r="P168" s="62">
        <v>75.242163010104761</v>
      </c>
      <c r="Q168" s="62">
        <v>75.205487760111595</v>
      </c>
      <c r="R168" s="62">
        <v>75.737716461232381</v>
      </c>
      <c r="S168" s="62">
        <v>75.997578634372971</v>
      </c>
      <c r="T168" s="62">
        <v>76.400704684528719</v>
      </c>
      <c r="U168" s="62">
        <v>76.223051989999973</v>
      </c>
      <c r="V168" s="62">
        <v>76.442042122199609</v>
      </c>
      <c r="W168" s="62">
        <v>76.080087268981373</v>
      </c>
      <c r="X168" s="62">
        <v>75.542068291537149</v>
      </c>
      <c r="Y168" s="62">
        <v>75.803946452186082</v>
      </c>
    </row>
    <row r="169" spans="1:25" ht="15.95" customHeight="1" x14ac:dyDescent="0.2">
      <c r="A169" s="31" t="str">
        <f>IF(D169&lt;&gt;"",COUNTA($D$7:D169),"")</f>
        <v/>
      </c>
      <c r="B169" s="42"/>
      <c r="C169" s="93" t="s">
        <v>27</v>
      </c>
      <c r="D169" s="92"/>
      <c r="E169" s="92"/>
      <c r="F169" s="92"/>
      <c r="G169" s="92"/>
      <c r="H169" s="92" t="s">
        <v>27</v>
      </c>
      <c r="I169" s="92"/>
      <c r="J169" s="92"/>
      <c r="K169" s="92"/>
      <c r="L169" s="92"/>
      <c r="M169" s="92"/>
      <c r="N169" s="92" t="s">
        <v>27</v>
      </c>
      <c r="O169" s="92"/>
      <c r="P169" s="92"/>
      <c r="Q169" s="92"/>
      <c r="R169" s="92"/>
      <c r="S169" s="92"/>
      <c r="T169" s="92" t="s">
        <v>27</v>
      </c>
      <c r="U169" s="92"/>
      <c r="V169" s="92"/>
      <c r="W169" s="92"/>
      <c r="X169" s="92"/>
      <c r="Y169" s="92"/>
    </row>
    <row r="170" spans="1:25" ht="11.45" customHeight="1" x14ac:dyDescent="0.2">
      <c r="A170" s="31">
        <f>IF(D170&lt;&gt;"",COUNTA($D$7:D170),"")</f>
        <v>143</v>
      </c>
      <c r="B170" s="42" t="s">
        <v>29</v>
      </c>
      <c r="C170" s="58">
        <v>23228</v>
      </c>
      <c r="D170" s="59">
        <v>23768</v>
      </c>
      <c r="E170" s="59">
        <v>24230</v>
      </c>
      <c r="F170" s="59">
        <v>24832</v>
      </c>
      <c r="G170" s="59">
        <v>24962</v>
      </c>
      <c r="H170" s="59">
        <v>25000</v>
      </c>
      <c r="I170" s="59">
        <v>25106</v>
      </c>
      <c r="J170" s="59">
        <v>25433</v>
      </c>
      <c r="K170" s="59">
        <v>25851</v>
      </c>
      <c r="L170" s="59">
        <v>26331</v>
      </c>
      <c r="M170" s="59">
        <v>27165</v>
      </c>
      <c r="N170" s="59">
        <v>28348</v>
      </c>
      <c r="O170" s="59">
        <v>29246</v>
      </c>
      <c r="P170" s="59">
        <v>30048</v>
      </c>
      <c r="Q170" s="59">
        <v>31053</v>
      </c>
      <c r="R170" s="59">
        <v>32204</v>
      </c>
      <c r="S170" s="59">
        <v>33208</v>
      </c>
      <c r="T170" s="59">
        <v>33963</v>
      </c>
      <c r="U170" s="59">
        <v>35001</v>
      </c>
      <c r="V170" s="59">
        <v>36330</v>
      </c>
      <c r="W170" s="59">
        <v>37294</v>
      </c>
      <c r="X170" s="59">
        <v>38440</v>
      </c>
      <c r="Y170" s="59">
        <v>40577</v>
      </c>
    </row>
    <row r="171" spans="1:25" ht="11.45" customHeight="1" x14ac:dyDescent="0.2">
      <c r="A171" s="31">
        <f>IF(D171&lt;&gt;"",COUNTA($D$7:D171),"")</f>
        <v>144</v>
      </c>
      <c r="B171" s="42" t="s">
        <v>62</v>
      </c>
      <c r="C171" s="58">
        <v>21883</v>
      </c>
      <c r="D171" s="59">
        <v>22022</v>
      </c>
      <c r="E171" s="59">
        <v>22141</v>
      </c>
      <c r="F171" s="59">
        <v>22225</v>
      </c>
      <c r="G171" s="59">
        <v>21867</v>
      </c>
      <c r="H171" s="59">
        <v>22163</v>
      </c>
      <c r="I171" s="59">
        <v>22296</v>
      </c>
      <c r="J171" s="59">
        <v>22487</v>
      </c>
      <c r="K171" s="59">
        <v>22889</v>
      </c>
      <c r="L171" s="59">
        <v>23224</v>
      </c>
      <c r="M171" s="59">
        <v>23219</v>
      </c>
      <c r="N171" s="59">
        <v>24257</v>
      </c>
      <c r="O171" s="59">
        <v>24838</v>
      </c>
      <c r="P171" s="59">
        <v>25766</v>
      </c>
      <c r="Q171" s="59">
        <v>26746</v>
      </c>
      <c r="R171" s="59">
        <v>26600</v>
      </c>
      <c r="S171" s="59">
        <v>27149</v>
      </c>
      <c r="T171" s="59">
        <v>26933</v>
      </c>
      <c r="U171" s="59">
        <v>27295</v>
      </c>
      <c r="V171" s="59">
        <v>27528</v>
      </c>
      <c r="W171" s="59">
        <v>27540</v>
      </c>
      <c r="X171" s="59">
        <v>28064</v>
      </c>
      <c r="Y171" s="59">
        <v>28746</v>
      </c>
    </row>
    <row r="172" spans="1:25" s="43" customFormat="1" ht="11.45" customHeight="1" x14ac:dyDescent="0.2">
      <c r="A172" s="31">
        <f>IF(D172&lt;&gt;"",COUNTA($D$7:D172),"")</f>
        <v>145</v>
      </c>
      <c r="B172" s="42" t="s">
        <v>40</v>
      </c>
      <c r="C172" s="58">
        <v>23951</v>
      </c>
      <c r="D172" s="59">
        <v>24706</v>
      </c>
      <c r="E172" s="59">
        <v>25078</v>
      </c>
      <c r="F172" s="59">
        <v>25893</v>
      </c>
      <c r="G172" s="59">
        <v>26095</v>
      </c>
      <c r="H172" s="59">
        <v>26000</v>
      </c>
      <c r="I172" s="59">
        <v>26341</v>
      </c>
      <c r="J172" s="59">
        <v>27364</v>
      </c>
      <c r="K172" s="59">
        <v>27343</v>
      </c>
      <c r="L172" s="59">
        <v>27469</v>
      </c>
      <c r="M172" s="59">
        <v>28500</v>
      </c>
      <c r="N172" s="59">
        <v>29459</v>
      </c>
      <c r="O172" s="59">
        <v>29434</v>
      </c>
      <c r="P172" s="59">
        <v>32003</v>
      </c>
      <c r="Q172" s="59">
        <v>33952</v>
      </c>
      <c r="R172" s="59">
        <v>34716</v>
      </c>
      <c r="S172" s="59">
        <v>35629</v>
      </c>
      <c r="T172" s="59">
        <v>36326</v>
      </c>
      <c r="U172" s="59">
        <v>37408</v>
      </c>
      <c r="V172" s="59">
        <v>38346</v>
      </c>
      <c r="W172" s="59">
        <v>39730</v>
      </c>
      <c r="X172" s="59">
        <v>41211</v>
      </c>
      <c r="Y172" s="59">
        <v>43255</v>
      </c>
    </row>
    <row r="173" spans="1:25" ht="11.45" customHeight="1" x14ac:dyDescent="0.2">
      <c r="A173" s="31">
        <f>IF(D173&lt;&gt;"",COUNTA($D$7:D173),"")</f>
        <v>146</v>
      </c>
      <c r="B173" s="42" t="s">
        <v>61</v>
      </c>
      <c r="C173" s="58">
        <v>24821</v>
      </c>
      <c r="D173" s="59">
        <v>25504</v>
      </c>
      <c r="E173" s="59">
        <v>25860</v>
      </c>
      <c r="F173" s="59">
        <v>26479</v>
      </c>
      <c r="G173" s="59">
        <v>26180</v>
      </c>
      <c r="H173" s="59">
        <v>25710</v>
      </c>
      <c r="I173" s="59">
        <v>26116</v>
      </c>
      <c r="J173" s="59">
        <v>27014</v>
      </c>
      <c r="K173" s="59">
        <v>26927</v>
      </c>
      <c r="L173" s="59">
        <v>26132</v>
      </c>
      <c r="M173" s="59">
        <v>27380</v>
      </c>
      <c r="N173" s="59">
        <v>28450</v>
      </c>
      <c r="O173" s="59">
        <v>27706</v>
      </c>
      <c r="P173" s="59">
        <v>30963</v>
      </c>
      <c r="Q173" s="59">
        <v>33201</v>
      </c>
      <c r="R173" s="59">
        <v>33561</v>
      </c>
      <c r="S173" s="59">
        <v>34825</v>
      </c>
      <c r="T173" s="59">
        <v>35483</v>
      </c>
      <c r="U173" s="59">
        <v>36264</v>
      </c>
      <c r="V173" s="59">
        <v>36924</v>
      </c>
      <c r="W173" s="59">
        <v>37926</v>
      </c>
      <c r="X173" s="59">
        <v>39544</v>
      </c>
      <c r="Y173" s="59">
        <v>41242</v>
      </c>
    </row>
    <row r="174" spans="1:25" ht="11.45" customHeight="1" x14ac:dyDescent="0.2">
      <c r="A174" s="31">
        <f>IF(D174&lt;&gt;"",COUNTA($D$7:D174),"")</f>
        <v>147</v>
      </c>
      <c r="B174" s="42" t="s">
        <v>45</v>
      </c>
      <c r="C174" s="58">
        <v>22205</v>
      </c>
      <c r="D174" s="59">
        <v>22729</v>
      </c>
      <c r="E174" s="59">
        <v>22861</v>
      </c>
      <c r="F174" s="59">
        <v>23559</v>
      </c>
      <c r="G174" s="59">
        <v>24163</v>
      </c>
      <c r="H174" s="59">
        <v>24536</v>
      </c>
      <c r="I174" s="59">
        <v>24572</v>
      </c>
      <c r="J174" s="59">
        <v>26082</v>
      </c>
      <c r="K174" s="59">
        <v>26100</v>
      </c>
      <c r="L174" s="59">
        <v>27369</v>
      </c>
      <c r="M174" s="59">
        <v>28180</v>
      </c>
      <c r="N174" s="59">
        <v>29023</v>
      </c>
      <c r="O174" s="59">
        <v>29518</v>
      </c>
      <c r="P174" s="59">
        <v>30314</v>
      </c>
      <c r="Q174" s="59">
        <v>32122</v>
      </c>
      <c r="R174" s="59">
        <v>33162</v>
      </c>
      <c r="S174" s="59">
        <v>34008</v>
      </c>
      <c r="T174" s="59">
        <v>34793</v>
      </c>
      <c r="U174" s="59">
        <v>36095</v>
      </c>
      <c r="V174" s="59">
        <v>37286</v>
      </c>
      <c r="W174" s="59">
        <v>38311</v>
      </c>
      <c r="X174" s="59">
        <v>39072</v>
      </c>
      <c r="Y174" s="59">
        <v>41495</v>
      </c>
    </row>
    <row r="175" spans="1:25" ht="11.45" customHeight="1" x14ac:dyDescent="0.2">
      <c r="A175" s="31">
        <f>IF(D175&lt;&gt;"",COUNTA($D$7:D175),"")</f>
        <v>148</v>
      </c>
      <c r="B175" s="42" t="s">
        <v>41</v>
      </c>
      <c r="C175" s="58">
        <v>23098</v>
      </c>
      <c r="D175" s="59">
        <v>23606</v>
      </c>
      <c r="E175" s="59">
        <v>24126</v>
      </c>
      <c r="F175" s="59">
        <v>24706</v>
      </c>
      <c r="G175" s="59">
        <v>24847</v>
      </c>
      <c r="H175" s="59">
        <v>24894</v>
      </c>
      <c r="I175" s="59">
        <v>24931</v>
      </c>
      <c r="J175" s="59">
        <v>25082</v>
      </c>
      <c r="K175" s="59">
        <v>25605</v>
      </c>
      <c r="L175" s="59">
        <v>26173</v>
      </c>
      <c r="M175" s="59">
        <v>26990</v>
      </c>
      <c r="N175" s="59">
        <v>28237</v>
      </c>
      <c r="O175" s="59">
        <v>29402</v>
      </c>
      <c r="P175" s="59">
        <v>29731</v>
      </c>
      <c r="Q175" s="59">
        <v>30516</v>
      </c>
      <c r="R175" s="59">
        <v>31839</v>
      </c>
      <c r="S175" s="59">
        <v>32881</v>
      </c>
      <c r="T175" s="59">
        <v>33674</v>
      </c>
      <c r="U175" s="59">
        <v>34691</v>
      </c>
      <c r="V175" s="59">
        <v>36157</v>
      </c>
      <c r="W175" s="59">
        <v>37040</v>
      </c>
      <c r="X175" s="59">
        <v>38108</v>
      </c>
      <c r="Y175" s="59">
        <v>40327</v>
      </c>
    </row>
    <row r="176" spans="1:25" ht="23.1" customHeight="1" x14ac:dyDescent="0.2">
      <c r="A176" s="31">
        <f>IF(D176&lt;&gt;"",COUNTA($D$7:D176),"")</f>
        <v>149</v>
      </c>
      <c r="B176" s="42" t="s">
        <v>60</v>
      </c>
      <c r="C176" s="58">
        <v>20193</v>
      </c>
      <c r="D176" s="59">
        <v>20750</v>
      </c>
      <c r="E176" s="59">
        <v>20657</v>
      </c>
      <c r="F176" s="59">
        <v>20919</v>
      </c>
      <c r="G176" s="59">
        <v>20961</v>
      </c>
      <c r="H176" s="59">
        <v>21255</v>
      </c>
      <c r="I176" s="59">
        <v>21879</v>
      </c>
      <c r="J176" s="59">
        <v>22052</v>
      </c>
      <c r="K176" s="59">
        <v>22175</v>
      </c>
      <c r="L176" s="59">
        <v>22230</v>
      </c>
      <c r="M176" s="59">
        <v>22597</v>
      </c>
      <c r="N176" s="59">
        <v>22863</v>
      </c>
      <c r="O176" s="59">
        <v>23239</v>
      </c>
      <c r="P176" s="59">
        <v>23716</v>
      </c>
      <c r="Q176" s="59">
        <v>24161</v>
      </c>
      <c r="R176" s="59">
        <v>25658</v>
      </c>
      <c r="S176" s="59">
        <v>26280</v>
      </c>
      <c r="T176" s="59">
        <v>27031</v>
      </c>
      <c r="U176" s="59">
        <v>28136</v>
      </c>
      <c r="V176" s="59">
        <v>29413</v>
      </c>
      <c r="W176" s="59">
        <v>29305</v>
      </c>
      <c r="X176" s="59">
        <v>30008</v>
      </c>
      <c r="Y176" s="59">
        <v>32075</v>
      </c>
    </row>
    <row r="177" spans="1:25" ht="23.1" customHeight="1" x14ac:dyDescent="0.2">
      <c r="A177" s="31">
        <f>IF(D177&lt;&gt;"",COUNTA($D$7:D177),"")</f>
        <v>150</v>
      </c>
      <c r="B177" s="42" t="s">
        <v>42</v>
      </c>
      <c r="C177" s="58">
        <v>22449</v>
      </c>
      <c r="D177" s="59">
        <v>22412</v>
      </c>
      <c r="E177" s="59">
        <v>22509</v>
      </c>
      <c r="F177" s="59">
        <v>23298</v>
      </c>
      <c r="G177" s="59">
        <v>22831</v>
      </c>
      <c r="H177" s="59">
        <v>22628</v>
      </c>
      <c r="I177" s="59">
        <v>22415</v>
      </c>
      <c r="J177" s="59">
        <v>23011</v>
      </c>
      <c r="K177" s="59">
        <v>23332</v>
      </c>
      <c r="L177" s="59">
        <v>23621</v>
      </c>
      <c r="M177" s="59">
        <v>24158</v>
      </c>
      <c r="N177" s="59">
        <v>24865</v>
      </c>
      <c r="O177" s="59">
        <v>25717</v>
      </c>
      <c r="P177" s="59">
        <v>26159</v>
      </c>
      <c r="Q177" s="59">
        <v>26401</v>
      </c>
      <c r="R177" s="59">
        <v>27294</v>
      </c>
      <c r="S177" s="59">
        <v>27966</v>
      </c>
      <c r="T177" s="59">
        <v>28340</v>
      </c>
      <c r="U177" s="59">
        <v>29425</v>
      </c>
      <c r="V177" s="59">
        <v>31081</v>
      </c>
      <c r="W177" s="59">
        <v>31727</v>
      </c>
      <c r="X177" s="59">
        <v>33128</v>
      </c>
      <c r="Y177" s="59">
        <v>35784</v>
      </c>
    </row>
    <row r="178" spans="1:25" ht="23.1" customHeight="1" x14ac:dyDescent="0.2">
      <c r="A178" s="31">
        <f>IF(D178&lt;&gt;"",COUNTA($D$7:D178),"")</f>
        <v>151</v>
      </c>
      <c r="B178" s="42" t="s">
        <v>43</v>
      </c>
      <c r="C178" s="58">
        <v>25174</v>
      </c>
      <c r="D178" s="59">
        <v>25810</v>
      </c>
      <c r="E178" s="59">
        <v>26801</v>
      </c>
      <c r="F178" s="59">
        <v>27472</v>
      </c>
      <c r="G178" s="59">
        <v>27875</v>
      </c>
      <c r="H178" s="59">
        <v>27733</v>
      </c>
      <c r="I178" s="59">
        <v>27497</v>
      </c>
      <c r="J178" s="59">
        <v>27537</v>
      </c>
      <c r="K178" s="59">
        <v>28457</v>
      </c>
      <c r="L178" s="59">
        <v>29494</v>
      </c>
      <c r="M178" s="59">
        <v>30686</v>
      </c>
      <c r="N178" s="59">
        <v>32904</v>
      </c>
      <c r="O178" s="59">
        <v>34792</v>
      </c>
      <c r="P178" s="59">
        <v>34902</v>
      </c>
      <c r="Q178" s="59">
        <v>36109</v>
      </c>
      <c r="R178" s="59">
        <v>37618</v>
      </c>
      <c r="S178" s="59">
        <v>39010</v>
      </c>
      <c r="T178" s="59">
        <v>39971</v>
      </c>
      <c r="U178" s="59">
        <v>40935</v>
      </c>
      <c r="V178" s="59">
        <v>42428</v>
      </c>
      <c r="W178" s="59">
        <v>43861</v>
      </c>
      <c r="X178" s="59">
        <v>44741</v>
      </c>
      <c r="Y178" s="59">
        <v>46798</v>
      </c>
    </row>
    <row r="179" spans="1:25" s="44" customFormat="1" ht="15.95" customHeight="1" x14ac:dyDescent="0.2">
      <c r="A179" s="31" t="str">
        <f>IF(D179&lt;&gt;"",COUNTA($D$7:D179),"")</f>
        <v/>
      </c>
      <c r="B179" s="42"/>
      <c r="C179" s="93" t="s">
        <v>28</v>
      </c>
      <c r="D179" s="92"/>
      <c r="E179" s="92"/>
      <c r="F179" s="92"/>
      <c r="G179" s="92"/>
      <c r="H179" s="92" t="s">
        <v>28</v>
      </c>
      <c r="I179" s="92"/>
      <c r="J179" s="92"/>
      <c r="K179" s="92"/>
      <c r="L179" s="92"/>
      <c r="M179" s="92"/>
      <c r="N179" s="92" t="s">
        <v>28</v>
      </c>
      <c r="O179" s="92"/>
      <c r="P179" s="92"/>
      <c r="Q179" s="92"/>
      <c r="R179" s="92"/>
      <c r="S179" s="92"/>
      <c r="T179" s="92" t="s">
        <v>28</v>
      </c>
      <c r="U179" s="92"/>
      <c r="V179" s="92"/>
      <c r="W179" s="92"/>
      <c r="X179" s="92"/>
      <c r="Y179" s="92"/>
    </row>
    <row r="180" spans="1:25" s="44" customFormat="1" ht="11.45" customHeight="1" x14ac:dyDescent="0.2">
      <c r="A180" s="31">
        <f>IF(D180&lt;&gt;"",COUNTA($D$7:D180),"")</f>
        <v>152</v>
      </c>
      <c r="B180" s="42" t="s">
        <v>29</v>
      </c>
      <c r="C180" s="61">
        <v>99.374471181287518</v>
      </c>
      <c r="D180" s="62">
        <v>99.427329568806684</v>
      </c>
      <c r="E180" s="62">
        <v>99.569971576002587</v>
      </c>
      <c r="F180" s="62">
        <v>100.08640786224096</v>
      </c>
      <c r="G180" s="62">
        <v>100.15951374673992</v>
      </c>
      <c r="H180" s="62">
        <v>99.476390854451793</v>
      </c>
      <c r="I180" s="62">
        <v>99.77529366297999</v>
      </c>
      <c r="J180" s="62">
        <v>99.807925146322589</v>
      </c>
      <c r="K180" s="62">
        <v>99.24707356901051</v>
      </c>
      <c r="L180" s="62">
        <v>98.94629103902804</v>
      </c>
      <c r="M180" s="62">
        <v>99.33298115201498</v>
      </c>
      <c r="N180" s="62">
        <v>99.808776619063892</v>
      </c>
      <c r="O180" s="62">
        <v>99.519888068948916</v>
      </c>
      <c r="P180" s="62">
        <v>100.61418292535056</v>
      </c>
      <c r="Q180" s="62">
        <v>100.83889429464827</v>
      </c>
      <c r="R180" s="62">
        <v>100.10591620761666</v>
      </c>
      <c r="S180" s="62">
        <v>99.980485178903962</v>
      </c>
      <c r="T180" s="62">
        <v>99.589609187741274</v>
      </c>
      <c r="U180" s="62">
        <v>99.043719662172677</v>
      </c>
      <c r="V180" s="62">
        <v>98.524705754732338</v>
      </c>
      <c r="W180" s="62">
        <v>99.220475164285531</v>
      </c>
      <c r="X180" s="62">
        <v>99.402653150939983</v>
      </c>
      <c r="Y180" s="62">
        <v>99.531495290423862</v>
      </c>
    </row>
    <row r="181" spans="1:25" ht="11.45" customHeight="1" x14ac:dyDescent="0.2">
      <c r="A181" s="31">
        <f>IF(D181&lt;&gt;"",COUNTA($D$7:D181),"")</f>
        <v>153</v>
      </c>
      <c r="B181" s="42" t="s">
        <v>62</v>
      </c>
      <c r="C181" s="61">
        <v>103.6195660963311</v>
      </c>
      <c r="D181" s="62">
        <v>103.3288625509047</v>
      </c>
      <c r="E181" s="62">
        <v>103.16526503292988</v>
      </c>
      <c r="F181" s="62">
        <v>103.11751884398555</v>
      </c>
      <c r="G181" s="62">
        <v>103.25760285971994</v>
      </c>
      <c r="H181" s="62">
        <v>103.35527803316293</v>
      </c>
      <c r="I181" s="62">
        <v>102.78456081300777</v>
      </c>
      <c r="J181" s="62">
        <v>102.3801919678486</v>
      </c>
      <c r="K181" s="62">
        <v>101.31826927737104</v>
      </c>
      <c r="L181" s="62">
        <v>101.40499693575862</v>
      </c>
      <c r="M181" s="62">
        <v>98.991207195030753</v>
      </c>
      <c r="N181" s="62">
        <v>100.30306906210573</v>
      </c>
      <c r="O181" s="62">
        <v>101.5057744477764</v>
      </c>
      <c r="P181" s="62">
        <v>102.39502989501254</v>
      </c>
      <c r="Q181" s="62">
        <v>104.63074120610365</v>
      </c>
      <c r="R181" s="62">
        <v>104.04350354467454</v>
      </c>
      <c r="S181" s="62">
        <v>103.24184673847499</v>
      </c>
      <c r="T181" s="62">
        <v>101.56927456250627</v>
      </c>
      <c r="U181" s="62">
        <v>101.84625902687128</v>
      </c>
      <c r="V181" s="62">
        <v>101.60558077732256</v>
      </c>
      <c r="W181" s="62">
        <v>101.81522422270695</v>
      </c>
      <c r="X181" s="62">
        <v>102.18467812408971</v>
      </c>
      <c r="Y181" s="62">
        <v>101.58315075270336</v>
      </c>
    </row>
    <row r="182" spans="1:25" ht="11.45" customHeight="1" x14ac:dyDescent="0.2">
      <c r="A182" s="31">
        <f>IF(D182&lt;&gt;"",COUNTA($D$7:D182),"")</f>
        <v>154</v>
      </c>
      <c r="B182" s="42" t="s">
        <v>40</v>
      </c>
      <c r="C182" s="61">
        <v>95.947474392713758</v>
      </c>
      <c r="D182" s="62">
        <v>96.410503956734487</v>
      </c>
      <c r="E182" s="62">
        <v>96.163150839578563</v>
      </c>
      <c r="F182" s="62">
        <v>96.468261845924161</v>
      </c>
      <c r="G182" s="62">
        <v>95.222520669261257</v>
      </c>
      <c r="H182" s="62">
        <v>93.512023067786544</v>
      </c>
      <c r="I182" s="62">
        <v>93.76939652301138</v>
      </c>
      <c r="J182" s="62">
        <v>94.249394381511181</v>
      </c>
      <c r="K182" s="62">
        <v>92.592182124839965</v>
      </c>
      <c r="L182" s="62">
        <v>91.827339381751173</v>
      </c>
      <c r="M182" s="62">
        <v>93.482278411555782</v>
      </c>
      <c r="N182" s="62">
        <v>93.910799644503811</v>
      </c>
      <c r="O182" s="62">
        <v>93.473218411138106</v>
      </c>
      <c r="P182" s="62">
        <v>98.272396323449797</v>
      </c>
      <c r="Q182" s="62">
        <v>100.20318004042107</v>
      </c>
      <c r="R182" s="62">
        <v>98.591495352536313</v>
      </c>
      <c r="S182" s="62">
        <v>98.705168376041911</v>
      </c>
      <c r="T182" s="62">
        <v>97.541282263556951</v>
      </c>
      <c r="U182" s="62">
        <v>96.530639827602869</v>
      </c>
      <c r="V182" s="62">
        <v>95.123040285770983</v>
      </c>
      <c r="W182" s="62">
        <v>98.801352830000994</v>
      </c>
      <c r="X182" s="62">
        <v>98.704253688446059</v>
      </c>
      <c r="Y182" s="62">
        <v>98.273315915028974</v>
      </c>
    </row>
    <row r="183" spans="1:25" ht="11.45" customHeight="1" x14ac:dyDescent="0.2">
      <c r="A183" s="31">
        <f>IF(D183&lt;&gt;"",COUNTA($D$7:D183),"")</f>
        <v>155</v>
      </c>
      <c r="B183" s="42" t="s">
        <v>61</v>
      </c>
      <c r="C183" s="61">
        <v>93.481711171533163</v>
      </c>
      <c r="D183" s="62">
        <v>95.021275364429968</v>
      </c>
      <c r="E183" s="62">
        <v>94.744820119438231</v>
      </c>
      <c r="F183" s="62">
        <v>95.346598597668049</v>
      </c>
      <c r="G183" s="62">
        <v>92.902602646511596</v>
      </c>
      <c r="H183" s="62">
        <v>89.851227609440414</v>
      </c>
      <c r="I183" s="62">
        <v>90.078327157160757</v>
      </c>
      <c r="J183" s="62">
        <v>90.702354791532969</v>
      </c>
      <c r="K183" s="62">
        <v>88.973465603662888</v>
      </c>
      <c r="L183" s="62">
        <v>87.633006811199834</v>
      </c>
      <c r="M183" s="62">
        <v>90.535785404978384</v>
      </c>
      <c r="N183" s="62">
        <v>90.948079371979219</v>
      </c>
      <c r="O183" s="62">
        <v>89.195808919261012</v>
      </c>
      <c r="P183" s="62">
        <v>96.330630762152353</v>
      </c>
      <c r="Q183" s="62">
        <v>100.01025146102597</v>
      </c>
      <c r="R183" s="62">
        <v>97.023887969604942</v>
      </c>
      <c r="S183" s="62">
        <v>97.902076433129935</v>
      </c>
      <c r="T183" s="62">
        <v>96.273839501144096</v>
      </c>
      <c r="U183" s="62">
        <v>94.482825268514077</v>
      </c>
      <c r="V183" s="62">
        <v>92.363108787552832</v>
      </c>
      <c r="W183" s="62">
        <v>97.488625555869717</v>
      </c>
      <c r="X183" s="62">
        <v>97.351058591826686</v>
      </c>
      <c r="Y183" s="62">
        <v>96.20022859275501</v>
      </c>
    </row>
    <row r="184" spans="1:25" ht="11.45" customHeight="1" x14ac:dyDescent="0.2">
      <c r="A184" s="31">
        <f>IF(D184&lt;&gt;"",COUNTA($D$7:D184),"")</f>
        <v>156</v>
      </c>
      <c r="B184" s="42" t="s">
        <v>45</v>
      </c>
      <c r="C184" s="61">
        <v>98.045482495740558</v>
      </c>
      <c r="D184" s="62">
        <v>97.830340046513157</v>
      </c>
      <c r="E184" s="62">
        <v>97.891433560038791</v>
      </c>
      <c r="F184" s="62">
        <v>98.040211240641952</v>
      </c>
      <c r="G184" s="62">
        <v>98.057839235553971</v>
      </c>
      <c r="H184" s="62">
        <v>98.378903967313263</v>
      </c>
      <c r="I184" s="62">
        <v>98.494639180646729</v>
      </c>
      <c r="J184" s="62">
        <v>99.072001411605441</v>
      </c>
      <c r="K184" s="62">
        <v>98.005308904851219</v>
      </c>
      <c r="L184" s="62">
        <v>97.889871071328756</v>
      </c>
      <c r="M184" s="62">
        <v>98.105928815475338</v>
      </c>
      <c r="N184" s="62">
        <v>98.610483883277752</v>
      </c>
      <c r="O184" s="62">
        <v>99.096960030348441</v>
      </c>
      <c r="P184" s="62">
        <v>98.83009762739168</v>
      </c>
      <c r="Q184" s="62">
        <v>99.160462808523519</v>
      </c>
      <c r="R184" s="62">
        <v>98.995846752540245</v>
      </c>
      <c r="S184" s="62">
        <v>99.418598982463351</v>
      </c>
      <c r="T184" s="62">
        <v>98.80297916042106</v>
      </c>
      <c r="U184" s="62">
        <v>98.283231702161956</v>
      </c>
      <c r="V184" s="62">
        <v>97.725009173350102</v>
      </c>
      <c r="W184" s="62">
        <v>97.774545083326956</v>
      </c>
      <c r="X184" s="62">
        <v>97.285991733479406</v>
      </c>
      <c r="Y184" s="62">
        <v>97.867874242317029</v>
      </c>
    </row>
    <row r="185" spans="1:25" ht="11.45" customHeight="1" x14ac:dyDescent="0.2">
      <c r="A185" s="31">
        <f>IF(D185&lt;&gt;"",COUNTA($D$7:D185),"")</f>
        <v>157</v>
      </c>
      <c r="B185" s="42" t="s">
        <v>41</v>
      </c>
      <c r="C185" s="61">
        <v>100.50326549687188</v>
      </c>
      <c r="D185" s="62">
        <v>100.34857698607334</v>
      </c>
      <c r="E185" s="62">
        <v>100.58123629271689</v>
      </c>
      <c r="F185" s="62">
        <v>101.1233921813532</v>
      </c>
      <c r="G185" s="62">
        <v>101.56207932588734</v>
      </c>
      <c r="H185" s="62">
        <v>101.02677082185609</v>
      </c>
      <c r="I185" s="62">
        <v>101.34419607189102</v>
      </c>
      <c r="J185" s="62">
        <v>101.28401556160851</v>
      </c>
      <c r="K185" s="62">
        <v>101.05123376559592</v>
      </c>
      <c r="L185" s="62">
        <v>100.83275554394164</v>
      </c>
      <c r="M185" s="62">
        <v>100.93581280624579</v>
      </c>
      <c r="N185" s="62">
        <v>101.45220206848509</v>
      </c>
      <c r="O185" s="62">
        <v>101.22837894097043</v>
      </c>
      <c r="P185" s="62">
        <v>101.15086225167127</v>
      </c>
      <c r="Q185" s="62">
        <v>100.85385328176353</v>
      </c>
      <c r="R185" s="62">
        <v>100.47424956119058</v>
      </c>
      <c r="S185" s="62">
        <v>100.2958280462466</v>
      </c>
      <c r="T185" s="62">
        <v>100.14953152454321</v>
      </c>
      <c r="U185" s="62">
        <v>99.684404971502616</v>
      </c>
      <c r="V185" s="62">
        <v>99.471787394426258</v>
      </c>
      <c r="W185" s="62">
        <v>99.348228415095349</v>
      </c>
      <c r="X185" s="62">
        <v>99.594908919844244</v>
      </c>
      <c r="Y185" s="62">
        <v>99.878640776699029</v>
      </c>
    </row>
    <row r="186" spans="1:25" ht="23.1" customHeight="1" x14ac:dyDescent="0.2">
      <c r="A186" s="31">
        <f>IF(D186&lt;&gt;"",COUNTA($D$7:D186),"")</f>
        <v>158</v>
      </c>
      <c r="B186" s="42" t="s">
        <v>60</v>
      </c>
      <c r="C186" s="61">
        <v>100.22920108438575</v>
      </c>
      <c r="D186" s="62">
        <v>100.27190611354162</v>
      </c>
      <c r="E186" s="62">
        <v>100.67391439196336</v>
      </c>
      <c r="F186" s="62">
        <v>100.95133228856234</v>
      </c>
      <c r="G186" s="62">
        <v>101.24487456939617</v>
      </c>
      <c r="H186" s="62">
        <v>102.28054006484213</v>
      </c>
      <c r="I186" s="62">
        <v>102.34265323106766</v>
      </c>
      <c r="J186" s="62">
        <v>102.17894870639822</v>
      </c>
      <c r="K186" s="62">
        <v>102.27357930058109</v>
      </c>
      <c r="L186" s="62">
        <v>102.04506582976897</v>
      </c>
      <c r="M186" s="62">
        <v>101.58564271834527</v>
      </c>
      <c r="N186" s="62">
        <v>101.30597720617965</v>
      </c>
      <c r="O186" s="62">
        <v>100.05771906883336</v>
      </c>
      <c r="P186" s="62">
        <v>101.1313317722514</v>
      </c>
      <c r="Q186" s="62">
        <v>100.20795916780558</v>
      </c>
      <c r="R186" s="62">
        <v>100.5769186255917</v>
      </c>
      <c r="S186" s="62">
        <v>99.896906726173739</v>
      </c>
      <c r="T186" s="62">
        <v>99.907395477065492</v>
      </c>
      <c r="U186" s="62">
        <v>99.401998682954613</v>
      </c>
      <c r="V186" s="62">
        <v>99.190638383974644</v>
      </c>
      <c r="W186" s="62">
        <v>99.305320230430354</v>
      </c>
      <c r="X186" s="62">
        <v>98.782013299098026</v>
      </c>
      <c r="Y186" s="62">
        <v>98.671055464976774</v>
      </c>
    </row>
    <row r="187" spans="1:25" ht="23.1" customHeight="1" x14ac:dyDescent="0.2">
      <c r="A187" s="31">
        <f>IF(D187&lt;&gt;"",COUNTA($D$7:D187),"")</f>
        <v>159</v>
      </c>
      <c r="B187" s="42" t="s">
        <v>42</v>
      </c>
      <c r="C187" s="61">
        <v>104.27409791301162</v>
      </c>
      <c r="D187" s="62">
        <v>103.23373863041408</v>
      </c>
      <c r="E187" s="62">
        <v>102.75597110059431</v>
      </c>
      <c r="F187" s="62">
        <v>103.93328201406948</v>
      </c>
      <c r="G187" s="62">
        <v>104.53207206944748</v>
      </c>
      <c r="H187" s="62">
        <v>102.87803936086723</v>
      </c>
      <c r="I187" s="62">
        <v>102.82742902898512</v>
      </c>
      <c r="J187" s="62">
        <v>102.81433698064161</v>
      </c>
      <c r="K187" s="62">
        <v>101.44178961554671</v>
      </c>
      <c r="L187" s="62">
        <v>101.25988962412475</v>
      </c>
      <c r="M187" s="62">
        <v>101.56961554956854</v>
      </c>
      <c r="N187" s="62">
        <v>101.46114542648861</v>
      </c>
      <c r="O187" s="62">
        <v>101.69939819470829</v>
      </c>
      <c r="P187" s="62">
        <v>100.2155348496365</v>
      </c>
      <c r="Q187" s="62">
        <v>99.323400624674107</v>
      </c>
      <c r="R187" s="62">
        <v>97.547699701709561</v>
      </c>
      <c r="S187" s="62">
        <v>97.265700035627049</v>
      </c>
      <c r="T187" s="62">
        <v>96.323980707893512</v>
      </c>
      <c r="U187" s="62">
        <v>95.416087059940551</v>
      </c>
      <c r="V187" s="62">
        <v>96.443975548453167</v>
      </c>
      <c r="W187" s="62">
        <v>95.898319429331409</v>
      </c>
      <c r="X187" s="62">
        <v>96.462161139096764</v>
      </c>
      <c r="Y187" s="62">
        <v>97.141461031028584</v>
      </c>
    </row>
    <row r="188" spans="1:25" ht="23.1" customHeight="1" x14ac:dyDescent="0.2">
      <c r="A188" s="31">
        <f>IF(D188&lt;&gt;"",COUNTA($D$7:D188),"")</f>
        <v>160</v>
      </c>
      <c r="B188" s="42" t="s">
        <v>43</v>
      </c>
      <c r="C188" s="61">
        <v>99.671294670210216</v>
      </c>
      <c r="D188" s="62">
        <v>99.661020321335087</v>
      </c>
      <c r="E188" s="62">
        <v>99.884794838672832</v>
      </c>
      <c r="F188" s="62">
        <v>100.30758252998186</v>
      </c>
      <c r="G188" s="62">
        <v>100.67288480385955</v>
      </c>
      <c r="H188" s="62">
        <v>99.423139359726804</v>
      </c>
      <c r="I188" s="62">
        <v>99.790546078947315</v>
      </c>
      <c r="J188" s="62">
        <v>99.592152946190964</v>
      </c>
      <c r="K188" s="62">
        <v>99.661762113744828</v>
      </c>
      <c r="L188" s="62">
        <v>99.577898905870484</v>
      </c>
      <c r="M188" s="62">
        <v>99.720881516496277</v>
      </c>
      <c r="N188" s="62">
        <v>100.64071460532517</v>
      </c>
      <c r="O188" s="62">
        <v>100.94291241462172</v>
      </c>
      <c r="P188" s="62">
        <v>100.47435574796827</v>
      </c>
      <c r="Q188" s="62">
        <v>100.75622854691346</v>
      </c>
      <c r="R188" s="62">
        <v>100.84085717655826</v>
      </c>
      <c r="S188" s="62">
        <v>100.82213561269704</v>
      </c>
      <c r="T188" s="62">
        <v>100.76666243907542</v>
      </c>
      <c r="U188" s="62">
        <v>100.52405492618739</v>
      </c>
      <c r="V188" s="62">
        <v>100.00235698965281</v>
      </c>
      <c r="W188" s="62">
        <v>99.888408107492594</v>
      </c>
      <c r="X188" s="62">
        <v>100.05590839967797</v>
      </c>
      <c r="Y188" s="62">
        <v>100.31295550030011</v>
      </c>
    </row>
    <row r="189" spans="1:25" s="44" customFormat="1" ht="23.1" customHeight="1" x14ac:dyDescent="0.2">
      <c r="A189" s="31" t="str">
        <f>IF(D189&lt;&gt;"",COUNTA($D$7:D189),"")</f>
        <v/>
      </c>
      <c r="B189" s="41"/>
      <c r="C189" s="93" t="s">
        <v>34</v>
      </c>
      <c r="D189" s="92"/>
      <c r="E189" s="92"/>
      <c r="F189" s="92"/>
      <c r="G189" s="92"/>
      <c r="H189" s="92" t="s">
        <v>34</v>
      </c>
      <c r="I189" s="92"/>
      <c r="J189" s="92"/>
      <c r="K189" s="92"/>
      <c r="L189" s="92"/>
      <c r="M189" s="92"/>
      <c r="N189" s="92" t="s">
        <v>34</v>
      </c>
      <c r="O189" s="92"/>
      <c r="P189" s="92"/>
      <c r="Q189" s="92"/>
      <c r="R189" s="92"/>
      <c r="S189" s="92"/>
      <c r="T189" s="92" t="s">
        <v>34</v>
      </c>
      <c r="U189" s="92"/>
      <c r="V189" s="92"/>
      <c r="W189" s="92"/>
      <c r="X189" s="92"/>
      <c r="Y189" s="92"/>
    </row>
    <row r="190" spans="1:25" s="44" customFormat="1" ht="15.95" customHeight="1" x14ac:dyDescent="0.2">
      <c r="A190" s="31" t="str">
        <f>IF(D190&lt;&gt;"",COUNTA($D$7:D190),"")</f>
        <v/>
      </c>
      <c r="B190" s="42"/>
      <c r="C190" s="93" t="s">
        <v>23</v>
      </c>
      <c r="D190" s="92"/>
      <c r="E190" s="92"/>
      <c r="F190" s="92"/>
      <c r="G190" s="92"/>
      <c r="H190" s="92" t="s">
        <v>23</v>
      </c>
      <c r="I190" s="92"/>
      <c r="J190" s="92"/>
      <c r="K190" s="92"/>
      <c r="L190" s="92"/>
      <c r="M190" s="92"/>
      <c r="N190" s="92" t="s">
        <v>23</v>
      </c>
      <c r="O190" s="92"/>
      <c r="P190" s="92"/>
      <c r="Q190" s="92"/>
      <c r="R190" s="92"/>
      <c r="S190" s="92"/>
      <c r="T190" s="92" t="s">
        <v>23</v>
      </c>
      <c r="U190" s="92"/>
      <c r="V190" s="92"/>
      <c r="W190" s="92"/>
      <c r="X190" s="92"/>
      <c r="Y190" s="92"/>
    </row>
    <row r="191" spans="1:25" ht="11.45" customHeight="1" x14ac:dyDescent="0.2">
      <c r="A191" s="31">
        <f>IF(D191&lt;&gt;"",COUNTA($D$7:D191),"")</f>
        <v>161</v>
      </c>
      <c r="B191" s="42" t="s">
        <v>29</v>
      </c>
      <c r="C191" s="58">
        <v>1805.48</v>
      </c>
      <c r="D191" s="59">
        <v>1782.155</v>
      </c>
      <c r="E191" s="59">
        <v>1771.403</v>
      </c>
      <c r="F191" s="59">
        <v>1743.2360000000001</v>
      </c>
      <c r="G191" s="59">
        <v>1732.0319999999999</v>
      </c>
      <c r="H191" s="59">
        <v>1718.9780000000001</v>
      </c>
      <c r="I191" s="59">
        <v>1730.5650000000001</v>
      </c>
      <c r="J191" s="59">
        <v>1765.2470000000001</v>
      </c>
      <c r="K191" s="59">
        <v>1826.4949999999999</v>
      </c>
      <c r="L191" s="59">
        <v>1886.146</v>
      </c>
      <c r="M191" s="59">
        <v>1951.1880000000001</v>
      </c>
      <c r="N191" s="59">
        <v>2035.644</v>
      </c>
      <c r="O191" s="59">
        <v>2094.9830000000002</v>
      </c>
      <c r="P191" s="59">
        <v>2181.576</v>
      </c>
      <c r="Q191" s="59">
        <v>2262.62</v>
      </c>
      <c r="R191" s="59">
        <v>2401.3969999999999</v>
      </c>
      <c r="S191" s="59">
        <v>2497.694</v>
      </c>
      <c r="T191" s="59">
        <v>2635.4169999999999</v>
      </c>
      <c r="U191" s="59">
        <v>2754.9639999999999</v>
      </c>
      <c r="V191" s="59">
        <v>2919.7860000000001</v>
      </c>
      <c r="W191" s="59">
        <v>2927.357</v>
      </c>
      <c r="X191" s="59">
        <v>3078.7080000000001</v>
      </c>
      <c r="Y191" s="59">
        <v>3315.0680000000002</v>
      </c>
    </row>
    <row r="192" spans="1:25" ht="11.45" customHeight="1" x14ac:dyDescent="0.2">
      <c r="A192" s="31">
        <f>IF(D192&lt;&gt;"",COUNTA($D$7:D192),"")</f>
        <v>162</v>
      </c>
      <c r="B192" s="42" t="s">
        <v>62</v>
      </c>
      <c r="C192" s="58">
        <v>77.367000000000004</v>
      </c>
      <c r="D192" s="59">
        <v>75.103999999999999</v>
      </c>
      <c r="E192" s="59">
        <v>74.716999999999999</v>
      </c>
      <c r="F192" s="59">
        <v>72.772999999999996</v>
      </c>
      <c r="G192" s="59">
        <v>69.320999999999998</v>
      </c>
      <c r="H192" s="59">
        <v>67.894000000000005</v>
      </c>
      <c r="I192" s="59">
        <v>68.260000000000005</v>
      </c>
      <c r="J192" s="59">
        <v>70.489000000000004</v>
      </c>
      <c r="K192" s="59">
        <v>74.213999999999999</v>
      </c>
      <c r="L192" s="59">
        <v>74.66</v>
      </c>
      <c r="M192" s="59">
        <v>75.643000000000001</v>
      </c>
      <c r="N192" s="59">
        <v>79.853999999999999</v>
      </c>
      <c r="O192" s="59">
        <v>82.653999999999996</v>
      </c>
      <c r="P192" s="59">
        <v>85.744</v>
      </c>
      <c r="Q192" s="59">
        <v>89.45</v>
      </c>
      <c r="R192" s="59">
        <v>88.814999999999998</v>
      </c>
      <c r="S192" s="59">
        <v>87.956999999999994</v>
      </c>
      <c r="T192" s="59">
        <v>86.233999999999995</v>
      </c>
      <c r="U192" s="59">
        <v>85.402000000000001</v>
      </c>
      <c r="V192" s="59">
        <v>86.89</v>
      </c>
      <c r="W192" s="59">
        <v>87.531999999999996</v>
      </c>
      <c r="X192" s="59">
        <v>88.623999999999995</v>
      </c>
      <c r="Y192" s="59">
        <v>94.596000000000004</v>
      </c>
    </row>
    <row r="193" spans="1:25" s="43" customFormat="1" ht="11.45" customHeight="1" x14ac:dyDescent="0.2">
      <c r="A193" s="31">
        <f>IF(D193&lt;&gt;"",COUNTA($D$7:D193),"")</f>
        <v>163</v>
      </c>
      <c r="B193" s="42" t="s">
        <v>40</v>
      </c>
      <c r="C193" s="58">
        <v>501.72399999999999</v>
      </c>
      <c r="D193" s="59">
        <v>464.298</v>
      </c>
      <c r="E193" s="59">
        <v>427.75900000000001</v>
      </c>
      <c r="F193" s="59">
        <v>400.04899999999998</v>
      </c>
      <c r="G193" s="59">
        <v>397.40600000000001</v>
      </c>
      <c r="H193" s="59">
        <v>395.93799999999999</v>
      </c>
      <c r="I193" s="59">
        <v>391.32400000000001</v>
      </c>
      <c r="J193" s="59">
        <v>400.83300000000003</v>
      </c>
      <c r="K193" s="59">
        <v>416.95499999999998</v>
      </c>
      <c r="L193" s="59">
        <v>432.68099999999998</v>
      </c>
      <c r="M193" s="59">
        <v>441.88400000000001</v>
      </c>
      <c r="N193" s="59">
        <v>454.81599999999997</v>
      </c>
      <c r="O193" s="59">
        <v>464.86700000000002</v>
      </c>
      <c r="P193" s="59">
        <v>477.52499999999998</v>
      </c>
      <c r="Q193" s="59">
        <v>493.74</v>
      </c>
      <c r="R193" s="59">
        <v>533.59699999999998</v>
      </c>
      <c r="S193" s="59">
        <v>541.654</v>
      </c>
      <c r="T193" s="59">
        <v>578.74800000000005</v>
      </c>
      <c r="U193" s="59">
        <v>602.12300000000005</v>
      </c>
      <c r="V193" s="59">
        <v>651.34799999999996</v>
      </c>
      <c r="W193" s="59">
        <v>649.30200000000002</v>
      </c>
      <c r="X193" s="59">
        <v>690.93600000000004</v>
      </c>
      <c r="Y193" s="59">
        <v>746.86699999999996</v>
      </c>
    </row>
    <row r="194" spans="1:25" ht="11.45" customHeight="1" x14ac:dyDescent="0.2">
      <c r="A194" s="31">
        <f>IF(D194&lt;&gt;"",COUNTA($D$7:D194),"")</f>
        <v>164</v>
      </c>
      <c r="B194" s="42" t="s">
        <v>61</v>
      </c>
      <c r="C194" s="58">
        <v>232.24100000000001</v>
      </c>
      <c r="D194" s="59">
        <v>224.441</v>
      </c>
      <c r="E194" s="59">
        <v>210.55500000000001</v>
      </c>
      <c r="F194" s="59">
        <v>206.81399999999999</v>
      </c>
      <c r="G194" s="59">
        <v>218.31800000000001</v>
      </c>
      <c r="H194" s="59">
        <v>224.929</v>
      </c>
      <c r="I194" s="59">
        <v>223.404</v>
      </c>
      <c r="J194" s="59">
        <v>224.15600000000001</v>
      </c>
      <c r="K194" s="59">
        <v>237.61600000000001</v>
      </c>
      <c r="L194" s="59">
        <v>242.00200000000001</v>
      </c>
      <c r="M194" s="59">
        <v>242.65</v>
      </c>
      <c r="N194" s="59">
        <v>244.12299999999999</v>
      </c>
      <c r="O194" s="59">
        <v>249.83600000000001</v>
      </c>
      <c r="P194" s="59">
        <v>259.97899999999998</v>
      </c>
      <c r="Q194" s="59">
        <v>263.11599999999999</v>
      </c>
      <c r="R194" s="59">
        <v>286.459</v>
      </c>
      <c r="S194" s="59">
        <v>293.26400000000001</v>
      </c>
      <c r="T194" s="59">
        <v>319.423</v>
      </c>
      <c r="U194" s="59">
        <v>318.76600000000002</v>
      </c>
      <c r="V194" s="59">
        <v>350.98599999999999</v>
      </c>
      <c r="W194" s="59">
        <v>342.37400000000002</v>
      </c>
      <c r="X194" s="59">
        <v>353.51100000000002</v>
      </c>
      <c r="Y194" s="59">
        <v>390.28699999999998</v>
      </c>
    </row>
    <row r="195" spans="1:25" ht="11.45" customHeight="1" x14ac:dyDescent="0.2">
      <c r="A195" s="31">
        <f>IF(D195&lt;&gt;"",COUNTA($D$7:D195),"")</f>
        <v>165</v>
      </c>
      <c r="B195" s="42" t="s">
        <v>45</v>
      </c>
      <c r="C195" s="58">
        <v>230.227</v>
      </c>
      <c r="D195" s="59">
        <v>203.13200000000001</v>
      </c>
      <c r="E195" s="59">
        <v>182.81399999999999</v>
      </c>
      <c r="F195" s="59">
        <v>161.19200000000001</v>
      </c>
      <c r="G195" s="59">
        <v>151.03800000000001</v>
      </c>
      <c r="H195" s="59">
        <v>143.87200000000001</v>
      </c>
      <c r="I195" s="59">
        <v>140.16999999999999</v>
      </c>
      <c r="J195" s="59">
        <v>148.28399999999999</v>
      </c>
      <c r="K195" s="59">
        <v>151.77699999999999</v>
      </c>
      <c r="L195" s="59">
        <v>162.066</v>
      </c>
      <c r="M195" s="59">
        <v>169.19</v>
      </c>
      <c r="N195" s="59">
        <v>179.92599999999999</v>
      </c>
      <c r="O195" s="59">
        <v>181.684</v>
      </c>
      <c r="P195" s="59">
        <v>183.19499999999999</v>
      </c>
      <c r="Q195" s="59">
        <v>193.73500000000001</v>
      </c>
      <c r="R195" s="59">
        <v>206.45</v>
      </c>
      <c r="S195" s="59">
        <v>205.136</v>
      </c>
      <c r="T195" s="59">
        <v>216.25399999999999</v>
      </c>
      <c r="U195" s="59">
        <v>237.26599999999999</v>
      </c>
      <c r="V195" s="59">
        <v>253.184</v>
      </c>
      <c r="W195" s="59">
        <v>255.809</v>
      </c>
      <c r="X195" s="59">
        <v>275.16000000000003</v>
      </c>
      <c r="Y195" s="59">
        <v>294.108</v>
      </c>
    </row>
    <row r="196" spans="1:25" ht="11.45" customHeight="1" x14ac:dyDescent="0.2">
      <c r="A196" s="31">
        <f>IF(D196&lt;&gt;"",COUNTA($D$7:D196),"")</f>
        <v>166</v>
      </c>
      <c r="B196" s="42" t="s">
        <v>41</v>
      </c>
      <c r="C196" s="58">
        <v>1226.3889999999999</v>
      </c>
      <c r="D196" s="59">
        <v>1242.7529999999999</v>
      </c>
      <c r="E196" s="59">
        <v>1268.9269999999999</v>
      </c>
      <c r="F196" s="59">
        <v>1270.414</v>
      </c>
      <c r="G196" s="59">
        <v>1265.3050000000001</v>
      </c>
      <c r="H196" s="59">
        <v>1255.146</v>
      </c>
      <c r="I196" s="59">
        <v>1270.981</v>
      </c>
      <c r="J196" s="59">
        <v>1293.925</v>
      </c>
      <c r="K196" s="59">
        <v>1335.326</v>
      </c>
      <c r="L196" s="59">
        <v>1378.8050000000001</v>
      </c>
      <c r="M196" s="59">
        <v>1433.6610000000001</v>
      </c>
      <c r="N196" s="59">
        <v>1500.9739999999999</v>
      </c>
      <c r="O196" s="59">
        <v>1547.462</v>
      </c>
      <c r="P196" s="59">
        <v>1618.307</v>
      </c>
      <c r="Q196" s="59">
        <v>1679.43</v>
      </c>
      <c r="R196" s="59">
        <v>1778.9849999999999</v>
      </c>
      <c r="S196" s="59">
        <v>1868.0830000000001</v>
      </c>
      <c r="T196" s="59">
        <v>1970.4349999999999</v>
      </c>
      <c r="U196" s="59">
        <v>2067.4389999999999</v>
      </c>
      <c r="V196" s="59">
        <v>2181.5479999999998</v>
      </c>
      <c r="W196" s="59">
        <v>2190.5230000000001</v>
      </c>
      <c r="X196" s="59">
        <v>2299.1480000000001</v>
      </c>
      <c r="Y196" s="59">
        <v>2473.605</v>
      </c>
    </row>
    <row r="197" spans="1:25" ht="23.1" customHeight="1" x14ac:dyDescent="0.2">
      <c r="A197" s="31">
        <f>IF(D197&lt;&gt;"",COUNTA($D$7:D197),"")</f>
        <v>167</v>
      </c>
      <c r="B197" s="42" t="s">
        <v>60</v>
      </c>
      <c r="C197" s="58">
        <v>442.84300000000002</v>
      </c>
      <c r="D197" s="59">
        <v>458.63299999999998</v>
      </c>
      <c r="E197" s="59">
        <v>451.08100000000002</v>
      </c>
      <c r="F197" s="59">
        <v>445.43599999999998</v>
      </c>
      <c r="G197" s="59">
        <v>440.79</v>
      </c>
      <c r="H197" s="59">
        <v>440.40300000000002</v>
      </c>
      <c r="I197" s="59">
        <v>454.54</v>
      </c>
      <c r="J197" s="59">
        <v>471.24799999999999</v>
      </c>
      <c r="K197" s="59">
        <v>488.79500000000002</v>
      </c>
      <c r="L197" s="59">
        <v>487.42599999999999</v>
      </c>
      <c r="M197" s="59">
        <v>505.56</v>
      </c>
      <c r="N197" s="59">
        <v>524.47900000000004</v>
      </c>
      <c r="O197" s="59">
        <v>530.59</v>
      </c>
      <c r="P197" s="59">
        <v>543.58199999999999</v>
      </c>
      <c r="Q197" s="59">
        <v>560.245</v>
      </c>
      <c r="R197" s="59">
        <v>600.15200000000004</v>
      </c>
      <c r="S197" s="59">
        <v>624.34500000000003</v>
      </c>
      <c r="T197" s="59">
        <v>649.25199999999995</v>
      </c>
      <c r="U197" s="59">
        <v>686.61300000000006</v>
      </c>
      <c r="V197" s="59">
        <v>731.58600000000001</v>
      </c>
      <c r="W197" s="59">
        <v>725.62800000000004</v>
      </c>
      <c r="X197" s="59">
        <v>784.98500000000001</v>
      </c>
      <c r="Y197" s="59">
        <v>855.68700000000001</v>
      </c>
    </row>
    <row r="198" spans="1:25" ht="23.1" customHeight="1" x14ac:dyDescent="0.2">
      <c r="A198" s="31">
        <f>IF(D198&lt;&gt;"",COUNTA($D$7:D198),"")</f>
        <v>168</v>
      </c>
      <c r="B198" s="42" t="s">
        <v>42</v>
      </c>
      <c r="C198" s="58">
        <v>146.881</v>
      </c>
      <c r="D198" s="59">
        <v>156.39599999999999</v>
      </c>
      <c r="E198" s="59">
        <v>161.72300000000001</v>
      </c>
      <c r="F198" s="59">
        <v>165.08199999999999</v>
      </c>
      <c r="G198" s="59">
        <v>160.34200000000001</v>
      </c>
      <c r="H198" s="59">
        <v>158.304</v>
      </c>
      <c r="I198" s="59">
        <v>161.85499999999999</v>
      </c>
      <c r="J198" s="59">
        <v>170.14699999999999</v>
      </c>
      <c r="K198" s="59">
        <v>177.78700000000001</v>
      </c>
      <c r="L198" s="59">
        <v>187.83</v>
      </c>
      <c r="M198" s="59">
        <v>191.839</v>
      </c>
      <c r="N198" s="59">
        <v>195.81399999999999</v>
      </c>
      <c r="O198" s="59">
        <v>210.149</v>
      </c>
      <c r="P198" s="59">
        <v>224.333</v>
      </c>
      <c r="Q198" s="59">
        <v>226.47800000000001</v>
      </c>
      <c r="R198" s="59">
        <v>237.304</v>
      </c>
      <c r="S198" s="59">
        <v>239.37299999999999</v>
      </c>
      <c r="T198" s="59">
        <v>252.744</v>
      </c>
      <c r="U198" s="59">
        <v>268.03500000000003</v>
      </c>
      <c r="V198" s="59">
        <v>297.548</v>
      </c>
      <c r="W198" s="59">
        <v>280.11200000000002</v>
      </c>
      <c r="X198" s="59">
        <v>288.49799999999999</v>
      </c>
      <c r="Y198" s="59">
        <v>317.291</v>
      </c>
    </row>
    <row r="199" spans="1:25" ht="23.1" customHeight="1" x14ac:dyDescent="0.2">
      <c r="A199" s="31">
        <f>IF(D199&lt;&gt;"",COUNTA($D$7:D199),"")</f>
        <v>169</v>
      </c>
      <c r="B199" s="42" t="s">
        <v>43</v>
      </c>
      <c r="C199" s="58">
        <v>636.66499999999996</v>
      </c>
      <c r="D199" s="59">
        <v>627.72400000000005</v>
      </c>
      <c r="E199" s="59">
        <v>656.12300000000005</v>
      </c>
      <c r="F199" s="59">
        <v>659.89599999999996</v>
      </c>
      <c r="G199" s="59">
        <v>664.173</v>
      </c>
      <c r="H199" s="59">
        <v>656.43899999999996</v>
      </c>
      <c r="I199" s="59">
        <v>654.58600000000001</v>
      </c>
      <c r="J199" s="59">
        <v>652.53</v>
      </c>
      <c r="K199" s="59">
        <v>668.74400000000003</v>
      </c>
      <c r="L199" s="59">
        <v>703.54899999999998</v>
      </c>
      <c r="M199" s="59">
        <v>736.26199999999994</v>
      </c>
      <c r="N199" s="59">
        <v>780.68100000000004</v>
      </c>
      <c r="O199" s="59">
        <v>806.72299999999996</v>
      </c>
      <c r="P199" s="59">
        <v>850.39200000000005</v>
      </c>
      <c r="Q199" s="59">
        <v>892.70699999999999</v>
      </c>
      <c r="R199" s="59">
        <v>941.529</v>
      </c>
      <c r="S199" s="59">
        <v>1004.365</v>
      </c>
      <c r="T199" s="59">
        <v>1068.4390000000001</v>
      </c>
      <c r="U199" s="59">
        <v>1112.7909999999999</v>
      </c>
      <c r="V199" s="59">
        <v>1152.414</v>
      </c>
      <c r="W199" s="59">
        <v>1184.7829999999999</v>
      </c>
      <c r="X199" s="59">
        <v>1225.665</v>
      </c>
      <c r="Y199" s="59">
        <v>1300.627</v>
      </c>
    </row>
    <row r="200" spans="1:25" ht="15.95" customHeight="1" x14ac:dyDescent="0.2">
      <c r="A200" s="31" t="str">
        <f>IF(D200&lt;&gt;"",COUNTA($D$7:D200),"")</f>
        <v/>
      </c>
      <c r="B200" s="42"/>
      <c r="C200" s="93" t="s">
        <v>20</v>
      </c>
      <c r="D200" s="92"/>
      <c r="E200" s="92"/>
      <c r="F200" s="92"/>
      <c r="G200" s="92"/>
      <c r="H200" s="92" t="s">
        <v>20</v>
      </c>
      <c r="I200" s="92"/>
      <c r="J200" s="92"/>
      <c r="K200" s="92"/>
      <c r="L200" s="92"/>
      <c r="M200" s="92"/>
      <c r="N200" s="92" t="s">
        <v>20</v>
      </c>
      <c r="O200" s="92"/>
      <c r="P200" s="92"/>
      <c r="Q200" s="92"/>
      <c r="R200" s="92"/>
      <c r="S200" s="92"/>
      <c r="T200" s="92" t="s">
        <v>20</v>
      </c>
      <c r="U200" s="92"/>
      <c r="V200" s="92"/>
      <c r="W200" s="92"/>
      <c r="X200" s="92"/>
      <c r="Y200" s="92"/>
    </row>
    <row r="201" spans="1:25" ht="11.45" customHeight="1" x14ac:dyDescent="0.2">
      <c r="A201" s="31">
        <f>IF(D201&lt;&gt;"",COUNTA($D$7:D201),"")</f>
        <v>170</v>
      </c>
      <c r="B201" s="42" t="s">
        <v>29</v>
      </c>
      <c r="C201" s="61" t="s">
        <v>9</v>
      </c>
      <c r="D201" s="62">
        <v>-1.2919002149013039</v>
      </c>
      <c r="E201" s="62">
        <v>-0.60331452651425366</v>
      </c>
      <c r="F201" s="62">
        <v>-1.5900955344436056</v>
      </c>
      <c r="G201" s="62">
        <v>-0.64271274801576794</v>
      </c>
      <c r="H201" s="62">
        <v>-0.75368122528914228</v>
      </c>
      <c r="I201" s="62">
        <v>0.67406330971076045</v>
      </c>
      <c r="J201" s="62">
        <v>2.004085370962656</v>
      </c>
      <c r="K201" s="62">
        <v>3.4696560877882803</v>
      </c>
      <c r="L201" s="62">
        <v>3.265872613940914</v>
      </c>
      <c r="M201" s="62">
        <v>3.4484074933753845</v>
      </c>
      <c r="N201" s="62">
        <v>4.3284399043044459</v>
      </c>
      <c r="O201" s="62">
        <v>2.9149988897862329</v>
      </c>
      <c r="P201" s="62">
        <v>4.133350962752445</v>
      </c>
      <c r="Q201" s="62">
        <v>3.714929023788315</v>
      </c>
      <c r="R201" s="62">
        <v>6.1334647444113415</v>
      </c>
      <c r="S201" s="62">
        <v>4.0100408220714883</v>
      </c>
      <c r="T201" s="62">
        <v>5.5140061192443994</v>
      </c>
      <c r="U201" s="62">
        <v>4.5361701772433065</v>
      </c>
      <c r="V201" s="62">
        <v>5.9827279049744533</v>
      </c>
      <c r="W201" s="62">
        <v>0.2592998253981591</v>
      </c>
      <c r="X201" s="62">
        <v>5.1702269316656668</v>
      </c>
      <c r="Y201" s="62">
        <v>7.6772464293463258</v>
      </c>
    </row>
    <row r="202" spans="1:25" ht="11.45" customHeight="1" x14ac:dyDescent="0.2">
      <c r="A202" s="31">
        <f>IF(D202&lt;&gt;"",COUNTA($D$7:D202),"")</f>
        <v>171</v>
      </c>
      <c r="B202" s="42" t="s">
        <v>62</v>
      </c>
      <c r="C202" s="61" t="s">
        <v>9</v>
      </c>
      <c r="D202" s="62">
        <v>-2.9250197112464065</v>
      </c>
      <c r="E202" s="62">
        <v>-0.51528547081380793</v>
      </c>
      <c r="F202" s="62">
        <v>-2.6018175247935602</v>
      </c>
      <c r="G202" s="62">
        <v>-4.7435175133634715</v>
      </c>
      <c r="H202" s="62">
        <v>-2.0585392593874872</v>
      </c>
      <c r="I202" s="62">
        <v>0.53907561787491431</v>
      </c>
      <c r="J202" s="62">
        <v>3.2654556108995081</v>
      </c>
      <c r="K202" s="62">
        <v>5.2845124771240961</v>
      </c>
      <c r="L202" s="62">
        <v>0.60096477753523914</v>
      </c>
      <c r="M202" s="62">
        <v>1.3166354138762273</v>
      </c>
      <c r="N202" s="62">
        <v>5.5669394392078573</v>
      </c>
      <c r="O202" s="62">
        <v>3.5063991785007715</v>
      </c>
      <c r="P202" s="62">
        <v>3.7384760568151592</v>
      </c>
      <c r="Q202" s="62">
        <v>4.3221683149841255</v>
      </c>
      <c r="R202" s="62">
        <v>-0.70989379541643416</v>
      </c>
      <c r="S202" s="62">
        <v>-0.96605303158250422</v>
      </c>
      <c r="T202" s="62">
        <v>-1.9589117409643251</v>
      </c>
      <c r="U202" s="62">
        <v>-0.96481666164157787</v>
      </c>
      <c r="V202" s="62">
        <v>1.7423479543804632</v>
      </c>
      <c r="W202" s="62">
        <v>0.73886523190240894</v>
      </c>
      <c r="X202" s="62">
        <v>1.2475437554265909</v>
      </c>
      <c r="Y202" s="62">
        <v>6.7385809712944535</v>
      </c>
    </row>
    <row r="203" spans="1:25" ht="11.45" customHeight="1" x14ac:dyDescent="0.2">
      <c r="A203" s="31">
        <f>IF(D203&lt;&gt;"",COUNTA($D$7:D203),"")</f>
        <v>172</v>
      </c>
      <c r="B203" s="42" t="s">
        <v>40</v>
      </c>
      <c r="C203" s="61" t="s">
        <v>9</v>
      </c>
      <c r="D203" s="62">
        <v>-7.4594797139463083</v>
      </c>
      <c r="E203" s="62">
        <v>-7.8697302163696605</v>
      </c>
      <c r="F203" s="62">
        <v>-6.4779466942834603</v>
      </c>
      <c r="G203" s="62">
        <v>-0.66066906803916936</v>
      </c>
      <c r="H203" s="62">
        <v>-0.36939553001212744</v>
      </c>
      <c r="I203" s="62">
        <v>-1.1653339664290883</v>
      </c>
      <c r="J203" s="62">
        <v>2.4299557400006222</v>
      </c>
      <c r="K203" s="62">
        <v>4.0221239269221769</v>
      </c>
      <c r="L203" s="62">
        <v>3.7716300320178391</v>
      </c>
      <c r="M203" s="62">
        <v>2.1269711404013663</v>
      </c>
      <c r="N203" s="62">
        <v>2.9265599116510259</v>
      </c>
      <c r="O203" s="62">
        <v>2.209904664743533</v>
      </c>
      <c r="P203" s="62">
        <v>2.7229293539872828</v>
      </c>
      <c r="Q203" s="62">
        <v>3.3956337364535898</v>
      </c>
      <c r="R203" s="62">
        <v>8.0724672904767658</v>
      </c>
      <c r="S203" s="62">
        <v>1.5099410229068013</v>
      </c>
      <c r="T203" s="62">
        <v>6.8482832213922649</v>
      </c>
      <c r="U203" s="62">
        <v>4.038890847139001</v>
      </c>
      <c r="V203" s="62">
        <v>8.1752399426695064</v>
      </c>
      <c r="W203" s="62">
        <v>-0.31411779878037294</v>
      </c>
      <c r="X203" s="62">
        <v>6.4121163957603784</v>
      </c>
      <c r="Y203" s="62">
        <v>8.0949610383595569</v>
      </c>
    </row>
    <row r="204" spans="1:25" ht="11.45" customHeight="1" x14ac:dyDescent="0.2">
      <c r="A204" s="31">
        <f>IF(D204&lt;&gt;"",COUNTA($D$7:D204),"")</f>
        <v>173</v>
      </c>
      <c r="B204" s="42" t="s">
        <v>61</v>
      </c>
      <c r="C204" s="61" t="s">
        <v>9</v>
      </c>
      <c r="D204" s="62">
        <v>-3.3585800956764729</v>
      </c>
      <c r="E204" s="62">
        <v>-6.186926631052259</v>
      </c>
      <c r="F204" s="62">
        <v>-1.7767329201396365</v>
      </c>
      <c r="G204" s="62">
        <v>5.5624860986200275</v>
      </c>
      <c r="H204" s="62">
        <v>3.0281515953792137</v>
      </c>
      <c r="I204" s="62">
        <v>-0.67799172183222822</v>
      </c>
      <c r="J204" s="62">
        <v>0.33660990850657413</v>
      </c>
      <c r="K204" s="62">
        <v>6.0047466942664869</v>
      </c>
      <c r="L204" s="62">
        <v>1.8458352972863707</v>
      </c>
      <c r="M204" s="62">
        <v>0.26776638209602766</v>
      </c>
      <c r="N204" s="62">
        <v>0.60704718730681861</v>
      </c>
      <c r="O204" s="62">
        <v>2.3402137447106526</v>
      </c>
      <c r="P204" s="62">
        <v>4.0598632703053141</v>
      </c>
      <c r="Q204" s="62">
        <v>1.2066359205935839</v>
      </c>
      <c r="R204" s="62">
        <v>8.8717523829793663</v>
      </c>
      <c r="S204" s="62">
        <v>2.3755581077920453</v>
      </c>
      <c r="T204" s="62">
        <v>8.9199492607343558</v>
      </c>
      <c r="U204" s="62">
        <v>-0.20568337283162919</v>
      </c>
      <c r="V204" s="62">
        <v>10.107727925813919</v>
      </c>
      <c r="W204" s="62">
        <v>-2.4536591203067957</v>
      </c>
      <c r="X204" s="62">
        <v>3.2528755104067386</v>
      </c>
      <c r="Y204" s="62">
        <v>10.403070908684597</v>
      </c>
    </row>
    <row r="205" spans="1:25" ht="11.45" customHeight="1" x14ac:dyDescent="0.2">
      <c r="A205" s="31">
        <f>IF(D205&lt;&gt;"",COUNTA($D$7:D205),"")</f>
        <v>174</v>
      </c>
      <c r="B205" s="42" t="s">
        <v>45</v>
      </c>
      <c r="C205" s="61" t="s">
        <v>9</v>
      </c>
      <c r="D205" s="62">
        <v>-11.768819469480121</v>
      </c>
      <c r="E205" s="62">
        <v>-10.002362995490614</v>
      </c>
      <c r="F205" s="62">
        <v>-11.82732175872745</v>
      </c>
      <c r="G205" s="62">
        <v>-6.2993200655119352</v>
      </c>
      <c r="H205" s="62">
        <v>-4.7445013837577221</v>
      </c>
      <c r="I205" s="62">
        <v>-2.5731205516014199</v>
      </c>
      <c r="J205" s="62">
        <v>5.7886851680102751</v>
      </c>
      <c r="K205" s="62">
        <v>2.3556149011356524</v>
      </c>
      <c r="L205" s="62">
        <v>6.7790244898765906</v>
      </c>
      <c r="M205" s="62">
        <v>4.3957400071575705</v>
      </c>
      <c r="N205" s="62">
        <v>6.3455286955493904</v>
      </c>
      <c r="O205" s="62">
        <v>0.97706835032181516</v>
      </c>
      <c r="P205" s="62">
        <v>0.83166376786067531</v>
      </c>
      <c r="Q205" s="62">
        <v>5.7534321351565296</v>
      </c>
      <c r="R205" s="62">
        <v>6.5630887552584625</v>
      </c>
      <c r="S205" s="62">
        <v>-0.63647372245095823</v>
      </c>
      <c r="T205" s="62">
        <v>5.4198190468762277</v>
      </c>
      <c r="U205" s="62">
        <v>9.7163520674762083</v>
      </c>
      <c r="V205" s="62">
        <v>6.7089258469397208</v>
      </c>
      <c r="W205" s="62">
        <v>1.0367953741152718</v>
      </c>
      <c r="X205" s="62">
        <v>7.5646282968933889</v>
      </c>
      <c r="Y205" s="62">
        <v>6.8861753161796742</v>
      </c>
    </row>
    <row r="206" spans="1:25" ht="11.45" customHeight="1" x14ac:dyDescent="0.2">
      <c r="A206" s="31">
        <f>IF(D206&lt;&gt;"",COUNTA($D$7:D206),"")</f>
        <v>175</v>
      </c>
      <c r="B206" s="42" t="s">
        <v>41</v>
      </c>
      <c r="C206" s="61" t="s">
        <v>9</v>
      </c>
      <c r="D206" s="62">
        <v>1.3343237749197101</v>
      </c>
      <c r="E206" s="62">
        <v>2.106130502199548</v>
      </c>
      <c r="F206" s="62">
        <v>0.11718562218314332</v>
      </c>
      <c r="G206" s="62">
        <v>-0.40215236922766451</v>
      </c>
      <c r="H206" s="62">
        <v>-0.80288942191803869</v>
      </c>
      <c r="I206" s="62">
        <v>1.2616062195154996</v>
      </c>
      <c r="J206" s="62">
        <v>1.8052197475808072</v>
      </c>
      <c r="K206" s="62">
        <v>3.1996444925323999</v>
      </c>
      <c r="L206" s="62">
        <v>3.2560588200933722</v>
      </c>
      <c r="M206" s="62">
        <v>3.9785176293964781</v>
      </c>
      <c r="N206" s="62">
        <v>4.6951824734020136</v>
      </c>
      <c r="O206" s="62">
        <v>3.097188892012781</v>
      </c>
      <c r="P206" s="62">
        <v>4.5781414987896341</v>
      </c>
      <c r="Q206" s="62">
        <v>3.7769718600982429</v>
      </c>
      <c r="R206" s="62">
        <v>5.9279041103231407</v>
      </c>
      <c r="S206" s="62">
        <v>5.0083615095124543</v>
      </c>
      <c r="T206" s="62">
        <v>5.4789856767606153</v>
      </c>
      <c r="U206" s="62">
        <v>4.9229738611017382</v>
      </c>
      <c r="V206" s="62">
        <v>5.5193405948132011</v>
      </c>
      <c r="W206" s="62">
        <v>0.4114051123330853</v>
      </c>
      <c r="X206" s="62">
        <v>4.9588614225917667</v>
      </c>
      <c r="Y206" s="62">
        <v>7.5878977777854999</v>
      </c>
    </row>
    <row r="207" spans="1:25" ht="23.1" customHeight="1" x14ac:dyDescent="0.2">
      <c r="A207" s="31">
        <f>IF(D207&lt;&gt;"",COUNTA($D$7:D207),"")</f>
        <v>176</v>
      </c>
      <c r="B207" s="42" t="s">
        <v>60</v>
      </c>
      <c r="C207" s="61" t="s">
        <v>9</v>
      </c>
      <c r="D207" s="62">
        <v>3.565597740056873</v>
      </c>
      <c r="E207" s="62">
        <v>-1.6466324926466314</v>
      </c>
      <c r="F207" s="62">
        <v>-1.2514382117624052</v>
      </c>
      <c r="G207" s="62">
        <v>-1.0430230156520821</v>
      </c>
      <c r="H207" s="62">
        <v>-8.7796910093246083E-2</v>
      </c>
      <c r="I207" s="62">
        <v>3.2100144640250079</v>
      </c>
      <c r="J207" s="62">
        <v>3.6758041096493201</v>
      </c>
      <c r="K207" s="62">
        <v>3.7235171289851507</v>
      </c>
      <c r="L207" s="62">
        <v>-0.28007651469430073</v>
      </c>
      <c r="M207" s="62">
        <v>3.7203596033038764</v>
      </c>
      <c r="N207" s="62">
        <v>3.7421868818735504</v>
      </c>
      <c r="O207" s="62">
        <v>1.1651562788977259</v>
      </c>
      <c r="P207" s="62">
        <v>2.4485949603271848</v>
      </c>
      <c r="Q207" s="62">
        <v>3.0654068751356789</v>
      </c>
      <c r="R207" s="62">
        <v>7.123133629037298</v>
      </c>
      <c r="S207" s="62">
        <v>4.0311454431544007</v>
      </c>
      <c r="T207" s="62">
        <v>3.9893007872250195</v>
      </c>
      <c r="U207" s="62">
        <v>5.7544682188118088</v>
      </c>
      <c r="V207" s="62">
        <v>6.5499779351687124</v>
      </c>
      <c r="W207" s="62">
        <v>-0.81439502669542208</v>
      </c>
      <c r="X207" s="62">
        <v>8.1800867662218195</v>
      </c>
      <c r="Y207" s="62">
        <v>9.0067963082097151</v>
      </c>
    </row>
    <row r="208" spans="1:25" ht="23.1" customHeight="1" x14ac:dyDescent="0.2">
      <c r="A208" s="31">
        <f>IF(D208&lt;&gt;"",COUNTA($D$7:D208),"")</f>
        <v>177</v>
      </c>
      <c r="B208" s="42" t="s">
        <v>42</v>
      </c>
      <c r="C208" s="61" t="s">
        <v>9</v>
      </c>
      <c r="D208" s="62">
        <v>6.478033237791152</v>
      </c>
      <c r="E208" s="62">
        <v>3.4060973426430365</v>
      </c>
      <c r="F208" s="62">
        <v>2.0770082177550506</v>
      </c>
      <c r="G208" s="62">
        <v>-2.8713003234755945</v>
      </c>
      <c r="H208" s="62">
        <v>-1.2710331666063865</v>
      </c>
      <c r="I208" s="62">
        <v>2.2431524156054223</v>
      </c>
      <c r="J208" s="62">
        <v>5.1231040128510159</v>
      </c>
      <c r="K208" s="62">
        <v>4.4902349145150993</v>
      </c>
      <c r="L208" s="62">
        <v>5.6488944635997029</v>
      </c>
      <c r="M208" s="62">
        <v>2.1343768301123305</v>
      </c>
      <c r="N208" s="62">
        <v>2.0720500002606315</v>
      </c>
      <c r="O208" s="62">
        <v>7.3207227266691888</v>
      </c>
      <c r="P208" s="62">
        <v>6.7494967856140136</v>
      </c>
      <c r="Q208" s="62">
        <v>0.9561678397738973</v>
      </c>
      <c r="R208" s="62">
        <v>4.7801552468672384</v>
      </c>
      <c r="S208" s="62">
        <v>0.87187742305228255</v>
      </c>
      <c r="T208" s="62">
        <v>5.5858430148763745</v>
      </c>
      <c r="U208" s="62">
        <v>6.049995252112808</v>
      </c>
      <c r="V208" s="62">
        <v>11.010875445370942</v>
      </c>
      <c r="W208" s="62">
        <v>-5.8598948741043415</v>
      </c>
      <c r="X208" s="62">
        <v>2.9938024790083944</v>
      </c>
      <c r="Y208" s="62">
        <v>9.9803118219190594</v>
      </c>
    </row>
    <row r="209" spans="1:25" ht="23.1" customHeight="1" x14ac:dyDescent="0.2">
      <c r="A209" s="31">
        <f>IF(D209&lt;&gt;"",COUNTA($D$7:D209),"")</f>
        <v>178</v>
      </c>
      <c r="B209" s="42" t="s">
        <v>43</v>
      </c>
      <c r="C209" s="61" t="s">
        <v>9</v>
      </c>
      <c r="D209" s="62">
        <v>-1.4043492260450989</v>
      </c>
      <c r="E209" s="62">
        <v>4.524122066385857</v>
      </c>
      <c r="F209" s="62">
        <v>0.5750446181585005</v>
      </c>
      <c r="G209" s="62">
        <v>0.64813243298944201</v>
      </c>
      <c r="H209" s="62">
        <v>-1.1644556463451465</v>
      </c>
      <c r="I209" s="62">
        <v>-0.28228060794681653</v>
      </c>
      <c r="J209" s="62">
        <v>-0.31409165487804103</v>
      </c>
      <c r="K209" s="62">
        <v>2.4847899713423089</v>
      </c>
      <c r="L209" s="62">
        <v>5.2045326761810173</v>
      </c>
      <c r="M209" s="62">
        <v>4.6497116760879464</v>
      </c>
      <c r="N209" s="62">
        <v>6.0330425853839955</v>
      </c>
      <c r="O209" s="62">
        <v>3.3358055338864432</v>
      </c>
      <c r="P209" s="62">
        <v>5.4131343720211333</v>
      </c>
      <c r="Q209" s="62">
        <v>4.9759405074365759</v>
      </c>
      <c r="R209" s="62">
        <v>5.4689836642929777</v>
      </c>
      <c r="S209" s="62">
        <v>6.6738252353352863</v>
      </c>
      <c r="T209" s="62">
        <v>6.3795532500634806</v>
      </c>
      <c r="U209" s="62">
        <v>4.1511026834475331</v>
      </c>
      <c r="V209" s="62">
        <v>3.5606865979325875</v>
      </c>
      <c r="W209" s="62">
        <v>2.8087996154159782</v>
      </c>
      <c r="X209" s="62">
        <v>3.4505896860437701</v>
      </c>
      <c r="Y209" s="62">
        <v>6.1160268099358319</v>
      </c>
    </row>
    <row r="210" spans="1:25" s="44" customFormat="1" ht="15.95" customHeight="1" x14ac:dyDescent="0.2">
      <c r="A210" s="31" t="str">
        <f>IF(D210&lt;&gt;"",COUNTA($D$7:D210),"")</f>
        <v/>
      </c>
      <c r="B210" s="42"/>
      <c r="C210" s="93" t="s">
        <v>30</v>
      </c>
      <c r="D210" s="92"/>
      <c r="E210" s="92"/>
      <c r="F210" s="92"/>
      <c r="G210" s="92"/>
      <c r="H210" s="92" t="s">
        <v>30</v>
      </c>
      <c r="I210" s="92"/>
      <c r="J210" s="92"/>
      <c r="K210" s="92"/>
      <c r="L210" s="92"/>
      <c r="M210" s="92"/>
      <c r="N210" s="92" t="s">
        <v>30</v>
      </c>
      <c r="O210" s="92"/>
      <c r="P210" s="92"/>
      <c r="Q210" s="92"/>
      <c r="R210" s="92"/>
      <c r="S210" s="92"/>
      <c r="T210" s="92" t="s">
        <v>30</v>
      </c>
      <c r="U210" s="92"/>
      <c r="V210" s="92"/>
      <c r="W210" s="92"/>
      <c r="X210" s="92"/>
      <c r="Y210" s="92"/>
    </row>
    <row r="211" spans="1:25" s="44" customFormat="1" ht="11.45" customHeight="1" x14ac:dyDescent="0.2">
      <c r="A211" s="31">
        <f>IF(D211&lt;&gt;"",COUNTA($D$7:D211),"")</f>
        <v>179</v>
      </c>
      <c r="B211" s="42" t="s">
        <v>29</v>
      </c>
      <c r="C211" s="64">
        <v>100</v>
      </c>
      <c r="D211" s="65">
        <v>100</v>
      </c>
      <c r="E211" s="65">
        <v>100</v>
      </c>
      <c r="F211" s="65">
        <v>100</v>
      </c>
      <c r="G211" s="65">
        <v>100</v>
      </c>
      <c r="H211" s="65">
        <v>100</v>
      </c>
      <c r="I211" s="65">
        <v>100</v>
      </c>
      <c r="J211" s="65">
        <v>100</v>
      </c>
      <c r="K211" s="65">
        <v>100</v>
      </c>
      <c r="L211" s="65">
        <v>100</v>
      </c>
      <c r="M211" s="65">
        <v>100</v>
      </c>
      <c r="N211" s="65">
        <v>100</v>
      </c>
      <c r="O211" s="65">
        <v>100</v>
      </c>
      <c r="P211" s="65">
        <v>100</v>
      </c>
      <c r="Q211" s="65">
        <v>100</v>
      </c>
      <c r="R211" s="65">
        <v>100</v>
      </c>
      <c r="S211" s="65">
        <v>100</v>
      </c>
      <c r="T211" s="65">
        <v>100</v>
      </c>
      <c r="U211" s="65">
        <v>100</v>
      </c>
      <c r="V211" s="65">
        <v>100</v>
      </c>
      <c r="W211" s="65">
        <v>100</v>
      </c>
      <c r="X211" s="65">
        <v>100</v>
      </c>
      <c r="Y211" s="65">
        <v>100</v>
      </c>
    </row>
    <row r="212" spans="1:25" ht="11.45" customHeight="1" x14ac:dyDescent="0.2">
      <c r="A212" s="31">
        <f>IF(D212&lt;&gt;"",COUNTA($D$7:D212),"")</f>
        <v>180</v>
      </c>
      <c r="B212" s="42" t="s">
        <v>62</v>
      </c>
      <c r="C212" s="61">
        <v>4.2851208542880563</v>
      </c>
      <c r="D212" s="62">
        <v>4.2142237908599416</v>
      </c>
      <c r="E212" s="62">
        <v>4.217956049526844</v>
      </c>
      <c r="F212" s="62">
        <v>4.1745925393922567</v>
      </c>
      <c r="G212" s="62">
        <v>4.0022932601707124</v>
      </c>
      <c r="H212" s="62">
        <v>3.9496724216365768</v>
      </c>
      <c r="I212" s="62">
        <v>3.9443765475437216</v>
      </c>
      <c r="J212" s="62">
        <v>3.9931522330869282</v>
      </c>
      <c r="K212" s="62">
        <v>4.0631920700576787</v>
      </c>
      <c r="L212" s="62">
        <v>3.9583362051506086</v>
      </c>
      <c r="M212" s="62">
        <v>3.8767663597767101</v>
      </c>
      <c r="N212" s="62">
        <v>3.9227880709986618</v>
      </c>
      <c r="O212" s="62">
        <v>3.9453303439693785</v>
      </c>
      <c r="P212" s="62">
        <v>3.930369604359417</v>
      </c>
      <c r="Q212" s="62">
        <v>3.9533814781094483</v>
      </c>
      <c r="R212" s="62">
        <v>3.6984721809846519</v>
      </c>
      <c r="S212" s="62">
        <v>3.5215282576648703</v>
      </c>
      <c r="T212" s="62">
        <v>3.2721197442378189</v>
      </c>
      <c r="U212" s="62">
        <v>3.0999316143514037</v>
      </c>
      <c r="V212" s="62">
        <v>2.9759030285096237</v>
      </c>
      <c r="W212" s="62">
        <v>2.9901375199540063</v>
      </c>
      <c r="X212" s="62">
        <v>2.8786101182703914</v>
      </c>
      <c r="Y212" s="62">
        <v>2.8535161269693412</v>
      </c>
    </row>
    <row r="213" spans="1:25" ht="11.45" customHeight="1" x14ac:dyDescent="0.2">
      <c r="A213" s="31">
        <f>IF(D213&lt;&gt;"",COUNTA($D$7:D213),"")</f>
        <v>181</v>
      </c>
      <c r="B213" s="42" t="s">
        <v>40</v>
      </c>
      <c r="C213" s="61">
        <v>27.788953630059599</v>
      </c>
      <c r="D213" s="62">
        <v>26.052616074359413</v>
      </c>
      <c r="E213" s="62">
        <v>24.148034072427336</v>
      </c>
      <c r="F213" s="62">
        <v>22.948642639321353</v>
      </c>
      <c r="G213" s="62">
        <v>22.944495251819827</v>
      </c>
      <c r="H213" s="62">
        <v>23.033337250389476</v>
      </c>
      <c r="I213" s="62">
        <v>22.612499386038664</v>
      </c>
      <c r="J213" s="62">
        <v>22.706907305323281</v>
      </c>
      <c r="K213" s="62">
        <v>22.828148995754162</v>
      </c>
      <c r="L213" s="62">
        <v>22.939952686589479</v>
      </c>
      <c r="M213" s="62">
        <v>22.646920747770078</v>
      </c>
      <c r="N213" s="62">
        <v>22.342610004499804</v>
      </c>
      <c r="O213" s="62">
        <v>22.189535666876534</v>
      </c>
      <c r="P213" s="62">
        <v>21.888992178131772</v>
      </c>
      <c r="Q213" s="62">
        <v>21.821605041942526</v>
      </c>
      <c r="R213" s="62">
        <v>22.22027428201168</v>
      </c>
      <c r="S213" s="62">
        <v>21.68616331704364</v>
      </c>
      <c r="T213" s="62">
        <v>21.960395641372884</v>
      </c>
      <c r="U213" s="62">
        <v>21.855929877849583</v>
      </c>
      <c r="V213" s="62">
        <v>22.308073262903513</v>
      </c>
      <c r="W213" s="62">
        <v>22.180485673595669</v>
      </c>
      <c r="X213" s="62">
        <v>22.442401163085293</v>
      </c>
      <c r="Y213" s="62">
        <v>22.529462442399371</v>
      </c>
    </row>
    <row r="214" spans="1:25" ht="11.45" customHeight="1" x14ac:dyDescent="0.2">
      <c r="A214" s="31">
        <f>IF(D214&lt;&gt;"",COUNTA($D$7:D214),"")</f>
        <v>182</v>
      </c>
      <c r="B214" s="42" t="s">
        <v>41</v>
      </c>
      <c r="C214" s="61">
        <v>67.925925515652352</v>
      </c>
      <c r="D214" s="62">
        <v>69.733160134780647</v>
      </c>
      <c r="E214" s="62">
        <v>71.634009878045816</v>
      </c>
      <c r="F214" s="62">
        <v>72.876764821286386</v>
      </c>
      <c r="G214" s="62">
        <v>73.053211488009467</v>
      </c>
      <c r="H214" s="62">
        <v>73.016990327973957</v>
      </c>
      <c r="I214" s="62">
        <v>73.443124066417624</v>
      </c>
      <c r="J214" s="62">
        <v>73.299940461589799</v>
      </c>
      <c r="K214" s="62">
        <v>73.108658934188156</v>
      </c>
      <c r="L214" s="62">
        <v>73.10171110825992</v>
      </c>
      <c r="M214" s="62">
        <v>73.476312892453208</v>
      </c>
      <c r="N214" s="62">
        <v>73.734601924501533</v>
      </c>
      <c r="O214" s="62">
        <v>73.865133989154089</v>
      </c>
      <c r="P214" s="62">
        <v>74.180638217508815</v>
      </c>
      <c r="Q214" s="62">
        <v>74.225013479948018</v>
      </c>
      <c r="R214" s="62">
        <v>74.081253537003661</v>
      </c>
      <c r="S214" s="62">
        <v>74.79230842529148</v>
      </c>
      <c r="T214" s="62">
        <v>74.767484614389303</v>
      </c>
      <c r="U214" s="62">
        <v>75.044138507799005</v>
      </c>
      <c r="V214" s="62">
        <v>74.71602370858686</v>
      </c>
      <c r="W214" s="62">
        <v>74.829376806450327</v>
      </c>
      <c r="X214" s="62">
        <v>74.67898871864432</v>
      </c>
      <c r="Y214" s="62">
        <v>74.617021430631297</v>
      </c>
    </row>
    <row r="215" spans="1:25" ht="15.95" customHeight="1" x14ac:dyDescent="0.2">
      <c r="A215" s="31" t="str">
        <f>IF(D215&lt;&gt;"",COUNTA($D$7:D215),"")</f>
        <v/>
      </c>
      <c r="B215" s="42"/>
      <c r="C215" s="93" t="s">
        <v>27</v>
      </c>
      <c r="D215" s="92"/>
      <c r="E215" s="92"/>
      <c r="F215" s="92"/>
      <c r="G215" s="92"/>
      <c r="H215" s="92" t="s">
        <v>27</v>
      </c>
      <c r="I215" s="92"/>
      <c r="J215" s="92"/>
      <c r="K215" s="92"/>
      <c r="L215" s="92"/>
      <c r="M215" s="92"/>
      <c r="N215" s="92" t="s">
        <v>27</v>
      </c>
      <c r="O215" s="92"/>
      <c r="P215" s="92"/>
      <c r="Q215" s="92"/>
      <c r="R215" s="92"/>
      <c r="S215" s="92"/>
      <c r="T215" s="92" t="s">
        <v>27</v>
      </c>
      <c r="U215" s="92"/>
      <c r="V215" s="92"/>
      <c r="W215" s="92"/>
      <c r="X215" s="92"/>
      <c r="Y215" s="92"/>
    </row>
    <row r="216" spans="1:25" ht="11.45" customHeight="1" x14ac:dyDescent="0.2">
      <c r="A216" s="31">
        <f>IF(D216&lt;&gt;"",COUNTA($D$7:D216),"")</f>
        <v>183</v>
      </c>
      <c r="B216" s="42" t="s">
        <v>29</v>
      </c>
      <c r="C216" s="58">
        <v>22189</v>
      </c>
      <c r="D216" s="59">
        <v>22578</v>
      </c>
      <c r="E216" s="59">
        <v>22856</v>
      </c>
      <c r="F216" s="59">
        <v>23127</v>
      </c>
      <c r="G216" s="59">
        <v>23179</v>
      </c>
      <c r="H216" s="59">
        <v>23378</v>
      </c>
      <c r="I216" s="59">
        <v>23468</v>
      </c>
      <c r="J216" s="59">
        <v>23467</v>
      </c>
      <c r="K216" s="59">
        <v>24073</v>
      </c>
      <c r="L216" s="59">
        <v>24674</v>
      </c>
      <c r="M216" s="59">
        <v>25590</v>
      </c>
      <c r="N216" s="59">
        <v>26569</v>
      </c>
      <c r="O216" s="59">
        <v>27129</v>
      </c>
      <c r="P216" s="59">
        <v>27969</v>
      </c>
      <c r="Q216" s="59">
        <v>28881</v>
      </c>
      <c r="R216" s="59">
        <v>30231</v>
      </c>
      <c r="S216" s="59">
        <v>31373</v>
      </c>
      <c r="T216" s="59">
        <v>32405</v>
      </c>
      <c r="U216" s="59">
        <v>33501</v>
      </c>
      <c r="V216" s="59">
        <v>35010</v>
      </c>
      <c r="W216" s="59">
        <v>35445</v>
      </c>
      <c r="X216" s="59">
        <v>36635</v>
      </c>
      <c r="Y216" s="59">
        <v>38824</v>
      </c>
    </row>
    <row r="217" spans="1:25" ht="11.45" customHeight="1" x14ac:dyDescent="0.2">
      <c r="A217" s="31">
        <f>IF(D217&lt;&gt;"",COUNTA($D$7:D217),"")</f>
        <v>184</v>
      </c>
      <c r="B217" s="42" t="s">
        <v>62</v>
      </c>
      <c r="C217" s="58">
        <v>20814</v>
      </c>
      <c r="D217" s="59">
        <v>21085</v>
      </c>
      <c r="E217" s="59">
        <v>21287</v>
      </c>
      <c r="F217" s="59">
        <v>21248</v>
      </c>
      <c r="G217" s="59">
        <v>20911</v>
      </c>
      <c r="H217" s="59">
        <v>21344</v>
      </c>
      <c r="I217" s="59">
        <v>21526</v>
      </c>
      <c r="J217" s="59">
        <v>21864</v>
      </c>
      <c r="K217" s="59">
        <v>22835</v>
      </c>
      <c r="L217" s="59">
        <v>22597</v>
      </c>
      <c r="M217" s="59">
        <v>22860</v>
      </c>
      <c r="N217" s="59">
        <v>23466</v>
      </c>
      <c r="O217" s="59">
        <v>23062</v>
      </c>
      <c r="P217" s="59">
        <v>23798</v>
      </c>
      <c r="Q217" s="59">
        <v>23720</v>
      </c>
      <c r="R217" s="59">
        <v>23907</v>
      </c>
      <c r="S217" s="59">
        <v>24590</v>
      </c>
      <c r="T217" s="59">
        <v>24688</v>
      </c>
      <c r="U217" s="59">
        <v>24855</v>
      </c>
      <c r="V217" s="59">
        <v>24997</v>
      </c>
      <c r="W217" s="59">
        <v>25016</v>
      </c>
      <c r="X217" s="59">
        <v>25401</v>
      </c>
      <c r="Y217" s="59">
        <v>26805</v>
      </c>
    </row>
    <row r="218" spans="1:25" s="43" customFormat="1" ht="11.45" customHeight="1" x14ac:dyDescent="0.2">
      <c r="A218" s="31">
        <f>IF(D218&lt;&gt;"",COUNTA($D$7:D218),"")</f>
        <v>185</v>
      </c>
      <c r="B218" s="42" t="s">
        <v>40</v>
      </c>
      <c r="C218" s="58">
        <v>24099</v>
      </c>
      <c r="D218" s="59">
        <v>24508</v>
      </c>
      <c r="E218" s="59">
        <v>24588</v>
      </c>
      <c r="F218" s="59">
        <v>25070</v>
      </c>
      <c r="G218" s="59">
        <v>25516</v>
      </c>
      <c r="H218" s="59">
        <v>26294</v>
      </c>
      <c r="I218" s="59">
        <v>26090</v>
      </c>
      <c r="J218" s="59">
        <v>25729</v>
      </c>
      <c r="K218" s="59">
        <v>26014</v>
      </c>
      <c r="L218" s="59">
        <v>26806</v>
      </c>
      <c r="M218" s="59">
        <v>27448</v>
      </c>
      <c r="N218" s="59">
        <v>27795</v>
      </c>
      <c r="O218" s="59">
        <v>28316</v>
      </c>
      <c r="P218" s="59">
        <v>29128</v>
      </c>
      <c r="Q218" s="59">
        <v>30147</v>
      </c>
      <c r="R218" s="59">
        <v>31237</v>
      </c>
      <c r="S218" s="59">
        <v>32013</v>
      </c>
      <c r="T218" s="59">
        <v>33032</v>
      </c>
      <c r="U218" s="59">
        <v>33940</v>
      </c>
      <c r="V218" s="59">
        <v>35288</v>
      </c>
      <c r="W218" s="59">
        <v>35543</v>
      </c>
      <c r="X218" s="59">
        <v>36717</v>
      </c>
      <c r="Y218" s="59">
        <v>39498</v>
      </c>
    </row>
    <row r="219" spans="1:25" ht="11.45" customHeight="1" x14ac:dyDescent="0.2">
      <c r="A219" s="31">
        <f>IF(D219&lt;&gt;"",COUNTA($D$7:D219),"")</f>
        <v>186</v>
      </c>
      <c r="B219" s="42" t="s">
        <v>61</v>
      </c>
      <c r="C219" s="58">
        <v>26499</v>
      </c>
      <c r="D219" s="59">
        <v>26229</v>
      </c>
      <c r="E219" s="59">
        <v>26153</v>
      </c>
      <c r="F219" s="59">
        <v>26172</v>
      </c>
      <c r="G219" s="59">
        <v>26611</v>
      </c>
      <c r="H219" s="59">
        <v>27728</v>
      </c>
      <c r="I219" s="59">
        <v>27248</v>
      </c>
      <c r="J219" s="59">
        <v>25600</v>
      </c>
      <c r="K219" s="59">
        <v>25708</v>
      </c>
      <c r="L219" s="59">
        <v>26025</v>
      </c>
      <c r="M219" s="59">
        <v>26633</v>
      </c>
      <c r="N219" s="59">
        <v>26727</v>
      </c>
      <c r="O219" s="59">
        <v>27349</v>
      </c>
      <c r="P219" s="59">
        <v>27940</v>
      </c>
      <c r="Q219" s="59">
        <v>28384</v>
      </c>
      <c r="R219" s="59">
        <v>29076</v>
      </c>
      <c r="S219" s="59">
        <v>30208</v>
      </c>
      <c r="T219" s="59">
        <v>31341</v>
      </c>
      <c r="U219" s="59">
        <v>31595</v>
      </c>
      <c r="V219" s="59">
        <v>32873</v>
      </c>
      <c r="W219" s="59">
        <v>32400</v>
      </c>
      <c r="X219" s="59">
        <v>33156</v>
      </c>
      <c r="Y219" s="59">
        <v>36201</v>
      </c>
    </row>
    <row r="220" spans="1:25" ht="11.45" customHeight="1" x14ac:dyDescent="0.2">
      <c r="A220" s="31">
        <f>IF(D220&lt;&gt;"",COUNTA($D$7:D220),"")</f>
        <v>187</v>
      </c>
      <c r="B220" s="42" t="s">
        <v>45</v>
      </c>
      <c r="C220" s="58">
        <v>21438</v>
      </c>
      <c r="D220" s="59">
        <v>22048</v>
      </c>
      <c r="E220" s="59">
        <v>22159</v>
      </c>
      <c r="F220" s="59">
        <v>22803</v>
      </c>
      <c r="G220" s="59">
        <v>23316</v>
      </c>
      <c r="H220" s="59">
        <v>23636</v>
      </c>
      <c r="I220" s="59">
        <v>23610</v>
      </c>
      <c r="J220" s="59">
        <v>24888</v>
      </c>
      <c r="K220" s="59">
        <v>25522</v>
      </c>
      <c r="L220" s="59">
        <v>26948</v>
      </c>
      <c r="M220" s="59">
        <v>27582</v>
      </c>
      <c r="N220" s="59">
        <v>28171</v>
      </c>
      <c r="O220" s="59">
        <v>28406</v>
      </c>
      <c r="P220" s="59">
        <v>29576</v>
      </c>
      <c r="Q220" s="59">
        <v>31187</v>
      </c>
      <c r="R220" s="59">
        <v>32827</v>
      </c>
      <c r="S220" s="59">
        <v>32959</v>
      </c>
      <c r="T220" s="59">
        <v>34029</v>
      </c>
      <c r="U220" s="59">
        <v>35706</v>
      </c>
      <c r="V220" s="59">
        <v>37487</v>
      </c>
      <c r="W220" s="59">
        <v>38462</v>
      </c>
      <c r="X220" s="59">
        <v>39608</v>
      </c>
      <c r="Y220" s="59">
        <v>42057</v>
      </c>
    </row>
    <row r="221" spans="1:25" ht="11.45" customHeight="1" x14ac:dyDescent="0.2">
      <c r="A221" s="31">
        <f>IF(D221&lt;&gt;"",COUNTA($D$7:D221),"")</f>
        <v>188</v>
      </c>
      <c r="B221" s="42" t="s">
        <v>41</v>
      </c>
      <c r="C221" s="58">
        <v>21580</v>
      </c>
      <c r="D221" s="59">
        <v>22024</v>
      </c>
      <c r="E221" s="59">
        <v>22420</v>
      </c>
      <c r="F221" s="59">
        <v>22688</v>
      </c>
      <c r="G221" s="59">
        <v>22662</v>
      </c>
      <c r="H221" s="59">
        <v>22700</v>
      </c>
      <c r="I221" s="59">
        <v>22871</v>
      </c>
      <c r="J221" s="59">
        <v>22934</v>
      </c>
      <c r="K221" s="59">
        <v>23594</v>
      </c>
      <c r="L221" s="59">
        <v>24191</v>
      </c>
      <c r="M221" s="59">
        <v>25223</v>
      </c>
      <c r="N221" s="59">
        <v>26402</v>
      </c>
      <c r="O221" s="59">
        <v>27043</v>
      </c>
      <c r="P221" s="59">
        <v>27901</v>
      </c>
      <c r="Q221" s="59">
        <v>28859</v>
      </c>
      <c r="R221" s="59">
        <v>30339</v>
      </c>
      <c r="S221" s="59">
        <v>31600</v>
      </c>
      <c r="T221" s="59">
        <v>32670</v>
      </c>
      <c r="U221" s="59">
        <v>33860</v>
      </c>
      <c r="V221" s="59">
        <v>35493</v>
      </c>
      <c r="W221" s="59">
        <v>36016</v>
      </c>
      <c r="X221" s="59">
        <v>37245</v>
      </c>
      <c r="Y221" s="59">
        <v>39295</v>
      </c>
    </row>
    <row r="222" spans="1:25" ht="23.1" customHeight="1" x14ac:dyDescent="0.2">
      <c r="A222" s="31">
        <f>IF(D222&lt;&gt;"",COUNTA($D$7:D222),"")</f>
        <v>189</v>
      </c>
      <c r="B222" s="42" t="s">
        <v>60</v>
      </c>
      <c r="C222" s="58">
        <v>20287</v>
      </c>
      <c r="D222" s="59">
        <v>20966</v>
      </c>
      <c r="E222" s="59">
        <v>20793</v>
      </c>
      <c r="F222" s="59">
        <v>20822</v>
      </c>
      <c r="G222" s="59">
        <v>20674</v>
      </c>
      <c r="H222" s="59">
        <v>20803</v>
      </c>
      <c r="I222" s="59">
        <v>21379</v>
      </c>
      <c r="J222" s="59">
        <v>21426</v>
      </c>
      <c r="K222" s="59">
        <v>21851</v>
      </c>
      <c r="L222" s="59">
        <v>22213</v>
      </c>
      <c r="M222" s="59">
        <v>22766</v>
      </c>
      <c r="N222" s="59">
        <v>23150</v>
      </c>
      <c r="O222" s="59">
        <v>23182</v>
      </c>
      <c r="P222" s="59">
        <v>23960</v>
      </c>
      <c r="Q222" s="59">
        <v>24649</v>
      </c>
      <c r="R222" s="59">
        <v>26052</v>
      </c>
      <c r="S222" s="59">
        <v>26745</v>
      </c>
      <c r="T222" s="59">
        <v>27184</v>
      </c>
      <c r="U222" s="59">
        <v>28340</v>
      </c>
      <c r="V222" s="59">
        <v>29695</v>
      </c>
      <c r="W222" s="59">
        <v>29525</v>
      </c>
      <c r="X222" s="59">
        <v>30887</v>
      </c>
      <c r="Y222" s="59">
        <v>33030</v>
      </c>
    </row>
    <row r="223" spans="1:25" ht="23.1" customHeight="1" x14ac:dyDescent="0.2">
      <c r="A223" s="31">
        <f>IF(D223&lt;&gt;"",COUNTA($D$7:D223),"")</f>
        <v>190</v>
      </c>
      <c r="B223" s="42" t="s">
        <v>42</v>
      </c>
      <c r="C223" s="58">
        <v>18889</v>
      </c>
      <c r="D223" s="59">
        <v>18982</v>
      </c>
      <c r="E223" s="59">
        <v>19155</v>
      </c>
      <c r="F223" s="59">
        <v>19721</v>
      </c>
      <c r="G223" s="59">
        <v>19321</v>
      </c>
      <c r="H223" s="59">
        <v>19355</v>
      </c>
      <c r="I223" s="59">
        <v>19349</v>
      </c>
      <c r="J223" s="59">
        <v>19847</v>
      </c>
      <c r="K223" s="59">
        <v>20671</v>
      </c>
      <c r="L223" s="59">
        <v>20208</v>
      </c>
      <c r="M223" s="59">
        <v>20688</v>
      </c>
      <c r="N223" s="59">
        <v>21556</v>
      </c>
      <c r="O223" s="59">
        <v>22068</v>
      </c>
      <c r="P223" s="59">
        <v>23242</v>
      </c>
      <c r="Q223" s="59">
        <v>23855</v>
      </c>
      <c r="R223" s="59">
        <v>25205</v>
      </c>
      <c r="S223" s="59">
        <v>26647</v>
      </c>
      <c r="T223" s="59">
        <v>28255</v>
      </c>
      <c r="U223" s="59">
        <v>30089</v>
      </c>
      <c r="V223" s="59">
        <v>32307</v>
      </c>
      <c r="W223" s="59">
        <v>32060</v>
      </c>
      <c r="X223" s="59">
        <v>33349</v>
      </c>
      <c r="Y223" s="59">
        <v>35495</v>
      </c>
    </row>
    <row r="224" spans="1:25" ht="23.1" customHeight="1" x14ac:dyDescent="0.2">
      <c r="A224" s="31">
        <f>IF(D224&lt;&gt;"",COUNTA($D$7:D224),"")</f>
        <v>191</v>
      </c>
      <c r="B224" s="42" t="s">
        <v>43</v>
      </c>
      <c r="C224" s="58">
        <v>23384</v>
      </c>
      <c r="D224" s="59">
        <v>23855</v>
      </c>
      <c r="E224" s="59">
        <v>24797</v>
      </c>
      <c r="F224" s="59">
        <v>25158</v>
      </c>
      <c r="G224" s="59">
        <v>25337</v>
      </c>
      <c r="H224" s="59">
        <v>25303</v>
      </c>
      <c r="I224" s="59">
        <v>25230</v>
      </c>
      <c r="J224" s="59">
        <v>25241</v>
      </c>
      <c r="K224" s="59">
        <v>26096</v>
      </c>
      <c r="L224" s="59">
        <v>27313</v>
      </c>
      <c r="M224" s="59">
        <v>29034</v>
      </c>
      <c r="N224" s="59">
        <v>31090</v>
      </c>
      <c r="O224" s="59">
        <v>32513</v>
      </c>
      <c r="P224" s="59">
        <v>33137</v>
      </c>
      <c r="Q224" s="59">
        <v>34373</v>
      </c>
      <c r="R224" s="59">
        <v>35957</v>
      </c>
      <c r="S224" s="59">
        <v>37492</v>
      </c>
      <c r="T224" s="59">
        <v>38875</v>
      </c>
      <c r="U224" s="59">
        <v>39852</v>
      </c>
      <c r="V224" s="59">
        <v>41728</v>
      </c>
      <c r="W224" s="59">
        <v>43072</v>
      </c>
      <c r="X224" s="59">
        <v>44305</v>
      </c>
      <c r="Y224" s="59">
        <v>46277</v>
      </c>
    </row>
    <row r="225" spans="1:25" s="44" customFormat="1" ht="15.95" customHeight="1" x14ac:dyDescent="0.2">
      <c r="A225" s="31" t="str">
        <f>IF(D225&lt;&gt;"",COUNTA($D$7:D225),"")</f>
        <v/>
      </c>
      <c r="B225" s="42"/>
      <c r="C225" s="93" t="s">
        <v>28</v>
      </c>
      <c r="D225" s="92"/>
      <c r="E225" s="92"/>
      <c r="F225" s="92"/>
      <c r="G225" s="92"/>
      <c r="H225" s="92" t="s">
        <v>28</v>
      </c>
      <c r="I225" s="92"/>
      <c r="J225" s="92"/>
      <c r="K225" s="92"/>
      <c r="L225" s="92"/>
      <c r="M225" s="92"/>
      <c r="N225" s="92" t="s">
        <v>28</v>
      </c>
      <c r="O225" s="92"/>
      <c r="P225" s="92"/>
      <c r="Q225" s="92"/>
      <c r="R225" s="92"/>
      <c r="S225" s="92"/>
      <c r="T225" s="92" t="s">
        <v>28</v>
      </c>
      <c r="U225" s="92"/>
      <c r="V225" s="92"/>
      <c r="W225" s="92"/>
      <c r="X225" s="92"/>
      <c r="Y225" s="92"/>
    </row>
    <row r="226" spans="1:25" s="44" customFormat="1" ht="11.45" customHeight="1" x14ac:dyDescent="0.2">
      <c r="A226" s="31">
        <f>IF(D226&lt;&gt;"",COUNTA($D$7:D226),"")</f>
        <v>192</v>
      </c>
      <c r="B226" s="42" t="s">
        <v>29</v>
      </c>
      <c r="C226" s="61">
        <v>94.928956639945042</v>
      </c>
      <c r="D226" s="62">
        <v>94.447157832219759</v>
      </c>
      <c r="E226" s="62">
        <v>93.921706360010191</v>
      </c>
      <c r="F226" s="62">
        <v>93.216766161815144</v>
      </c>
      <c r="G226" s="62">
        <v>93.006273858698492</v>
      </c>
      <c r="H226" s="62">
        <v>93.02104407109006</v>
      </c>
      <c r="I226" s="62">
        <v>93.265849903145792</v>
      </c>
      <c r="J226" s="62">
        <v>92.094549939314945</v>
      </c>
      <c r="K226" s="62">
        <v>92.41976933200894</v>
      </c>
      <c r="L226" s="62">
        <v>92.71893450729867</v>
      </c>
      <c r="M226" s="62">
        <v>93.576758975393915</v>
      </c>
      <c r="N226" s="62">
        <v>93.547766891222977</v>
      </c>
      <c r="O226" s="62">
        <v>92.31449747789803</v>
      </c>
      <c r="P226" s="62">
        <v>93.6536878289794</v>
      </c>
      <c r="Q226" s="62">
        <v>93.784886323381841</v>
      </c>
      <c r="R226" s="62">
        <v>93.974048040328498</v>
      </c>
      <c r="S226" s="62">
        <v>94.456125340246615</v>
      </c>
      <c r="T226" s="62">
        <v>95.022003083270619</v>
      </c>
      <c r="U226" s="62">
        <v>94.799255773260114</v>
      </c>
      <c r="V226" s="62">
        <v>94.944947659597545</v>
      </c>
      <c r="W226" s="62">
        <v>94.301221166892816</v>
      </c>
      <c r="X226" s="62">
        <v>94.735072793566232</v>
      </c>
      <c r="Y226" s="62">
        <v>95.231554160125583</v>
      </c>
    </row>
    <row r="227" spans="1:25" ht="11.45" customHeight="1" x14ac:dyDescent="0.2">
      <c r="A227" s="31">
        <f>IF(D227&lt;&gt;"",COUNTA($D$7:D227),"")</f>
        <v>193</v>
      </c>
      <c r="B227" s="42" t="s">
        <v>62</v>
      </c>
      <c r="C227" s="61">
        <v>98.557260549766255</v>
      </c>
      <c r="D227" s="62">
        <v>98.930376245853793</v>
      </c>
      <c r="E227" s="62">
        <v>99.185951854467845</v>
      </c>
      <c r="F227" s="62">
        <v>98.581408655376762</v>
      </c>
      <c r="G227" s="62">
        <v>98.745613971181882</v>
      </c>
      <c r="H227" s="62">
        <v>99.534052016196966</v>
      </c>
      <c r="I227" s="62">
        <v>99.236473065811083</v>
      </c>
      <c r="J227" s="62">
        <v>99.544021866493821</v>
      </c>
      <c r="K227" s="62">
        <v>101.07764959992144</v>
      </c>
      <c r="L227" s="62">
        <v>98.666966928123927</v>
      </c>
      <c r="M227" s="62">
        <v>97.459092628555737</v>
      </c>
      <c r="N227" s="62">
        <v>97.030906186326632</v>
      </c>
      <c r="O227" s="62">
        <v>94.248201704197029</v>
      </c>
      <c r="P227" s="62">
        <v>94.574625005744323</v>
      </c>
      <c r="Q227" s="62">
        <v>92.795687898810741</v>
      </c>
      <c r="R227" s="62">
        <v>93.510936753718966</v>
      </c>
      <c r="S227" s="62">
        <v>93.507353878116106</v>
      </c>
      <c r="T227" s="62">
        <v>93.100660920300939</v>
      </c>
      <c r="U227" s="62">
        <v>92.743370823919008</v>
      </c>
      <c r="V227" s="62">
        <v>92.263684346510161</v>
      </c>
      <c r="W227" s="62">
        <v>92.484010499463935</v>
      </c>
      <c r="X227" s="62">
        <v>92.488348383338192</v>
      </c>
      <c r="Y227" s="62">
        <v>94.724008763870245</v>
      </c>
    </row>
    <row r="228" spans="1:25" ht="11.45" customHeight="1" x14ac:dyDescent="0.2">
      <c r="A228" s="31">
        <f>IF(D228&lt;&gt;"",COUNTA($D$7:D228),"")</f>
        <v>194</v>
      </c>
      <c r="B228" s="42" t="s">
        <v>40</v>
      </c>
      <c r="C228" s="61">
        <v>96.540549446289148</v>
      </c>
      <c r="D228" s="62">
        <v>95.637955331757013</v>
      </c>
      <c r="E228" s="62">
        <v>94.286407011209945</v>
      </c>
      <c r="F228" s="62">
        <v>93.404047938709866</v>
      </c>
      <c r="G228" s="62">
        <v>93.107913117618367</v>
      </c>
      <c r="H228" s="62">
        <v>94.570468070050353</v>
      </c>
      <c r="I228" s="62">
        <v>92.876823875399467</v>
      </c>
      <c r="J228" s="62">
        <v>88.616933690674031</v>
      </c>
      <c r="K228" s="62">
        <v>88.0930303599322</v>
      </c>
      <c r="L228" s="62">
        <v>89.61345795705887</v>
      </c>
      <c r="M228" s="62">
        <v>90.029972615450433</v>
      </c>
      <c r="N228" s="62">
        <v>88.607333921525637</v>
      </c>
      <c r="O228" s="62">
        <v>89.922875381153588</v>
      </c>
      <c r="P228" s="62">
        <v>89.444919804540518</v>
      </c>
      <c r="Q228" s="62">
        <v>88.972759501568817</v>
      </c>
      <c r="R228" s="62">
        <v>88.713038885797843</v>
      </c>
      <c r="S228" s="62">
        <v>88.686357678380688</v>
      </c>
      <c r="T228" s="62">
        <v>88.695249428657675</v>
      </c>
      <c r="U228" s="62">
        <v>87.581693776466977</v>
      </c>
      <c r="V228" s="62">
        <v>87.537209763842029</v>
      </c>
      <c r="W228" s="62">
        <v>88.389038098080178</v>
      </c>
      <c r="X228" s="62">
        <v>87.940697451619087</v>
      </c>
      <c r="Y228" s="62">
        <v>89.737589458139269</v>
      </c>
    </row>
    <row r="229" spans="1:25" ht="11.45" customHeight="1" x14ac:dyDescent="0.2">
      <c r="A229" s="31">
        <f>IF(D229&lt;&gt;"",COUNTA($D$7:D229),"")</f>
        <v>195</v>
      </c>
      <c r="B229" s="42" t="s">
        <v>61</v>
      </c>
      <c r="C229" s="61">
        <v>99.805054412412417</v>
      </c>
      <c r="D229" s="62">
        <v>97.723865717678464</v>
      </c>
      <c r="E229" s="62">
        <v>95.817556323128571</v>
      </c>
      <c r="F229" s="62">
        <v>94.243786170851095</v>
      </c>
      <c r="G229" s="62">
        <v>94.434085551166689</v>
      </c>
      <c r="H229" s="62">
        <v>96.9046001296269</v>
      </c>
      <c r="I229" s="62">
        <v>93.981731121464577</v>
      </c>
      <c r="J229" s="62">
        <v>85.955861958776211</v>
      </c>
      <c r="K229" s="62">
        <v>84.944394949080959</v>
      </c>
      <c r="L229" s="62">
        <v>87.27356091868252</v>
      </c>
      <c r="M229" s="62">
        <v>88.064235092373636</v>
      </c>
      <c r="N229" s="62">
        <v>85.438271331890249</v>
      </c>
      <c r="O229" s="62">
        <v>88.045982781907213</v>
      </c>
      <c r="P229" s="62">
        <v>86.924149241827422</v>
      </c>
      <c r="Q229" s="62">
        <v>85.499421611567342</v>
      </c>
      <c r="R229" s="62">
        <v>84.059138147067486</v>
      </c>
      <c r="S229" s="62">
        <v>84.924922767306171</v>
      </c>
      <c r="T229" s="62">
        <v>85.033727278655675</v>
      </c>
      <c r="U229" s="62">
        <v>82.318894873382334</v>
      </c>
      <c r="V229" s="62">
        <v>82.229782124721723</v>
      </c>
      <c r="W229" s="62">
        <v>83.284065496234234</v>
      </c>
      <c r="X229" s="62">
        <v>81.624815361890697</v>
      </c>
      <c r="Y229" s="62">
        <v>84.441697184576995</v>
      </c>
    </row>
    <row r="230" spans="1:25" ht="11.45" customHeight="1" x14ac:dyDescent="0.2">
      <c r="A230" s="31">
        <f>IF(D230&lt;&gt;"",COUNTA($D$7:D230),"")</f>
        <v>196</v>
      </c>
      <c r="B230" s="42" t="s">
        <v>45</v>
      </c>
      <c r="C230" s="61">
        <v>94.662141089383653</v>
      </c>
      <c r="D230" s="62">
        <v>94.901424459194956</v>
      </c>
      <c r="E230" s="62">
        <v>94.885753697171253</v>
      </c>
      <c r="F230" s="62">
        <v>94.892335802310157</v>
      </c>
      <c r="G230" s="62">
        <v>94.617736343265506</v>
      </c>
      <c r="H230" s="62">
        <v>94.770539020624298</v>
      </c>
      <c r="I230" s="62">
        <v>94.638041990614823</v>
      </c>
      <c r="J230" s="62">
        <v>94.538575761441592</v>
      </c>
      <c r="K230" s="62">
        <v>95.832608530889374</v>
      </c>
      <c r="L230" s="62">
        <v>96.385391719494152</v>
      </c>
      <c r="M230" s="62">
        <v>96.025110120327554</v>
      </c>
      <c r="N230" s="62">
        <v>95.714801835091279</v>
      </c>
      <c r="O230" s="62">
        <v>95.362747150473155</v>
      </c>
      <c r="P230" s="62">
        <v>96.423991482162094</v>
      </c>
      <c r="Q230" s="62">
        <v>96.274717546717469</v>
      </c>
      <c r="R230" s="62">
        <v>97.996280125015048</v>
      </c>
      <c r="S230" s="62">
        <v>96.352627902720371</v>
      </c>
      <c r="T230" s="62">
        <v>96.633890915105894</v>
      </c>
      <c r="U230" s="62">
        <v>97.224725777720352</v>
      </c>
      <c r="V230" s="62">
        <v>98.251821565235616</v>
      </c>
      <c r="W230" s="62">
        <v>98.159916290227898</v>
      </c>
      <c r="X230" s="62">
        <v>98.620586624172105</v>
      </c>
      <c r="Y230" s="62">
        <v>99.19337720229251</v>
      </c>
    </row>
    <row r="231" spans="1:25" ht="11.45" customHeight="1" x14ac:dyDescent="0.2">
      <c r="A231" s="31">
        <f>IF(D231&lt;&gt;"",COUNTA($D$7:D231),"")</f>
        <v>197</v>
      </c>
      <c r="B231" s="42" t="s">
        <v>41</v>
      </c>
      <c r="C231" s="61">
        <v>93.896370119678238</v>
      </c>
      <c r="D231" s="62">
        <v>93.62069159287131</v>
      </c>
      <c r="E231" s="62">
        <v>93.4694935420099</v>
      </c>
      <c r="F231" s="62">
        <v>92.864174351129506</v>
      </c>
      <c r="G231" s="62">
        <v>92.631837828317018</v>
      </c>
      <c r="H231" s="62">
        <v>92.125209831552269</v>
      </c>
      <c r="I231" s="62">
        <v>92.971158643041136</v>
      </c>
      <c r="J231" s="62">
        <v>92.610778812376807</v>
      </c>
      <c r="K231" s="62">
        <v>93.113485955868896</v>
      </c>
      <c r="L231" s="62">
        <v>93.195453340246132</v>
      </c>
      <c r="M231" s="62">
        <v>94.328469377935889</v>
      </c>
      <c r="N231" s="62">
        <v>94.861313383558112</v>
      </c>
      <c r="O231" s="62">
        <v>93.104427790360546</v>
      </c>
      <c r="P231" s="62">
        <v>94.925469951410648</v>
      </c>
      <c r="Q231" s="62">
        <v>95.376934770148807</v>
      </c>
      <c r="R231" s="62">
        <v>95.741051068467513</v>
      </c>
      <c r="S231" s="62">
        <v>96.389937550980619</v>
      </c>
      <c r="T231" s="62">
        <v>97.165309054831539</v>
      </c>
      <c r="U231" s="62">
        <v>97.295446682693083</v>
      </c>
      <c r="V231" s="62">
        <v>97.645052133483716</v>
      </c>
      <c r="W231" s="62">
        <v>96.60166832068235</v>
      </c>
      <c r="X231" s="62">
        <v>97.339466325170534</v>
      </c>
      <c r="Y231" s="62">
        <v>97.322666930850005</v>
      </c>
    </row>
    <row r="232" spans="1:25" ht="23.1" customHeight="1" x14ac:dyDescent="0.2">
      <c r="A232" s="31">
        <f>IF(D232&lt;&gt;"",COUNTA($D$7:D232),"")</f>
        <v>198</v>
      </c>
      <c r="B232" s="42" t="s">
        <v>60</v>
      </c>
      <c r="C232" s="61">
        <v>100.69692971540502</v>
      </c>
      <c r="D232" s="62">
        <v>101.31560106834065</v>
      </c>
      <c r="E232" s="62">
        <v>101.33431040084363</v>
      </c>
      <c r="F232" s="62">
        <v>100.47997417202235</v>
      </c>
      <c r="G232" s="62">
        <v>99.860651573799828</v>
      </c>
      <c r="H232" s="62">
        <v>100.10795060371602</v>
      </c>
      <c r="I232" s="62">
        <v>100.00398712700994</v>
      </c>
      <c r="J232" s="62">
        <v>99.281297408084455</v>
      </c>
      <c r="K232" s="62">
        <v>100.78021470649865</v>
      </c>
      <c r="L232" s="62">
        <v>101.96722601989588</v>
      </c>
      <c r="M232" s="62">
        <v>102.3462905551132</v>
      </c>
      <c r="N232" s="62">
        <v>102.57671838653324</v>
      </c>
      <c r="O232" s="62">
        <v>99.811403292217207</v>
      </c>
      <c r="P232" s="62">
        <v>102.17391848183246</v>
      </c>
      <c r="Q232" s="62">
        <v>102.22946445141254</v>
      </c>
      <c r="R232" s="62">
        <v>102.11923183837624</v>
      </c>
      <c r="S232" s="62">
        <v>101.66525754977694</v>
      </c>
      <c r="T232" s="62">
        <v>100.47089083341463</v>
      </c>
      <c r="U232" s="62">
        <v>100.1201146590786</v>
      </c>
      <c r="V232" s="62">
        <v>100.14163828280445</v>
      </c>
      <c r="W232" s="62">
        <v>100.05083022704169</v>
      </c>
      <c r="X232" s="62">
        <v>101.67555467772731</v>
      </c>
      <c r="Y232" s="62">
        <v>101.60888424031747</v>
      </c>
    </row>
    <row r="233" spans="1:25" ht="23.1" customHeight="1" x14ac:dyDescent="0.2">
      <c r="A233" s="31">
        <f>IF(D233&lt;&gt;"",COUNTA($D$7:D233),"")</f>
        <v>199</v>
      </c>
      <c r="B233" s="42" t="s">
        <v>42</v>
      </c>
      <c r="C233" s="61">
        <v>87.738616062370824</v>
      </c>
      <c r="D233" s="62">
        <v>87.435691017242533</v>
      </c>
      <c r="E233" s="62">
        <v>87.44378387926298</v>
      </c>
      <c r="F233" s="62">
        <v>87.976557142675404</v>
      </c>
      <c r="G233" s="62">
        <v>88.458322704459476</v>
      </c>
      <c r="H233" s="62">
        <v>87.998372031807165</v>
      </c>
      <c r="I233" s="62">
        <v>88.763632183651637</v>
      </c>
      <c r="J233" s="62">
        <v>88.676020538546879</v>
      </c>
      <c r="K233" s="62">
        <v>89.870090666640806</v>
      </c>
      <c r="L233" s="62">
        <v>86.627559680626376</v>
      </c>
      <c r="M233" s="62">
        <v>86.980871650691</v>
      </c>
      <c r="N233" s="62">
        <v>87.957116258166252</v>
      </c>
      <c r="O233" s="62">
        <v>87.266462370720078</v>
      </c>
      <c r="P233" s="62">
        <v>89.041102282464294</v>
      </c>
      <c r="Q233" s="62">
        <v>89.745135905178458</v>
      </c>
      <c r="R233" s="62">
        <v>90.081960181025451</v>
      </c>
      <c r="S233" s="62">
        <v>92.678440194789175</v>
      </c>
      <c r="T233" s="62">
        <v>96.037023180246223</v>
      </c>
      <c r="U233" s="62">
        <v>97.570178945008564</v>
      </c>
      <c r="V233" s="62">
        <v>100.24823905420921</v>
      </c>
      <c r="W233" s="62">
        <v>96.904848265022366</v>
      </c>
      <c r="X233" s="62">
        <v>97.105669277582038</v>
      </c>
      <c r="Y233" s="62">
        <v>96.35692374514754</v>
      </c>
    </row>
    <row r="234" spans="1:25" ht="23.1" customHeight="1" x14ac:dyDescent="0.2">
      <c r="A234" s="31">
        <f>IF(D234&lt;&gt;"",COUNTA($D$7:D234),"")</f>
        <v>200</v>
      </c>
      <c r="B234" s="42" t="s">
        <v>43</v>
      </c>
      <c r="C234" s="61">
        <v>92.584717701698366</v>
      </c>
      <c r="D234" s="62">
        <v>92.112364447559642</v>
      </c>
      <c r="E234" s="62">
        <v>92.414442527560581</v>
      </c>
      <c r="F234" s="62">
        <v>91.858678617052604</v>
      </c>
      <c r="G234" s="62">
        <v>91.505419846348758</v>
      </c>
      <c r="H234" s="62">
        <v>90.711539158789307</v>
      </c>
      <c r="I234" s="62">
        <v>91.562913848184095</v>
      </c>
      <c r="J234" s="62">
        <v>91.286946153956308</v>
      </c>
      <c r="K234" s="62">
        <v>91.395110073291463</v>
      </c>
      <c r="L234" s="62">
        <v>92.214746241363173</v>
      </c>
      <c r="M234" s="62">
        <v>94.35167930644954</v>
      </c>
      <c r="N234" s="62">
        <v>95.094769459185557</v>
      </c>
      <c r="O234" s="62">
        <v>94.332161700882892</v>
      </c>
      <c r="P234" s="62">
        <v>95.393439957783031</v>
      </c>
      <c r="Q234" s="62">
        <v>95.912678012407341</v>
      </c>
      <c r="R234" s="62">
        <v>96.386929064354419</v>
      </c>
      <c r="S234" s="62">
        <v>96.898104795590442</v>
      </c>
      <c r="T234" s="62">
        <v>98.00233645512607</v>
      </c>
      <c r="U234" s="62">
        <v>97.863781827114366</v>
      </c>
      <c r="V234" s="62">
        <v>98.35246423268201</v>
      </c>
      <c r="W234" s="62">
        <v>98.091550899567295</v>
      </c>
      <c r="X234" s="62">
        <v>99.080865909294218</v>
      </c>
      <c r="Y234" s="62">
        <v>99.19617594101004</v>
      </c>
    </row>
    <row r="235" spans="1:25" s="44" customFormat="1" ht="23.1" customHeight="1" x14ac:dyDescent="0.2">
      <c r="A235" s="31" t="str">
        <f>IF(D235&lt;&gt;"",COUNTA($D$7:D235),"")</f>
        <v/>
      </c>
      <c r="B235" s="41"/>
      <c r="C235" s="93" t="s">
        <v>35</v>
      </c>
      <c r="D235" s="92"/>
      <c r="E235" s="92"/>
      <c r="F235" s="92"/>
      <c r="G235" s="92"/>
      <c r="H235" s="92" t="s">
        <v>35</v>
      </c>
      <c r="I235" s="92"/>
      <c r="J235" s="92"/>
      <c r="K235" s="92"/>
      <c r="L235" s="92"/>
      <c r="M235" s="92"/>
      <c r="N235" s="92" t="s">
        <v>35</v>
      </c>
      <c r="O235" s="92"/>
      <c r="P235" s="92"/>
      <c r="Q235" s="92"/>
      <c r="R235" s="92"/>
      <c r="S235" s="92"/>
      <c r="T235" s="92" t="s">
        <v>35</v>
      </c>
      <c r="U235" s="92"/>
      <c r="V235" s="92"/>
      <c r="W235" s="92"/>
      <c r="X235" s="92"/>
      <c r="Y235" s="92"/>
    </row>
    <row r="236" spans="1:25" s="44" customFormat="1" ht="15.95" customHeight="1" x14ac:dyDescent="0.2">
      <c r="A236" s="31" t="str">
        <f>IF(D236&lt;&gt;"",COUNTA($D$7:D236),"")</f>
        <v/>
      </c>
      <c r="B236" s="42"/>
      <c r="C236" s="93" t="s">
        <v>23</v>
      </c>
      <c r="D236" s="92"/>
      <c r="E236" s="92"/>
      <c r="F236" s="92"/>
      <c r="G236" s="92"/>
      <c r="H236" s="92" t="s">
        <v>23</v>
      </c>
      <c r="I236" s="92"/>
      <c r="J236" s="92"/>
      <c r="K236" s="92"/>
      <c r="L236" s="92"/>
      <c r="M236" s="92"/>
      <c r="N236" s="92" t="s">
        <v>23</v>
      </c>
      <c r="O236" s="92"/>
      <c r="P236" s="92"/>
      <c r="Q236" s="92"/>
      <c r="R236" s="92"/>
      <c r="S236" s="92"/>
      <c r="T236" s="92" t="s">
        <v>23</v>
      </c>
      <c r="U236" s="92"/>
      <c r="V236" s="92"/>
      <c r="W236" s="92"/>
      <c r="X236" s="92"/>
      <c r="Y236" s="92"/>
    </row>
    <row r="237" spans="1:25" ht="11.45" customHeight="1" x14ac:dyDescent="0.2">
      <c r="A237" s="31">
        <f>IF(D237&lt;&gt;"",COUNTA($D$7:D237),"")</f>
        <v>201</v>
      </c>
      <c r="B237" s="42" t="s">
        <v>29</v>
      </c>
      <c r="C237" s="58">
        <v>2153.194</v>
      </c>
      <c r="D237" s="59">
        <v>2132.0619999999999</v>
      </c>
      <c r="E237" s="59">
        <v>2124.2089999999998</v>
      </c>
      <c r="F237" s="59">
        <v>2128.9459999999999</v>
      </c>
      <c r="G237" s="59">
        <v>2128.1999999999998</v>
      </c>
      <c r="H237" s="59">
        <v>2125.123</v>
      </c>
      <c r="I237" s="59">
        <v>2107.7979999999998</v>
      </c>
      <c r="J237" s="59">
        <v>2203.328</v>
      </c>
      <c r="K237" s="59">
        <v>2270.1619999999998</v>
      </c>
      <c r="L237" s="59">
        <v>2347.6529999999998</v>
      </c>
      <c r="M237" s="59">
        <v>2375.1060000000002</v>
      </c>
      <c r="N237" s="59">
        <v>2433.4270000000001</v>
      </c>
      <c r="O237" s="59">
        <v>2468.942</v>
      </c>
      <c r="P237" s="59">
        <v>2435.3620000000001</v>
      </c>
      <c r="Q237" s="59">
        <v>2507.6619999999998</v>
      </c>
      <c r="R237" s="59">
        <v>2637.9459999999999</v>
      </c>
      <c r="S237" s="59">
        <v>2744.2750000000001</v>
      </c>
      <c r="T237" s="59">
        <v>2863.6709999999998</v>
      </c>
      <c r="U237" s="59">
        <v>3003.5859999999998</v>
      </c>
      <c r="V237" s="59">
        <v>3181.9769999999999</v>
      </c>
      <c r="W237" s="59">
        <v>3161.4459999999999</v>
      </c>
      <c r="X237" s="59">
        <v>3301.7449999999999</v>
      </c>
      <c r="Y237" s="59">
        <v>3521.5320000000002</v>
      </c>
    </row>
    <row r="238" spans="1:25" ht="11.45" customHeight="1" x14ac:dyDescent="0.2">
      <c r="A238" s="31">
        <f>IF(D238&lt;&gt;"",COUNTA($D$7:D238),"")</f>
        <v>202</v>
      </c>
      <c r="B238" s="42" t="s">
        <v>62</v>
      </c>
      <c r="C238" s="58">
        <v>68.090999999999994</v>
      </c>
      <c r="D238" s="59">
        <v>64.927999999999997</v>
      </c>
      <c r="E238" s="59">
        <v>64.403999999999996</v>
      </c>
      <c r="F238" s="59">
        <v>63.613999999999997</v>
      </c>
      <c r="G238" s="59">
        <v>65.602999999999994</v>
      </c>
      <c r="H238" s="59">
        <v>63.912999999999997</v>
      </c>
      <c r="I238" s="59">
        <v>63.514000000000003</v>
      </c>
      <c r="J238" s="59">
        <v>65.475999999999999</v>
      </c>
      <c r="K238" s="59">
        <v>67.308999999999997</v>
      </c>
      <c r="L238" s="59">
        <v>67.450999999999993</v>
      </c>
      <c r="M238" s="59">
        <v>68.335999999999999</v>
      </c>
      <c r="N238" s="59">
        <v>69.927999999999997</v>
      </c>
      <c r="O238" s="59">
        <v>69.504000000000005</v>
      </c>
      <c r="P238" s="59">
        <v>69.525000000000006</v>
      </c>
      <c r="Q238" s="59">
        <v>69.463999999999999</v>
      </c>
      <c r="R238" s="59">
        <v>69.299000000000007</v>
      </c>
      <c r="S238" s="59">
        <v>71.855000000000004</v>
      </c>
      <c r="T238" s="59">
        <v>73.403000000000006</v>
      </c>
      <c r="U238" s="59">
        <v>72.751999999999995</v>
      </c>
      <c r="V238" s="59">
        <v>73.236999999999995</v>
      </c>
      <c r="W238" s="59">
        <v>73.123999999999995</v>
      </c>
      <c r="X238" s="59">
        <v>71.858999999999995</v>
      </c>
      <c r="Y238" s="59">
        <v>73.126999999999995</v>
      </c>
    </row>
    <row r="239" spans="1:25" s="43" customFormat="1" ht="11.45" customHeight="1" x14ac:dyDescent="0.2">
      <c r="A239" s="31">
        <f>IF(D239&lt;&gt;"",COUNTA($D$7:D239),"")</f>
        <v>203</v>
      </c>
      <c r="B239" s="42" t="s">
        <v>40</v>
      </c>
      <c r="C239" s="58">
        <v>504.22199999999998</v>
      </c>
      <c r="D239" s="59">
        <v>462.37099999999998</v>
      </c>
      <c r="E239" s="59">
        <v>423.298</v>
      </c>
      <c r="F239" s="59">
        <v>390.50400000000002</v>
      </c>
      <c r="G239" s="59">
        <v>376.00599999999997</v>
      </c>
      <c r="H239" s="59">
        <v>353.43299999999999</v>
      </c>
      <c r="I239" s="59">
        <v>343.72199999999998</v>
      </c>
      <c r="J239" s="59">
        <v>375.173</v>
      </c>
      <c r="K239" s="59">
        <v>388.70600000000002</v>
      </c>
      <c r="L239" s="59">
        <v>393.74599999999998</v>
      </c>
      <c r="M239" s="59">
        <v>380.226</v>
      </c>
      <c r="N239" s="59">
        <v>420.17</v>
      </c>
      <c r="O239" s="59">
        <v>411.19200000000001</v>
      </c>
      <c r="P239" s="59">
        <v>347.89600000000002</v>
      </c>
      <c r="Q239" s="59">
        <v>357.97199999999998</v>
      </c>
      <c r="R239" s="59">
        <v>380.55500000000001</v>
      </c>
      <c r="S239" s="59">
        <v>390.459</v>
      </c>
      <c r="T239" s="59">
        <v>416.11500000000001</v>
      </c>
      <c r="U239" s="59">
        <v>465.50400000000002</v>
      </c>
      <c r="V239" s="59">
        <v>518.87599999999998</v>
      </c>
      <c r="W239" s="59">
        <v>487.86500000000001</v>
      </c>
      <c r="X239" s="59">
        <v>535.37199999999996</v>
      </c>
      <c r="Y239" s="59">
        <v>532.01700000000005</v>
      </c>
    </row>
    <row r="240" spans="1:25" ht="11.45" customHeight="1" x14ac:dyDescent="0.2">
      <c r="A240" s="31">
        <f>IF(D240&lt;&gt;"",COUNTA($D$7:D240),"")</f>
        <v>204</v>
      </c>
      <c r="B240" s="42" t="s">
        <v>61</v>
      </c>
      <c r="C240" s="58">
        <v>211.994</v>
      </c>
      <c r="D240" s="59">
        <v>210.566</v>
      </c>
      <c r="E240" s="59">
        <v>197.636</v>
      </c>
      <c r="F240" s="59">
        <v>189.536</v>
      </c>
      <c r="G240" s="59">
        <v>184.477</v>
      </c>
      <c r="H240" s="59">
        <v>179.15600000000001</v>
      </c>
      <c r="I240" s="59">
        <v>175.75399999999999</v>
      </c>
      <c r="J240" s="59">
        <v>202.459</v>
      </c>
      <c r="K240" s="59">
        <v>215.43600000000001</v>
      </c>
      <c r="L240" s="59">
        <v>210.01</v>
      </c>
      <c r="M240" s="59">
        <v>183.27099999999999</v>
      </c>
      <c r="N240" s="59">
        <v>211.94499999999999</v>
      </c>
      <c r="O240" s="59">
        <v>197.14099999999999</v>
      </c>
      <c r="P240" s="59">
        <v>133.84</v>
      </c>
      <c r="Q240" s="59">
        <v>137.517</v>
      </c>
      <c r="R240" s="59">
        <v>160.08000000000001</v>
      </c>
      <c r="S240" s="59">
        <v>162.06100000000001</v>
      </c>
      <c r="T240" s="59">
        <v>175.29499999999999</v>
      </c>
      <c r="U240" s="59">
        <v>207.654</v>
      </c>
      <c r="V240" s="59">
        <v>236.613</v>
      </c>
      <c r="W240" s="59">
        <v>201.85599999999999</v>
      </c>
      <c r="X240" s="59">
        <v>222.727</v>
      </c>
      <c r="Y240" s="59">
        <v>206.619</v>
      </c>
    </row>
    <row r="241" spans="1:25" ht="11.45" customHeight="1" x14ac:dyDescent="0.2">
      <c r="A241" s="31">
        <f>IF(D241&lt;&gt;"",COUNTA($D$7:D241),"")</f>
        <v>205</v>
      </c>
      <c r="B241" s="42" t="s">
        <v>45</v>
      </c>
      <c r="C241" s="58">
        <v>245.74199999999999</v>
      </c>
      <c r="D241" s="59">
        <v>205.88800000000001</v>
      </c>
      <c r="E241" s="59">
        <v>179.16399999999999</v>
      </c>
      <c r="F241" s="59">
        <v>154.58699999999999</v>
      </c>
      <c r="G241" s="59">
        <v>145.982</v>
      </c>
      <c r="H241" s="59">
        <v>132.749</v>
      </c>
      <c r="I241" s="59">
        <v>129.31200000000001</v>
      </c>
      <c r="J241" s="59">
        <v>135.54499999999999</v>
      </c>
      <c r="K241" s="59">
        <v>135.471</v>
      </c>
      <c r="L241" s="59">
        <v>141.37299999999999</v>
      </c>
      <c r="M241" s="59">
        <v>152.51499999999999</v>
      </c>
      <c r="N241" s="59">
        <v>162.27799999999999</v>
      </c>
      <c r="O241" s="59">
        <v>165.99799999999999</v>
      </c>
      <c r="P241" s="59">
        <v>161.678</v>
      </c>
      <c r="Q241" s="59">
        <v>166.91399999999999</v>
      </c>
      <c r="R241" s="59">
        <v>168.345</v>
      </c>
      <c r="S241" s="59">
        <v>171.18600000000001</v>
      </c>
      <c r="T241" s="59">
        <v>181.929</v>
      </c>
      <c r="U241" s="59">
        <v>201.08600000000001</v>
      </c>
      <c r="V241" s="59">
        <v>210.41800000000001</v>
      </c>
      <c r="W241" s="59">
        <v>215.05699999999999</v>
      </c>
      <c r="X241" s="59">
        <v>235.56299999999999</v>
      </c>
      <c r="Y241" s="59">
        <v>246.239</v>
      </c>
    </row>
    <row r="242" spans="1:25" ht="11.45" customHeight="1" x14ac:dyDescent="0.2">
      <c r="A242" s="31">
        <f>IF(D242&lt;&gt;"",COUNTA($D$7:D242),"")</f>
        <v>206</v>
      </c>
      <c r="B242" s="42" t="s">
        <v>41</v>
      </c>
      <c r="C242" s="58">
        <v>1580.8810000000001</v>
      </c>
      <c r="D242" s="59">
        <v>1604.7629999999999</v>
      </c>
      <c r="E242" s="59">
        <v>1636.5070000000001</v>
      </c>
      <c r="F242" s="59">
        <v>1674.828</v>
      </c>
      <c r="G242" s="59">
        <v>1686.5909999999999</v>
      </c>
      <c r="H242" s="59">
        <v>1707.777</v>
      </c>
      <c r="I242" s="59">
        <v>1700.5619999999999</v>
      </c>
      <c r="J242" s="59">
        <v>1762.6790000000001</v>
      </c>
      <c r="K242" s="59">
        <v>1814.1469999999999</v>
      </c>
      <c r="L242" s="59">
        <v>1886.4559999999999</v>
      </c>
      <c r="M242" s="59">
        <v>1926.5440000000001</v>
      </c>
      <c r="N242" s="59">
        <v>1943.329</v>
      </c>
      <c r="O242" s="59">
        <v>1988.2460000000001</v>
      </c>
      <c r="P242" s="59">
        <v>2017.941</v>
      </c>
      <c r="Q242" s="59">
        <v>2080.2260000000001</v>
      </c>
      <c r="R242" s="59">
        <v>2188.0920000000001</v>
      </c>
      <c r="S242" s="59">
        <v>2281.9609999999998</v>
      </c>
      <c r="T242" s="59">
        <v>2374.1529999999998</v>
      </c>
      <c r="U242" s="59">
        <v>2465.33</v>
      </c>
      <c r="V242" s="59">
        <v>2589.864</v>
      </c>
      <c r="W242" s="59">
        <v>2600.4569999999999</v>
      </c>
      <c r="X242" s="59">
        <v>2694.5140000000001</v>
      </c>
      <c r="Y242" s="59">
        <v>2916.3879999999999</v>
      </c>
    </row>
    <row r="243" spans="1:25" ht="23.1" customHeight="1" x14ac:dyDescent="0.2">
      <c r="A243" s="31">
        <f>IF(D243&lt;&gt;"",COUNTA($D$7:D243),"")</f>
        <v>207</v>
      </c>
      <c r="B243" s="42" t="s">
        <v>60</v>
      </c>
      <c r="C243" s="58">
        <v>489.19499999999999</v>
      </c>
      <c r="D243" s="59">
        <v>495.995</v>
      </c>
      <c r="E243" s="59">
        <v>492.66899999999998</v>
      </c>
      <c r="F243" s="59">
        <v>500.714</v>
      </c>
      <c r="G243" s="59">
        <v>512.26300000000003</v>
      </c>
      <c r="H243" s="59">
        <v>511.346</v>
      </c>
      <c r="I243" s="59">
        <v>516.30399999999997</v>
      </c>
      <c r="J243" s="59">
        <v>539.01800000000003</v>
      </c>
      <c r="K243" s="59">
        <v>548.702</v>
      </c>
      <c r="L243" s="59">
        <v>552.41600000000005</v>
      </c>
      <c r="M243" s="59">
        <v>565.82100000000003</v>
      </c>
      <c r="N243" s="59">
        <v>577.947</v>
      </c>
      <c r="O243" s="59">
        <v>578.77800000000002</v>
      </c>
      <c r="P243" s="59">
        <v>587.66800000000001</v>
      </c>
      <c r="Q243" s="59">
        <v>595.61599999999999</v>
      </c>
      <c r="R243" s="59">
        <v>640.89800000000002</v>
      </c>
      <c r="S243" s="59">
        <v>666.32799999999997</v>
      </c>
      <c r="T243" s="59">
        <v>688.44</v>
      </c>
      <c r="U243" s="59">
        <v>723.13199999999995</v>
      </c>
      <c r="V243" s="59">
        <v>760.86300000000006</v>
      </c>
      <c r="W243" s="59">
        <v>727.97</v>
      </c>
      <c r="X243" s="59">
        <v>747.36199999999997</v>
      </c>
      <c r="Y243" s="59">
        <v>839.84500000000003</v>
      </c>
    </row>
    <row r="244" spans="1:25" ht="23.1" customHeight="1" x14ac:dyDescent="0.2">
      <c r="A244" s="31">
        <f>IF(D244&lt;&gt;"",COUNTA($D$7:D244),"")</f>
        <v>208</v>
      </c>
      <c r="B244" s="42" t="s">
        <v>42</v>
      </c>
      <c r="C244" s="58">
        <v>187.18899999999999</v>
      </c>
      <c r="D244" s="59">
        <v>189.64699999999999</v>
      </c>
      <c r="E244" s="59">
        <v>192.92500000000001</v>
      </c>
      <c r="F244" s="59">
        <v>190.10499999999999</v>
      </c>
      <c r="G244" s="59">
        <v>182.33099999999999</v>
      </c>
      <c r="H244" s="59">
        <v>183.09700000000001</v>
      </c>
      <c r="I244" s="59">
        <v>188.226</v>
      </c>
      <c r="J244" s="59">
        <v>212.65100000000001</v>
      </c>
      <c r="K244" s="59">
        <v>222.011</v>
      </c>
      <c r="L244" s="59">
        <v>234.667</v>
      </c>
      <c r="M244" s="59">
        <v>241.333</v>
      </c>
      <c r="N244" s="59">
        <v>243.05199999999999</v>
      </c>
      <c r="O244" s="59">
        <v>249.107</v>
      </c>
      <c r="P244" s="59">
        <v>257.67099999999999</v>
      </c>
      <c r="Q244" s="59">
        <v>257.92700000000002</v>
      </c>
      <c r="R244" s="59">
        <v>267.12299999999999</v>
      </c>
      <c r="S244" s="59">
        <v>280.90800000000002</v>
      </c>
      <c r="T244" s="59">
        <v>293.18599999999998</v>
      </c>
      <c r="U244" s="59">
        <v>320.87200000000001</v>
      </c>
      <c r="V244" s="59">
        <v>335.09800000000001</v>
      </c>
      <c r="W244" s="59">
        <v>327.06599999999997</v>
      </c>
      <c r="X244" s="59">
        <v>330.03</v>
      </c>
      <c r="Y244" s="59">
        <v>356.07299999999998</v>
      </c>
    </row>
    <row r="245" spans="1:25" ht="23.1" customHeight="1" x14ac:dyDescent="0.2">
      <c r="A245" s="31">
        <f>IF(D245&lt;&gt;"",COUNTA($D$7:D245),"")</f>
        <v>209</v>
      </c>
      <c r="B245" s="42" t="s">
        <v>43</v>
      </c>
      <c r="C245" s="58">
        <v>904.49699999999996</v>
      </c>
      <c r="D245" s="59">
        <v>919.12099999999998</v>
      </c>
      <c r="E245" s="59">
        <v>950.91300000000001</v>
      </c>
      <c r="F245" s="59">
        <v>984.00900000000001</v>
      </c>
      <c r="G245" s="59">
        <v>991.99699999999996</v>
      </c>
      <c r="H245" s="59">
        <v>1013.3339999999999</v>
      </c>
      <c r="I245" s="59">
        <v>996.03200000000004</v>
      </c>
      <c r="J245" s="59">
        <v>1011.01</v>
      </c>
      <c r="K245" s="59">
        <v>1043.434</v>
      </c>
      <c r="L245" s="59">
        <v>1099.373</v>
      </c>
      <c r="M245" s="59">
        <v>1119.3900000000001</v>
      </c>
      <c r="N245" s="59">
        <v>1122.33</v>
      </c>
      <c r="O245" s="59">
        <v>1160.3610000000001</v>
      </c>
      <c r="P245" s="59">
        <v>1172.6020000000001</v>
      </c>
      <c r="Q245" s="59">
        <v>1226.683</v>
      </c>
      <c r="R245" s="59">
        <v>1280.0709999999999</v>
      </c>
      <c r="S245" s="59">
        <v>1334.7249999999999</v>
      </c>
      <c r="T245" s="59">
        <v>1392.527</v>
      </c>
      <c r="U245" s="59">
        <v>1421.326</v>
      </c>
      <c r="V245" s="59">
        <v>1493.903</v>
      </c>
      <c r="W245" s="59">
        <v>1545.421</v>
      </c>
      <c r="X245" s="59">
        <v>1617.1220000000001</v>
      </c>
      <c r="Y245" s="59">
        <v>1720.47</v>
      </c>
    </row>
    <row r="246" spans="1:25" ht="15.95" customHeight="1" x14ac:dyDescent="0.2">
      <c r="A246" s="31" t="str">
        <f>IF(D246&lt;&gt;"",COUNTA($D$7:D246),"")</f>
        <v/>
      </c>
      <c r="B246" s="42"/>
      <c r="C246" s="93" t="s">
        <v>20</v>
      </c>
      <c r="D246" s="92"/>
      <c r="E246" s="92"/>
      <c r="F246" s="92"/>
      <c r="G246" s="92"/>
      <c r="H246" s="92" t="s">
        <v>20</v>
      </c>
      <c r="I246" s="92"/>
      <c r="J246" s="92"/>
      <c r="K246" s="92"/>
      <c r="L246" s="92"/>
      <c r="M246" s="92"/>
      <c r="N246" s="92" t="s">
        <v>20</v>
      </c>
      <c r="O246" s="92"/>
      <c r="P246" s="92"/>
      <c r="Q246" s="92"/>
      <c r="R246" s="92"/>
      <c r="S246" s="92"/>
      <c r="T246" s="92" t="s">
        <v>20</v>
      </c>
      <c r="U246" s="92"/>
      <c r="V246" s="92"/>
      <c r="W246" s="92"/>
      <c r="X246" s="92"/>
      <c r="Y246" s="92"/>
    </row>
    <row r="247" spans="1:25" ht="11.45" customHeight="1" x14ac:dyDescent="0.2">
      <c r="A247" s="31">
        <f>IF(D247&lt;&gt;"",COUNTA($D$7:D247),"")</f>
        <v>210</v>
      </c>
      <c r="B247" s="42" t="s">
        <v>29</v>
      </c>
      <c r="C247" s="61" t="s">
        <v>9</v>
      </c>
      <c r="D247" s="62">
        <v>-0.9814257331201901</v>
      </c>
      <c r="E247" s="62">
        <v>-0.36832887598953334</v>
      </c>
      <c r="F247" s="62">
        <v>0.22300065577351802</v>
      </c>
      <c r="G247" s="62">
        <v>-3.5040813623268718E-2</v>
      </c>
      <c r="H247" s="62">
        <v>-0.1445822761018718</v>
      </c>
      <c r="I247" s="62">
        <v>-0.81524692923656517</v>
      </c>
      <c r="J247" s="62">
        <v>4.5322179829376381</v>
      </c>
      <c r="K247" s="62">
        <v>3.0333205042553715</v>
      </c>
      <c r="L247" s="62">
        <v>3.4134568370010498</v>
      </c>
      <c r="M247" s="62">
        <v>1.1693806537848701</v>
      </c>
      <c r="N247" s="62">
        <v>2.4555114592780285</v>
      </c>
      <c r="O247" s="62">
        <v>1.4594643685633457</v>
      </c>
      <c r="P247" s="62">
        <v>-1.3600967539942275</v>
      </c>
      <c r="Q247" s="62">
        <v>2.9687578273784396</v>
      </c>
      <c r="R247" s="62">
        <v>5.1954370246069885</v>
      </c>
      <c r="S247" s="62">
        <v>4.0307496817599855</v>
      </c>
      <c r="T247" s="62">
        <v>4.3507301564165317</v>
      </c>
      <c r="U247" s="62">
        <v>4.8858615392620237</v>
      </c>
      <c r="V247" s="62">
        <v>5.9392672625321836</v>
      </c>
      <c r="W247" s="62">
        <v>-0.64522779391555218</v>
      </c>
      <c r="X247" s="62">
        <v>4.4378110522843173</v>
      </c>
      <c r="Y247" s="62">
        <v>6.656692143094034</v>
      </c>
    </row>
    <row r="248" spans="1:25" ht="11.45" customHeight="1" x14ac:dyDescent="0.2">
      <c r="A248" s="31">
        <f>IF(D248&lt;&gt;"",COUNTA($D$7:D248),"")</f>
        <v>211</v>
      </c>
      <c r="B248" s="42" t="s">
        <v>62</v>
      </c>
      <c r="C248" s="61" t="s">
        <v>9</v>
      </c>
      <c r="D248" s="62">
        <v>-4.645254145188062</v>
      </c>
      <c r="E248" s="62">
        <v>-0.80704780680137844</v>
      </c>
      <c r="F248" s="62">
        <v>-1.226631886218243</v>
      </c>
      <c r="G248" s="62">
        <v>3.1266702298236311</v>
      </c>
      <c r="H248" s="62">
        <v>-2.5761017026660369</v>
      </c>
      <c r="I248" s="62">
        <v>-0.62428613897016305</v>
      </c>
      <c r="J248" s="62">
        <v>3.0890827219195671</v>
      </c>
      <c r="K248" s="62">
        <v>2.7994990530881552</v>
      </c>
      <c r="L248" s="62">
        <v>0.21096732977758847</v>
      </c>
      <c r="M248" s="62">
        <v>1.3120635720745355</v>
      </c>
      <c r="N248" s="62">
        <v>2.3296651837977151</v>
      </c>
      <c r="O248" s="62">
        <v>-0.60633794760325088</v>
      </c>
      <c r="P248" s="62">
        <v>3.0214088397784167E-2</v>
      </c>
      <c r="Q248" s="62">
        <v>-8.7738223660551284E-2</v>
      </c>
      <c r="R248" s="62">
        <v>-0.23753311067603988</v>
      </c>
      <c r="S248" s="62">
        <v>3.6883649114705719</v>
      </c>
      <c r="T248" s="62">
        <v>2.1543385985665537</v>
      </c>
      <c r="U248" s="62">
        <v>-0.88688473223164976</v>
      </c>
      <c r="V248" s="62">
        <v>0.66664833956455993</v>
      </c>
      <c r="W248" s="62">
        <v>-0.15429359476767956</v>
      </c>
      <c r="X248" s="62">
        <v>-1.7299381871888784</v>
      </c>
      <c r="Y248" s="62">
        <v>1.7645667209396123</v>
      </c>
    </row>
    <row r="249" spans="1:25" ht="11.45" customHeight="1" x14ac:dyDescent="0.2">
      <c r="A249" s="31">
        <f>IF(D249&lt;&gt;"",COUNTA($D$7:D249),"")</f>
        <v>212</v>
      </c>
      <c r="B249" s="42" t="s">
        <v>40</v>
      </c>
      <c r="C249" s="61" t="s">
        <v>9</v>
      </c>
      <c r="D249" s="62">
        <v>-8.3001138387456308</v>
      </c>
      <c r="E249" s="62">
        <v>-8.4505732409688221</v>
      </c>
      <c r="F249" s="62">
        <v>-7.7472607949954977</v>
      </c>
      <c r="G249" s="62">
        <v>-3.7126380267551724</v>
      </c>
      <c r="H249" s="62">
        <v>-6.0033616484843293</v>
      </c>
      <c r="I249" s="62">
        <v>-2.7476211898719214</v>
      </c>
      <c r="J249" s="62">
        <v>9.1501271376286581</v>
      </c>
      <c r="K249" s="62">
        <v>3.6071359079678018</v>
      </c>
      <c r="L249" s="62">
        <v>1.2966097770551528</v>
      </c>
      <c r="M249" s="62">
        <v>-3.4336856755370206</v>
      </c>
      <c r="N249" s="62">
        <v>10.505331039960453</v>
      </c>
      <c r="O249" s="62">
        <v>-2.1367541709308142</v>
      </c>
      <c r="P249" s="62">
        <v>-15.393295589408353</v>
      </c>
      <c r="Q249" s="62">
        <v>2.8962678501621326</v>
      </c>
      <c r="R249" s="62">
        <v>6.3085939682433292</v>
      </c>
      <c r="S249" s="62">
        <v>2.602514748196711</v>
      </c>
      <c r="T249" s="62">
        <v>6.5707282966969558</v>
      </c>
      <c r="U249" s="62">
        <v>11.869074654843018</v>
      </c>
      <c r="V249" s="62">
        <v>11.465422423867452</v>
      </c>
      <c r="W249" s="62">
        <v>-5.9765724373453395</v>
      </c>
      <c r="X249" s="62">
        <v>9.7377348241829225</v>
      </c>
      <c r="Y249" s="62">
        <v>-0.62666706514349357</v>
      </c>
    </row>
    <row r="250" spans="1:25" ht="11.45" customHeight="1" x14ac:dyDescent="0.2">
      <c r="A250" s="31">
        <f>IF(D250&lt;&gt;"",COUNTA($D$7:D250),"")</f>
        <v>213</v>
      </c>
      <c r="B250" s="42" t="s">
        <v>61</v>
      </c>
      <c r="C250" s="61" t="s">
        <v>9</v>
      </c>
      <c r="D250" s="62">
        <v>-0.67360396992367555</v>
      </c>
      <c r="E250" s="62">
        <v>-6.1405924983140636</v>
      </c>
      <c r="F250" s="62">
        <v>-4.0984436033920986</v>
      </c>
      <c r="G250" s="62">
        <v>-2.6691499240249783</v>
      </c>
      <c r="H250" s="62">
        <v>-2.8843704093193168</v>
      </c>
      <c r="I250" s="62">
        <v>-1.8989037486882978</v>
      </c>
      <c r="J250" s="62">
        <v>15.194533268090638</v>
      </c>
      <c r="K250" s="62">
        <v>6.4096928266957605</v>
      </c>
      <c r="L250" s="62">
        <v>-2.5186134165134888</v>
      </c>
      <c r="M250" s="62">
        <v>-12.732250845197839</v>
      </c>
      <c r="N250" s="62">
        <v>15.645683168640971</v>
      </c>
      <c r="O250" s="62">
        <v>-6.9848309702989013</v>
      </c>
      <c r="P250" s="62">
        <v>-32.109505379398513</v>
      </c>
      <c r="Q250" s="62">
        <v>2.7473102211595943</v>
      </c>
      <c r="R250" s="62">
        <v>16.407425990968378</v>
      </c>
      <c r="S250" s="62">
        <v>1.2375062468765492</v>
      </c>
      <c r="T250" s="62">
        <v>8.1660609276753746</v>
      </c>
      <c r="U250" s="62">
        <v>18.459739296614288</v>
      </c>
      <c r="V250" s="62">
        <v>13.945794446531252</v>
      </c>
      <c r="W250" s="62">
        <v>-14.689387311770702</v>
      </c>
      <c r="X250" s="62">
        <v>10.339548985415334</v>
      </c>
      <c r="Y250" s="62">
        <v>-7.2321721210270908</v>
      </c>
    </row>
    <row r="251" spans="1:25" ht="11.45" customHeight="1" x14ac:dyDescent="0.2">
      <c r="A251" s="31">
        <f>IF(D251&lt;&gt;"",COUNTA($D$7:D251),"")</f>
        <v>214</v>
      </c>
      <c r="B251" s="42" t="s">
        <v>45</v>
      </c>
      <c r="C251" s="61" t="s">
        <v>9</v>
      </c>
      <c r="D251" s="62">
        <v>-16.217821943338947</v>
      </c>
      <c r="E251" s="62">
        <v>-12.979872552067135</v>
      </c>
      <c r="F251" s="62">
        <v>-13.717599517760263</v>
      </c>
      <c r="G251" s="62">
        <v>-5.5664447851371648</v>
      </c>
      <c r="H251" s="62">
        <v>-9.0648162102176997</v>
      </c>
      <c r="I251" s="62">
        <v>-2.5890967163594354</v>
      </c>
      <c r="J251" s="62">
        <v>4.8201249690670522</v>
      </c>
      <c r="K251" s="62">
        <v>-5.4594415138893737E-2</v>
      </c>
      <c r="L251" s="62">
        <v>4.3566519771759147</v>
      </c>
      <c r="M251" s="62">
        <v>7.8812786034108342</v>
      </c>
      <c r="N251" s="62">
        <v>6.4013375733534446</v>
      </c>
      <c r="O251" s="62">
        <v>2.292362489061972</v>
      </c>
      <c r="P251" s="62">
        <v>-2.6024409932649775</v>
      </c>
      <c r="Q251" s="62">
        <v>3.2385358552184016</v>
      </c>
      <c r="R251" s="62">
        <v>0.85732772565512505</v>
      </c>
      <c r="S251" s="62">
        <v>1.6876058094983648</v>
      </c>
      <c r="T251" s="62">
        <v>6.2756300164733148</v>
      </c>
      <c r="U251" s="62">
        <v>10.529932006442081</v>
      </c>
      <c r="V251" s="62">
        <v>4.6408004535372953</v>
      </c>
      <c r="W251" s="62">
        <v>2.2046592972084085</v>
      </c>
      <c r="X251" s="62">
        <v>9.535146496045229</v>
      </c>
      <c r="Y251" s="62">
        <v>4.5321209188200271</v>
      </c>
    </row>
    <row r="252" spans="1:25" ht="11.45" customHeight="1" x14ac:dyDescent="0.2">
      <c r="A252" s="31">
        <f>IF(D252&lt;&gt;"",COUNTA($D$7:D252),"")</f>
        <v>215</v>
      </c>
      <c r="B252" s="42" t="s">
        <v>41</v>
      </c>
      <c r="C252" s="61" t="s">
        <v>9</v>
      </c>
      <c r="D252" s="62">
        <v>1.5106766416953548</v>
      </c>
      <c r="E252" s="62">
        <v>1.9781114095975596</v>
      </c>
      <c r="F252" s="62">
        <v>2.3416337357554937</v>
      </c>
      <c r="G252" s="62">
        <v>0.7023407776798507</v>
      </c>
      <c r="H252" s="62">
        <v>1.2561433091958776</v>
      </c>
      <c r="I252" s="62">
        <v>-0.42247904732292341</v>
      </c>
      <c r="J252" s="62">
        <v>3.6527336257072562</v>
      </c>
      <c r="K252" s="62">
        <v>2.9198736695677354</v>
      </c>
      <c r="L252" s="62">
        <v>3.9858401772292922</v>
      </c>
      <c r="M252" s="62">
        <v>2.1250429376566444</v>
      </c>
      <c r="N252" s="62">
        <v>0.87124924216628585</v>
      </c>
      <c r="O252" s="62">
        <v>2.3113430613138632</v>
      </c>
      <c r="P252" s="62">
        <v>1.4935274608876483</v>
      </c>
      <c r="Q252" s="62">
        <v>3.0865619956182968</v>
      </c>
      <c r="R252" s="62">
        <v>5.1853019816116159</v>
      </c>
      <c r="S252" s="62">
        <v>4.2899932909585203</v>
      </c>
      <c r="T252" s="62">
        <v>4.040033988310924</v>
      </c>
      <c r="U252" s="62">
        <v>3.840401187286588</v>
      </c>
      <c r="V252" s="62">
        <v>5.0514129954204918</v>
      </c>
      <c r="W252" s="62">
        <v>0.40901761636904155</v>
      </c>
      <c r="X252" s="62">
        <v>3.6169411761086678</v>
      </c>
      <c r="Y252" s="62">
        <v>8.2342864056375191</v>
      </c>
    </row>
    <row r="253" spans="1:25" ht="23.1" customHeight="1" x14ac:dyDescent="0.2">
      <c r="A253" s="31">
        <f>IF(D253&lt;&gt;"",COUNTA($D$7:D253),"")</f>
        <v>216</v>
      </c>
      <c r="B253" s="42" t="s">
        <v>60</v>
      </c>
      <c r="C253" s="61" t="s">
        <v>9</v>
      </c>
      <c r="D253" s="62">
        <v>1.3900387371089238</v>
      </c>
      <c r="E253" s="62">
        <v>-0.67057127592011057</v>
      </c>
      <c r="F253" s="62">
        <v>1.6329421985146269</v>
      </c>
      <c r="G253" s="62">
        <v>2.3065063089907625</v>
      </c>
      <c r="H253" s="62">
        <v>-0.17900961029782536</v>
      </c>
      <c r="I253" s="62">
        <v>0.96959788479816211</v>
      </c>
      <c r="J253" s="62">
        <v>4.3993461216647489</v>
      </c>
      <c r="K253" s="62">
        <v>1.7966004845849142</v>
      </c>
      <c r="L253" s="62">
        <v>0.67687014080502195</v>
      </c>
      <c r="M253" s="62">
        <v>2.4266132769507038</v>
      </c>
      <c r="N253" s="62">
        <v>2.1430805855562056</v>
      </c>
      <c r="O253" s="62">
        <v>0.14378481071793203</v>
      </c>
      <c r="P253" s="62">
        <v>1.5359948028432342</v>
      </c>
      <c r="Q253" s="62">
        <v>1.3524643165869037</v>
      </c>
      <c r="R253" s="62">
        <v>7.602549293504552</v>
      </c>
      <c r="S253" s="62">
        <v>3.9678700822907871</v>
      </c>
      <c r="T253" s="62">
        <v>3.3184857907817076</v>
      </c>
      <c r="U253" s="62">
        <v>5.0392191040613596</v>
      </c>
      <c r="V253" s="62">
        <v>5.2177195864655488</v>
      </c>
      <c r="W253" s="62">
        <v>-4.3231173023264375</v>
      </c>
      <c r="X253" s="62">
        <v>2.6638460376114494</v>
      </c>
      <c r="Y253" s="62">
        <v>12.374592232412127</v>
      </c>
    </row>
    <row r="254" spans="1:25" ht="23.1" customHeight="1" x14ac:dyDescent="0.2">
      <c r="A254" s="31">
        <f>IF(D254&lt;&gt;"",COUNTA($D$7:D254),"")</f>
        <v>217</v>
      </c>
      <c r="B254" s="42" t="s">
        <v>42</v>
      </c>
      <c r="C254" s="61" t="s">
        <v>9</v>
      </c>
      <c r="D254" s="62">
        <v>1.3131113473548055</v>
      </c>
      <c r="E254" s="62">
        <v>1.7284744815367503</v>
      </c>
      <c r="F254" s="62">
        <v>-1.4617079175845475</v>
      </c>
      <c r="G254" s="62">
        <v>-4.0893190605191876</v>
      </c>
      <c r="H254" s="62">
        <v>0.42011506545787825</v>
      </c>
      <c r="I254" s="62">
        <v>2.8012474262276328</v>
      </c>
      <c r="J254" s="62">
        <v>12.976421960834301</v>
      </c>
      <c r="K254" s="62">
        <v>4.4015781726866976</v>
      </c>
      <c r="L254" s="62">
        <v>5.7006184378251419</v>
      </c>
      <c r="M254" s="62">
        <v>2.8406209650270426</v>
      </c>
      <c r="N254" s="62">
        <v>0.71229380151076782</v>
      </c>
      <c r="O254" s="62">
        <v>2.4912364432302638</v>
      </c>
      <c r="P254" s="62">
        <v>3.43788010774486</v>
      </c>
      <c r="Q254" s="62">
        <v>9.9351498616456979E-2</v>
      </c>
      <c r="R254" s="62">
        <v>3.565349885820396</v>
      </c>
      <c r="S254" s="62">
        <v>5.1605440190473928</v>
      </c>
      <c r="T254" s="62">
        <v>4.3708260355703743</v>
      </c>
      <c r="U254" s="62">
        <v>9.4431521286828115</v>
      </c>
      <c r="V254" s="62">
        <v>4.4335435937071566</v>
      </c>
      <c r="W254" s="62">
        <v>-2.3969107544658499</v>
      </c>
      <c r="X254" s="62">
        <v>0.90623910770301563</v>
      </c>
      <c r="Y254" s="62">
        <v>7.8911008090173596</v>
      </c>
    </row>
    <row r="255" spans="1:25" ht="23.1" customHeight="1" x14ac:dyDescent="0.2">
      <c r="A255" s="31">
        <f>IF(D255&lt;&gt;"",COUNTA($D$7:D255),"")</f>
        <v>218</v>
      </c>
      <c r="B255" s="42" t="s">
        <v>43</v>
      </c>
      <c r="C255" s="61" t="s">
        <v>9</v>
      </c>
      <c r="D255" s="62">
        <v>1.616810227120709</v>
      </c>
      <c r="E255" s="62">
        <v>3.4589569817249384</v>
      </c>
      <c r="F255" s="62">
        <v>3.4804445832584037</v>
      </c>
      <c r="G255" s="62">
        <v>0.81178119305820928</v>
      </c>
      <c r="H255" s="62">
        <v>2.1509137628440413</v>
      </c>
      <c r="I255" s="62">
        <v>-1.7074330872150654</v>
      </c>
      <c r="J255" s="62">
        <v>1.5037669472466746</v>
      </c>
      <c r="K255" s="62">
        <v>3.2070899397631933</v>
      </c>
      <c r="L255" s="62">
        <v>5.3610482311291321</v>
      </c>
      <c r="M255" s="62">
        <v>1.8207651088393106</v>
      </c>
      <c r="N255" s="62">
        <v>0.26264304665934901</v>
      </c>
      <c r="O255" s="62">
        <v>3.3885755526449373</v>
      </c>
      <c r="P255" s="62">
        <v>1.054930319098986</v>
      </c>
      <c r="Q255" s="62">
        <v>4.6120508066675541</v>
      </c>
      <c r="R255" s="62">
        <v>4.352224657878196</v>
      </c>
      <c r="S255" s="62">
        <v>4.2696069202411451</v>
      </c>
      <c r="T255" s="62">
        <v>4.3306299050366022</v>
      </c>
      <c r="U255" s="62">
        <v>2.068110708086806</v>
      </c>
      <c r="V255" s="62">
        <v>5.1062880718427692</v>
      </c>
      <c r="W255" s="62">
        <v>3.4485505417687818</v>
      </c>
      <c r="X255" s="62">
        <v>4.6395771767046057</v>
      </c>
      <c r="Y255" s="62">
        <v>6.3908598114428088</v>
      </c>
    </row>
    <row r="256" spans="1:25" s="44" customFormat="1" ht="15.95" customHeight="1" x14ac:dyDescent="0.2">
      <c r="A256" s="31" t="str">
        <f>IF(D256&lt;&gt;"",COUNTA($D$7:D256),"")</f>
        <v/>
      </c>
      <c r="B256" s="42"/>
      <c r="C256" s="93" t="s">
        <v>30</v>
      </c>
      <c r="D256" s="92"/>
      <c r="E256" s="92"/>
      <c r="F256" s="92"/>
      <c r="G256" s="92"/>
      <c r="H256" s="92" t="s">
        <v>30</v>
      </c>
      <c r="I256" s="92"/>
      <c r="J256" s="92"/>
      <c r="K256" s="92"/>
      <c r="L256" s="92"/>
      <c r="M256" s="92"/>
      <c r="N256" s="92" t="s">
        <v>30</v>
      </c>
      <c r="O256" s="92"/>
      <c r="P256" s="92"/>
      <c r="Q256" s="92"/>
      <c r="R256" s="92"/>
      <c r="S256" s="92"/>
      <c r="T256" s="92" t="s">
        <v>30</v>
      </c>
      <c r="U256" s="92"/>
      <c r="V256" s="92"/>
      <c r="W256" s="92"/>
      <c r="X256" s="92"/>
      <c r="Y256" s="92"/>
    </row>
    <row r="257" spans="1:25" s="44" customFormat="1" ht="11.45" customHeight="1" x14ac:dyDescent="0.2">
      <c r="A257" s="31">
        <f>IF(D257&lt;&gt;"",COUNTA($D$7:D257),"")</f>
        <v>219</v>
      </c>
      <c r="B257" s="42" t="s">
        <v>29</v>
      </c>
      <c r="C257" s="64">
        <v>100</v>
      </c>
      <c r="D257" s="65">
        <v>100</v>
      </c>
      <c r="E257" s="65">
        <v>100</v>
      </c>
      <c r="F257" s="65">
        <v>100</v>
      </c>
      <c r="G257" s="65">
        <v>100</v>
      </c>
      <c r="H257" s="65">
        <v>100</v>
      </c>
      <c r="I257" s="65">
        <v>100</v>
      </c>
      <c r="J257" s="65">
        <v>100</v>
      </c>
      <c r="K257" s="65">
        <v>100</v>
      </c>
      <c r="L257" s="65">
        <v>100</v>
      </c>
      <c r="M257" s="65">
        <v>100</v>
      </c>
      <c r="N257" s="65">
        <v>100</v>
      </c>
      <c r="O257" s="65">
        <v>100</v>
      </c>
      <c r="P257" s="65">
        <v>100</v>
      </c>
      <c r="Q257" s="65">
        <v>100</v>
      </c>
      <c r="R257" s="65">
        <v>100</v>
      </c>
      <c r="S257" s="65">
        <v>100</v>
      </c>
      <c r="T257" s="65">
        <v>100</v>
      </c>
      <c r="U257" s="65">
        <v>100</v>
      </c>
      <c r="V257" s="65">
        <v>100</v>
      </c>
      <c r="W257" s="65">
        <v>100</v>
      </c>
      <c r="X257" s="65">
        <v>100</v>
      </c>
      <c r="Y257" s="65">
        <v>100</v>
      </c>
    </row>
    <row r="258" spans="1:25" ht="11.45" customHeight="1" x14ac:dyDescent="0.2">
      <c r="A258" s="31">
        <f>IF(D258&lt;&gt;"",COUNTA($D$7:D258),"")</f>
        <v>220</v>
      </c>
      <c r="B258" s="42" t="s">
        <v>62</v>
      </c>
      <c r="C258" s="61">
        <v>3.1623253640870264</v>
      </c>
      <c r="D258" s="62">
        <v>3.0453148172989342</v>
      </c>
      <c r="E258" s="62">
        <v>3.031905052657248</v>
      </c>
      <c r="F258" s="62">
        <v>2.988051364384066</v>
      </c>
      <c r="G258" s="62">
        <v>3.0825580302603139</v>
      </c>
      <c r="H258" s="62">
        <v>3.0074965072609912</v>
      </c>
      <c r="I258" s="62">
        <v>3.0132868519658906</v>
      </c>
      <c r="J258" s="62">
        <v>2.9716864670171668</v>
      </c>
      <c r="K258" s="62">
        <v>2.9649425900001849</v>
      </c>
      <c r="L258" s="62">
        <v>2.8731247761061791</v>
      </c>
      <c r="M258" s="62">
        <v>2.8771768502121589</v>
      </c>
      <c r="N258" s="62">
        <v>2.8736428090918689</v>
      </c>
      <c r="O258" s="62">
        <v>2.8151329597860135</v>
      </c>
      <c r="P258" s="62">
        <v>2.8548117281948224</v>
      </c>
      <c r="Q258" s="62">
        <v>2.7700702885795616</v>
      </c>
      <c r="R258" s="62">
        <v>2.6270060114953071</v>
      </c>
      <c r="S258" s="62">
        <v>2.6183600404478415</v>
      </c>
      <c r="T258" s="62">
        <v>2.5632483619801296</v>
      </c>
      <c r="U258" s="62">
        <v>2.4221713644956395</v>
      </c>
      <c r="V258" s="62">
        <v>2.3016194020258474</v>
      </c>
      <c r="W258" s="62">
        <v>2.3129922193831556</v>
      </c>
      <c r="X258" s="62">
        <v>2.1763946034596855</v>
      </c>
      <c r="Y258" s="62">
        <v>2.0765678119636566</v>
      </c>
    </row>
    <row r="259" spans="1:25" ht="11.45" customHeight="1" x14ac:dyDescent="0.2">
      <c r="A259" s="31">
        <f>IF(D259&lt;&gt;"",COUNTA($D$7:D259),"")</f>
        <v>221</v>
      </c>
      <c r="B259" s="42" t="s">
        <v>40</v>
      </c>
      <c r="C259" s="61">
        <v>23.417397596315055</v>
      </c>
      <c r="D259" s="62">
        <v>21.686564462009077</v>
      </c>
      <c r="E259" s="62">
        <v>19.927323535490153</v>
      </c>
      <c r="F259" s="62">
        <v>18.342597698579485</v>
      </c>
      <c r="G259" s="62">
        <v>17.667794380227424</v>
      </c>
      <c r="H259" s="62">
        <v>16.631178524725392</v>
      </c>
      <c r="I259" s="62">
        <v>16.30716036356425</v>
      </c>
      <c r="J259" s="62">
        <v>17.027560127225723</v>
      </c>
      <c r="K259" s="62">
        <v>17.122390384474766</v>
      </c>
      <c r="L259" s="62">
        <v>16.771899424659438</v>
      </c>
      <c r="M259" s="62">
        <v>16.008801291394995</v>
      </c>
      <c r="N259" s="62">
        <v>17.266595628305268</v>
      </c>
      <c r="O259" s="62">
        <v>16.654583218236798</v>
      </c>
      <c r="P259" s="62">
        <v>14.285186350119613</v>
      </c>
      <c r="Q259" s="62">
        <v>14.275129582854468</v>
      </c>
      <c r="R259" s="62">
        <v>14.426186131179334</v>
      </c>
      <c r="S259" s="62">
        <v>14.228129469532025</v>
      </c>
      <c r="T259" s="62">
        <v>14.530824246221021</v>
      </c>
      <c r="U259" s="62">
        <v>15.498274396005307</v>
      </c>
      <c r="V259" s="62">
        <v>16.306717490415551</v>
      </c>
      <c r="W259" s="62">
        <v>15.431704353008085</v>
      </c>
      <c r="X259" s="62">
        <v>16.214819739259092</v>
      </c>
      <c r="Y259" s="62">
        <v>15.10754410296428</v>
      </c>
    </row>
    <row r="260" spans="1:25" ht="11.45" customHeight="1" x14ac:dyDescent="0.2">
      <c r="A260" s="31">
        <f>IF(D260&lt;&gt;"",COUNTA($D$7:D260),"")</f>
        <v>222</v>
      </c>
      <c r="B260" s="42" t="s">
        <v>41</v>
      </c>
      <c r="C260" s="61">
        <v>73.42027703959792</v>
      </c>
      <c r="D260" s="62">
        <v>75.268120720691982</v>
      </c>
      <c r="E260" s="62">
        <v>77.040771411852603</v>
      </c>
      <c r="F260" s="62">
        <v>78.669350937036455</v>
      </c>
      <c r="G260" s="62">
        <v>79.249647589512264</v>
      </c>
      <c r="H260" s="62">
        <v>80.361324968013619</v>
      </c>
      <c r="I260" s="62">
        <v>80.679552784469848</v>
      </c>
      <c r="J260" s="62">
        <v>80.000753405757109</v>
      </c>
      <c r="K260" s="62">
        <v>79.912667025525053</v>
      </c>
      <c r="L260" s="62">
        <v>80.354975799234381</v>
      </c>
      <c r="M260" s="62">
        <v>81.114021858392846</v>
      </c>
      <c r="N260" s="62">
        <v>79.859761562602856</v>
      </c>
      <c r="O260" s="62">
        <v>80.530283821977193</v>
      </c>
      <c r="P260" s="62">
        <v>82.860001921685566</v>
      </c>
      <c r="Q260" s="62">
        <v>82.954800128565978</v>
      </c>
      <c r="R260" s="62">
        <v>82.946807857325354</v>
      </c>
      <c r="S260" s="62">
        <v>83.153510490020139</v>
      </c>
      <c r="T260" s="62">
        <v>82.905927391798855</v>
      </c>
      <c r="U260" s="62">
        <v>82.079554239499046</v>
      </c>
      <c r="V260" s="62">
        <v>81.3916631075586</v>
      </c>
      <c r="W260" s="62">
        <v>82.255303427608766</v>
      </c>
      <c r="X260" s="62">
        <v>81.608785657281231</v>
      </c>
      <c r="Y260" s="62">
        <v>82.815888085072061</v>
      </c>
    </row>
    <row r="261" spans="1:25" ht="15.95" customHeight="1" x14ac:dyDescent="0.2">
      <c r="A261" s="31" t="str">
        <f>IF(D261&lt;&gt;"",COUNTA($D$7:D261),"")</f>
        <v/>
      </c>
      <c r="B261" s="42"/>
      <c r="C261" s="93" t="s">
        <v>27</v>
      </c>
      <c r="D261" s="92"/>
      <c r="E261" s="92"/>
      <c r="F261" s="92"/>
      <c r="G261" s="92"/>
      <c r="H261" s="92" t="s">
        <v>27</v>
      </c>
      <c r="I261" s="92"/>
      <c r="J261" s="92"/>
      <c r="K261" s="92"/>
      <c r="L261" s="92"/>
      <c r="M261" s="92"/>
      <c r="N261" s="92" t="s">
        <v>27</v>
      </c>
      <c r="O261" s="92"/>
      <c r="P261" s="92"/>
      <c r="Q261" s="92"/>
      <c r="R261" s="92"/>
      <c r="S261" s="92"/>
      <c r="T261" s="92" t="s">
        <v>27</v>
      </c>
      <c r="U261" s="92"/>
      <c r="V261" s="92"/>
      <c r="W261" s="92"/>
      <c r="X261" s="92"/>
      <c r="Y261" s="92"/>
    </row>
    <row r="262" spans="1:25" ht="11.45" customHeight="1" x14ac:dyDescent="0.2">
      <c r="A262" s="31">
        <f>IF(D262&lt;&gt;"",COUNTA($D$7:D262),"")</f>
        <v>223</v>
      </c>
      <c r="B262" s="42" t="s">
        <v>29</v>
      </c>
      <c r="C262" s="58">
        <v>22376</v>
      </c>
      <c r="D262" s="59">
        <v>22925</v>
      </c>
      <c r="E262" s="59">
        <v>23216</v>
      </c>
      <c r="F262" s="59">
        <v>23693</v>
      </c>
      <c r="G262" s="59">
        <v>23894</v>
      </c>
      <c r="H262" s="59">
        <v>24067</v>
      </c>
      <c r="I262" s="59">
        <v>24155</v>
      </c>
      <c r="J262" s="59">
        <v>24699</v>
      </c>
      <c r="K262" s="59">
        <v>25296</v>
      </c>
      <c r="L262" s="59">
        <v>25922</v>
      </c>
      <c r="M262" s="59">
        <v>26527</v>
      </c>
      <c r="N262" s="59">
        <v>27666</v>
      </c>
      <c r="O262" s="59">
        <v>28436</v>
      </c>
      <c r="P262" s="59">
        <v>28562</v>
      </c>
      <c r="Q262" s="59">
        <v>29193</v>
      </c>
      <c r="R262" s="59">
        <v>30561</v>
      </c>
      <c r="S262" s="59">
        <v>31673</v>
      </c>
      <c r="T262" s="59">
        <v>32785</v>
      </c>
      <c r="U262" s="59">
        <v>34030</v>
      </c>
      <c r="V262" s="59">
        <v>35653</v>
      </c>
      <c r="W262" s="59">
        <v>35873</v>
      </c>
      <c r="X262" s="59">
        <v>37158</v>
      </c>
      <c r="Y262" s="59">
        <v>39233</v>
      </c>
    </row>
    <row r="263" spans="1:25" ht="11.45" customHeight="1" x14ac:dyDescent="0.2">
      <c r="A263" s="31">
        <f>IF(D263&lt;&gt;"",COUNTA($D$7:D263),"")</f>
        <v>224</v>
      </c>
      <c r="B263" s="42" t="s">
        <v>62</v>
      </c>
      <c r="C263" s="58">
        <v>21637</v>
      </c>
      <c r="D263" s="59">
        <v>21795</v>
      </c>
      <c r="E263" s="59">
        <v>21928</v>
      </c>
      <c r="F263" s="59">
        <v>21883</v>
      </c>
      <c r="G263" s="59">
        <v>21637</v>
      </c>
      <c r="H263" s="59">
        <v>22192</v>
      </c>
      <c r="I263" s="59">
        <v>22579</v>
      </c>
      <c r="J263" s="59">
        <v>23096</v>
      </c>
      <c r="K263" s="59">
        <v>23242</v>
      </c>
      <c r="L263" s="59">
        <v>23919</v>
      </c>
      <c r="M263" s="59">
        <v>24476</v>
      </c>
      <c r="N263" s="59">
        <v>25109</v>
      </c>
      <c r="O263" s="59">
        <v>25366</v>
      </c>
      <c r="P263" s="59">
        <v>25750</v>
      </c>
      <c r="Q263" s="59">
        <v>26026</v>
      </c>
      <c r="R263" s="59">
        <v>26141</v>
      </c>
      <c r="S263" s="59">
        <v>27003</v>
      </c>
      <c r="T263" s="59">
        <v>27762</v>
      </c>
      <c r="U263" s="59">
        <v>28100</v>
      </c>
      <c r="V263" s="59">
        <v>28766</v>
      </c>
      <c r="W263" s="59">
        <v>28891</v>
      </c>
      <c r="X263" s="59">
        <v>29572</v>
      </c>
      <c r="Y263" s="59">
        <v>29933</v>
      </c>
    </row>
    <row r="264" spans="1:25" s="43" customFormat="1" ht="11.45" customHeight="1" x14ac:dyDescent="0.2">
      <c r="A264" s="31">
        <f>IF(D264&lt;&gt;"",COUNTA($D$7:D264),"")</f>
        <v>225</v>
      </c>
      <c r="B264" s="42" t="s">
        <v>40</v>
      </c>
      <c r="C264" s="58">
        <v>24051</v>
      </c>
      <c r="D264" s="59">
        <v>24743</v>
      </c>
      <c r="E264" s="59">
        <v>24623</v>
      </c>
      <c r="F264" s="59">
        <v>25333</v>
      </c>
      <c r="G264" s="59">
        <v>25957</v>
      </c>
      <c r="H264" s="59">
        <v>26032</v>
      </c>
      <c r="I264" s="59">
        <v>26393</v>
      </c>
      <c r="J264" s="59">
        <v>28665</v>
      </c>
      <c r="K264" s="59">
        <v>29361</v>
      </c>
      <c r="L264" s="59">
        <v>29399</v>
      </c>
      <c r="M264" s="59">
        <v>28838</v>
      </c>
      <c r="N264" s="59">
        <v>31098</v>
      </c>
      <c r="O264" s="59">
        <v>30743</v>
      </c>
      <c r="P264" s="59">
        <v>29098</v>
      </c>
      <c r="Q264" s="59">
        <v>29968</v>
      </c>
      <c r="R264" s="59">
        <v>30884</v>
      </c>
      <c r="S264" s="59">
        <v>32044</v>
      </c>
      <c r="T264" s="59">
        <v>34728</v>
      </c>
      <c r="U264" s="59">
        <v>37228</v>
      </c>
      <c r="V264" s="59">
        <v>39727</v>
      </c>
      <c r="W264" s="59">
        <v>37537</v>
      </c>
      <c r="X264" s="59">
        <v>40617</v>
      </c>
      <c r="Y264" s="59">
        <v>41551</v>
      </c>
    </row>
    <row r="265" spans="1:25" ht="11.45" customHeight="1" x14ac:dyDescent="0.2">
      <c r="A265" s="31">
        <f>IF(D265&lt;&gt;"",COUNTA($D$7:D265),"")</f>
        <v>226</v>
      </c>
      <c r="B265" s="42" t="s">
        <v>61</v>
      </c>
      <c r="C265" s="58">
        <v>24999</v>
      </c>
      <c r="D265" s="59">
        <v>25443</v>
      </c>
      <c r="E265" s="59">
        <v>24926</v>
      </c>
      <c r="F265" s="59">
        <v>25479</v>
      </c>
      <c r="G265" s="59">
        <v>26137</v>
      </c>
      <c r="H265" s="59">
        <v>26097</v>
      </c>
      <c r="I265" s="59">
        <v>26718</v>
      </c>
      <c r="J265" s="59">
        <v>30105</v>
      </c>
      <c r="K265" s="59">
        <v>30949</v>
      </c>
      <c r="L265" s="59">
        <v>29475</v>
      </c>
      <c r="M265" s="59">
        <v>27183</v>
      </c>
      <c r="N265" s="59">
        <v>31031</v>
      </c>
      <c r="O265" s="59">
        <v>29807</v>
      </c>
      <c r="P265" s="59">
        <v>24896</v>
      </c>
      <c r="Q265" s="59">
        <v>25159</v>
      </c>
      <c r="R265" s="59">
        <v>26711</v>
      </c>
      <c r="S265" s="59">
        <v>27689</v>
      </c>
      <c r="T265" s="59">
        <v>31225</v>
      </c>
      <c r="U265" s="59">
        <v>35018</v>
      </c>
      <c r="V265" s="59">
        <v>38299</v>
      </c>
      <c r="W265" s="59">
        <v>33282</v>
      </c>
      <c r="X265" s="59">
        <v>38329</v>
      </c>
      <c r="Y265" s="59">
        <v>37711</v>
      </c>
    </row>
    <row r="266" spans="1:25" ht="11.45" customHeight="1" x14ac:dyDescent="0.2">
      <c r="A266" s="31">
        <f>IF(D266&lt;&gt;"",COUNTA($D$7:D266),"")</f>
        <v>227</v>
      </c>
      <c r="B266" s="42" t="s">
        <v>45</v>
      </c>
      <c r="C266" s="58">
        <v>22365</v>
      </c>
      <c r="D266" s="59">
        <v>22930</v>
      </c>
      <c r="E266" s="59">
        <v>22920</v>
      </c>
      <c r="F266" s="59">
        <v>23458</v>
      </c>
      <c r="G266" s="59">
        <v>23998</v>
      </c>
      <c r="H266" s="59">
        <v>24269</v>
      </c>
      <c r="I266" s="59">
        <v>24270</v>
      </c>
      <c r="J266" s="59">
        <v>25599</v>
      </c>
      <c r="K266" s="59">
        <v>25947</v>
      </c>
      <c r="L266" s="59">
        <v>27271</v>
      </c>
      <c r="M266" s="59">
        <v>28588</v>
      </c>
      <c r="N266" s="59">
        <v>29350</v>
      </c>
      <c r="O266" s="59">
        <v>29759</v>
      </c>
      <c r="P266" s="59">
        <v>30231</v>
      </c>
      <c r="Q266" s="59">
        <v>31715</v>
      </c>
      <c r="R266" s="59">
        <v>32669</v>
      </c>
      <c r="S266" s="59">
        <v>33599</v>
      </c>
      <c r="T266" s="59">
        <v>35512</v>
      </c>
      <c r="U266" s="59">
        <v>37411</v>
      </c>
      <c r="V266" s="59">
        <v>38209</v>
      </c>
      <c r="W266" s="59">
        <v>38665</v>
      </c>
      <c r="X266" s="59">
        <v>39604</v>
      </c>
      <c r="Y266" s="59">
        <v>41644</v>
      </c>
    </row>
    <row r="267" spans="1:25" ht="11.45" customHeight="1" x14ac:dyDescent="0.2">
      <c r="A267" s="31">
        <f>IF(D267&lt;&gt;"",COUNTA($D$7:D267),"")</f>
        <v>228</v>
      </c>
      <c r="B267" s="42" t="s">
        <v>41</v>
      </c>
      <c r="C267" s="58">
        <v>21921</v>
      </c>
      <c r="D267" s="59">
        <v>22496</v>
      </c>
      <c r="E267" s="59">
        <v>22930</v>
      </c>
      <c r="F267" s="59">
        <v>23414</v>
      </c>
      <c r="G267" s="59">
        <v>23572</v>
      </c>
      <c r="H267" s="59">
        <v>23771</v>
      </c>
      <c r="I267" s="59">
        <v>23809</v>
      </c>
      <c r="J267" s="59">
        <v>24053</v>
      </c>
      <c r="K267" s="59">
        <v>24645</v>
      </c>
      <c r="L267" s="59">
        <v>25372</v>
      </c>
      <c r="M267" s="59">
        <v>26191</v>
      </c>
      <c r="N267" s="59">
        <v>27118</v>
      </c>
      <c r="O267" s="59">
        <v>28118</v>
      </c>
      <c r="P267" s="59">
        <v>28578</v>
      </c>
      <c r="Q267" s="59">
        <v>29182</v>
      </c>
      <c r="R267" s="59">
        <v>30670</v>
      </c>
      <c r="S267" s="59">
        <v>31784</v>
      </c>
      <c r="T267" s="59">
        <v>32647</v>
      </c>
      <c r="U267" s="59">
        <v>33693</v>
      </c>
      <c r="V267" s="59">
        <v>35169</v>
      </c>
      <c r="W267" s="59">
        <v>35818</v>
      </c>
      <c r="X267" s="59">
        <v>36788</v>
      </c>
      <c r="Y267" s="59">
        <v>39139</v>
      </c>
    </row>
    <row r="268" spans="1:25" ht="23.1" customHeight="1" x14ac:dyDescent="0.2">
      <c r="A268" s="31">
        <f>IF(D268&lt;&gt;"",COUNTA($D$7:D268),"")</f>
        <v>229</v>
      </c>
      <c r="B268" s="42" t="s">
        <v>60</v>
      </c>
      <c r="C268" s="58">
        <v>19160</v>
      </c>
      <c r="D268" s="59">
        <v>19731</v>
      </c>
      <c r="E268" s="59">
        <v>19613</v>
      </c>
      <c r="F268" s="59">
        <v>19890</v>
      </c>
      <c r="G268" s="59">
        <v>20009</v>
      </c>
      <c r="H268" s="59">
        <v>20241</v>
      </c>
      <c r="I268" s="59">
        <v>20625</v>
      </c>
      <c r="J268" s="59">
        <v>20727</v>
      </c>
      <c r="K268" s="59">
        <v>20754</v>
      </c>
      <c r="L268" s="59">
        <v>20865</v>
      </c>
      <c r="M268" s="59">
        <v>21493</v>
      </c>
      <c r="N268" s="59">
        <v>21779</v>
      </c>
      <c r="O268" s="59">
        <v>22033</v>
      </c>
      <c r="P268" s="59">
        <v>22479</v>
      </c>
      <c r="Q268" s="59">
        <v>22914</v>
      </c>
      <c r="R268" s="59">
        <v>24438</v>
      </c>
      <c r="S268" s="59">
        <v>25329</v>
      </c>
      <c r="T268" s="59">
        <v>26100</v>
      </c>
      <c r="U268" s="59">
        <v>27302</v>
      </c>
      <c r="V268" s="59">
        <v>28587</v>
      </c>
      <c r="W268" s="59">
        <v>27845</v>
      </c>
      <c r="X268" s="59">
        <v>28587</v>
      </c>
      <c r="Y268" s="59">
        <v>31251</v>
      </c>
    </row>
    <row r="269" spans="1:25" ht="23.1" customHeight="1" x14ac:dyDescent="0.2">
      <c r="A269" s="31">
        <f>IF(D269&lt;&gt;"",COUNTA($D$7:D269),"")</f>
        <v>230</v>
      </c>
      <c r="B269" s="42" t="s">
        <v>42</v>
      </c>
      <c r="C269" s="58">
        <v>19160</v>
      </c>
      <c r="D269" s="59">
        <v>19499</v>
      </c>
      <c r="E269" s="59">
        <v>19618</v>
      </c>
      <c r="F269" s="59">
        <v>19803</v>
      </c>
      <c r="G269" s="59">
        <v>19207</v>
      </c>
      <c r="H269" s="59">
        <v>19193</v>
      </c>
      <c r="I269" s="59">
        <v>19272</v>
      </c>
      <c r="J269" s="59">
        <v>20113</v>
      </c>
      <c r="K269" s="59">
        <v>20956</v>
      </c>
      <c r="L269" s="59">
        <v>21521</v>
      </c>
      <c r="M269" s="59">
        <v>22009</v>
      </c>
      <c r="N269" s="59">
        <v>22664</v>
      </c>
      <c r="O269" s="59">
        <v>23492</v>
      </c>
      <c r="P269" s="59">
        <v>24620</v>
      </c>
      <c r="Q269" s="59">
        <v>24928</v>
      </c>
      <c r="R269" s="59">
        <v>25924</v>
      </c>
      <c r="S269" s="59">
        <v>26639</v>
      </c>
      <c r="T269" s="59">
        <v>26977</v>
      </c>
      <c r="U269" s="59">
        <v>28231</v>
      </c>
      <c r="V269" s="59">
        <v>29361</v>
      </c>
      <c r="W269" s="59">
        <v>30139</v>
      </c>
      <c r="X269" s="59">
        <v>31141</v>
      </c>
      <c r="Y269" s="59">
        <v>33500</v>
      </c>
    </row>
    <row r="270" spans="1:25" ht="23.1" customHeight="1" x14ac:dyDescent="0.2">
      <c r="A270" s="31">
        <f>IF(D270&lt;&gt;"",COUNTA($D$7:D270),"")</f>
        <v>231</v>
      </c>
      <c r="B270" s="42" t="s">
        <v>43</v>
      </c>
      <c r="C270" s="58">
        <v>24569</v>
      </c>
      <c r="D270" s="59">
        <v>25201</v>
      </c>
      <c r="E270" s="59">
        <v>26112</v>
      </c>
      <c r="F270" s="59">
        <v>26770</v>
      </c>
      <c r="G270" s="59">
        <v>27210</v>
      </c>
      <c r="H270" s="59">
        <v>27357</v>
      </c>
      <c r="I270" s="59">
        <v>27196</v>
      </c>
      <c r="J270" s="59">
        <v>27543</v>
      </c>
      <c r="K270" s="59">
        <v>28527</v>
      </c>
      <c r="L270" s="59">
        <v>29734</v>
      </c>
      <c r="M270" s="59">
        <v>30866</v>
      </c>
      <c r="N270" s="59">
        <v>32625</v>
      </c>
      <c r="O270" s="59">
        <v>34293</v>
      </c>
      <c r="P270" s="59">
        <v>34486</v>
      </c>
      <c r="Q270" s="59">
        <v>35103</v>
      </c>
      <c r="R270" s="59">
        <v>36769</v>
      </c>
      <c r="S270" s="59">
        <v>38195</v>
      </c>
      <c r="T270" s="59">
        <v>39253</v>
      </c>
      <c r="U270" s="59">
        <v>40243</v>
      </c>
      <c r="V270" s="59">
        <v>41949</v>
      </c>
      <c r="W270" s="59">
        <v>43405</v>
      </c>
      <c r="X270" s="59">
        <v>44300</v>
      </c>
      <c r="Y270" s="59">
        <v>46487</v>
      </c>
    </row>
    <row r="271" spans="1:25" s="44" customFormat="1" ht="15.95" customHeight="1" x14ac:dyDescent="0.2">
      <c r="A271" s="31" t="str">
        <f>IF(D271&lt;&gt;"",COUNTA($D$7:D271),"")</f>
        <v/>
      </c>
      <c r="B271" s="42"/>
      <c r="C271" s="93" t="s">
        <v>28</v>
      </c>
      <c r="D271" s="92"/>
      <c r="E271" s="92"/>
      <c r="F271" s="92"/>
      <c r="G271" s="92"/>
      <c r="H271" s="92" t="s">
        <v>28</v>
      </c>
      <c r="I271" s="92"/>
      <c r="J271" s="92"/>
      <c r="K271" s="92"/>
      <c r="L271" s="92"/>
      <c r="M271" s="92"/>
      <c r="N271" s="92" t="s">
        <v>28</v>
      </c>
      <c r="O271" s="92"/>
      <c r="P271" s="92"/>
      <c r="Q271" s="92"/>
      <c r="R271" s="92"/>
      <c r="S271" s="92"/>
      <c r="T271" s="92" t="s">
        <v>28</v>
      </c>
      <c r="U271" s="92"/>
      <c r="V271" s="92"/>
      <c r="W271" s="92"/>
      <c r="X271" s="92"/>
      <c r="Y271" s="92"/>
    </row>
    <row r="272" spans="1:25" s="44" customFormat="1" ht="11.45" customHeight="1" x14ac:dyDescent="0.2">
      <c r="A272" s="31">
        <f>IF(D272&lt;&gt;"",COUNTA($D$7:D272),"")</f>
        <v>232</v>
      </c>
      <c r="B272" s="42" t="s">
        <v>29</v>
      </c>
      <c r="C272" s="61">
        <v>95.727348753271684</v>
      </c>
      <c r="D272" s="62">
        <v>95.900434513283912</v>
      </c>
      <c r="E272" s="62">
        <v>95.402193206178126</v>
      </c>
      <c r="F272" s="62">
        <v>95.498854866521057</v>
      </c>
      <c r="G272" s="62">
        <v>95.874322527047653</v>
      </c>
      <c r="H272" s="62">
        <v>95.763456514496212</v>
      </c>
      <c r="I272" s="62">
        <v>95.99697286224692</v>
      </c>
      <c r="J272" s="62">
        <v>96.92895778869115</v>
      </c>
      <c r="K272" s="62">
        <v>97.114920881570072</v>
      </c>
      <c r="L272" s="62">
        <v>97.407833752833568</v>
      </c>
      <c r="M272" s="62">
        <v>97.003332189133246</v>
      </c>
      <c r="N272" s="62">
        <v>97.407869905140586</v>
      </c>
      <c r="O272" s="62">
        <v>96.7626593362438</v>
      </c>
      <c r="P272" s="62">
        <v>95.637037126990336</v>
      </c>
      <c r="Q272" s="62">
        <v>94.798687302144884</v>
      </c>
      <c r="R272" s="62">
        <v>95.000304767534772</v>
      </c>
      <c r="S272" s="62">
        <v>95.360612835158278</v>
      </c>
      <c r="T272" s="62">
        <v>96.135705667976637</v>
      </c>
      <c r="U272" s="62">
        <v>96.29582179323269</v>
      </c>
      <c r="V272" s="62">
        <v>96.688723762000322</v>
      </c>
      <c r="W272" s="62">
        <v>95.439912735786308</v>
      </c>
      <c r="X272" s="62">
        <v>96.08750743451165</v>
      </c>
      <c r="Y272" s="62">
        <v>96.234791993720563</v>
      </c>
    </row>
    <row r="273" spans="1:25" ht="11.45" customHeight="1" x14ac:dyDescent="0.2">
      <c r="A273" s="31">
        <f>IF(D273&lt;&gt;"",COUNTA($D$7:D273),"")</f>
        <v>233</v>
      </c>
      <c r="B273" s="42" t="s">
        <v>62</v>
      </c>
      <c r="C273" s="61">
        <v>102.45151790438942</v>
      </c>
      <c r="D273" s="62">
        <v>102.26382438479764</v>
      </c>
      <c r="E273" s="62">
        <v>102.17549508651425</v>
      </c>
      <c r="F273" s="62">
        <v>101.52967348843535</v>
      </c>
      <c r="G273" s="62">
        <v>102.17179683716084</v>
      </c>
      <c r="H273" s="62">
        <v>103.49054477574171</v>
      </c>
      <c r="I273" s="62">
        <v>104.08808328690861</v>
      </c>
      <c r="J273" s="62">
        <v>105.15209844294463</v>
      </c>
      <c r="K273" s="62">
        <v>102.87911897716438</v>
      </c>
      <c r="L273" s="62">
        <v>104.43909874662252</v>
      </c>
      <c r="M273" s="62">
        <v>104.3480953413993</v>
      </c>
      <c r="N273" s="62">
        <v>103.82483956980342</v>
      </c>
      <c r="O273" s="62">
        <v>103.66602209083484</v>
      </c>
      <c r="P273" s="62">
        <v>102.33221715588488</v>
      </c>
      <c r="Q273" s="62">
        <v>101.81580452086038</v>
      </c>
      <c r="R273" s="62">
        <v>102.24736990283432</v>
      </c>
      <c r="S273" s="62">
        <v>102.6848607209551</v>
      </c>
      <c r="T273" s="62">
        <v>104.69481585722235</v>
      </c>
      <c r="U273" s="62">
        <v>104.85300385921398</v>
      </c>
      <c r="V273" s="62">
        <v>106.17502675967962</v>
      </c>
      <c r="W273" s="62">
        <v>106.80986358090871</v>
      </c>
      <c r="X273" s="62">
        <v>107.67550247596853</v>
      </c>
      <c r="Y273" s="62">
        <v>105.77779348363843</v>
      </c>
    </row>
    <row r="274" spans="1:25" ht="11.45" customHeight="1" x14ac:dyDescent="0.2">
      <c r="A274" s="31">
        <f>IF(D274&lt;&gt;"",COUNTA($D$7:D274),"")</f>
        <v>234</v>
      </c>
      <c r="B274" s="42" t="s">
        <v>40</v>
      </c>
      <c r="C274" s="61">
        <v>96.345554223860532</v>
      </c>
      <c r="D274" s="62">
        <v>96.555958853162437</v>
      </c>
      <c r="E274" s="62">
        <v>94.421168385581382</v>
      </c>
      <c r="F274" s="62">
        <v>94.381247126884489</v>
      </c>
      <c r="G274" s="62">
        <v>94.716692141377777</v>
      </c>
      <c r="H274" s="62">
        <v>93.62652949270084</v>
      </c>
      <c r="I274" s="62">
        <v>93.957070185708332</v>
      </c>
      <c r="J274" s="62">
        <v>98.730449991040302</v>
      </c>
      <c r="K274" s="62">
        <v>99.425494489652607</v>
      </c>
      <c r="L274" s="62">
        <v>98.282033755670057</v>
      </c>
      <c r="M274" s="62">
        <v>94.588735222956771</v>
      </c>
      <c r="N274" s="62">
        <v>99.136689466452665</v>
      </c>
      <c r="O274" s="62">
        <v>97.630639045034656</v>
      </c>
      <c r="P274" s="62">
        <v>89.352771038497124</v>
      </c>
      <c r="Q274" s="62">
        <v>88.446880205613056</v>
      </c>
      <c r="R274" s="62">
        <v>87.70998214475523</v>
      </c>
      <c r="S274" s="62">
        <v>88.773864732280614</v>
      </c>
      <c r="T274" s="62">
        <v>93.251065308786536</v>
      </c>
      <c r="U274" s="62">
        <v>96.068425108849027</v>
      </c>
      <c r="V274" s="62">
        <v>98.548819210160744</v>
      </c>
      <c r="W274" s="62">
        <v>93.347756888490991</v>
      </c>
      <c r="X274" s="62">
        <v>97.281567350067064</v>
      </c>
      <c r="Y274" s="62">
        <v>94.401908440304439</v>
      </c>
    </row>
    <row r="275" spans="1:25" ht="11.45" customHeight="1" x14ac:dyDescent="0.2">
      <c r="A275" s="31">
        <f>IF(D275&lt;&gt;"",COUNTA($D$7:D275),"")</f>
        <v>235</v>
      </c>
      <c r="B275" s="42" t="s">
        <v>61</v>
      </c>
      <c r="C275" s="61">
        <v>94.155073980332887</v>
      </c>
      <c r="D275" s="62">
        <v>94.795504101776586</v>
      </c>
      <c r="E275" s="62">
        <v>91.322332617547971</v>
      </c>
      <c r="F275" s="62">
        <v>91.745964031115861</v>
      </c>
      <c r="G275" s="62">
        <v>92.752464972750488</v>
      </c>
      <c r="H275" s="62">
        <v>91.204800812590619</v>
      </c>
      <c r="I275" s="62">
        <v>92.156236535727459</v>
      </c>
      <c r="J275" s="62">
        <v>101.08243221603088</v>
      </c>
      <c r="K275" s="62">
        <v>102.26302675527891</v>
      </c>
      <c r="L275" s="62">
        <v>98.845088619580139</v>
      </c>
      <c r="M275" s="62">
        <v>89.885640949349551</v>
      </c>
      <c r="N275" s="62">
        <v>99.198986158337235</v>
      </c>
      <c r="O275" s="62">
        <v>95.95681927419308</v>
      </c>
      <c r="P275" s="62">
        <v>77.454245053668515</v>
      </c>
      <c r="Q275" s="62">
        <v>75.784853400341532</v>
      </c>
      <c r="R275" s="62">
        <v>77.221754107642397</v>
      </c>
      <c r="S275" s="62">
        <v>77.840598174641855</v>
      </c>
      <c r="T275" s="62">
        <v>84.719145576036809</v>
      </c>
      <c r="U275" s="62">
        <v>91.234956342459625</v>
      </c>
      <c r="V275" s="62">
        <v>95.802586487230158</v>
      </c>
      <c r="W275" s="62">
        <v>85.551242834742823</v>
      </c>
      <c r="X275" s="62">
        <v>94.359921221073364</v>
      </c>
      <c r="Y275" s="62">
        <v>87.963891675025081</v>
      </c>
    </row>
    <row r="276" spans="1:25" ht="11.45" customHeight="1" x14ac:dyDescent="0.2">
      <c r="A276" s="31">
        <f>IF(D276&lt;&gt;"",COUNTA($D$7:D276),"")</f>
        <v>236</v>
      </c>
      <c r="B276" s="42" t="s">
        <v>45</v>
      </c>
      <c r="C276" s="61">
        <v>98.751715518097456</v>
      </c>
      <c r="D276" s="62">
        <v>98.695765796397367</v>
      </c>
      <c r="E276" s="62">
        <v>98.142280866083908</v>
      </c>
      <c r="F276" s="62">
        <v>97.618738112757953</v>
      </c>
      <c r="G276" s="62">
        <v>97.388743808235063</v>
      </c>
      <c r="H276" s="62">
        <v>97.307049325990576</v>
      </c>
      <c r="I276" s="62">
        <v>97.286445157878859</v>
      </c>
      <c r="J276" s="62">
        <v>97.237279331633275</v>
      </c>
      <c r="K276" s="62">
        <v>97.431172108134902</v>
      </c>
      <c r="L276" s="62">
        <v>97.540327255041348</v>
      </c>
      <c r="M276" s="62">
        <v>99.524964287130459</v>
      </c>
      <c r="N276" s="62">
        <v>99.722958020810964</v>
      </c>
      <c r="O276" s="62">
        <v>99.906759165247223</v>
      </c>
      <c r="P276" s="62">
        <v>98.56034605351077</v>
      </c>
      <c r="Q276" s="62">
        <v>97.902776394292886</v>
      </c>
      <c r="R276" s="62">
        <v>97.525093981857779</v>
      </c>
      <c r="S276" s="62">
        <v>98.223480927356889</v>
      </c>
      <c r="T276" s="62">
        <v>100.84594701345655</v>
      </c>
      <c r="U276" s="62">
        <v>101.86841997994871</v>
      </c>
      <c r="V276" s="62">
        <v>100.1441526445458</v>
      </c>
      <c r="W276" s="62">
        <v>98.677998111425865</v>
      </c>
      <c r="X276" s="62">
        <v>98.610626960808716</v>
      </c>
      <c r="Y276" s="62">
        <v>98.219297624943977</v>
      </c>
    </row>
    <row r="277" spans="1:25" ht="11.45" customHeight="1" x14ac:dyDescent="0.2">
      <c r="A277" s="31">
        <f>IF(D277&lt;&gt;"",COUNTA($D$7:D277),"")</f>
        <v>237</v>
      </c>
      <c r="B277" s="42" t="s">
        <v>41</v>
      </c>
      <c r="C277" s="61">
        <v>95.38353302856757</v>
      </c>
      <c r="D277" s="62">
        <v>95.627726637354854</v>
      </c>
      <c r="E277" s="62">
        <v>95.593603514101829</v>
      </c>
      <c r="F277" s="62">
        <v>95.832820159442505</v>
      </c>
      <c r="G277" s="62">
        <v>96.351364474581331</v>
      </c>
      <c r="H277" s="62">
        <v>96.468871710956066</v>
      </c>
      <c r="I277" s="62">
        <v>96.784475030025376</v>
      </c>
      <c r="J277" s="62">
        <v>97.127426356047621</v>
      </c>
      <c r="K277" s="62">
        <v>97.26277939943553</v>
      </c>
      <c r="L277" s="62">
        <v>97.744438706508134</v>
      </c>
      <c r="M277" s="62">
        <v>97.948472722913436</v>
      </c>
      <c r="N277" s="62">
        <v>97.432498592906285</v>
      </c>
      <c r="O277" s="62">
        <v>96.807776423316795</v>
      </c>
      <c r="P277" s="62">
        <v>97.230140751201148</v>
      </c>
      <c r="Q277" s="62">
        <v>96.443292862249436</v>
      </c>
      <c r="R277" s="62">
        <v>96.785847684758139</v>
      </c>
      <c r="S277" s="62">
        <v>96.948811864058953</v>
      </c>
      <c r="T277" s="62">
        <v>97.09769385857966</v>
      </c>
      <c r="U277" s="62">
        <v>96.815650813568666</v>
      </c>
      <c r="V277" s="62">
        <v>96.75369336157803</v>
      </c>
      <c r="W277" s="62">
        <v>96.070595177426711</v>
      </c>
      <c r="X277" s="62">
        <v>96.145101011420948</v>
      </c>
      <c r="Y277" s="62">
        <v>96.93629879136121</v>
      </c>
    </row>
    <row r="278" spans="1:25" ht="23.1" customHeight="1" x14ac:dyDescent="0.2">
      <c r="A278" s="31">
        <f>IF(D278&lt;&gt;"",COUNTA($D$7:D278),"")</f>
        <v>238</v>
      </c>
      <c r="B278" s="42" t="s">
        <v>60</v>
      </c>
      <c r="C278" s="61">
        <v>95.10371006172258</v>
      </c>
      <c r="D278" s="62">
        <v>95.346699299833361</v>
      </c>
      <c r="E278" s="62">
        <v>95.586048405667256</v>
      </c>
      <c r="F278" s="62">
        <v>95.98500655371312</v>
      </c>
      <c r="G278" s="62">
        <v>96.650986514893447</v>
      </c>
      <c r="H278" s="62">
        <v>97.402275050585814</v>
      </c>
      <c r="I278" s="62">
        <v>96.476488026940089</v>
      </c>
      <c r="J278" s="62">
        <v>96.043627508866777</v>
      </c>
      <c r="K278" s="62">
        <v>95.716456512403894</v>
      </c>
      <c r="L278" s="62">
        <v>95.777124209807724</v>
      </c>
      <c r="M278" s="62">
        <v>96.623658880954594</v>
      </c>
      <c r="N278" s="62">
        <v>96.502846243529618</v>
      </c>
      <c r="O278" s="62">
        <v>94.863123432491989</v>
      </c>
      <c r="P278" s="62">
        <v>95.858068354935639</v>
      </c>
      <c r="Q278" s="62">
        <v>95.036049241948092</v>
      </c>
      <c r="R278" s="62">
        <v>95.795613550942562</v>
      </c>
      <c r="S278" s="62">
        <v>96.280855420326631</v>
      </c>
      <c r="T278" s="62">
        <v>96.466098897584246</v>
      </c>
      <c r="U278" s="62">
        <v>96.455742170124992</v>
      </c>
      <c r="V278" s="62">
        <v>96.405085488820703</v>
      </c>
      <c r="W278" s="62">
        <v>94.357844798373435</v>
      </c>
      <c r="X278" s="62">
        <v>94.104285996444787</v>
      </c>
      <c r="Y278" s="62">
        <v>96.136216814839884</v>
      </c>
    </row>
    <row r="279" spans="1:25" ht="23.1" customHeight="1" x14ac:dyDescent="0.2">
      <c r="A279" s="31">
        <f>IF(D279&lt;&gt;"",COUNTA($D$7:D279),"")</f>
        <v>239</v>
      </c>
      <c r="B279" s="42" t="s">
        <v>42</v>
      </c>
      <c r="C279" s="61">
        <v>88.995320531846616</v>
      </c>
      <c r="D279" s="62">
        <v>89.81509219840494</v>
      </c>
      <c r="E279" s="62">
        <v>89.559621078620864</v>
      </c>
      <c r="F279" s="62">
        <v>88.341931209841377</v>
      </c>
      <c r="G279" s="62">
        <v>87.937517552915949</v>
      </c>
      <c r="H279" s="62">
        <v>87.260121053901074</v>
      </c>
      <c r="I279" s="62">
        <v>88.408356208199507</v>
      </c>
      <c r="J279" s="62">
        <v>89.863622204776391</v>
      </c>
      <c r="K279" s="62">
        <v>91.112644132883517</v>
      </c>
      <c r="L279" s="62">
        <v>92.258564835254646</v>
      </c>
      <c r="M279" s="62">
        <v>92.536951669585477</v>
      </c>
      <c r="N279" s="62">
        <v>92.479774584308032</v>
      </c>
      <c r="O279" s="62">
        <v>92.89878625272361</v>
      </c>
      <c r="P279" s="62">
        <v>94.319065518565409</v>
      </c>
      <c r="Q279" s="62">
        <v>93.781350712534916</v>
      </c>
      <c r="R279" s="62">
        <v>92.652795431370123</v>
      </c>
      <c r="S279" s="62">
        <v>92.649371258931467</v>
      </c>
      <c r="T279" s="62">
        <v>91.692070359042859</v>
      </c>
      <c r="U279" s="62">
        <v>91.544018249606879</v>
      </c>
      <c r="V279" s="62">
        <v>91.106835882955281</v>
      </c>
      <c r="W279" s="62">
        <v>91.09841615282312</v>
      </c>
      <c r="X279" s="62">
        <v>90.676411495792436</v>
      </c>
      <c r="Y279" s="62">
        <v>90.941173276868369</v>
      </c>
    </row>
    <row r="280" spans="1:25" ht="23.1" customHeight="1" x14ac:dyDescent="0.2">
      <c r="A280" s="31">
        <f>IF(D280&lt;&gt;"",COUNTA($D$7:D280),"")</f>
        <v>240</v>
      </c>
      <c r="B280" s="42" t="s">
        <v>43</v>
      </c>
      <c r="C280" s="61">
        <v>97.276132145056522</v>
      </c>
      <c r="D280" s="62">
        <v>97.308141281700784</v>
      </c>
      <c r="E280" s="62">
        <v>97.315281785264091</v>
      </c>
      <c r="F280" s="62">
        <v>97.74401754306291</v>
      </c>
      <c r="G280" s="62">
        <v>98.271667863227734</v>
      </c>
      <c r="H280" s="62">
        <v>98.074989008685918</v>
      </c>
      <c r="I280" s="62">
        <v>98.699302496047125</v>
      </c>
      <c r="J280" s="62">
        <v>99.614081274614833</v>
      </c>
      <c r="K280" s="62">
        <v>99.908119625106849</v>
      </c>
      <c r="L280" s="62">
        <v>100.39114335741803</v>
      </c>
      <c r="M280" s="62">
        <v>100.30697592478526</v>
      </c>
      <c r="N280" s="62">
        <v>99.78821117524646</v>
      </c>
      <c r="O280" s="62">
        <v>99.494343905515407</v>
      </c>
      <c r="P280" s="62">
        <v>99.277980820686835</v>
      </c>
      <c r="Q280" s="62">
        <v>97.94968667419036</v>
      </c>
      <c r="R280" s="62">
        <v>98.563735456436291</v>
      </c>
      <c r="S280" s="62">
        <v>98.715867259504833</v>
      </c>
      <c r="T280" s="62">
        <v>98.954515272644599</v>
      </c>
      <c r="U280" s="62">
        <v>98.822484465934238</v>
      </c>
      <c r="V280" s="62">
        <v>98.873358945954223</v>
      </c>
      <c r="W280" s="62">
        <v>98.849920291505356</v>
      </c>
      <c r="X280" s="62">
        <v>99.069684229358629</v>
      </c>
      <c r="Y280" s="62">
        <v>99.646317414044418</v>
      </c>
    </row>
    <row r="281" spans="1:25" s="44" customFormat="1" ht="23.1" customHeight="1" x14ac:dyDescent="0.2">
      <c r="A281" s="31" t="str">
        <f>IF(D281&lt;&gt;"",COUNTA($D$7:D281),"")</f>
        <v/>
      </c>
      <c r="B281" s="41"/>
      <c r="C281" s="93" t="s">
        <v>36</v>
      </c>
      <c r="D281" s="92"/>
      <c r="E281" s="92"/>
      <c r="F281" s="92"/>
      <c r="G281" s="92"/>
      <c r="H281" s="92" t="s">
        <v>36</v>
      </c>
      <c r="I281" s="92"/>
      <c r="J281" s="92"/>
      <c r="K281" s="92"/>
      <c r="L281" s="92"/>
      <c r="M281" s="92"/>
      <c r="N281" s="92" t="s">
        <v>36</v>
      </c>
      <c r="O281" s="92"/>
      <c r="P281" s="92"/>
      <c r="Q281" s="92"/>
      <c r="R281" s="92"/>
      <c r="S281" s="92"/>
      <c r="T281" s="92" t="s">
        <v>36</v>
      </c>
      <c r="U281" s="92"/>
      <c r="V281" s="92"/>
      <c r="W281" s="92"/>
      <c r="X281" s="92"/>
      <c r="Y281" s="92"/>
    </row>
    <row r="282" spans="1:25" s="44" customFormat="1" ht="15.95" customHeight="1" x14ac:dyDescent="0.2">
      <c r="A282" s="31" t="str">
        <f>IF(D282&lt;&gt;"",COUNTA($D$7:D282),"")</f>
        <v/>
      </c>
      <c r="B282" s="42"/>
      <c r="C282" s="93" t="s">
        <v>23</v>
      </c>
      <c r="D282" s="92"/>
      <c r="E282" s="92"/>
      <c r="F282" s="92"/>
      <c r="G282" s="92"/>
      <c r="H282" s="92" t="s">
        <v>23</v>
      </c>
      <c r="I282" s="92"/>
      <c r="J282" s="92"/>
      <c r="K282" s="92"/>
      <c r="L282" s="92"/>
      <c r="M282" s="92"/>
      <c r="N282" s="92" t="s">
        <v>23</v>
      </c>
      <c r="O282" s="92"/>
      <c r="P282" s="92"/>
      <c r="Q282" s="92"/>
      <c r="R282" s="92"/>
      <c r="S282" s="92"/>
      <c r="T282" s="92" t="s">
        <v>23</v>
      </c>
      <c r="U282" s="92"/>
      <c r="V282" s="92"/>
      <c r="W282" s="92"/>
      <c r="X282" s="92"/>
      <c r="Y282" s="92"/>
    </row>
    <row r="283" spans="1:25" ht="11.45" customHeight="1" x14ac:dyDescent="0.2">
      <c r="A283" s="31">
        <f>IF(D283&lt;&gt;"",COUNTA($D$7:D283),"")</f>
        <v>241</v>
      </c>
      <c r="B283" s="42" t="s">
        <v>29</v>
      </c>
      <c r="C283" s="58">
        <v>1250.425</v>
      </c>
      <c r="D283" s="59">
        <v>1253.309</v>
      </c>
      <c r="E283" s="59">
        <v>1274.0650000000001</v>
      </c>
      <c r="F283" s="59">
        <v>1275.5</v>
      </c>
      <c r="G283" s="59">
        <v>1290.077</v>
      </c>
      <c r="H283" s="59">
        <v>1311.375</v>
      </c>
      <c r="I283" s="59">
        <v>1337.854</v>
      </c>
      <c r="J283" s="59">
        <v>1403.116</v>
      </c>
      <c r="K283" s="59">
        <v>1431.29</v>
      </c>
      <c r="L283" s="59">
        <v>1427.0060000000001</v>
      </c>
      <c r="M283" s="59">
        <v>1473.529</v>
      </c>
      <c r="N283" s="59">
        <v>1461.4739999999999</v>
      </c>
      <c r="O283" s="59">
        <v>1501.963</v>
      </c>
      <c r="P283" s="59">
        <v>1538.4749999999999</v>
      </c>
      <c r="Q283" s="59">
        <v>1624.3309999999999</v>
      </c>
      <c r="R283" s="59">
        <v>1707.3989999999999</v>
      </c>
      <c r="S283" s="59">
        <v>1760.9960000000001</v>
      </c>
      <c r="T283" s="59">
        <v>1824.807</v>
      </c>
      <c r="U283" s="59">
        <v>1950.575</v>
      </c>
      <c r="V283" s="59">
        <v>2084.2429999999999</v>
      </c>
      <c r="W283" s="59">
        <v>2069.8609999999999</v>
      </c>
      <c r="X283" s="59">
        <v>2138.7359999999999</v>
      </c>
      <c r="Y283" s="59">
        <v>2193.5970000000002</v>
      </c>
    </row>
    <row r="284" spans="1:25" ht="11.45" customHeight="1" x14ac:dyDescent="0.2">
      <c r="A284" s="31">
        <f>IF(D284&lt;&gt;"",COUNTA($D$7:D284),"")</f>
        <v>242</v>
      </c>
      <c r="B284" s="42" t="s">
        <v>62</v>
      </c>
      <c r="C284" s="58">
        <v>48.957999999999998</v>
      </c>
      <c r="D284" s="59">
        <v>48.103000000000002</v>
      </c>
      <c r="E284" s="59">
        <v>46.874000000000002</v>
      </c>
      <c r="F284" s="59">
        <v>45.796999999999997</v>
      </c>
      <c r="G284" s="59">
        <v>45.161000000000001</v>
      </c>
      <c r="H284" s="59">
        <v>44.832999999999998</v>
      </c>
      <c r="I284" s="59">
        <v>45.173999999999999</v>
      </c>
      <c r="J284" s="59">
        <v>44.521000000000001</v>
      </c>
      <c r="K284" s="59">
        <v>46.534999999999997</v>
      </c>
      <c r="L284" s="59">
        <v>46.503999999999998</v>
      </c>
      <c r="M284" s="59">
        <v>47.72</v>
      </c>
      <c r="N284" s="59">
        <v>48.959000000000003</v>
      </c>
      <c r="O284" s="59">
        <v>49.536000000000001</v>
      </c>
      <c r="P284" s="59">
        <v>52.115000000000002</v>
      </c>
      <c r="Q284" s="59">
        <v>53.183999999999997</v>
      </c>
      <c r="R284" s="59">
        <v>52.173000000000002</v>
      </c>
      <c r="S284" s="59">
        <v>52.485999999999997</v>
      </c>
      <c r="T284" s="59">
        <v>52.942999999999998</v>
      </c>
      <c r="U284" s="59">
        <v>52.040999999999997</v>
      </c>
      <c r="V284" s="59">
        <v>51.552</v>
      </c>
      <c r="W284" s="59">
        <v>50.84</v>
      </c>
      <c r="X284" s="59">
        <v>50.59</v>
      </c>
      <c r="Y284" s="59">
        <v>51.09</v>
      </c>
    </row>
    <row r="285" spans="1:25" s="43" customFormat="1" ht="11.45" customHeight="1" x14ac:dyDescent="0.2">
      <c r="A285" s="31">
        <f>IF(D285&lt;&gt;"",COUNTA($D$7:D285),"")</f>
        <v>243</v>
      </c>
      <c r="B285" s="42" t="s">
        <v>40</v>
      </c>
      <c r="C285" s="58">
        <v>475.39499999999998</v>
      </c>
      <c r="D285" s="59">
        <v>456.99900000000002</v>
      </c>
      <c r="E285" s="59">
        <v>458.15</v>
      </c>
      <c r="F285" s="59">
        <v>460.12700000000001</v>
      </c>
      <c r="G285" s="59">
        <v>471.62799999999999</v>
      </c>
      <c r="H285" s="59">
        <v>478.42200000000003</v>
      </c>
      <c r="I285" s="59">
        <v>509.39100000000002</v>
      </c>
      <c r="J285" s="59">
        <v>549.86900000000003</v>
      </c>
      <c r="K285" s="59">
        <v>543.73800000000006</v>
      </c>
      <c r="L285" s="59">
        <v>511.12099999999998</v>
      </c>
      <c r="M285" s="59">
        <v>531.096</v>
      </c>
      <c r="N285" s="59">
        <v>530.721</v>
      </c>
      <c r="O285" s="59">
        <v>544.46</v>
      </c>
      <c r="P285" s="59">
        <v>562.20299999999997</v>
      </c>
      <c r="Q285" s="59">
        <v>604.697</v>
      </c>
      <c r="R285" s="59">
        <v>633.24300000000005</v>
      </c>
      <c r="S285" s="59">
        <v>635.18100000000004</v>
      </c>
      <c r="T285" s="59">
        <v>663.31500000000005</v>
      </c>
      <c r="U285" s="59">
        <v>755.41099999999994</v>
      </c>
      <c r="V285" s="59">
        <v>831.19200000000001</v>
      </c>
      <c r="W285" s="59">
        <v>793.84</v>
      </c>
      <c r="X285" s="59">
        <v>821.73800000000006</v>
      </c>
      <c r="Y285" s="59">
        <v>795.77099999999996</v>
      </c>
    </row>
    <row r="286" spans="1:25" ht="11.45" customHeight="1" x14ac:dyDescent="0.2">
      <c r="A286" s="31">
        <f>IF(D286&lt;&gt;"",COUNTA($D$7:D286),"")</f>
        <v>244</v>
      </c>
      <c r="B286" s="42" t="s">
        <v>61</v>
      </c>
      <c r="C286" s="58">
        <v>255.19399999999999</v>
      </c>
      <c r="D286" s="59">
        <v>256.904</v>
      </c>
      <c r="E286" s="59">
        <v>268.988</v>
      </c>
      <c r="F286" s="59">
        <v>281.976</v>
      </c>
      <c r="G286" s="59">
        <v>296.38</v>
      </c>
      <c r="H286" s="59">
        <v>314.85500000000002</v>
      </c>
      <c r="I286" s="59">
        <v>347.173</v>
      </c>
      <c r="J286" s="59">
        <v>376.97</v>
      </c>
      <c r="K286" s="59">
        <v>373.77199999999999</v>
      </c>
      <c r="L286" s="59">
        <v>336.97500000000002</v>
      </c>
      <c r="M286" s="59">
        <v>353.57499999999999</v>
      </c>
      <c r="N286" s="59">
        <v>354.30700000000002</v>
      </c>
      <c r="O286" s="59">
        <v>371.346</v>
      </c>
      <c r="P286" s="59">
        <v>385.12799999999999</v>
      </c>
      <c r="Q286" s="59">
        <v>418.05399999999997</v>
      </c>
      <c r="R286" s="59">
        <v>441.14499999999998</v>
      </c>
      <c r="S286" s="59">
        <v>440.53399999999999</v>
      </c>
      <c r="T286" s="59">
        <v>465.15899999999999</v>
      </c>
      <c r="U286" s="59">
        <v>540.255</v>
      </c>
      <c r="V286" s="59">
        <v>601.71699999999998</v>
      </c>
      <c r="W286" s="59">
        <v>555.12699999999995</v>
      </c>
      <c r="X286" s="59">
        <v>571.88</v>
      </c>
      <c r="Y286" s="59">
        <v>542.053</v>
      </c>
    </row>
    <row r="287" spans="1:25" ht="11.45" customHeight="1" x14ac:dyDescent="0.2">
      <c r="A287" s="31">
        <f>IF(D287&lt;&gt;"",COUNTA($D$7:D287),"")</f>
        <v>245</v>
      </c>
      <c r="B287" s="42" t="s">
        <v>45</v>
      </c>
      <c r="C287" s="58">
        <v>179.60300000000001</v>
      </c>
      <c r="D287" s="59">
        <v>157.65799999999999</v>
      </c>
      <c r="E287" s="59">
        <v>148.05699999999999</v>
      </c>
      <c r="F287" s="59">
        <v>140.15600000000001</v>
      </c>
      <c r="G287" s="59">
        <v>139.215</v>
      </c>
      <c r="H287" s="59">
        <v>131.43</v>
      </c>
      <c r="I287" s="59">
        <v>126.654</v>
      </c>
      <c r="J287" s="59">
        <v>135.602</v>
      </c>
      <c r="K287" s="59">
        <v>130.47900000000001</v>
      </c>
      <c r="L287" s="59">
        <v>133.214</v>
      </c>
      <c r="M287" s="59">
        <v>134.88900000000001</v>
      </c>
      <c r="N287" s="59">
        <v>133.90600000000001</v>
      </c>
      <c r="O287" s="59">
        <v>131.07300000000001</v>
      </c>
      <c r="P287" s="59">
        <v>131.42699999999999</v>
      </c>
      <c r="Q287" s="59">
        <v>138.06800000000001</v>
      </c>
      <c r="R287" s="59">
        <v>142.84200000000001</v>
      </c>
      <c r="S287" s="59">
        <v>148.44300000000001</v>
      </c>
      <c r="T287" s="59">
        <v>151.095</v>
      </c>
      <c r="U287" s="59">
        <v>167.03</v>
      </c>
      <c r="V287" s="59">
        <v>178.078</v>
      </c>
      <c r="W287" s="59">
        <v>183.61600000000001</v>
      </c>
      <c r="X287" s="59">
        <v>195.161</v>
      </c>
      <c r="Y287" s="59">
        <v>196.476</v>
      </c>
    </row>
    <row r="288" spans="1:25" ht="11.45" customHeight="1" x14ac:dyDescent="0.2">
      <c r="A288" s="31">
        <f>IF(D288&lt;&gt;"",COUNTA($D$7:D288),"")</f>
        <v>246</v>
      </c>
      <c r="B288" s="42" t="s">
        <v>41</v>
      </c>
      <c r="C288" s="58">
        <v>726.072</v>
      </c>
      <c r="D288" s="59">
        <v>748.20699999999999</v>
      </c>
      <c r="E288" s="59">
        <v>769.04100000000005</v>
      </c>
      <c r="F288" s="59">
        <v>769.57600000000002</v>
      </c>
      <c r="G288" s="59">
        <v>773.28800000000001</v>
      </c>
      <c r="H288" s="59">
        <v>788.12</v>
      </c>
      <c r="I288" s="59">
        <v>783.28899999999999</v>
      </c>
      <c r="J288" s="59">
        <v>808.726</v>
      </c>
      <c r="K288" s="59">
        <v>841.01700000000005</v>
      </c>
      <c r="L288" s="59">
        <v>869.38099999999997</v>
      </c>
      <c r="M288" s="59">
        <v>894.71299999999997</v>
      </c>
      <c r="N288" s="59">
        <v>881.79399999999998</v>
      </c>
      <c r="O288" s="59">
        <v>907.96699999999998</v>
      </c>
      <c r="P288" s="59">
        <v>924.15700000000004</v>
      </c>
      <c r="Q288" s="59">
        <v>966.45</v>
      </c>
      <c r="R288" s="59">
        <v>1021.9829999999999</v>
      </c>
      <c r="S288" s="59">
        <v>1073.329</v>
      </c>
      <c r="T288" s="59">
        <v>1108.549</v>
      </c>
      <c r="U288" s="59">
        <v>1143.123</v>
      </c>
      <c r="V288" s="59">
        <v>1201.499</v>
      </c>
      <c r="W288" s="59">
        <v>1225.181</v>
      </c>
      <c r="X288" s="59">
        <v>1266.4079999999999</v>
      </c>
      <c r="Y288" s="59">
        <v>1346.7360000000001</v>
      </c>
    </row>
    <row r="289" spans="1:25" ht="23.1" customHeight="1" x14ac:dyDescent="0.2">
      <c r="A289" s="31">
        <f>IF(D289&lt;&gt;"",COUNTA($D$7:D289),"")</f>
        <v>247</v>
      </c>
      <c r="B289" s="42" t="s">
        <v>60</v>
      </c>
      <c r="C289" s="58">
        <v>221.143</v>
      </c>
      <c r="D289" s="59">
        <v>223.34700000000001</v>
      </c>
      <c r="E289" s="59">
        <v>225.261</v>
      </c>
      <c r="F289" s="59">
        <v>224.541</v>
      </c>
      <c r="G289" s="59">
        <v>228.648</v>
      </c>
      <c r="H289" s="59">
        <v>229.61199999999999</v>
      </c>
      <c r="I289" s="59">
        <v>237.95400000000001</v>
      </c>
      <c r="J289" s="59">
        <v>249.64</v>
      </c>
      <c r="K289" s="59">
        <v>252.42400000000001</v>
      </c>
      <c r="L289" s="59">
        <v>258.01100000000002</v>
      </c>
      <c r="M289" s="59">
        <v>264.178</v>
      </c>
      <c r="N289" s="59">
        <v>272.75200000000001</v>
      </c>
      <c r="O289" s="59">
        <v>282.74599999999998</v>
      </c>
      <c r="P289" s="59">
        <v>284.19299999999998</v>
      </c>
      <c r="Q289" s="59">
        <v>286.33499999999998</v>
      </c>
      <c r="R289" s="59">
        <v>301.31400000000002</v>
      </c>
      <c r="S289" s="59">
        <v>314.52800000000002</v>
      </c>
      <c r="T289" s="59">
        <v>327.23</v>
      </c>
      <c r="U289" s="59">
        <v>347.31400000000002</v>
      </c>
      <c r="V289" s="59">
        <v>356.91899999999998</v>
      </c>
      <c r="W289" s="59">
        <v>349.11900000000003</v>
      </c>
      <c r="X289" s="59">
        <v>355.62</v>
      </c>
      <c r="Y289" s="59">
        <v>381.03899999999999</v>
      </c>
    </row>
    <row r="290" spans="1:25" ht="23.1" customHeight="1" x14ac:dyDescent="0.2">
      <c r="A290" s="31">
        <f>IF(D290&lt;&gt;"",COUNTA($D$7:D290),"")</f>
        <v>248</v>
      </c>
      <c r="B290" s="42" t="s">
        <v>42</v>
      </c>
      <c r="C290" s="58">
        <v>105.08</v>
      </c>
      <c r="D290" s="59">
        <v>106.297</v>
      </c>
      <c r="E290" s="59">
        <v>105.55500000000001</v>
      </c>
      <c r="F290" s="59">
        <v>107.736</v>
      </c>
      <c r="G290" s="59">
        <v>108.64100000000001</v>
      </c>
      <c r="H290" s="59">
        <v>108.931</v>
      </c>
      <c r="I290" s="59">
        <v>110.66800000000001</v>
      </c>
      <c r="J290" s="59">
        <v>117.69199999999999</v>
      </c>
      <c r="K290" s="59">
        <v>121.244</v>
      </c>
      <c r="L290" s="59">
        <v>124.107</v>
      </c>
      <c r="M290" s="59">
        <v>128.584</v>
      </c>
      <c r="N290" s="59">
        <v>131.23099999999999</v>
      </c>
      <c r="O290" s="59">
        <v>134.166</v>
      </c>
      <c r="P290" s="59">
        <v>145.274</v>
      </c>
      <c r="Q290" s="59">
        <v>154.09399999999999</v>
      </c>
      <c r="R290" s="59">
        <v>169.90299999999999</v>
      </c>
      <c r="S290" s="59">
        <v>176.57599999999999</v>
      </c>
      <c r="T290" s="59">
        <v>172.54400000000001</v>
      </c>
      <c r="U290" s="59">
        <v>172.79900000000001</v>
      </c>
      <c r="V290" s="59">
        <v>184.99199999999999</v>
      </c>
      <c r="W290" s="59">
        <v>188.816</v>
      </c>
      <c r="X290" s="59">
        <v>199.13800000000001</v>
      </c>
      <c r="Y290" s="59">
        <v>207.57</v>
      </c>
    </row>
    <row r="291" spans="1:25" ht="23.1" customHeight="1" x14ac:dyDescent="0.2">
      <c r="A291" s="31">
        <f>IF(D291&lt;&gt;"",COUNTA($D$7:D291),"")</f>
        <v>249</v>
      </c>
      <c r="B291" s="42" t="s">
        <v>43</v>
      </c>
      <c r="C291" s="58">
        <v>399.84899999999999</v>
      </c>
      <c r="D291" s="59">
        <v>418.56299999999999</v>
      </c>
      <c r="E291" s="59">
        <v>438.22500000000002</v>
      </c>
      <c r="F291" s="59">
        <v>437.29899999999998</v>
      </c>
      <c r="G291" s="59">
        <v>435.99900000000002</v>
      </c>
      <c r="H291" s="59">
        <v>449.577</v>
      </c>
      <c r="I291" s="59">
        <v>434.66699999999997</v>
      </c>
      <c r="J291" s="59">
        <v>441.39400000000001</v>
      </c>
      <c r="K291" s="59">
        <v>467.34899999999999</v>
      </c>
      <c r="L291" s="59">
        <v>487.26299999999998</v>
      </c>
      <c r="M291" s="59">
        <v>501.95100000000002</v>
      </c>
      <c r="N291" s="59">
        <v>477.81099999999998</v>
      </c>
      <c r="O291" s="59">
        <v>491.05500000000001</v>
      </c>
      <c r="P291" s="59">
        <v>494.69</v>
      </c>
      <c r="Q291" s="59">
        <v>526.02099999999996</v>
      </c>
      <c r="R291" s="59">
        <v>550.76599999999996</v>
      </c>
      <c r="S291" s="59">
        <v>582.22500000000002</v>
      </c>
      <c r="T291" s="59">
        <v>608.77499999999998</v>
      </c>
      <c r="U291" s="59">
        <v>623.01</v>
      </c>
      <c r="V291" s="59">
        <v>659.58799999999997</v>
      </c>
      <c r="W291" s="59">
        <v>687.24599999999998</v>
      </c>
      <c r="X291" s="59">
        <v>711.65</v>
      </c>
      <c r="Y291" s="59">
        <v>758.12699999999995</v>
      </c>
    </row>
    <row r="292" spans="1:25" ht="15.95" customHeight="1" x14ac:dyDescent="0.2">
      <c r="A292" s="31" t="str">
        <f>IF(D292&lt;&gt;"",COUNTA($D$7:D292),"")</f>
        <v/>
      </c>
      <c r="B292" s="42"/>
      <c r="C292" s="93" t="s">
        <v>20</v>
      </c>
      <c r="D292" s="92"/>
      <c r="E292" s="92"/>
      <c r="F292" s="92"/>
      <c r="G292" s="92"/>
      <c r="H292" s="92" t="s">
        <v>20</v>
      </c>
      <c r="I292" s="92"/>
      <c r="J292" s="92"/>
      <c r="K292" s="92"/>
      <c r="L292" s="92"/>
      <c r="M292" s="92"/>
      <c r="N292" s="92" t="s">
        <v>20</v>
      </c>
      <c r="O292" s="92"/>
      <c r="P292" s="92"/>
      <c r="Q292" s="92"/>
      <c r="R292" s="92"/>
      <c r="S292" s="92"/>
      <c r="T292" s="92" t="s">
        <v>20</v>
      </c>
      <c r="U292" s="92"/>
      <c r="V292" s="92"/>
      <c r="W292" s="92"/>
      <c r="X292" s="92"/>
      <c r="Y292" s="92"/>
    </row>
    <row r="293" spans="1:25" ht="11.45" customHeight="1" x14ac:dyDescent="0.2">
      <c r="A293" s="31">
        <f>IF(D293&lt;&gt;"",COUNTA($D$7:D293),"")</f>
        <v>250</v>
      </c>
      <c r="B293" s="42" t="s">
        <v>29</v>
      </c>
      <c r="C293" s="61" t="s">
        <v>9</v>
      </c>
      <c r="D293" s="62">
        <v>0.23064158186217298</v>
      </c>
      <c r="E293" s="62">
        <v>1.6560959827145609</v>
      </c>
      <c r="F293" s="62">
        <v>0.1126316161263361</v>
      </c>
      <c r="G293" s="62">
        <v>1.1428459427675506</v>
      </c>
      <c r="H293" s="62">
        <v>1.65090920929525</v>
      </c>
      <c r="I293" s="62">
        <v>2.0191783433419062</v>
      </c>
      <c r="J293" s="62">
        <v>4.8781107654497475</v>
      </c>
      <c r="K293" s="62">
        <v>2.0079594274457548</v>
      </c>
      <c r="L293" s="62">
        <v>-0.29931041228542199</v>
      </c>
      <c r="M293" s="62">
        <v>3.2601825079922548</v>
      </c>
      <c r="N293" s="62">
        <v>-0.81810402102706803</v>
      </c>
      <c r="O293" s="62">
        <v>2.770422190199767</v>
      </c>
      <c r="P293" s="62">
        <v>2.430952027446736</v>
      </c>
      <c r="Q293" s="62">
        <v>5.5805911698272581</v>
      </c>
      <c r="R293" s="62">
        <v>5.1139823102557216</v>
      </c>
      <c r="S293" s="62">
        <v>3.1391022250803786</v>
      </c>
      <c r="T293" s="62">
        <v>3.6235743863131944</v>
      </c>
      <c r="U293" s="62">
        <v>6.8921261262149898</v>
      </c>
      <c r="V293" s="62">
        <v>6.852748548504934</v>
      </c>
      <c r="W293" s="62">
        <v>-0.69003470324717853</v>
      </c>
      <c r="X293" s="62">
        <v>3.327518128028899</v>
      </c>
      <c r="Y293" s="62">
        <v>2.5651132257557663</v>
      </c>
    </row>
    <row r="294" spans="1:25" ht="11.45" customHeight="1" x14ac:dyDescent="0.2">
      <c r="A294" s="31">
        <f>IF(D294&lt;&gt;"",COUNTA($D$7:D294),"")</f>
        <v>251</v>
      </c>
      <c r="B294" s="42" t="s">
        <v>62</v>
      </c>
      <c r="C294" s="61" t="s">
        <v>9</v>
      </c>
      <c r="D294" s="62">
        <v>-1.7463948690714375</v>
      </c>
      <c r="E294" s="62">
        <v>-2.554934203687921</v>
      </c>
      <c r="F294" s="62">
        <v>-2.2976490165123522</v>
      </c>
      <c r="G294" s="62">
        <v>-1.388737253531886</v>
      </c>
      <c r="H294" s="62">
        <v>-0.72629038329532136</v>
      </c>
      <c r="I294" s="62">
        <v>0.76060045056097181</v>
      </c>
      <c r="J294" s="62">
        <v>-1.4455217603046009</v>
      </c>
      <c r="K294" s="62">
        <v>4.5237079131196509</v>
      </c>
      <c r="L294" s="62">
        <v>-6.6616525196081966E-2</v>
      </c>
      <c r="M294" s="62">
        <v>2.6148288319284347</v>
      </c>
      <c r="N294" s="62">
        <v>2.5963956412405622</v>
      </c>
      <c r="O294" s="62">
        <v>1.1785371433240073</v>
      </c>
      <c r="P294" s="62">
        <v>5.2063145994831928</v>
      </c>
      <c r="Q294" s="62">
        <v>2.0512328504269419</v>
      </c>
      <c r="R294" s="62">
        <v>-1.9009476534296113</v>
      </c>
      <c r="S294" s="62">
        <v>0.59992716539206015</v>
      </c>
      <c r="T294" s="62">
        <v>0.8707083793773478</v>
      </c>
      <c r="U294" s="62">
        <v>-1.703719094120089</v>
      </c>
      <c r="V294" s="62">
        <v>-0.93964374243384441</v>
      </c>
      <c r="W294" s="62">
        <v>-1.3811297330850465</v>
      </c>
      <c r="X294" s="62">
        <v>-0.49173878835561879</v>
      </c>
      <c r="Y294" s="62">
        <v>0.98833761612966953</v>
      </c>
    </row>
    <row r="295" spans="1:25" ht="11.45" customHeight="1" x14ac:dyDescent="0.2">
      <c r="A295" s="31">
        <f>IF(D295&lt;&gt;"",COUNTA($D$7:D295),"")</f>
        <v>252</v>
      </c>
      <c r="B295" s="42" t="s">
        <v>40</v>
      </c>
      <c r="C295" s="61" t="s">
        <v>9</v>
      </c>
      <c r="D295" s="62">
        <v>-3.8696242072381892</v>
      </c>
      <c r="E295" s="62">
        <v>0.25186050735341325</v>
      </c>
      <c r="F295" s="62">
        <v>0.43151806177014862</v>
      </c>
      <c r="G295" s="62">
        <v>2.4995273044181374</v>
      </c>
      <c r="H295" s="62">
        <v>1.4405421221810286</v>
      </c>
      <c r="I295" s="62">
        <v>6.4731554987019706</v>
      </c>
      <c r="J295" s="62">
        <v>7.9463516238017462</v>
      </c>
      <c r="K295" s="62">
        <v>-1.1149928437500591</v>
      </c>
      <c r="L295" s="62">
        <v>-5.9986611198775961</v>
      </c>
      <c r="M295" s="62">
        <v>3.9080765611273875</v>
      </c>
      <c r="N295" s="62">
        <v>-7.0608703511226167E-2</v>
      </c>
      <c r="O295" s="62">
        <v>2.5887424842808286</v>
      </c>
      <c r="P295" s="62">
        <v>3.2588252580538608</v>
      </c>
      <c r="Q295" s="62">
        <v>7.5584797662054513</v>
      </c>
      <c r="R295" s="62">
        <v>4.7207113645346226</v>
      </c>
      <c r="S295" s="62">
        <v>0.30604365148923307</v>
      </c>
      <c r="T295" s="62">
        <v>4.429288659452979</v>
      </c>
      <c r="U295" s="62">
        <v>13.884202829726448</v>
      </c>
      <c r="V295" s="62">
        <v>10.031757546554118</v>
      </c>
      <c r="W295" s="62">
        <v>-4.4937872356807986</v>
      </c>
      <c r="X295" s="62">
        <v>3.514310188451077</v>
      </c>
      <c r="Y295" s="62">
        <v>-3.160009638108491</v>
      </c>
    </row>
    <row r="296" spans="1:25" ht="11.45" customHeight="1" x14ac:dyDescent="0.2">
      <c r="A296" s="31">
        <f>IF(D296&lt;&gt;"",COUNTA($D$7:D296),"")</f>
        <v>253</v>
      </c>
      <c r="B296" s="42" t="s">
        <v>61</v>
      </c>
      <c r="C296" s="61" t="s">
        <v>9</v>
      </c>
      <c r="D296" s="62">
        <v>0.67007845012030032</v>
      </c>
      <c r="E296" s="62">
        <v>4.7037025503690018</v>
      </c>
      <c r="F296" s="62">
        <v>4.8284681844543229</v>
      </c>
      <c r="G296" s="62">
        <v>5.1082361619428696</v>
      </c>
      <c r="H296" s="62">
        <v>6.2335515216951194</v>
      </c>
      <c r="I296" s="62">
        <v>10.264407425640371</v>
      </c>
      <c r="J296" s="62">
        <v>8.5827526910214829</v>
      </c>
      <c r="K296" s="62">
        <v>-0.84834336949889178</v>
      </c>
      <c r="L296" s="62">
        <v>-9.8447716789914637</v>
      </c>
      <c r="M296" s="62">
        <v>4.9261814674678988</v>
      </c>
      <c r="N296" s="62">
        <v>0.20702821183624565</v>
      </c>
      <c r="O296" s="62">
        <v>4.8091062270855502</v>
      </c>
      <c r="P296" s="62">
        <v>3.7113635261992926</v>
      </c>
      <c r="Q296" s="62">
        <v>8.5493654057871709</v>
      </c>
      <c r="R296" s="62">
        <v>5.5234491237974055</v>
      </c>
      <c r="S296" s="62">
        <v>-0.13850321322921388</v>
      </c>
      <c r="T296" s="62">
        <v>5.5898069161517583</v>
      </c>
      <c r="U296" s="62">
        <v>16.144157159164934</v>
      </c>
      <c r="V296" s="62">
        <v>11.376479625362094</v>
      </c>
      <c r="W296" s="62">
        <v>-7.7428425655249811</v>
      </c>
      <c r="X296" s="62">
        <v>3.0178679833623647</v>
      </c>
      <c r="Y296" s="62">
        <v>-5.2156046723088707</v>
      </c>
    </row>
    <row r="297" spans="1:25" ht="11.45" customHeight="1" x14ac:dyDescent="0.2">
      <c r="A297" s="31">
        <f>IF(D297&lt;&gt;"",COUNTA($D$7:D297),"")</f>
        <v>254</v>
      </c>
      <c r="B297" s="42" t="s">
        <v>45</v>
      </c>
      <c r="C297" s="61" t="s">
        <v>9</v>
      </c>
      <c r="D297" s="62">
        <v>-12.21861550196823</v>
      </c>
      <c r="E297" s="62">
        <v>-6.0897639193697728</v>
      </c>
      <c r="F297" s="62">
        <v>-5.3364582559419631</v>
      </c>
      <c r="G297" s="62">
        <v>-0.67139473158481167</v>
      </c>
      <c r="H297" s="62">
        <v>-5.5920698200624912</v>
      </c>
      <c r="I297" s="62">
        <v>-3.6338735448527757</v>
      </c>
      <c r="J297" s="62">
        <v>7.0649170180175958</v>
      </c>
      <c r="K297" s="62">
        <v>-3.7779678765799929</v>
      </c>
      <c r="L297" s="62">
        <v>2.0961227477218642</v>
      </c>
      <c r="M297" s="62">
        <v>1.2573753509390855</v>
      </c>
      <c r="N297" s="62">
        <v>-0.72874734040581757</v>
      </c>
      <c r="O297" s="62">
        <v>-2.115663226442436</v>
      </c>
      <c r="P297" s="62">
        <v>0.27007850587077087</v>
      </c>
      <c r="Q297" s="62">
        <v>5.0529951988556547</v>
      </c>
      <c r="R297" s="62">
        <v>3.4577164875278896</v>
      </c>
      <c r="S297" s="62">
        <v>3.9211156382576604</v>
      </c>
      <c r="T297" s="62">
        <v>1.7865443301469384</v>
      </c>
      <c r="U297" s="62">
        <v>10.546345014725844</v>
      </c>
      <c r="V297" s="62">
        <v>6.6143806501826106</v>
      </c>
      <c r="W297" s="62">
        <v>3.109873201630748</v>
      </c>
      <c r="X297" s="62">
        <v>6.2875784245381823</v>
      </c>
      <c r="Y297" s="62">
        <v>0.6738026552436196</v>
      </c>
    </row>
    <row r="298" spans="1:25" ht="11.45" customHeight="1" x14ac:dyDescent="0.2">
      <c r="A298" s="31">
        <f>IF(D298&lt;&gt;"",COUNTA($D$7:D298),"")</f>
        <v>255</v>
      </c>
      <c r="B298" s="42" t="s">
        <v>41</v>
      </c>
      <c r="C298" s="61" t="s">
        <v>9</v>
      </c>
      <c r="D298" s="62">
        <v>3.0485957315527799</v>
      </c>
      <c r="E298" s="62">
        <v>2.7845235342625756</v>
      </c>
      <c r="F298" s="62">
        <v>6.9567162218902467E-2</v>
      </c>
      <c r="G298" s="62">
        <v>0.48234352422633719</v>
      </c>
      <c r="H298" s="62">
        <v>1.9180434715138546</v>
      </c>
      <c r="I298" s="62">
        <v>-0.61297771912907706</v>
      </c>
      <c r="J298" s="62">
        <v>3.2474603881836686</v>
      </c>
      <c r="K298" s="62">
        <v>3.9928232800725993</v>
      </c>
      <c r="L298" s="62">
        <v>3.372583431726099</v>
      </c>
      <c r="M298" s="62">
        <v>2.9137972879554468</v>
      </c>
      <c r="N298" s="62">
        <v>-1.4439267116941465</v>
      </c>
      <c r="O298" s="62">
        <v>2.9681535596749455</v>
      </c>
      <c r="P298" s="62">
        <v>1.7831044520340527</v>
      </c>
      <c r="Q298" s="62">
        <v>4.5763869126133301</v>
      </c>
      <c r="R298" s="62">
        <v>5.7460810181592308</v>
      </c>
      <c r="S298" s="62">
        <v>5.0241540221314835</v>
      </c>
      <c r="T298" s="62">
        <v>3.2813797074336009</v>
      </c>
      <c r="U298" s="62">
        <v>3.1188517602740262</v>
      </c>
      <c r="V298" s="62">
        <v>5.1067120511091133</v>
      </c>
      <c r="W298" s="62">
        <v>1.9710378452250126</v>
      </c>
      <c r="X298" s="62">
        <v>3.3649721959449153</v>
      </c>
      <c r="Y298" s="62">
        <v>6.3429795137112137</v>
      </c>
    </row>
    <row r="299" spans="1:25" ht="23.1" customHeight="1" x14ac:dyDescent="0.2">
      <c r="A299" s="31">
        <f>IF(D299&lt;&gt;"",COUNTA($D$7:D299),"")</f>
        <v>256</v>
      </c>
      <c r="B299" s="42" t="s">
        <v>60</v>
      </c>
      <c r="C299" s="61" t="s">
        <v>9</v>
      </c>
      <c r="D299" s="62">
        <v>0.99664018304896729</v>
      </c>
      <c r="E299" s="62">
        <v>0.8569624843852921</v>
      </c>
      <c r="F299" s="62">
        <v>-0.31962923009308497</v>
      </c>
      <c r="G299" s="62">
        <v>1.8290646251686695</v>
      </c>
      <c r="H299" s="62">
        <v>0.42160876106504475</v>
      </c>
      <c r="I299" s="62">
        <v>3.6330853788129502</v>
      </c>
      <c r="J299" s="62">
        <v>4.9110332249090192</v>
      </c>
      <c r="K299" s="62">
        <v>1.1152058964909486</v>
      </c>
      <c r="L299" s="62">
        <v>2.2133394605901202</v>
      </c>
      <c r="M299" s="62">
        <v>2.3902081694191253</v>
      </c>
      <c r="N299" s="62">
        <v>3.2455389926489033</v>
      </c>
      <c r="O299" s="62">
        <v>3.6641344518097014</v>
      </c>
      <c r="P299" s="62">
        <v>0.51176674471081185</v>
      </c>
      <c r="Q299" s="62">
        <v>0.75371314564398517</v>
      </c>
      <c r="R299" s="62">
        <v>5.2312850332652232</v>
      </c>
      <c r="S299" s="62">
        <v>4.385458359054013</v>
      </c>
      <c r="T299" s="62">
        <v>4.0384321904568026</v>
      </c>
      <c r="U299" s="62">
        <v>6.1375790728233994</v>
      </c>
      <c r="V299" s="62">
        <v>2.7655090206556707</v>
      </c>
      <c r="W299" s="62">
        <v>-2.1853697897842466</v>
      </c>
      <c r="X299" s="62">
        <v>1.862115782870589</v>
      </c>
      <c r="Y299" s="62">
        <v>7.1477982115741412</v>
      </c>
    </row>
    <row r="300" spans="1:25" ht="23.1" customHeight="1" x14ac:dyDescent="0.2">
      <c r="A300" s="31">
        <f>IF(D300&lt;&gt;"",COUNTA($D$7:D300),"")</f>
        <v>257</v>
      </c>
      <c r="B300" s="42" t="s">
        <v>42</v>
      </c>
      <c r="C300" s="61" t="s">
        <v>9</v>
      </c>
      <c r="D300" s="62">
        <v>1.1581652074609963</v>
      </c>
      <c r="E300" s="62">
        <v>-0.69804415928953745</v>
      </c>
      <c r="F300" s="62">
        <v>2.0662214011652793</v>
      </c>
      <c r="G300" s="62">
        <v>0.84001633622929717</v>
      </c>
      <c r="H300" s="62">
        <v>0.26693421452306154</v>
      </c>
      <c r="I300" s="62">
        <v>1.5945873993628936</v>
      </c>
      <c r="J300" s="62">
        <v>6.3469114829941731</v>
      </c>
      <c r="K300" s="62">
        <v>3.0180471060055112</v>
      </c>
      <c r="L300" s="62">
        <v>2.3613539639074901</v>
      </c>
      <c r="M300" s="62">
        <v>3.607371058844393</v>
      </c>
      <c r="N300" s="62">
        <v>2.0585764947427236</v>
      </c>
      <c r="O300" s="62">
        <v>2.2365142382516439</v>
      </c>
      <c r="P300" s="62">
        <v>8.2792957977430888</v>
      </c>
      <c r="Q300" s="62">
        <v>6.0712859837273072</v>
      </c>
      <c r="R300" s="62">
        <v>10.25932223188444</v>
      </c>
      <c r="S300" s="62">
        <v>3.9275351229819364</v>
      </c>
      <c r="T300" s="62">
        <v>-2.283436027546216</v>
      </c>
      <c r="U300" s="62">
        <v>0.14778839020772239</v>
      </c>
      <c r="V300" s="62">
        <v>7.0561750936058729</v>
      </c>
      <c r="W300" s="62">
        <v>2.0671164158450068</v>
      </c>
      <c r="X300" s="62">
        <v>5.4666977374798762</v>
      </c>
      <c r="Y300" s="62">
        <v>4.2342496158442913</v>
      </c>
    </row>
    <row r="301" spans="1:25" ht="23.1" customHeight="1" x14ac:dyDescent="0.2">
      <c r="A301" s="31">
        <f>IF(D301&lt;&gt;"",COUNTA($D$7:D301),"")</f>
        <v>258</v>
      </c>
      <c r="B301" s="42" t="s">
        <v>43</v>
      </c>
      <c r="C301" s="61" t="s">
        <v>9</v>
      </c>
      <c r="D301" s="62">
        <v>4.680266800717277</v>
      </c>
      <c r="E301" s="62">
        <v>4.6975007346564297</v>
      </c>
      <c r="F301" s="62">
        <v>-0.21130697700952794</v>
      </c>
      <c r="G301" s="62">
        <v>-0.29727943580935801</v>
      </c>
      <c r="H301" s="62">
        <v>3.1142273262094733</v>
      </c>
      <c r="I301" s="62">
        <v>-3.3164507970825952</v>
      </c>
      <c r="J301" s="62">
        <v>1.547621512560184</v>
      </c>
      <c r="K301" s="62">
        <v>5.8802339859626471</v>
      </c>
      <c r="L301" s="62">
        <v>4.2610554425065743</v>
      </c>
      <c r="M301" s="62">
        <v>3.0143885335024407</v>
      </c>
      <c r="N301" s="62">
        <v>-4.8092343674980214</v>
      </c>
      <c r="O301" s="62">
        <v>2.7718072627043</v>
      </c>
      <c r="P301" s="62">
        <v>0.74024294630947907</v>
      </c>
      <c r="Q301" s="62">
        <v>6.3334613596393723</v>
      </c>
      <c r="R301" s="62">
        <v>4.7041848139142814</v>
      </c>
      <c r="S301" s="62">
        <v>5.7118631142808454</v>
      </c>
      <c r="T301" s="62">
        <v>4.560092747649108</v>
      </c>
      <c r="U301" s="62">
        <v>2.3383023284464741</v>
      </c>
      <c r="V301" s="62">
        <v>5.871173817434709</v>
      </c>
      <c r="W301" s="62">
        <v>4.1932236487019168</v>
      </c>
      <c r="X301" s="62">
        <v>3.5509846546942327</v>
      </c>
      <c r="Y301" s="62">
        <v>6.5308789433007775</v>
      </c>
    </row>
    <row r="302" spans="1:25" s="44" customFormat="1" ht="15.95" customHeight="1" x14ac:dyDescent="0.2">
      <c r="A302" s="31" t="str">
        <f>IF(D302&lt;&gt;"",COUNTA($D$7:D302),"")</f>
        <v/>
      </c>
      <c r="B302" s="42"/>
      <c r="C302" s="93" t="s">
        <v>30</v>
      </c>
      <c r="D302" s="92"/>
      <c r="E302" s="92"/>
      <c r="F302" s="92"/>
      <c r="G302" s="92"/>
      <c r="H302" s="92" t="s">
        <v>30</v>
      </c>
      <c r="I302" s="92"/>
      <c r="J302" s="92"/>
      <c r="K302" s="92"/>
      <c r="L302" s="92"/>
      <c r="M302" s="92"/>
      <c r="N302" s="92" t="s">
        <v>30</v>
      </c>
      <c r="O302" s="92"/>
      <c r="P302" s="92"/>
      <c r="Q302" s="92"/>
      <c r="R302" s="92"/>
      <c r="S302" s="92"/>
      <c r="T302" s="92" t="s">
        <v>30</v>
      </c>
      <c r="U302" s="92"/>
      <c r="V302" s="92"/>
      <c r="W302" s="92"/>
      <c r="X302" s="92"/>
      <c r="Y302" s="92"/>
    </row>
    <row r="303" spans="1:25" s="44" customFormat="1" ht="11.45" customHeight="1" x14ac:dyDescent="0.2">
      <c r="A303" s="31">
        <f>IF(D303&lt;&gt;"",COUNTA($D$7:D303),"")</f>
        <v>259</v>
      </c>
      <c r="B303" s="42" t="s">
        <v>29</v>
      </c>
      <c r="C303" s="64">
        <v>100</v>
      </c>
      <c r="D303" s="65">
        <v>100</v>
      </c>
      <c r="E303" s="65">
        <v>100</v>
      </c>
      <c r="F303" s="65">
        <v>100</v>
      </c>
      <c r="G303" s="65">
        <v>100</v>
      </c>
      <c r="H303" s="65">
        <v>100</v>
      </c>
      <c r="I303" s="65">
        <v>100</v>
      </c>
      <c r="J303" s="65">
        <v>100</v>
      </c>
      <c r="K303" s="65">
        <v>100</v>
      </c>
      <c r="L303" s="65">
        <v>100</v>
      </c>
      <c r="M303" s="65">
        <v>100</v>
      </c>
      <c r="N303" s="65">
        <v>100</v>
      </c>
      <c r="O303" s="65">
        <v>100</v>
      </c>
      <c r="P303" s="65">
        <v>100</v>
      </c>
      <c r="Q303" s="65">
        <v>100</v>
      </c>
      <c r="R303" s="65">
        <v>100</v>
      </c>
      <c r="S303" s="65">
        <v>100</v>
      </c>
      <c r="T303" s="65">
        <v>100</v>
      </c>
      <c r="U303" s="65">
        <v>100</v>
      </c>
      <c r="V303" s="65">
        <v>100</v>
      </c>
      <c r="W303" s="65">
        <v>100</v>
      </c>
      <c r="X303" s="65">
        <v>100</v>
      </c>
      <c r="Y303" s="65">
        <v>100</v>
      </c>
    </row>
    <row r="304" spans="1:25" ht="11.45" customHeight="1" x14ac:dyDescent="0.2">
      <c r="A304" s="31">
        <f>IF(D304&lt;&gt;"",COUNTA($D$7:D304),"")</f>
        <v>260</v>
      </c>
      <c r="B304" s="42" t="s">
        <v>62</v>
      </c>
      <c r="C304" s="61">
        <v>3.9153087950096968</v>
      </c>
      <c r="D304" s="62">
        <v>3.8380798350606273</v>
      </c>
      <c r="E304" s="62">
        <v>3.6790901563107061</v>
      </c>
      <c r="F304" s="62">
        <v>3.5905135241081929</v>
      </c>
      <c r="G304" s="62">
        <v>3.5006437600236264</v>
      </c>
      <c r="H304" s="62">
        <v>3.4187780001906392</v>
      </c>
      <c r="I304" s="62">
        <v>3.3766016321661407</v>
      </c>
      <c r="J304" s="62">
        <v>3.1730092166292736</v>
      </c>
      <c r="K304" s="62">
        <v>3.2512628468025349</v>
      </c>
      <c r="L304" s="62">
        <v>3.258851048979472</v>
      </c>
      <c r="M304" s="62">
        <v>3.2384839388977071</v>
      </c>
      <c r="N304" s="62">
        <v>3.3499740672772829</v>
      </c>
      <c r="O304" s="62">
        <v>3.2980839075263511</v>
      </c>
      <c r="P304" s="62">
        <v>3.3874453598531016</v>
      </c>
      <c r="Q304" s="62">
        <v>3.2742095053286553</v>
      </c>
      <c r="R304" s="62">
        <v>3.0557005128853887</v>
      </c>
      <c r="S304" s="62">
        <v>2.9804724144745358</v>
      </c>
      <c r="T304" s="62">
        <v>2.9012931230535615</v>
      </c>
      <c r="U304" s="62">
        <v>2.6679825179754686</v>
      </c>
      <c r="V304" s="62">
        <v>2.4734160076344267</v>
      </c>
      <c r="W304" s="62">
        <v>2.4562035808201612</v>
      </c>
      <c r="X304" s="62">
        <v>2.3654158343993834</v>
      </c>
      <c r="Y304" s="62">
        <v>2.3290513252890119</v>
      </c>
    </row>
    <row r="305" spans="1:25" ht="11.45" customHeight="1" x14ac:dyDescent="0.2">
      <c r="A305" s="31">
        <f>IF(D305&lt;&gt;"",COUNTA($D$7:D305),"")</f>
        <v>261</v>
      </c>
      <c r="B305" s="42" t="s">
        <v>40</v>
      </c>
      <c r="C305" s="61">
        <v>38.018673650958675</v>
      </c>
      <c r="D305" s="62">
        <v>36.463394103130192</v>
      </c>
      <c r="E305" s="62">
        <v>35.959703782774035</v>
      </c>
      <c r="F305" s="62">
        <v>36.074245393963153</v>
      </c>
      <c r="G305" s="62">
        <v>36.558127925697463</v>
      </c>
      <c r="H305" s="62">
        <v>36.482470689162142</v>
      </c>
      <c r="I305" s="62">
        <v>38.075230929533419</v>
      </c>
      <c r="J305" s="62">
        <v>39.189133328962114</v>
      </c>
      <c r="K305" s="62">
        <v>37.989366236052788</v>
      </c>
      <c r="L305" s="62">
        <v>35.81771905654216</v>
      </c>
      <c r="M305" s="62">
        <v>36.042453185515861</v>
      </c>
      <c r="N305" s="62">
        <v>36.314091116229228</v>
      </c>
      <c r="O305" s="62">
        <v>36.249894304986206</v>
      </c>
      <c r="P305" s="62">
        <v>36.542875249841565</v>
      </c>
      <c r="Q305" s="62">
        <v>37.227449331447836</v>
      </c>
      <c r="R305" s="62">
        <v>37.088167440650956</v>
      </c>
      <c r="S305" s="62">
        <v>36.06941753416816</v>
      </c>
      <c r="T305" s="62">
        <v>36.349871520659441</v>
      </c>
      <c r="U305" s="62">
        <v>38.727605962344434</v>
      </c>
      <c r="V305" s="62">
        <v>39.879802882869228</v>
      </c>
      <c r="W305" s="62">
        <v>38.352333804057373</v>
      </c>
      <c r="X305" s="62">
        <v>38.421665881155974</v>
      </c>
      <c r="Y305" s="62">
        <v>36.276991626082641</v>
      </c>
    </row>
    <row r="306" spans="1:25" ht="11.45" customHeight="1" x14ac:dyDescent="0.2">
      <c r="A306" s="31">
        <f>IF(D306&lt;&gt;"",COUNTA($D$7:D306),"")</f>
        <v>262</v>
      </c>
      <c r="B306" s="42" t="s">
        <v>41</v>
      </c>
      <c r="C306" s="61">
        <v>58.066017554031632</v>
      </c>
      <c r="D306" s="62">
        <v>59.698526061809176</v>
      </c>
      <c r="E306" s="62">
        <v>60.361206060915265</v>
      </c>
      <c r="F306" s="62">
        <v>60.335241081928658</v>
      </c>
      <c r="G306" s="62">
        <v>59.941228314278916</v>
      </c>
      <c r="H306" s="62">
        <v>60.098751310647224</v>
      </c>
      <c r="I306" s="62">
        <v>58.548167438300446</v>
      </c>
      <c r="J306" s="62">
        <v>57.637857454408618</v>
      </c>
      <c r="K306" s="62">
        <v>58.759370917144672</v>
      </c>
      <c r="L306" s="62">
        <v>60.923429894478367</v>
      </c>
      <c r="M306" s="62">
        <v>60.719062875586424</v>
      </c>
      <c r="N306" s="62">
        <v>60.335934816493484</v>
      </c>
      <c r="O306" s="62">
        <v>60.452021787487439</v>
      </c>
      <c r="P306" s="62">
        <v>60.069679390305332</v>
      </c>
      <c r="Q306" s="62">
        <v>59.4983411632235</v>
      </c>
      <c r="R306" s="62">
        <v>59.856132046463664</v>
      </c>
      <c r="S306" s="62">
        <v>60.950110051357299</v>
      </c>
      <c r="T306" s="62">
        <v>60.748835356286989</v>
      </c>
      <c r="U306" s="62">
        <v>58.604411519680099</v>
      </c>
      <c r="V306" s="62">
        <v>57.646781109496345</v>
      </c>
      <c r="W306" s="62">
        <v>59.191462615122468</v>
      </c>
      <c r="X306" s="62">
        <v>59.212918284444648</v>
      </c>
      <c r="Y306" s="62">
        <v>61.393957048628344</v>
      </c>
    </row>
    <row r="307" spans="1:25" ht="15.95" customHeight="1" x14ac:dyDescent="0.2">
      <c r="A307" s="31" t="str">
        <f>IF(D307&lt;&gt;"",COUNTA($D$7:D307),"")</f>
        <v/>
      </c>
      <c r="B307" s="42"/>
      <c r="C307" s="93" t="s">
        <v>27</v>
      </c>
      <c r="D307" s="92"/>
      <c r="E307" s="92"/>
      <c r="F307" s="92"/>
      <c r="G307" s="92"/>
      <c r="H307" s="92" t="s">
        <v>27</v>
      </c>
      <c r="I307" s="92"/>
      <c r="J307" s="92"/>
      <c r="K307" s="92"/>
      <c r="L307" s="92"/>
      <c r="M307" s="92"/>
      <c r="N307" s="92" t="s">
        <v>27</v>
      </c>
      <c r="O307" s="92"/>
      <c r="P307" s="92"/>
      <c r="Q307" s="92"/>
      <c r="R307" s="92"/>
      <c r="S307" s="92"/>
      <c r="T307" s="92" t="s">
        <v>27</v>
      </c>
      <c r="U307" s="92"/>
      <c r="V307" s="92"/>
      <c r="W307" s="92"/>
      <c r="X307" s="92"/>
      <c r="Y307" s="92"/>
    </row>
    <row r="308" spans="1:25" ht="11.45" customHeight="1" x14ac:dyDescent="0.2">
      <c r="A308" s="31">
        <f>IF(D308&lt;&gt;"",COUNTA($D$7:D308),"")</f>
        <v>263</v>
      </c>
      <c r="B308" s="42" t="s">
        <v>29</v>
      </c>
      <c r="C308" s="58">
        <v>23133</v>
      </c>
      <c r="D308" s="59">
        <v>23628</v>
      </c>
      <c r="E308" s="59">
        <v>24148</v>
      </c>
      <c r="F308" s="59">
        <v>24744</v>
      </c>
      <c r="G308" s="59">
        <v>24927</v>
      </c>
      <c r="H308" s="59">
        <v>25267</v>
      </c>
      <c r="I308" s="59">
        <v>25640</v>
      </c>
      <c r="J308" s="59">
        <v>26196</v>
      </c>
      <c r="K308" s="59">
        <v>26678</v>
      </c>
      <c r="L308" s="59">
        <v>26875</v>
      </c>
      <c r="M308" s="59">
        <v>27717</v>
      </c>
      <c r="N308" s="59">
        <v>28231</v>
      </c>
      <c r="O308" s="59">
        <v>29082</v>
      </c>
      <c r="P308" s="59">
        <v>29389</v>
      </c>
      <c r="Q308" s="59">
        <v>30674</v>
      </c>
      <c r="R308" s="59">
        <v>32093</v>
      </c>
      <c r="S308" s="59">
        <v>32890</v>
      </c>
      <c r="T308" s="59">
        <v>33550</v>
      </c>
      <c r="U308" s="59">
        <v>35337</v>
      </c>
      <c r="V308" s="59">
        <v>36921</v>
      </c>
      <c r="W308" s="59">
        <v>36868</v>
      </c>
      <c r="X308" s="59">
        <v>38126</v>
      </c>
      <c r="Y308" s="59">
        <v>39715</v>
      </c>
    </row>
    <row r="309" spans="1:25" ht="11.45" customHeight="1" x14ac:dyDescent="0.2">
      <c r="A309" s="31">
        <f>IF(D309&lt;&gt;"",COUNTA($D$7:D309),"")</f>
        <v>264</v>
      </c>
      <c r="B309" s="42" t="s">
        <v>62</v>
      </c>
      <c r="C309" s="58">
        <v>21915</v>
      </c>
      <c r="D309" s="59">
        <v>22260</v>
      </c>
      <c r="E309" s="59">
        <v>22677</v>
      </c>
      <c r="F309" s="59">
        <v>22956</v>
      </c>
      <c r="G309" s="59">
        <v>22843</v>
      </c>
      <c r="H309" s="59">
        <v>23242</v>
      </c>
      <c r="I309" s="59">
        <v>23443</v>
      </c>
      <c r="J309" s="59">
        <v>23531</v>
      </c>
      <c r="K309" s="59">
        <v>24288</v>
      </c>
      <c r="L309" s="59">
        <v>25137</v>
      </c>
      <c r="M309" s="59">
        <v>25935</v>
      </c>
      <c r="N309" s="59">
        <v>26014</v>
      </c>
      <c r="O309" s="59">
        <v>26589</v>
      </c>
      <c r="P309" s="59">
        <v>27017</v>
      </c>
      <c r="Q309" s="59">
        <v>27372</v>
      </c>
      <c r="R309" s="59">
        <v>27005</v>
      </c>
      <c r="S309" s="59">
        <v>28022</v>
      </c>
      <c r="T309" s="59">
        <v>28449</v>
      </c>
      <c r="U309" s="59">
        <v>28039</v>
      </c>
      <c r="V309" s="59">
        <v>27987</v>
      </c>
      <c r="W309" s="59">
        <v>27934</v>
      </c>
      <c r="X309" s="59">
        <v>28137</v>
      </c>
      <c r="Y309" s="59">
        <v>28320</v>
      </c>
    </row>
    <row r="310" spans="1:25" s="43" customFormat="1" ht="11.45" customHeight="1" x14ac:dyDescent="0.2">
      <c r="A310" s="31">
        <f>IF(D310&lt;&gt;"",COUNTA($D$7:D310),"")</f>
        <v>265</v>
      </c>
      <c r="B310" s="42" t="s">
        <v>40</v>
      </c>
      <c r="C310" s="58">
        <v>26099</v>
      </c>
      <c r="D310" s="59">
        <v>26570</v>
      </c>
      <c r="E310" s="59">
        <v>27341</v>
      </c>
      <c r="F310" s="59">
        <v>28281</v>
      </c>
      <c r="G310" s="59">
        <v>29192</v>
      </c>
      <c r="H310" s="59">
        <v>29816</v>
      </c>
      <c r="I310" s="59">
        <v>30738</v>
      </c>
      <c r="J310" s="59">
        <v>31871</v>
      </c>
      <c r="K310" s="59">
        <v>32661</v>
      </c>
      <c r="L310" s="59">
        <v>31977</v>
      </c>
      <c r="M310" s="59">
        <v>33396</v>
      </c>
      <c r="N310" s="59">
        <v>33543</v>
      </c>
      <c r="O310" s="59">
        <v>34699</v>
      </c>
      <c r="P310" s="59">
        <v>35452</v>
      </c>
      <c r="Q310" s="59">
        <v>37798</v>
      </c>
      <c r="R310" s="59">
        <v>39617</v>
      </c>
      <c r="S310" s="59">
        <v>40285</v>
      </c>
      <c r="T310" s="59">
        <v>40416</v>
      </c>
      <c r="U310" s="59">
        <v>43660</v>
      </c>
      <c r="V310" s="59">
        <v>45655</v>
      </c>
      <c r="W310" s="59">
        <v>43798</v>
      </c>
      <c r="X310" s="59">
        <v>45744</v>
      </c>
      <c r="Y310" s="59">
        <v>47506</v>
      </c>
    </row>
    <row r="311" spans="1:25" ht="11.45" customHeight="1" x14ac:dyDescent="0.2">
      <c r="A311" s="31">
        <f>IF(D311&lt;&gt;"",COUNTA($D$7:D311),"")</f>
        <v>266</v>
      </c>
      <c r="B311" s="42" t="s">
        <v>61</v>
      </c>
      <c r="C311" s="58">
        <v>28924</v>
      </c>
      <c r="D311" s="59">
        <v>28653</v>
      </c>
      <c r="E311" s="59">
        <v>29657</v>
      </c>
      <c r="F311" s="59">
        <v>30504</v>
      </c>
      <c r="G311" s="59">
        <v>31429</v>
      </c>
      <c r="H311" s="59">
        <v>32214</v>
      </c>
      <c r="I311" s="59">
        <v>33360</v>
      </c>
      <c r="J311" s="59">
        <v>34436</v>
      </c>
      <c r="K311" s="59">
        <v>35298</v>
      </c>
      <c r="L311" s="59">
        <v>33500</v>
      </c>
      <c r="M311" s="59">
        <v>35297</v>
      </c>
      <c r="N311" s="59">
        <v>35349</v>
      </c>
      <c r="O311" s="59">
        <v>37009</v>
      </c>
      <c r="P311" s="59">
        <v>37475</v>
      </c>
      <c r="Q311" s="59">
        <v>39830</v>
      </c>
      <c r="R311" s="59">
        <v>42138</v>
      </c>
      <c r="S311" s="59">
        <v>42584</v>
      </c>
      <c r="T311" s="59">
        <v>42326</v>
      </c>
      <c r="U311" s="59">
        <v>46184</v>
      </c>
      <c r="V311" s="59">
        <v>48377</v>
      </c>
      <c r="W311" s="59">
        <v>44830</v>
      </c>
      <c r="X311" s="59">
        <v>47510</v>
      </c>
      <c r="Y311" s="59">
        <v>49291</v>
      </c>
    </row>
    <row r="312" spans="1:25" ht="11.45" customHeight="1" x14ac:dyDescent="0.2">
      <c r="A312" s="31">
        <f>IF(D312&lt;&gt;"",COUNTA($D$7:D312),"")</f>
        <v>267</v>
      </c>
      <c r="B312" s="42" t="s">
        <v>45</v>
      </c>
      <c r="C312" s="58">
        <v>22294</v>
      </c>
      <c r="D312" s="59">
        <v>22869</v>
      </c>
      <c r="E312" s="59">
        <v>23062</v>
      </c>
      <c r="F312" s="59">
        <v>23848</v>
      </c>
      <c r="G312" s="59">
        <v>24701</v>
      </c>
      <c r="H312" s="59">
        <v>24920</v>
      </c>
      <c r="I312" s="59">
        <v>24898</v>
      </c>
      <c r="J312" s="59">
        <v>26224</v>
      </c>
      <c r="K312" s="59">
        <v>26645</v>
      </c>
      <c r="L312" s="59">
        <v>27892</v>
      </c>
      <c r="M312" s="59">
        <v>28446</v>
      </c>
      <c r="N312" s="59">
        <v>28668</v>
      </c>
      <c r="O312" s="59">
        <v>28934</v>
      </c>
      <c r="P312" s="59">
        <v>30068</v>
      </c>
      <c r="Q312" s="59">
        <v>32214</v>
      </c>
      <c r="R312" s="59">
        <v>33073</v>
      </c>
      <c r="S312" s="59">
        <v>34117</v>
      </c>
      <c r="T312" s="59">
        <v>34911</v>
      </c>
      <c r="U312" s="59">
        <v>36848</v>
      </c>
      <c r="V312" s="59">
        <v>38338</v>
      </c>
      <c r="W312" s="59">
        <v>39589</v>
      </c>
      <c r="X312" s="59">
        <v>40582</v>
      </c>
      <c r="Y312" s="59">
        <v>42381</v>
      </c>
    </row>
    <row r="313" spans="1:25" ht="11.45" customHeight="1" x14ac:dyDescent="0.2">
      <c r="A313" s="31">
        <f>IF(D313&lt;&gt;"",COUNTA($D$7:D313),"")</f>
        <v>268</v>
      </c>
      <c r="B313" s="42" t="s">
        <v>41</v>
      </c>
      <c r="C313" s="58">
        <v>21607</v>
      </c>
      <c r="D313" s="59">
        <v>22213</v>
      </c>
      <c r="E313" s="59">
        <v>22661</v>
      </c>
      <c r="F313" s="59">
        <v>23123</v>
      </c>
      <c r="G313" s="59">
        <v>22999</v>
      </c>
      <c r="H313" s="59">
        <v>23231</v>
      </c>
      <c r="I313" s="59">
        <v>23257</v>
      </c>
      <c r="J313" s="59">
        <v>23497</v>
      </c>
      <c r="K313" s="59">
        <v>23969</v>
      </c>
      <c r="L313" s="59">
        <v>24653</v>
      </c>
      <c r="M313" s="59">
        <v>25259</v>
      </c>
      <c r="N313" s="59">
        <v>25886</v>
      </c>
      <c r="O313" s="59">
        <v>26634</v>
      </c>
      <c r="P313" s="59">
        <v>26739</v>
      </c>
      <c r="Q313" s="59">
        <v>27603</v>
      </c>
      <c r="R313" s="59">
        <v>28964</v>
      </c>
      <c r="S313" s="59">
        <v>29896</v>
      </c>
      <c r="T313" s="59">
        <v>30693</v>
      </c>
      <c r="U313" s="59">
        <v>31717</v>
      </c>
      <c r="V313" s="59">
        <v>33005</v>
      </c>
      <c r="W313" s="59">
        <v>33848</v>
      </c>
      <c r="X313" s="59">
        <v>34854</v>
      </c>
      <c r="Y313" s="59">
        <v>36718</v>
      </c>
    </row>
    <row r="314" spans="1:25" ht="23.1" customHeight="1" x14ac:dyDescent="0.2">
      <c r="A314" s="31">
        <f>IF(D314&lt;&gt;"",COUNTA($D$7:D314),"")</f>
        <v>269</v>
      </c>
      <c r="B314" s="42" t="s">
        <v>60</v>
      </c>
      <c r="C314" s="58">
        <v>19059</v>
      </c>
      <c r="D314" s="59">
        <v>19865</v>
      </c>
      <c r="E314" s="59">
        <v>19727</v>
      </c>
      <c r="F314" s="59">
        <v>20127</v>
      </c>
      <c r="G314" s="59">
        <v>20082</v>
      </c>
      <c r="H314" s="59">
        <v>20145</v>
      </c>
      <c r="I314" s="59">
        <v>20766</v>
      </c>
      <c r="J314" s="59">
        <v>21136</v>
      </c>
      <c r="K314" s="59">
        <v>21289</v>
      </c>
      <c r="L314" s="59">
        <v>21405</v>
      </c>
      <c r="M314" s="59">
        <v>21824</v>
      </c>
      <c r="N314" s="59">
        <v>22003</v>
      </c>
      <c r="O314" s="59">
        <v>22479</v>
      </c>
      <c r="P314" s="59">
        <v>22494</v>
      </c>
      <c r="Q314" s="59">
        <v>22763</v>
      </c>
      <c r="R314" s="59">
        <v>23944</v>
      </c>
      <c r="S314" s="59">
        <v>24743</v>
      </c>
      <c r="T314" s="59">
        <v>25327</v>
      </c>
      <c r="U314" s="59">
        <v>26500</v>
      </c>
      <c r="V314" s="59">
        <v>27409</v>
      </c>
      <c r="W314" s="59">
        <v>27315</v>
      </c>
      <c r="X314" s="59">
        <v>28197</v>
      </c>
      <c r="Y314" s="59">
        <v>29914</v>
      </c>
    </row>
    <row r="315" spans="1:25" ht="23.1" customHeight="1" x14ac:dyDescent="0.2">
      <c r="A315" s="31">
        <f>IF(D315&lt;&gt;"",COUNTA($D$7:D315),"")</f>
        <v>270</v>
      </c>
      <c r="B315" s="42" t="s">
        <v>42</v>
      </c>
      <c r="C315" s="58">
        <v>19634</v>
      </c>
      <c r="D315" s="59">
        <v>19902</v>
      </c>
      <c r="E315" s="59">
        <v>20175</v>
      </c>
      <c r="F315" s="59">
        <v>20887</v>
      </c>
      <c r="G315" s="59">
        <v>20322</v>
      </c>
      <c r="H315" s="59">
        <v>20418</v>
      </c>
      <c r="I315" s="59">
        <v>20351</v>
      </c>
      <c r="J315" s="59">
        <v>21031</v>
      </c>
      <c r="K315" s="59">
        <v>21075</v>
      </c>
      <c r="L315" s="59">
        <v>21754</v>
      </c>
      <c r="M315" s="59">
        <v>22331</v>
      </c>
      <c r="N315" s="59">
        <v>23598</v>
      </c>
      <c r="O315" s="59">
        <v>24253</v>
      </c>
      <c r="P315" s="59">
        <v>24791</v>
      </c>
      <c r="Q315" s="59">
        <v>25171</v>
      </c>
      <c r="R315" s="59">
        <v>26626</v>
      </c>
      <c r="S315" s="59">
        <v>26633</v>
      </c>
      <c r="T315" s="59">
        <v>27070</v>
      </c>
      <c r="U315" s="59">
        <v>28604</v>
      </c>
      <c r="V315" s="59">
        <v>29406</v>
      </c>
      <c r="W315" s="59">
        <v>30095</v>
      </c>
      <c r="X315" s="59">
        <v>31385</v>
      </c>
      <c r="Y315" s="59">
        <v>33609</v>
      </c>
    </row>
    <row r="316" spans="1:25" ht="23.1" customHeight="1" x14ac:dyDescent="0.2">
      <c r="A316" s="31">
        <f>IF(D316&lt;&gt;"",COUNTA($D$7:D316),"")</f>
        <v>271</v>
      </c>
      <c r="B316" s="42" t="s">
        <v>43</v>
      </c>
      <c r="C316" s="58">
        <v>24016</v>
      </c>
      <c r="D316" s="59">
        <v>24479</v>
      </c>
      <c r="E316" s="59">
        <v>25351</v>
      </c>
      <c r="F316" s="59">
        <v>25772</v>
      </c>
      <c r="G316" s="59">
        <v>25814</v>
      </c>
      <c r="H316" s="59">
        <v>26149</v>
      </c>
      <c r="I316" s="59">
        <v>25901</v>
      </c>
      <c r="J316" s="59">
        <v>25948</v>
      </c>
      <c r="K316" s="59">
        <v>26741</v>
      </c>
      <c r="L316" s="59">
        <v>27836</v>
      </c>
      <c r="M316" s="59">
        <v>28588</v>
      </c>
      <c r="N316" s="59">
        <v>29663</v>
      </c>
      <c r="O316" s="59">
        <v>30727</v>
      </c>
      <c r="P316" s="59">
        <v>30787</v>
      </c>
      <c r="Q316" s="59">
        <v>32247</v>
      </c>
      <c r="R316" s="59">
        <v>33748</v>
      </c>
      <c r="S316" s="59">
        <v>35159</v>
      </c>
      <c r="T316" s="59">
        <v>36187</v>
      </c>
      <c r="U316" s="59">
        <v>36878</v>
      </c>
      <c r="V316" s="59">
        <v>38593</v>
      </c>
      <c r="W316" s="59">
        <v>40091</v>
      </c>
      <c r="X316" s="59">
        <v>40951</v>
      </c>
      <c r="Y316" s="59">
        <v>42678</v>
      </c>
    </row>
    <row r="317" spans="1:25" s="44" customFormat="1" ht="15.95" customHeight="1" x14ac:dyDescent="0.2">
      <c r="A317" s="31" t="str">
        <f>IF(D317&lt;&gt;"",COUNTA($D$7:D317),"")</f>
        <v/>
      </c>
      <c r="B317" s="42"/>
      <c r="C317" s="93" t="s">
        <v>28</v>
      </c>
      <c r="D317" s="92"/>
      <c r="E317" s="92"/>
      <c r="F317" s="92"/>
      <c r="G317" s="92"/>
      <c r="H317" s="92" t="s">
        <v>28</v>
      </c>
      <c r="I317" s="92"/>
      <c r="J317" s="92"/>
      <c r="K317" s="92"/>
      <c r="L317" s="92"/>
      <c r="M317" s="92"/>
      <c r="N317" s="92" t="s">
        <v>28</v>
      </c>
      <c r="O317" s="92"/>
      <c r="P317" s="92"/>
      <c r="Q317" s="92"/>
      <c r="R317" s="92"/>
      <c r="S317" s="92"/>
      <c r="T317" s="92" t="s">
        <v>28</v>
      </c>
      <c r="U317" s="92"/>
      <c r="V317" s="92"/>
      <c r="W317" s="92"/>
      <c r="X317" s="92"/>
      <c r="Y317" s="92"/>
    </row>
    <row r="318" spans="1:25" s="44" customFormat="1" ht="11.45" customHeight="1" x14ac:dyDescent="0.2">
      <c r="A318" s="31">
        <f>IF(D318&lt;&gt;"",COUNTA($D$7:D318),"")</f>
        <v>272</v>
      </c>
      <c r="B318" s="42" t="s">
        <v>29</v>
      </c>
      <c r="C318" s="61">
        <v>98.96740315057508</v>
      </c>
      <c r="D318" s="62">
        <v>98.840498079427803</v>
      </c>
      <c r="E318" s="62">
        <v>99.231894419431896</v>
      </c>
      <c r="F318" s="62">
        <v>99.735094053550171</v>
      </c>
      <c r="G318" s="62">
        <v>100.01836832408497</v>
      </c>
      <c r="H318" s="62">
        <v>100.53853159513228</v>
      </c>
      <c r="I318" s="62">
        <v>101.89785733505843</v>
      </c>
      <c r="J318" s="62">
        <v>102.80210504850334</v>
      </c>
      <c r="K318" s="62">
        <v>102.42104169677975</v>
      </c>
      <c r="L318" s="62">
        <v>100.98870485066895</v>
      </c>
      <c r="M318" s="62">
        <v>101.3520837059823</v>
      </c>
      <c r="N318" s="62">
        <v>99.396796433497343</v>
      </c>
      <c r="O318" s="62">
        <v>98.962954466414956</v>
      </c>
      <c r="P318" s="62">
        <v>98.406916653708222</v>
      </c>
      <c r="Q318" s="62">
        <v>99.608682174478147</v>
      </c>
      <c r="R318" s="62">
        <v>99.762111112357047</v>
      </c>
      <c r="S318" s="62">
        <v>99.023589537014871</v>
      </c>
      <c r="T318" s="62">
        <v>98.380147609449253</v>
      </c>
      <c r="U318" s="62">
        <v>99.995952431847456</v>
      </c>
      <c r="V318" s="62">
        <v>100.12746108369039</v>
      </c>
      <c r="W318" s="62">
        <v>98.087104584031721</v>
      </c>
      <c r="X318" s="62">
        <v>98.590675182953632</v>
      </c>
      <c r="Y318" s="62">
        <v>97.417091836734699</v>
      </c>
    </row>
    <row r="319" spans="1:25" ht="11.45" customHeight="1" x14ac:dyDescent="0.2">
      <c r="A319" s="31">
        <f>IF(D319&lt;&gt;"",COUNTA($D$7:D319),"")</f>
        <v>273</v>
      </c>
      <c r="B319" s="42" t="s">
        <v>62</v>
      </c>
      <c r="C319" s="61">
        <v>103.76859271286074</v>
      </c>
      <c r="D319" s="62">
        <v>104.44265506069085</v>
      </c>
      <c r="E319" s="62">
        <v>105.66457120853489</v>
      </c>
      <c r="F319" s="62">
        <v>106.50731747919082</v>
      </c>
      <c r="G319" s="62">
        <v>107.86819430440507</v>
      </c>
      <c r="H319" s="62">
        <v>108.38508700246889</v>
      </c>
      <c r="I319" s="62">
        <v>108.07073662673723</v>
      </c>
      <c r="J319" s="62">
        <v>107.13531373418516</v>
      </c>
      <c r="K319" s="62">
        <v>107.50703122678433</v>
      </c>
      <c r="L319" s="62">
        <v>109.759573950407</v>
      </c>
      <c r="M319" s="62">
        <v>110.56890233439624</v>
      </c>
      <c r="N319" s="62">
        <v>107.56928465868631</v>
      </c>
      <c r="O319" s="62">
        <v>108.66389732068362</v>
      </c>
      <c r="P319" s="62">
        <v>107.36572593232449</v>
      </c>
      <c r="Q319" s="62">
        <v>107.08094130286234</v>
      </c>
      <c r="R319" s="62">
        <v>105.62667119360725</v>
      </c>
      <c r="S319" s="62">
        <v>106.56141970872281</v>
      </c>
      <c r="T319" s="62">
        <v>107.28400850072266</v>
      </c>
      <c r="U319" s="62">
        <v>104.62504352487964</v>
      </c>
      <c r="V319" s="62">
        <v>103.29974532166982</v>
      </c>
      <c r="W319" s="62">
        <v>103.2718399940848</v>
      </c>
      <c r="X319" s="62">
        <v>102.4504806291873</v>
      </c>
      <c r="Y319" s="62">
        <v>100.0777440101774</v>
      </c>
    </row>
    <row r="320" spans="1:25" ht="11.45" customHeight="1" x14ac:dyDescent="0.2">
      <c r="A320" s="31">
        <f>IF(D320&lt;&gt;"",COUNTA($D$7:D320),"")</f>
        <v>274</v>
      </c>
      <c r="B320" s="42" t="s">
        <v>40</v>
      </c>
      <c r="C320" s="61">
        <v>104.55148109424812</v>
      </c>
      <c r="D320" s="62">
        <v>103.68474936422129</v>
      </c>
      <c r="E320" s="62">
        <v>104.84210093584743</v>
      </c>
      <c r="F320" s="62">
        <v>105.36440504639637</v>
      </c>
      <c r="G320" s="62">
        <v>106.52363172273074</v>
      </c>
      <c r="H320" s="62">
        <v>107.23585054223506</v>
      </c>
      <c r="I320" s="62">
        <v>109.42322721109076</v>
      </c>
      <c r="J320" s="62">
        <v>109.77095448559567</v>
      </c>
      <c r="K320" s="62">
        <v>110.60106671309156</v>
      </c>
      <c r="L320" s="62">
        <v>106.89911324819815</v>
      </c>
      <c r="M320" s="62">
        <v>109.53974190729964</v>
      </c>
      <c r="N320" s="62">
        <v>106.9305394391945</v>
      </c>
      <c r="O320" s="62">
        <v>110.19214129749548</v>
      </c>
      <c r="P320" s="62">
        <v>108.86524185429403</v>
      </c>
      <c r="Q320" s="62">
        <v>111.55569239587466</v>
      </c>
      <c r="R320" s="62">
        <v>112.51170900890553</v>
      </c>
      <c r="S320" s="62">
        <v>111.60500056793188</v>
      </c>
      <c r="T320" s="62">
        <v>108.52456554158975</v>
      </c>
      <c r="U320" s="62">
        <v>112.66608824575314</v>
      </c>
      <c r="V320" s="62">
        <v>113.25411788053185</v>
      </c>
      <c r="W320" s="62">
        <v>108.91773599920423</v>
      </c>
      <c r="X320" s="62">
        <v>109.56121862425752</v>
      </c>
      <c r="Y320" s="62">
        <v>107.93138702714984</v>
      </c>
    </row>
    <row r="321" spans="1:25" ht="11.45" customHeight="1" x14ac:dyDescent="0.2">
      <c r="A321" s="31">
        <f>IF(D321&lt;&gt;"",COUNTA($D$7:D321),"")</f>
        <v>275</v>
      </c>
      <c r="B321" s="42" t="s">
        <v>61</v>
      </c>
      <c r="C321" s="61">
        <v>108.93569081238068</v>
      </c>
      <c r="D321" s="62">
        <v>106.75595427269788</v>
      </c>
      <c r="E321" s="62">
        <v>108.6563162384215</v>
      </c>
      <c r="F321" s="62">
        <v>109.8403795397758</v>
      </c>
      <c r="G321" s="62">
        <v>111.53266711125853</v>
      </c>
      <c r="H321" s="62">
        <v>112.58101066095934</v>
      </c>
      <c r="I321" s="62">
        <v>115.06249042480195</v>
      </c>
      <c r="J321" s="62">
        <v>115.62255338062069</v>
      </c>
      <c r="K321" s="62">
        <v>116.63363623545003</v>
      </c>
      <c r="L321" s="62">
        <v>112.3421840332453</v>
      </c>
      <c r="M321" s="62">
        <v>116.71567728165367</v>
      </c>
      <c r="N321" s="62">
        <v>113.00216496303122</v>
      </c>
      <c r="O321" s="62">
        <v>119.14278089514569</v>
      </c>
      <c r="P321" s="62">
        <v>116.58892424391665</v>
      </c>
      <c r="Q321" s="62">
        <v>119.97871712089474</v>
      </c>
      <c r="R321" s="62">
        <v>121.82124285543539</v>
      </c>
      <c r="S321" s="62">
        <v>119.71680333806648</v>
      </c>
      <c r="T321" s="62">
        <v>114.83867749661299</v>
      </c>
      <c r="U321" s="62">
        <v>120.32693061986137</v>
      </c>
      <c r="V321" s="62">
        <v>121.01208194711958</v>
      </c>
      <c r="W321" s="62">
        <v>115.23532889494383</v>
      </c>
      <c r="X321" s="62">
        <v>116.96208764155588</v>
      </c>
      <c r="Y321" s="62">
        <v>114.97515803223624</v>
      </c>
    </row>
    <row r="322" spans="1:25" ht="11.45" customHeight="1" x14ac:dyDescent="0.2">
      <c r="A322" s="31">
        <f>IF(D322&lt;&gt;"",COUNTA($D$7:D322),"")</f>
        <v>276</v>
      </c>
      <c r="B322" s="42" t="s">
        <v>45</v>
      </c>
      <c r="C322" s="61">
        <v>98.441458663691392</v>
      </c>
      <c r="D322" s="62">
        <v>98.432879906919197</v>
      </c>
      <c r="E322" s="62">
        <v>98.750527952573862</v>
      </c>
      <c r="F322" s="62">
        <v>99.243400936792554</v>
      </c>
      <c r="G322" s="62">
        <v>100.24029092825917</v>
      </c>
      <c r="H322" s="62">
        <v>99.920535772832082</v>
      </c>
      <c r="I322" s="62">
        <v>99.801000394026275</v>
      </c>
      <c r="J322" s="62">
        <v>99.610889600038803</v>
      </c>
      <c r="K322" s="62">
        <v>100.04970198175268</v>
      </c>
      <c r="L322" s="62">
        <v>99.762719202808299</v>
      </c>
      <c r="M322" s="62">
        <v>99.030479184597695</v>
      </c>
      <c r="N322" s="62">
        <v>97.402984774829036</v>
      </c>
      <c r="O322" s="62">
        <v>97.137196121704704</v>
      </c>
      <c r="P322" s="62">
        <v>98.027172997541172</v>
      </c>
      <c r="Q322" s="62">
        <v>99.443518095036367</v>
      </c>
      <c r="R322" s="62">
        <v>98.729972550883275</v>
      </c>
      <c r="S322" s="62">
        <v>99.73828692236026</v>
      </c>
      <c r="T322" s="62">
        <v>99.138812620878497</v>
      </c>
      <c r="U322" s="62">
        <v>100.333269726834</v>
      </c>
      <c r="V322" s="62">
        <v>100.482256119935</v>
      </c>
      <c r="W322" s="62">
        <v>101.03616364239593</v>
      </c>
      <c r="X322" s="62">
        <v>101.04576465315472</v>
      </c>
      <c r="Y322" s="62">
        <v>99.957546168541711</v>
      </c>
    </row>
    <row r="323" spans="1:25" ht="11.45" customHeight="1" x14ac:dyDescent="0.2">
      <c r="A323" s="31">
        <f>IF(D323&lt;&gt;"",COUNTA($D$7:D323),"")</f>
        <v>277</v>
      </c>
      <c r="B323" s="42" t="s">
        <v>41</v>
      </c>
      <c r="C323" s="61">
        <v>94.01444097565296</v>
      </c>
      <c r="D323" s="62">
        <v>94.426237290565766</v>
      </c>
      <c r="E323" s="62">
        <v>94.471912685212189</v>
      </c>
      <c r="F323" s="62">
        <v>94.642569526605357</v>
      </c>
      <c r="G323" s="62">
        <v>94.011617642781133</v>
      </c>
      <c r="H323" s="62">
        <v>94.277104113361588</v>
      </c>
      <c r="I323" s="62">
        <v>94.541009806701098</v>
      </c>
      <c r="J323" s="62">
        <v>94.884132658233028</v>
      </c>
      <c r="K323" s="62">
        <v>94.595299453290522</v>
      </c>
      <c r="L323" s="62">
        <v>94.977874181756562</v>
      </c>
      <c r="M323" s="62">
        <v>94.463857066579692</v>
      </c>
      <c r="N323" s="62">
        <v>93.004760569006208</v>
      </c>
      <c r="O323" s="62">
        <v>91.696189470890459</v>
      </c>
      <c r="P323" s="62">
        <v>90.972829729856855</v>
      </c>
      <c r="Q323" s="62">
        <v>91.224130053647471</v>
      </c>
      <c r="R323" s="62">
        <v>91.401052628160855</v>
      </c>
      <c r="S323" s="62">
        <v>91.191590852622852</v>
      </c>
      <c r="T323" s="62">
        <v>91.285811297797693</v>
      </c>
      <c r="U323" s="62">
        <v>91.139287601210043</v>
      </c>
      <c r="V323" s="62">
        <v>90.800297119590638</v>
      </c>
      <c r="W323" s="62">
        <v>90.786685620792312</v>
      </c>
      <c r="X323" s="62">
        <v>91.090609727412911</v>
      </c>
      <c r="Y323" s="62">
        <v>90.940162472756086</v>
      </c>
    </row>
    <row r="324" spans="1:25" ht="23.1" customHeight="1" x14ac:dyDescent="0.2">
      <c r="A324" s="31">
        <f>IF(D324&lt;&gt;"",COUNTA($D$7:D324),"")</f>
        <v>278</v>
      </c>
      <c r="B324" s="42" t="s">
        <v>60</v>
      </c>
      <c r="C324" s="61">
        <v>94.602625666396136</v>
      </c>
      <c r="D324" s="62">
        <v>95.996853736307898</v>
      </c>
      <c r="E324" s="62">
        <v>96.138989371911663</v>
      </c>
      <c r="F324" s="62">
        <v>97.129921810213077</v>
      </c>
      <c r="G324" s="62">
        <v>96.99882193451171</v>
      </c>
      <c r="H324" s="62">
        <v>96.940462808943536</v>
      </c>
      <c r="I324" s="62">
        <v>97.134875002754967</v>
      </c>
      <c r="J324" s="62">
        <v>97.937643230750155</v>
      </c>
      <c r="K324" s="62">
        <v>98.186305420749676</v>
      </c>
      <c r="L324" s="62">
        <v>98.255065899876016</v>
      </c>
      <c r="M324" s="62">
        <v>98.111778478190558</v>
      </c>
      <c r="N324" s="62">
        <v>97.496788282389261</v>
      </c>
      <c r="O324" s="62">
        <v>96.786286034416548</v>
      </c>
      <c r="P324" s="62">
        <v>95.923398517916723</v>
      </c>
      <c r="Q324" s="62">
        <v>94.407553833978881</v>
      </c>
      <c r="R324" s="62">
        <v>93.858326209568716</v>
      </c>
      <c r="S324" s="62">
        <v>94.052129001959244</v>
      </c>
      <c r="T324" s="62">
        <v>93.610511448427886</v>
      </c>
      <c r="U324" s="62">
        <v>93.622235634413983</v>
      </c>
      <c r="V324" s="62">
        <v>92.432468890162895</v>
      </c>
      <c r="W324" s="62">
        <v>92.56184344290071</v>
      </c>
      <c r="X324" s="62">
        <v>92.820462176575163</v>
      </c>
      <c r="Y324" s="62">
        <v>92.023256529362911</v>
      </c>
    </row>
    <row r="325" spans="1:25" ht="23.1" customHeight="1" x14ac:dyDescent="0.2">
      <c r="A325" s="31">
        <f>IF(D325&lt;&gt;"",COUNTA($D$7:D325),"")</f>
        <v>279</v>
      </c>
      <c r="B325" s="42" t="s">
        <v>42</v>
      </c>
      <c r="C325" s="61">
        <v>91.198011805908479</v>
      </c>
      <c r="D325" s="62">
        <v>91.671858898276213</v>
      </c>
      <c r="E325" s="62">
        <v>92.101142426177645</v>
      </c>
      <c r="F325" s="62">
        <v>93.180297310957627</v>
      </c>
      <c r="G325" s="62">
        <v>93.042627983327563</v>
      </c>
      <c r="H325" s="62">
        <v>92.832495254754164</v>
      </c>
      <c r="I325" s="62">
        <v>93.359334770448626</v>
      </c>
      <c r="J325" s="62">
        <v>93.968860441744241</v>
      </c>
      <c r="K325" s="62">
        <v>91.628379881946543</v>
      </c>
      <c r="L325" s="62">
        <v>93.256936538956495</v>
      </c>
      <c r="M325" s="62">
        <v>93.890658399603694</v>
      </c>
      <c r="N325" s="62">
        <v>96.291491086710892</v>
      </c>
      <c r="O325" s="62">
        <v>95.907843940670631</v>
      </c>
      <c r="P325" s="62">
        <v>94.974049397364212</v>
      </c>
      <c r="Q325" s="62">
        <v>94.694886822932432</v>
      </c>
      <c r="R325" s="62">
        <v>95.162402131091724</v>
      </c>
      <c r="S325" s="62">
        <v>92.628173167613213</v>
      </c>
      <c r="T325" s="62">
        <v>92.008083183274664</v>
      </c>
      <c r="U325" s="62">
        <v>92.75518396121916</v>
      </c>
      <c r="V325" s="62">
        <v>91.246470350947959</v>
      </c>
      <c r="W325" s="62">
        <v>90.965421351710802</v>
      </c>
      <c r="X325" s="62">
        <v>91.386891069504699</v>
      </c>
      <c r="Y325" s="62">
        <v>91.237071422754298</v>
      </c>
    </row>
    <row r="326" spans="1:25" ht="23.1" customHeight="1" x14ac:dyDescent="0.2">
      <c r="A326" s="31">
        <f>IF(D326&lt;&gt;"",COUNTA($D$7:D326),"")</f>
        <v>280</v>
      </c>
      <c r="B326" s="42" t="s">
        <v>43</v>
      </c>
      <c r="C326" s="61">
        <v>95.086756217684282</v>
      </c>
      <c r="D326" s="62">
        <v>94.520539112436524</v>
      </c>
      <c r="E326" s="62">
        <v>94.48156252806514</v>
      </c>
      <c r="F326" s="62">
        <v>94.100258670091719</v>
      </c>
      <c r="G326" s="62">
        <v>93.22979731337621</v>
      </c>
      <c r="H326" s="62">
        <v>93.743416660962069</v>
      </c>
      <c r="I326" s="62">
        <v>93.99819635510454</v>
      </c>
      <c r="J326" s="62">
        <v>93.84236055325232</v>
      </c>
      <c r="K326" s="62">
        <v>93.652271400104496</v>
      </c>
      <c r="L326" s="62">
        <v>93.980195511670743</v>
      </c>
      <c r="M326" s="62">
        <v>92.904264798650317</v>
      </c>
      <c r="N326" s="62">
        <v>90.72860963902879</v>
      </c>
      <c r="O326" s="62">
        <v>89.150402069561494</v>
      </c>
      <c r="P326" s="62">
        <v>88.629454505946953</v>
      </c>
      <c r="Q326" s="62">
        <v>89.981166514281156</v>
      </c>
      <c r="R326" s="62">
        <v>90.465708474757562</v>
      </c>
      <c r="S326" s="62">
        <v>90.867950372584303</v>
      </c>
      <c r="T326" s="62">
        <v>91.226287598688174</v>
      </c>
      <c r="U326" s="62">
        <v>90.559286912173505</v>
      </c>
      <c r="V326" s="62">
        <v>90.963301671105668</v>
      </c>
      <c r="W326" s="62">
        <v>91.302664541106807</v>
      </c>
      <c r="X326" s="62">
        <v>91.58019500849808</v>
      </c>
      <c r="Y326" s="62">
        <v>91.481608505530303</v>
      </c>
    </row>
    <row r="327" spans="1:25" s="44" customFormat="1" ht="23.1" customHeight="1" x14ac:dyDescent="0.2">
      <c r="A327" s="31" t="str">
        <f>IF(D327&lt;&gt;"",COUNTA($D$7:D327),"")</f>
        <v/>
      </c>
      <c r="B327" s="41"/>
      <c r="C327" s="93" t="s">
        <v>37</v>
      </c>
      <c r="D327" s="92"/>
      <c r="E327" s="92"/>
      <c r="F327" s="92"/>
      <c r="G327" s="92"/>
      <c r="H327" s="92" t="s">
        <v>37</v>
      </c>
      <c r="I327" s="92"/>
      <c r="J327" s="92"/>
      <c r="K327" s="92"/>
      <c r="L327" s="92"/>
      <c r="M327" s="92"/>
      <c r="N327" s="92" t="s">
        <v>37</v>
      </c>
      <c r="O327" s="92"/>
      <c r="P327" s="92"/>
      <c r="Q327" s="92"/>
      <c r="R327" s="92"/>
      <c r="S327" s="92"/>
      <c r="T327" s="92" t="s">
        <v>37</v>
      </c>
      <c r="U327" s="92"/>
      <c r="V327" s="92"/>
      <c r="W327" s="92"/>
      <c r="X327" s="92"/>
      <c r="Y327" s="92"/>
    </row>
    <row r="328" spans="1:25" s="44" customFormat="1" ht="15.95" customHeight="1" x14ac:dyDescent="0.2">
      <c r="A328" s="31" t="str">
        <f>IF(D328&lt;&gt;"",COUNTA($D$7:D328),"")</f>
        <v/>
      </c>
      <c r="B328" s="42"/>
      <c r="C328" s="93" t="s">
        <v>23</v>
      </c>
      <c r="D328" s="92"/>
      <c r="E328" s="92"/>
      <c r="F328" s="92"/>
      <c r="G328" s="92"/>
      <c r="H328" s="92" t="s">
        <v>23</v>
      </c>
      <c r="I328" s="92"/>
      <c r="J328" s="92"/>
      <c r="K328" s="92"/>
      <c r="L328" s="92"/>
      <c r="M328" s="92"/>
      <c r="N328" s="92" t="s">
        <v>23</v>
      </c>
      <c r="O328" s="92"/>
      <c r="P328" s="92"/>
      <c r="Q328" s="92"/>
      <c r="R328" s="92"/>
      <c r="S328" s="92"/>
      <c r="T328" s="92" t="s">
        <v>23</v>
      </c>
      <c r="U328" s="92"/>
      <c r="V328" s="92"/>
      <c r="W328" s="92"/>
      <c r="X328" s="92"/>
      <c r="Y328" s="92"/>
    </row>
    <row r="329" spans="1:25" ht="11.45" customHeight="1" x14ac:dyDescent="0.2">
      <c r="A329" s="31">
        <f>IF(D329&lt;&gt;"",COUNTA($D$7:D329),"")</f>
        <v>281</v>
      </c>
      <c r="B329" s="42" t="s">
        <v>29</v>
      </c>
      <c r="C329" s="58">
        <v>2268.42</v>
      </c>
      <c r="D329" s="59">
        <v>2222.527</v>
      </c>
      <c r="E329" s="59">
        <v>2208.0079999999998</v>
      </c>
      <c r="F329" s="59">
        <v>2159.576</v>
      </c>
      <c r="G329" s="59">
        <v>2121.6179999999999</v>
      </c>
      <c r="H329" s="59">
        <v>2112.4989999999998</v>
      </c>
      <c r="I329" s="59">
        <v>2134.777</v>
      </c>
      <c r="J329" s="59">
        <v>2230.9499999999998</v>
      </c>
      <c r="K329" s="59">
        <v>2332.8290000000002</v>
      </c>
      <c r="L329" s="59">
        <v>2420.9850000000001</v>
      </c>
      <c r="M329" s="59">
        <v>2481.047</v>
      </c>
      <c r="N329" s="59">
        <v>2528.0050000000001</v>
      </c>
      <c r="O329" s="59">
        <v>2586.2280000000001</v>
      </c>
      <c r="P329" s="59">
        <v>2629.8760000000002</v>
      </c>
      <c r="Q329" s="59">
        <v>2728.261</v>
      </c>
      <c r="R329" s="59">
        <v>2884.143</v>
      </c>
      <c r="S329" s="59">
        <v>3007.9609999999998</v>
      </c>
      <c r="T329" s="59">
        <v>3171.8969999999999</v>
      </c>
      <c r="U329" s="59">
        <v>3318.886</v>
      </c>
      <c r="V329" s="59">
        <v>3442.8980000000001</v>
      </c>
      <c r="W329" s="59">
        <v>3501.8710000000001</v>
      </c>
      <c r="X329" s="59">
        <v>3624.9169999999999</v>
      </c>
      <c r="Y329" s="59">
        <v>3886.3870000000002</v>
      </c>
    </row>
    <row r="330" spans="1:25" ht="11.45" customHeight="1" x14ac:dyDescent="0.2">
      <c r="A330" s="31">
        <f>IF(D330&lt;&gt;"",COUNTA($D$7:D330),"")</f>
        <v>282</v>
      </c>
      <c r="B330" s="42" t="s">
        <v>62</v>
      </c>
      <c r="C330" s="58">
        <v>65.516000000000005</v>
      </c>
      <c r="D330" s="59">
        <v>57.665999999999997</v>
      </c>
      <c r="E330" s="59">
        <v>57.412999999999997</v>
      </c>
      <c r="F330" s="59">
        <v>56.35</v>
      </c>
      <c r="G330" s="59">
        <v>55.969000000000001</v>
      </c>
      <c r="H330" s="59">
        <v>55.707999999999998</v>
      </c>
      <c r="I330" s="59">
        <v>55.118000000000002</v>
      </c>
      <c r="J330" s="59">
        <v>58.412999999999997</v>
      </c>
      <c r="K330" s="59">
        <v>60.805</v>
      </c>
      <c r="L330" s="59">
        <v>61.243000000000002</v>
      </c>
      <c r="M330" s="59">
        <v>61.000999999999998</v>
      </c>
      <c r="N330" s="59">
        <v>64.287999999999997</v>
      </c>
      <c r="O330" s="59">
        <v>64.900000000000006</v>
      </c>
      <c r="P330" s="59">
        <v>67.707999999999998</v>
      </c>
      <c r="Q330" s="59">
        <v>69.221000000000004</v>
      </c>
      <c r="R330" s="59">
        <v>68.817999999999998</v>
      </c>
      <c r="S330" s="59">
        <v>69.12</v>
      </c>
      <c r="T330" s="59">
        <v>65.787000000000006</v>
      </c>
      <c r="U330" s="59">
        <v>67.186000000000007</v>
      </c>
      <c r="V330" s="59">
        <v>67.733000000000004</v>
      </c>
      <c r="W330" s="59">
        <v>66.989000000000004</v>
      </c>
      <c r="X330" s="59">
        <v>65.233999999999995</v>
      </c>
      <c r="Y330" s="59">
        <v>66.62</v>
      </c>
    </row>
    <row r="331" spans="1:25" s="43" customFormat="1" ht="11.45" customHeight="1" x14ac:dyDescent="0.2">
      <c r="A331" s="31">
        <f>IF(D331&lt;&gt;"",COUNTA($D$7:D331),"")</f>
        <v>283</v>
      </c>
      <c r="B331" s="42" t="s">
        <v>40</v>
      </c>
      <c r="C331" s="58">
        <v>535.202</v>
      </c>
      <c r="D331" s="59">
        <v>478.82400000000001</v>
      </c>
      <c r="E331" s="59">
        <v>444.16</v>
      </c>
      <c r="F331" s="59">
        <v>406.66399999999999</v>
      </c>
      <c r="G331" s="59">
        <v>397.90199999999999</v>
      </c>
      <c r="H331" s="59">
        <v>381.09</v>
      </c>
      <c r="I331" s="59">
        <v>380.80200000000002</v>
      </c>
      <c r="J331" s="59">
        <v>414.61900000000003</v>
      </c>
      <c r="K331" s="59">
        <v>435.76799999999997</v>
      </c>
      <c r="L331" s="59">
        <v>443.84100000000001</v>
      </c>
      <c r="M331" s="59">
        <v>440.072</v>
      </c>
      <c r="N331" s="59">
        <v>454.40100000000001</v>
      </c>
      <c r="O331" s="59">
        <v>450.286</v>
      </c>
      <c r="P331" s="59">
        <v>433.541</v>
      </c>
      <c r="Q331" s="59">
        <v>451.19900000000001</v>
      </c>
      <c r="R331" s="59">
        <v>479.72800000000001</v>
      </c>
      <c r="S331" s="59">
        <v>484.863</v>
      </c>
      <c r="T331" s="59">
        <v>515.21900000000005</v>
      </c>
      <c r="U331" s="59">
        <v>546.94500000000005</v>
      </c>
      <c r="V331" s="59">
        <v>566.91200000000003</v>
      </c>
      <c r="W331" s="59">
        <v>574.17899999999997</v>
      </c>
      <c r="X331" s="59">
        <v>597.87099999999998</v>
      </c>
      <c r="Y331" s="59">
        <v>636.85299999999995</v>
      </c>
    </row>
    <row r="332" spans="1:25" ht="11.45" customHeight="1" x14ac:dyDescent="0.2">
      <c r="A332" s="31">
        <f>IF(D332&lt;&gt;"",COUNTA($D$7:D332),"")</f>
        <v>284</v>
      </c>
      <c r="B332" s="42" t="s">
        <v>61</v>
      </c>
      <c r="C332" s="58">
        <v>203.685</v>
      </c>
      <c r="D332" s="59">
        <v>201.22499999999999</v>
      </c>
      <c r="E332" s="59">
        <v>201.50299999999999</v>
      </c>
      <c r="F332" s="59">
        <v>191.119</v>
      </c>
      <c r="G332" s="59">
        <v>200.17400000000001</v>
      </c>
      <c r="H332" s="59">
        <v>198.92599999999999</v>
      </c>
      <c r="I332" s="59">
        <v>195.77</v>
      </c>
      <c r="J332" s="59">
        <v>216.589</v>
      </c>
      <c r="K332" s="59">
        <v>235.916</v>
      </c>
      <c r="L332" s="59">
        <v>233.34100000000001</v>
      </c>
      <c r="M332" s="59">
        <v>221.92699999999999</v>
      </c>
      <c r="N332" s="59">
        <v>228.244</v>
      </c>
      <c r="O332" s="59">
        <v>217.93799999999999</v>
      </c>
      <c r="P332" s="59">
        <v>195.72200000000001</v>
      </c>
      <c r="Q332" s="59">
        <v>200.036</v>
      </c>
      <c r="R332" s="59">
        <v>219.84899999999999</v>
      </c>
      <c r="S332" s="59">
        <v>227.42599999999999</v>
      </c>
      <c r="T332" s="59">
        <v>250.018</v>
      </c>
      <c r="U332" s="59">
        <v>258.89100000000002</v>
      </c>
      <c r="V332" s="59">
        <v>261.75</v>
      </c>
      <c r="W332" s="59">
        <v>259.45699999999999</v>
      </c>
      <c r="X332" s="59">
        <v>258.125</v>
      </c>
      <c r="Y332" s="59">
        <v>277.77199999999999</v>
      </c>
    </row>
    <row r="333" spans="1:25" ht="11.45" customHeight="1" x14ac:dyDescent="0.2">
      <c r="A333" s="31">
        <f>IF(D333&lt;&gt;"",COUNTA($D$7:D333),"")</f>
        <v>285</v>
      </c>
      <c r="B333" s="42" t="s">
        <v>45</v>
      </c>
      <c r="C333" s="58">
        <v>277.58300000000003</v>
      </c>
      <c r="D333" s="59">
        <v>226.72800000000001</v>
      </c>
      <c r="E333" s="59">
        <v>191.34800000000001</v>
      </c>
      <c r="F333" s="59">
        <v>165.339</v>
      </c>
      <c r="G333" s="59">
        <v>148.24600000000001</v>
      </c>
      <c r="H333" s="59">
        <v>136.48400000000001</v>
      </c>
      <c r="I333" s="59">
        <v>136.49600000000001</v>
      </c>
      <c r="J333" s="59">
        <v>148.20400000000001</v>
      </c>
      <c r="K333" s="59">
        <v>147.78899999999999</v>
      </c>
      <c r="L333" s="59">
        <v>154.09100000000001</v>
      </c>
      <c r="M333" s="59">
        <v>162.49600000000001</v>
      </c>
      <c r="N333" s="59">
        <v>168.702</v>
      </c>
      <c r="O333" s="59">
        <v>171.744</v>
      </c>
      <c r="P333" s="59">
        <v>174.51300000000001</v>
      </c>
      <c r="Q333" s="59">
        <v>184.304</v>
      </c>
      <c r="R333" s="59">
        <v>188.292</v>
      </c>
      <c r="S333" s="59">
        <v>188.322</v>
      </c>
      <c r="T333" s="59">
        <v>189.37700000000001</v>
      </c>
      <c r="U333" s="59">
        <v>204.04499999999999</v>
      </c>
      <c r="V333" s="59">
        <v>212.649</v>
      </c>
      <c r="W333" s="59">
        <v>219.114</v>
      </c>
      <c r="X333" s="59">
        <v>236.846</v>
      </c>
      <c r="Y333" s="59">
        <v>251.61</v>
      </c>
    </row>
    <row r="334" spans="1:25" ht="11.45" customHeight="1" x14ac:dyDescent="0.2">
      <c r="A334" s="31">
        <f>IF(D334&lt;&gt;"",COUNTA($D$7:D334),"")</f>
        <v>286</v>
      </c>
      <c r="B334" s="42" t="s">
        <v>41</v>
      </c>
      <c r="C334" s="58">
        <v>1667.702</v>
      </c>
      <c r="D334" s="59">
        <v>1686.037</v>
      </c>
      <c r="E334" s="59">
        <v>1706.4349999999999</v>
      </c>
      <c r="F334" s="59">
        <v>1696.5619999999999</v>
      </c>
      <c r="G334" s="59">
        <v>1667.7470000000001</v>
      </c>
      <c r="H334" s="59">
        <v>1675.701</v>
      </c>
      <c r="I334" s="59">
        <v>1698.857</v>
      </c>
      <c r="J334" s="59">
        <v>1757.9179999999999</v>
      </c>
      <c r="K334" s="59">
        <v>1836.2560000000001</v>
      </c>
      <c r="L334" s="59">
        <v>1915.9010000000001</v>
      </c>
      <c r="M334" s="59">
        <v>1979.9739999999999</v>
      </c>
      <c r="N334" s="59">
        <v>2009.316</v>
      </c>
      <c r="O334" s="59">
        <v>2071.0419999999999</v>
      </c>
      <c r="P334" s="59">
        <v>2128.627</v>
      </c>
      <c r="Q334" s="59">
        <v>2207.8409999999999</v>
      </c>
      <c r="R334" s="59">
        <v>2335.5970000000002</v>
      </c>
      <c r="S334" s="59">
        <v>2453.9780000000001</v>
      </c>
      <c r="T334" s="59">
        <v>2590.8910000000001</v>
      </c>
      <c r="U334" s="59">
        <v>2704.7550000000001</v>
      </c>
      <c r="V334" s="59">
        <v>2808.2530000000002</v>
      </c>
      <c r="W334" s="59">
        <v>2860.703</v>
      </c>
      <c r="X334" s="59">
        <v>2961.8119999999999</v>
      </c>
      <c r="Y334" s="59">
        <v>3182.9140000000002</v>
      </c>
    </row>
    <row r="335" spans="1:25" ht="23.1" customHeight="1" x14ac:dyDescent="0.2">
      <c r="A335" s="31">
        <f>IF(D335&lt;&gt;"",COUNTA($D$7:D335),"")</f>
        <v>287</v>
      </c>
      <c r="B335" s="42" t="s">
        <v>60</v>
      </c>
      <c r="C335" s="58">
        <v>403.08499999999998</v>
      </c>
      <c r="D335" s="59">
        <v>399.75</v>
      </c>
      <c r="E335" s="59">
        <v>387.57499999999999</v>
      </c>
      <c r="F335" s="59">
        <v>383.51900000000001</v>
      </c>
      <c r="G335" s="59">
        <v>389.209</v>
      </c>
      <c r="H335" s="59">
        <v>380.30700000000002</v>
      </c>
      <c r="I335" s="59">
        <v>386.47399999999999</v>
      </c>
      <c r="J335" s="59">
        <v>410.09699999999998</v>
      </c>
      <c r="K335" s="59">
        <v>416.315</v>
      </c>
      <c r="L335" s="59">
        <v>420.08199999999999</v>
      </c>
      <c r="M335" s="59">
        <v>430.03100000000001</v>
      </c>
      <c r="N335" s="59">
        <v>442.61399999999998</v>
      </c>
      <c r="O335" s="59">
        <v>448.06299999999999</v>
      </c>
      <c r="P335" s="59">
        <v>453.40199999999999</v>
      </c>
      <c r="Q335" s="59">
        <v>471.548</v>
      </c>
      <c r="R335" s="59">
        <v>506.38499999999999</v>
      </c>
      <c r="S335" s="59">
        <v>530.952</v>
      </c>
      <c r="T335" s="59">
        <v>566.96</v>
      </c>
      <c r="U335" s="59">
        <v>599.45100000000002</v>
      </c>
      <c r="V335" s="59">
        <v>631.62300000000005</v>
      </c>
      <c r="W335" s="59">
        <v>618.63</v>
      </c>
      <c r="X335" s="59">
        <v>631.29399999999998</v>
      </c>
      <c r="Y335" s="59">
        <v>701.726</v>
      </c>
    </row>
    <row r="336" spans="1:25" ht="23.1" customHeight="1" x14ac:dyDescent="0.2">
      <c r="A336" s="31">
        <f>IF(D336&lt;&gt;"",COUNTA($D$7:D336),"")</f>
        <v>288</v>
      </c>
      <c r="B336" s="42" t="s">
        <v>42</v>
      </c>
      <c r="C336" s="58">
        <v>205.089</v>
      </c>
      <c r="D336" s="59">
        <v>223.82900000000001</v>
      </c>
      <c r="E336" s="59">
        <v>226.86500000000001</v>
      </c>
      <c r="F336" s="59">
        <v>229.06100000000001</v>
      </c>
      <c r="G336" s="59">
        <v>228.78</v>
      </c>
      <c r="H336" s="59">
        <v>235.511</v>
      </c>
      <c r="I336" s="59">
        <v>251.137</v>
      </c>
      <c r="J336" s="59">
        <v>278.37299999999999</v>
      </c>
      <c r="K336" s="59">
        <v>303.79500000000002</v>
      </c>
      <c r="L336" s="59">
        <v>325.90699999999998</v>
      </c>
      <c r="M336" s="59">
        <v>333.45</v>
      </c>
      <c r="N336" s="59">
        <v>333.03199999999998</v>
      </c>
      <c r="O336" s="59">
        <v>338.02499999999998</v>
      </c>
      <c r="P336" s="59">
        <v>355.084</v>
      </c>
      <c r="Q336" s="59">
        <v>364.53199999999998</v>
      </c>
      <c r="R336" s="59">
        <v>391.30099999999999</v>
      </c>
      <c r="S336" s="59">
        <v>408.08600000000001</v>
      </c>
      <c r="T336" s="59">
        <v>447.46699999999998</v>
      </c>
      <c r="U336" s="59">
        <v>463.49</v>
      </c>
      <c r="V336" s="59">
        <v>458.59</v>
      </c>
      <c r="W336" s="59">
        <v>446.35300000000001</v>
      </c>
      <c r="X336" s="59">
        <v>464.892</v>
      </c>
      <c r="Y336" s="59">
        <v>493.84699999999998</v>
      </c>
    </row>
    <row r="337" spans="1:25" ht="23.1" customHeight="1" x14ac:dyDescent="0.2">
      <c r="A337" s="31">
        <f>IF(D337&lt;&gt;"",COUNTA($D$7:D337),"")</f>
        <v>289</v>
      </c>
      <c r="B337" s="42" t="s">
        <v>43</v>
      </c>
      <c r="C337" s="58">
        <v>1059.528</v>
      </c>
      <c r="D337" s="59">
        <v>1062.4580000000001</v>
      </c>
      <c r="E337" s="59">
        <v>1091.9949999999999</v>
      </c>
      <c r="F337" s="59">
        <v>1083.982</v>
      </c>
      <c r="G337" s="59">
        <v>1049.758</v>
      </c>
      <c r="H337" s="59">
        <v>1059.883</v>
      </c>
      <c r="I337" s="59">
        <v>1061.2460000000001</v>
      </c>
      <c r="J337" s="59">
        <v>1069.4480000000001</v>
      </c>
      <c r="K337" s="59">
        <v>1116.146</v>
      </c>
      <c r="L337" s="59">
        <v>1169.912</v>
      </c>
      <c r="M337" s="59">
        <v>1216.4929999999999</v>
      </c>
      <c r="N337" s="59">
        <v>1233.67</v>
      </c>
      <c r="O337" s="59">
        <v>1284.954</v>
      </c>
      <c r="P337" s="59">
        <v>1320.1410000000001</v>
      </c>
      <c r="Q337" s="59">
        <v>1371.761</v>
      </c>
      <c r="R337" s="59">
        <v>1437.9110000000001</v>
      </c>
      <c r="S337" s="59">
        <v>1514.94</v>
      </c>
      <c r="T337" s="59">
        <v>1576.4639999999999</v>
      </c>
      <c r="U337" s="59">
        <v>1641.8140000000001</v>
      </c>
      <c r="V337" s="59">
        <v>1718.04</v>
      </c>
      <c r="W337" s="59">
        <v>1795.72</v>
      </c>
      <c r="X337" s="59">
        <v>1865.626</v>
      </c>
      <c r="Y337" s="59">
        <v>1987.3409999999999</v>
      </c>
    </row>
    <row r="338" spans="1:25" ht="15.95" customHeight="1" x14ac:dyDescent="0.2">
      <c r="A338" s="31" t="str">
        <f>IF(D338&lt;&gt;"",COUNTA($D$7:D338),"")</f>
        <v/>
      </c>
      <c r="B338" s="42"/>
      <c r="C338" s="93" t="s">
        <v>20</v>
      </c>
      <c r="D338" s="92"/>
      <c r="E338" s="92"/>
      <c r="F338" s="92"/>
      <c r="G338" s="92"/>
      <c r="H338" s="92" t="s">
        <v>20</v>
      </c>
      <c r="I338" s="92"/>
      <c r="J338" s="92"/>
      <c r="K338" s="92"/>
      <c r="L338" s="92"/>
      <c r="M338" s="92"/>
      <c r="N338" s="92" t="s">
        <v>20</v>
      </c>
      <c r="O338" s="92"/>
      <c r="P338" s="92"/>
      <c r="Q338" s="92"/>
      <c r="R338" s="92"/>
      <c r="S338" s="92"/>
      <c r="T338" s="92" t="s">
        <v>20</v>
      </c>
      <c r="U338" s="92"/>
      <c r="V338" s="92"/>
      <c r="W338" s="92"/>
      <c r="X338" s="92"/>
      <c r="Y338" s="92"/>
    </row>
    <row r="339" spans="1:25" ht="11.45" customHeight="1" x14ac:dyDescent="0.2">
      <c r="A339" s="31">
        <f>IF(D339&lt;&gt;"",COUNTA($D$7:D339),"")</f>
        <v>290</v>
      </c>
      <c r="B339" s="42" t="s">
        <v>29</v>
      </c>
      <c r="C339" s="61" t="s">
        <v>9</v>
      </c>
      <c r="D339" s="62">
        <v>-2.0231262288288718</v>
      </c>
      <c r="E339" s="62">
        <v>-0.65326540464974414</v>
      </c>
      <c r="F339" s="62">
        <v>-2.1934703135133589</v>
      </c>
      <c r="G339" s="62">
        <v>-1.7576598369309551</v>
      </c>
      <c r="H339" s="62">
        <v>-0.42981347254783486</v>
      </c>
      <c r="I339" s="62">
        <v>1.0545803808664544</v>
      </c>
      <c r="J339" s="62">
        <v>4.5050607159436282</v>
      </c>
      <c r="K339" s="62">
        <v>4.5666196015150575</v>
      </c>
      <c r="L339" s="62">
        <v>3.7789310746737073</v>
      </c>
      <c r="M339" s="62">
        <v>2.48089104228238</v>
      </c>
      <c r="N339" s="62">
        <v>1.8926686999480467</v>
      </c>
      <c r="O339" s="62">
        <v>2.3031204447776048</v>
      </c>
      <c r="P339" s="62">
        <v>1.6877088949620855</v>
      </c>
      <c r="Q339" s="62">
        <v>3.741050908864139</v>
      </c>
      <c r="R339" s="62">
        <v>5.7136029140906857</v>
      </c>
      <c r="S339" s="62">
        <v>4.2930603648986931</v>
      </c>
      <c r="T339" s="62">
        <v>5.4500706624853308</v>
      </c>
      <c r="U339" s="62">
        <v>4.6341038186296828</v>
      </c>
      <c r="V339" s="62">
        <v>3.7365549765794981</v>
      </c>
      <c r="W339" s="62">
        <v>1.7128883864697713</v>
      </c>
      <c r="X339" s="62">
        <v>3.5137216647900544</v>
      </c>
      <c r="Y339" s="62">
        <v>7.213130673060931</v>
      </c>
    </row>
    <row r="340" spans="1:25" ht="11.45" customHeight="1" x14ac:dyDescent="0.2">
      <c r="A340" s="31">
        <f>IF(D340&lt;&gt;"",COUNTA($D$7:D340),"")</f>
        <v>291</v>
      </c>
      <c r="B340" s="42" t="s">
        <v>62</v>
      </c>
      <c r="C340" s="61" t="s">
        <v>9</v>
      </c>
      <c r="D340" s="62">
        <v>-11.981805971060496</v>
      </c>
      <c r="E340" s="62">
        <v>-0.43873339576180115</v>
      </c>
      <c r="F340" s="62">
        <v>-1.8514970477069568</v>
      </c>
      <c r="G340" s="62">
        <v>-0.6761313220940508</v>
      </c>
      <c r="H340" s="62">
        <v>-0.46632957530061958</v>
      </c>
      <c r="I340" s="62">
        <v>-1.0590938464852542</v>
      </c>
      <c r="J340" s="62">
        <v>5.9780833847381984</v>
      </c>
      <c r="K340" s="62">
        <v>4.0949788574461223</v>
      </c>
      <c r="L340" s="62">
        <v>0.7203354987254329</v>
      </c>
      <c r="M340" s="62">
        <v>-0.39514720049638186</v>
      </c>
      <c r="N340" s="62">
        <v>5.3884362551433611</v>
      </c>
      <c r="O340" s="62">
        <v>0.95196615231458281</v>
      </c>
      <c r="P340" s="62">
        <v>4.3266563944529963</v>
      </c>
      <c r="Q340" s="62">
        <v>2.2345956164707275</v>
      </c>
      <c r="R340" s="62">
        <v>-0.5821932650496251</v>
      </c>
      <c r="S340" s="62">
        <v>0.43883867592779779</v>
      </c>
      <c r="T340" s="62">
        <v>-4.8220486111111143</v>
      </c>
      <c r="U340" s="62">
        <v>2.1265599586544539</v>
      </c>
      <c r="V340" s="62">
        <v>0.814157711427967</v>
      </c>
      <c r="W340" s="62">
        <v>-1.0984306025128063</v>
      </c>
      <c r="X340" s="62">
        <v>-2.6198331069279988</v>
      </c>
      <c r="Y340" s="62">
        <v>2.124658920195003</v>
      </c>
    </row>
    <row r="341" spans="1:25" ht="11.45" customHeight="1" x14ac:dyDescent="0.2">
      <c r="A341" s="31">
        <f>IF(D341&lt;&gt;"",COUNTA($D$7:D341),"")</f>
        <v>292</v>
      </c>
      <c r="B341" s="42" t="s">
        <v>40</v>
      </c>
      <c r="C341" s="61" t="s">
        <v>9</v>
      </c>
      <c r="D341" s="62">
        <v>-10.533966614474537</v>
      </c>
      <c r="E341" s="62">
        <v>-7.2394032045177426</v>
      </c>
      <c r="F341" s="62">
        <v>-8.442002881844374</v>
      </c>
      <c r="G341" s="62">
        <v>-2.1546042924871642</v>
      </c>
      <c r="H341" s="62">
        <v>-4.2251609692838912</v>
      </c>
      <c r="I341" s="62">
        <v>-7.5572699362354001E-2</v>
      </c>
      <c r="J341" s="62">
        <v>8.8804680647685643</v>
      </c>
      <c r="K341" s="62">
        <v>5.1008275066989199</v>
      </c>
      <c r="L341" s="62">
        <v>1.8525912871069039</v>
      </c>
      <c r="M341" s="62">
        <v>-0.84917797139065954</v>
      </c>
      <c r="N341" s="62">
        <v>3.2560580995837114</v>
      </c>
      <c r="O341" s="62">
        <v>-0.90558779580150883</v>
      </c>
      <c r="P341" s="62">
        <v>-3.7187476403885569</v>
      </c>
      <c r="Q341" s="62">
        <v>4.0729711838095994</v>
      </c>
      <c r="R341" s="62">
        <v>6.3229306802541601</v>
      </c>
      <c r="S341" s="62">
        <v>1.0703982256612221</v>
      </c>
      <c r="T341" s="62">
        <v>6.2607375691690237</v>
      </c>
      <c r="U341" s="62">
        <v>6.1577698027440704</v>
      </c>
      <c r="V341" s="62">
        <v>3.6506412893435396</v>
      </c>
      <c r="W341" s="62">
        <v>1.2818567961165002</v>
      </c>
      <c r="X341" s="62">
        <v>4.1262393783123343</v>
      </c>
      <c r="Y341" s="62">
        <v>6.5201356145389298</v>
      </c>
    </row>
    <row r="342" spans="1:25" ht="11.45" customHeight="1" x14ac:dyDescent="0.2">
      <c r="A342" s="31">
        <f>IF(D342&lt;&gt;"",COUNTA($D$7:D342),"")</f>
        <v>293</v>
      </c>
      <c r="B342" s="42" t="s">
        <v>61</v>
      </c>
      <c r="C342" s="61" t="s">
        <v>9</v>
      </c>
      <c r="D342" s="62">
        <v>-1.2077472567935814</v>
      </c>
      <c r="E342" s="62">
        <v>0.13815380792645726</v>
      </c>
      <c r="F342" s="62">
        <v>-5.1532731522607662</v>
      </c>
      <c r="G342" s="62">
        <v>4.7378858198295291</v>
      </c>
      <c r="H342" s="62">
        <v>-0.6234575918950469</v>
      </c>
      <c r="I342" s="62">
        <v>-1.5865196103073487</v>
      </c>
      <c r="J342" s="62">
        <v>10.634417939418711</v>
      </c>
      <c r="K342" s="62">
        <v>8.9233525248281182</v>
      </c>
      <c r="L342" s="62">
        <v>-1.0914901914240716</v>
      </c>
      <c r="M342" s="62">
        <v>-4.8915535632400662</v>
      </c>
      <c r="N342" s="62">
        <v>2.8464314842267839</v>
      </c>
      <c r="O342" s="62">
        <v>-4.515343229175798</v>
      </c>
      <c r="P342" s="62">
        <v>-10.193724820820606</v>
      </c>
      <c r="Q342" s="62">
        <v>2.2041466978673867</v>
      </c>
      <c r="R342" s="62">
        <v>9.9047171509128304</v>
      </c>
      <c r="S342" s="62">
        <v>3.4464564314597794</v>
      </c>
      <c r="T342" s="62">
        <v>9.9337806583240251</v>
      </c>
      <c r="U342" s="62">
        <v>3.5489444759977147</v>
      </c>
      <c r="V342" s="62">
        <v>1.1043257587169961</v>
      </c>
      <c r="W342" s="62">
        <v>-0.87602674307545669</v>
      </c>
      <c r="X342" s="62">
        <v>-0.51337986641331668</v>
      </c>
      <c r="Y342" s="62">
        <v>7.6114285714285757</v>
      </c>
    </row>
    <row r="343" spans="1:25" ht="11.45" customHeight="1" x14ac:dyDescent="0.2">
      <c r="A343" s="31">
        <f>IF(D343&lt;&gt;"",COUNTA($D$7:D343),"")</f>
        <v>294</v>
      </c>
      <c r="B343" s="42" t="s">
        <v>45</v>
      </c>
      <c r="C343" s="61" t="s">
        <v>9</v>
      </c>
      <c r="D343" s="62">
        <v>-18.320646437281823</v>
      </c>
      <c r="E343" s="62">
        <v>-15.604601107935494</v>
      </c>
      <c r="F343" s="62">
        <v>-13.592512072245327</v>
      </c>
      <c r="G343" s="62">
        <v>-10.338153732634154</v>
      </c>
      <c r="H343" s="62">
        <v>-7.9341095206616075</v>
      </c>
      <c r="I343" s="62">
        <v>8.792239383367928E-3</v>
      </c>
      <c r="J343" s="62">
        <v>8.5775407337943932</v>
      </c>
      <c r="K343" s="62">
        <v>-0.28001943267388185</v>
      </c>
      <c r="L343" s="62">
        <v>4.2641874564412774</v>
      </c>
      <c r="M343" s="62">
        <v>5.4545690533516051</v>
      </c>
      <c r="N343" s="62">
        <v>3.8191709334383575</v>
      </c>
      <c r="O343" s="62">
        <v>1.8031795710780045</v>
      </c>
      <c r="P343" s="62">
        <v>1.6122833985466656</v>
      </c>
      <c r="Q343" s="62">
        <v>5.6104702801510484</v>
      </c>
      <c r="R343" s="62">
        <v>2.163816303498578</v>
      </c>
      <c r="S343" s="62">
        <v>1.5932700274049694E-2</v>
      </c>
      <c r="T343" s="62">
        <v>0.56021070294495701</v>
      </c>
      <c r="U343" s="62">
        <v>7.7453967482851596</v>
      </c>
      <c r="V343" s="62">
        <v>4.2167169006836787</v>
      </c>
      <c r="W343" s="62">
        <v>3.0402212095989256</v>
      </c>
      <c r="X343" s="62">
        <v>8.0925910713144873</v>
      </c>
      <c r="Y343" s="62">
        <v>6.2335863810239545</v>
      </c>
    </row>
    <row r="344" spans="1:25" ht="11.45" customHeight="1" x14ac:dyDescent="0.2">
      <c r="A344" s="31">
        <f>IF(D344&lt;&gt;"",COUNTA($D$7:D344),"")</f>
        <v>295</v>
      </c>
      <c r="B344" s="42" t="s">
        <v>41</v>
      </c>
      <c r="C344" s="61" t="s">
        <v>9</v>
      </c>
      <c r="D344" s="62">
        <v>1.0994170421334388</v>
      </c>
      <c r="E344" s="62">
        <v>1.2098192388423286</v>
      </c>
      <c r="F344" s="62">
        <v>-0.57857463073600002</v>
      </c>
      <c r="G344" s="62">
        <v>-1.6984348346833116</v>
      </c>
      <c r="H344" s="62">
        <v>0.47693085342082497</v>
      </c>
      <c r="I344" s="62">
        <v>1.381869438521548</v>
      </c>
      <c r="J344" s="62">
        <v>3.4765139149439932</v>
      </c>
      <c r="K344" s="62">
        <v>4.456294320895509</v>
      </c>
      <c r="L344" s="62">
        <v>4.3373581897077571</v>
      </c>
      <c r="M344" s="62">
        <v>3.3442750956338614</v>
      </c>
      <c r="N344" s="62">
        <v>1.4819386517196591</v>
      </c>
      <c r="O344" s="62">
        <v>3.0719906674709279</v>
      </c>
      <c r="P344" s="62">
        <v>2.7804844131601385</v>
      </c>
      <c r="Q344" s="62">
        <v>3.7213659321243284</v>
      </c>
      <c r="R344" s="62">
        <v>5.7864674131878218</v>
      </c>
      <c r="S344" s="62">
        <v>5.0685542069115428</v>
      </c>
      <c r="T344" s="62">
        <v>5.5792268716345461</v>
      </c>
      <c r="U344" s="62">
        <v>4.3947815635625034</v>
      </c>
      <c r="V344" s="62">
        <v>3.8265203317860568</v>
      </c>
      <c r="W344" s="62">
        <v>1.8677092128095154</v>
      </c>
      <c r="X344" s="62">
        <v>3.5344109472391807</v>
      </c>
      <c r="Y344" s="62">
        <v>7.4650923151098141</v>
      </c>
    </row>
    <row r="345" spans="1:25" ht="23.1" customHeight="1" x14ac:dyDescent="0.2">
      <c r="A345" s="31">
        <f>IF(D345&lt;&gt;"",COUNTA($D$7:D345),"")</f>
        <v>296</v>
      </c>
      <c r="B345" s="42" t="s">
        <v>60</v>
      </c>
      <c r="C345" s="61" t="s">
        <v>9</v>
      </c>
      <c r="D345" s="62">
        <v>-0.82736891722589689</v>
      </c>
      <c r="E345" s="62">
        <v>-3.0456535334584203</v>
      </c>
      <c r="F345" s="62">
        <v>-1.0465071276527027</v>
      </c>
      <c r="G345" s="62">
        <v>1.4836292334929908</v>
      </c>
      <c r="H345" s="62">
        <v>-2.2872030194574222</v>
      </c>
      <c r="I345" s="62">
        <v>1.621584667124182</v>
      </c>
      <c r="J345" s="62">
        <v>6.1124422341477072</v>
      </c>
      <c r="K345" s="62">
        <v>1.5162266488172378</v>
      </c>
      <c r="L345" s="62">
        <v>0.90484368807273086</v>
      </c>
      <c r="M345" s="62">
        <v>2.3683471322265603</v>
      </c>
      <c r="N345" s="62">
        <v>2.9260681206703794</v>
      </c>
      <c r="O345" s="62">
        <v>1.2310952658524172</v>
      </c>
      <c r="P345" s="62">
        <v>1.1915735064042394</v>
      </c>
      <c r="Q345" s="62">
        <v>4.0021879038910129</v>
      </c>
      <c r="R345" s="62">
        <v>7.3877950919100499</v>
      </c>
      <c r="S345" s="62">
        <v>4.8514470215349945</v>
      </c>
      <c r="T345" s="62">
        <v>6.7817806506049578</v>
      </c>
      <c r="U345" s="62">
        <v>5.7307393819669699</v>
      </c>
      <c r="V345" s="62">
        <v>5.3669107233118325</v>
      </c>
      <c r="W345" s="62">
        <v>-2.0570815185640896</v>
      </c>
      <c r="X345" s="62">
        <v>2.0471040848326254</v>
      </c>
      <c r="Y345" s="62">
        <v>11.156766894663988</v>
      </c>
    </row>
    <row r="346" spans="1:25" ht="23.1" customHeight="1" x14ac:dyDescent="0.2">
      <c r="A346" s="31">
        <f>IF(D346&lt;&gt;"",COUNTA($D$7:D346),"")</f>
        <v>297</v>
      </c>
      <c r="B346" s="42" t="s">
        <v>42</v>
      </c>
      <c r="C346" s="61" t="s">
        <v>9</v>
      </c>
      <c r="D346" s="62">
        <v>9.1374964040002169</v>
      </c>
      <c r="E346" s="62">
        <v>1.3563926032819751</v>
      </c>
      <c r="F346" s="62">
        <v>0.96797654993056881</v>
      </c>
      <c r="G346" s="62">
        <v>-0.12267474602835193</v>
      </c>
      <c r="H346" s="62">
        <v>2.9421278083748632</v>
      </c>
      <c r="I346" s="62">
        <v>6.6349342493556662</v>
      </c>
      <c r="J346" s="62">
        <v>10.845076591661112</v>
      </c>
      <c r="K346" s="62">
        <v>9.1323511978532537</v>
      </c>
      <c r="L346" s="62">
        <v>7.27859247189717</v>
      </c>
      <c r="M346" s="62">
        <v>2.3144639421675492</v>
      </c>
      <c r="N346" s="62">
        <v>-0.12535612535612017</v>
      </c>
      <c r="O346" s="62">
        <v>1.499255326815458</v>
      </c>
      <c r="P346" s="62">
        <v>5.0466681458472067</v>
      </c>
      <c r="Q346" s="62">
        <v>2.6607788579603664</v>
      </c>
      <c r="R346" s="62">
        <v>7.3433882347777342</v>
      </c>
      <c r="S346" s="62">
        <v>4.2895366993695347</v>
      </c>
      <c r="T346" s="62">
        <v>9.6501717775174853</v>
      </c>
      <c r="U346" s="62">
        <v>3.5808227198877347</v>
      </c>
      <c r="V346" s="62">
        <v>-1.0571964875186097</v>
      </c>
      <c r="W346" s="62">
        <v>-2.6683966069909957</v>
      </c>
      <c r="X346" s="62">
        <v>4.1534390941698547</v>
      </c>
      <c r="Y346" s="62">
        <v>6.2283282999062095</v>
      </c>
    </row>
    <row r="347" spans="1:25" ht="23.1" customHeight="1" x14ac:dyDescent="0.2">
      <c r="A347" s="31">
        <f>IF(D347&lt;&gt;"",COUNTA($D$7:D347),"")</f>
        <v>298</v>
      </c>
      <c r="B347" s="42" t="s">
        <v>43</v>
      </c>
      <c r="C347" s="61" t="s">
        <v>9</v>
      </c>
      <c r="D347" s="62">
        <v>0.27653823211846884</v>
      </c>
      <c r="E347" s="62">
        <v>2.7800628354250279</v>
      </c>
      <c r="F347" s="62">
        <v>-0.73379456865644954</v>
      </c>
      <c r="G347" s="62">
        <v>-3.1572479985830029</v>
      </c>
      <c r="H347" s="62">
        <v>0.96450801041763157</v>
      </c>
      <c r="I347" s="62">
        <v>0.12859910008936026</v>
      </c>
      <c r="J347" s="62">
        <v>0.77286510384962526</v>
      </c>
      <c r="K347" s="62">
        <v>4.3665517163994849</v>
      </c>
      <c r="L347" s="62">
        <v>4.8171117398619856</v>
      </c>
      <c r="M347" s="62">
        <v>3.9815815206613934</v>
      </c>
      <c r="N347" s="62">
        <v>1.4120097690656621</v>
      </c>
      <c r="O347" s="62">
        <v>4.1570274060324124</v>
      </c>
      <c r="P347" s="62">
        <v>2.7383859655676304</v>
      </c>
      <c r="Q347" s="62">
        <v>3.9101883813925866</v>
      </c>
      <c r="R347" s="62">
        <v>4.8222686021836267</v>
      </c>
      <c r="S347" s="62">
        <v>5.3570074921187825</v>
      </c>
      <c r="T347" s="62">
        <v>4.0611509366707708</v>
      </c>
      <c r="U347" s="62">
        <v>4.1453531447594116</v>
      </c>
      <c r="V347" s="62">
        <v>4.6427914489704563</v>
      </c>
      <c r="W347" s="62">
        <v>4.5214313985704564</v>
      </c>
      <c r="X347" s="62">
        <v>3.8929231728777296</v>
      </c>
      <c r="Y347" s="62">
        <v>6.5240836051813034</v>
      </c>
    </row>
    <row r="348" spans="1:25" s="44" customFormat="1" ht="15.95" customHeight="1" x14ac:dyDescent="0.2">
      <c r="A348" s="31" t="str">
        <f>IF(D348&lt;&gt;"",COUNTA($D$7:D348),"")</f>
        <v/>
      </c>
      <c r="B348" s="42"/>
      <c r="C348" s="93" t="s">
        <v>30</v>
      </c>
      <c r="D348" s="92"/>
      <c r="E348" s="92"/>
      <c r="F348" s="92"/>
      <c r="G348" s="92"/>
      <c r="H348" s="92" t="s">
        <v>30</v>
      </c>
      <c r="I348" s="92"/>
      <c r="J348" s="92"/>
      <c r="K348" s="92"/>
      <c r="L348" s="92"/>
      <c r="M348" s="92"/>
      <c r="N348" s="92" t="s">
        <v>30</v>
      </c>
      <c r="O348" s="92"/>
      <c r="P348" s="92"/>
      <c r="Q348" s="92"/>
      <c r="R348" s="92"/>
      <c r="S348" s="92"/>
      <c r="T348" s="92" t="s">
        <v>30</v>
      </c>
      <c r="U348" s="92"/>
      <c r="V348" s="92"/>
      <c r="W348" s="92"/>
      <c r="X348" s="92"/>
      <c r="Y348" s="92"/>
    </row>
    <row r="349" spans="1:25" s="44" customFormat="1" ht="11.45" customHeight="1" x14ac:dyDescent="0.2">
      <c r="A349" s="31">
        <f>IF(D349&lt;&gt;"",COUNTA($D$7:D349),"")</f>
        <v>299</v>
      </c>
      <c r="B349" s="42" t="s">
        <v>29</v>
      </c>
      <c r="C349" s="64">
        <v>100</v>
      </c>
      <c r="D349" s="65">
        <v>100</v>
      </c>
      <c r="E349" s="65">
        <v>100</v>
      </c>
      <c r="F349" s="65">
        <v>100</v>
      </c>
      <c r="G349" s="65">
        <v>100</v>
      </c>
      <c r="H349" s="65">
        <v>100</v>
      </c>
      <c r="I349" s="65">
        <v>100</v>
      </c>
      <c r="J349" s="65">
        <v>100</v>
      </c>
      <c r="K349" s="65">
        <v>100</v>
      </c>
      <c r="L349" s="65">
        <v>100</v>
      </c>
      <c r="M349" s="65">
        <v>100</v>
      </c>
      <c r="N349" s="65">
        <v>100</v>
      </c>
      <c r="O349" s="65">
        <v>100</v>
      </c>
      <c r="P349" s="65">
        <v>100</v>
      </c>
      <c r="Q349" s="65">
        <v>100</v>
      </c>
      <c r="R349" s="65">
        <v>100</v>
      </c>
      <c r="S349" s="65">
        <v>100</v>
      </c>
      <c r="T349" s="65">
        <v>100</v>
      </c>
      <c r="U349" s="65">
        <v>100</v>
      </c>
      <c r="V349" s="65">
        <v>100</v>
      </c>
      <c r="W349" s="65">
        <v>100</v>
      </c>
      <c r="X349" s="65">
        <v>100</v>
      </c>
      <c r="Y349" s="65">
        <v>100</v>
      </c>
    </row>
    <row r="350" spans="1:25" ht="11.45" customHeight="1" x14ac:dyDescent="0.2">
      <c r="A350" s="31">
        <f>IF(D350&lt;&gt;"",COUNTA($D$7:D350),"")</f>
        <v>300</v>
      </c>
      <c r="B350" s="42" t="s">
        <v>62</v>
      </c>
      <c r="C350" s="61">
        <v>2.8881776743283871</v>
      </c>
      <c r="D350" s="62">
        <v>2.59461414866951</v>
      </c>
      <c r="E350" s="62">
        <v>2.6002170281991734</v>
      </c>
      <c r="F350" s="62">
        <v>2.6093084938895412</v>
      </c>
      <c r="G350" s="62">
        <v>2.638033802503561</v>
      </c>
      <c r="H350" s="62">
        <v>2.637066337072822</v>
      </c>
      <c r="I350" s="62">
        <v>2.5819090237528322</v>
      </c>
      <c r="J350" s="62">
        <v>2.6183016203859344</v>
      </c>
      <c r="K350" s="62">
        <v>2.6064919460449096</v>
      </c>
      <c r="L350" s="62">
        <v>2.5296728397738937</v>
      </c>
      <c r="M350" s="62">
        <v>2.4586797428666203</v>
      </c>
      <c r="N350" s="62">
        <v>2.5430329449506628</v>
      </c>
      <c r="O350" s="62">
        <v>2.5094461895857596</v>
      </c>
      <c r="P350" s="62">
        <v>2.5745700557744926</v>
      </c>
      <c r="Q350" s="62">
        <v>2.537183942445389</v>
      </c>
      <c r="R350" s="62">
        <v>2.3860814113585911</v>
      </c>
      <c r="S350" s="62">
        <v>2.2979021337045262</v>
      </c>
      <c r="T350" s="62">
        <v>2.0740585208157767</v>
      </c>
      <c r="U350" s="62">
        <v>2.0243539549113772</v>
      </c>
      <c r="V350" s="62">
        <v>1.9673252010370332</v>
      </c>
      <c r="W350" s="62">
        <v>1.9129488207875163</v>
      </c>
      <c r="X350" s="62">
        <v>1.7995998253201382</v>
      </c>
      <c r="Y350" s="62">
        <v>1.7141885252292168</v>
      </c>
    </row>
    <row r="351" spans="1:25" ht="11.45" customHeight="1" x14ac:dyDescent="0.2">
      <c r="A351" s="31">
        <f>IF(D351&lt;&gt;"",COUNTA($D$7:D351),"")</f>
        <v>301</v>
      </c>
      <c r="B351" s="42" t="s">
        <v>40</v>
      </c>
      <c r="C351" s="61">
        <v>23.593602595639254</v>
      </c>
      <c r="D351" s="62">
        <v>21.544125223225635</v>
      </c>
      <c r="E351" s="62">
        <v>20.115869145401646</v>
      </c>
      <c r="F351" s="62">
        <v>18.830733440267906</v>
      </c>
      <c r="G351" s="62">
        <v>18.75464857481413</v>
      </c>
      <c r="H351" s="62">
        <v>18.039771853146437</v>
      </c>
      <c r="I351" s="62">
        <v>17.838022425761565</v>
      </c>
      <c r="J351" s="62">
        <v>18.584862950760886</v>
      </c>
      <c r="K351" s="62">
        <v>18.679808935845703</v>
      </c>
      <c r="L351" s="62">
        <v>18.333075173947794</v>
      </c>
      <c r="M351" s="62">
        <v>17.737350400858993</v>
      </c>
      <c r="N351" s="62">
        <v>17.974687550064182</v>
      </c>
      <c r="O351" s="62">
        <v>17.410916593587263</v>
      </c>
      <c r="P351" s="62">
        <v>16.48522591939696</v>
      </c>
      <c r="Q351" s="62">
        <v>16.537970524081093</v>
      </c>
      <c r="R351" s="62">
        <v>16.633294534979715</v>
      </c>
      <c r="S351" s="62">
        <v>16.119324685393195</v>
      </c>
      <c r="T351" s="62">
        <v>16.243244972960976</v>
      </c>
      <c r="U351" s="62">
        <v>16.479776647947535</v>
      </c>
      <c r="V351" s="62">
        <v>16.466128244287226</v>
      </c>
      <c r="W351" s="62">
        <v>16.396349265863876</v>
      </c>
      <c r="X351" s="62">
        <v>16.493370744764636</v>
      </c>
      <c r="Y351" s="62">
        <v>16.386762306481572</v>
      </c>
    </row>
    <row r="352" spans="1:25" ht="11.45" customHeight="1" x14ac:dyDescent="0.2">
      <c r="A352" s="31">
        <f>IF(D352&lt;&gt;"",COUNTA($D$7:D352),"")</f>
        <v>302</v>
      </c>
      <c r="B352" s="42" t="s">
        <v>41</v>
      </c>
      <c r="C352" s="61">
        <v>73.518219730032357</v>
      </c>
      <c r="D352" s="62">
        <v>75.861260628104858</v>
      </c>
      <c r="E352" s="62">
        <v>77.283913826399171</v>
      </c>
      <c r="F352" s="62">
        <v>78.559958065842551</v>
      </c>
      <c r="G352" s="62">
        <v>78.607317622682316</v>
      </c>
      <c r="H352" s="62">
        <v>79.323161809780743</v>
      </c>
      <c r="I352" s="62">
        <v>79.580068550485606</v>
      </c>
      <c r="J352" s="62">
        <v>78.796835428853171</v>
      </c>
      <c r="K352" s="62">
        <v>78.713699118109375</v>
      </c>
      <c r="L352" s="62">
        <v>79.137251986278315</v>
      </c>
      <c r="M352" s="62">
        <v>79.803969856274392</v>
      </c>
      <c r="N352" s="62">
        <v>79.482279504985158</v>
      </c>
      <c r="O352" s="62">
        <v>80.079637216826981</v>
      </c>
      <c r="P352" s="62">
        <v>80.940204024828546</v>
      </c>
      <c r="Q352" s="62">
        <v>80.924845533473516</v>
      </c>
      <c r="R352" s="62">
        <v>80.9806240536617</v>
      </c>
      <c r="S352" s="62">
        <v>81.582773180902279</v>
      </c>
      <c r="T352" s="62">
        <v>81.682696506223252</v>
      </c>
      <c r="U352" s="62">
        <v>81.495869397141092</v>
      </c>
      <c r="V352" s="62">
        <v>81.566546554675739</v>
      </c>
      <c r="W352" s="62">
        <v>81.690701913348605</v>
      </c>
      <c r="X352" s="62">
        <v>81.707029429915224</v>
      </c>
      <c r="Y352" s="62">
        <v>81.89904916828921</v>
      </c>
    </row>
    <row r="353" spans="1:25" ht="15.95" customHeight="1" x14ac:dyDescent="0.2">
      <c r="A353" s="31" t="str">
        <f>IF(D353&lt;&gt;"",COUNTA($D$7:D353),"")</f>
        <v/>
      </c>
      <c r="B353" s="42"/>
      <c r="C353" s="93" t="s">
        <v>27</v>
      </c>
      <c r="D353" s="92"/>
      <c r="E353" s="92"/>
      <c r="F353" s="92"/>
      <c r="G353" s="92"/>
      <c r="H353" s="92" t="s">
        <v>27</v>
      </c>
      <c r="I353" s="92"/>
      <c r="J353" s="92"/>
      <c r="K353" s="92"/>
      <c r="L353" s="92"/>
      <c r="M353" s="92"/>
      <c r="N353" s="92" t="s">
        <v>27</v>
      </c>
      <c r="O353" s="92"/>
      <c r="P353" s="92"/>
      <c r="Q353" s="92"/>
      <c r="R353" s="92"/>
      <c r="S353" s="92"/>
      <c r="T353" s="92" t="s">
        <v>27</v>
      </c>
      <c r="U353" s="92"/>
      <c r="V353" s="92"/>
      <c r="W353" s="92"/>
      <c r="X353" s="92"/>
      <c r="Y353" s="92"/>
    </row>
    <row r="354" spans="1:25" ht="11.45" customHeight="1" x14ac:dyDescent="0.2">
      <c r="A354" s="31">
        <f>IF(D354&lt;&gt;"",COUNTA($D$7:D354),"")</f>
        <v>303</v>
      </c>
      <c r="B354" s="42" t="s">
        <v>29</v>
      </c>
      <c r="C354" s="58">
        <v>22514</v>
      </c>
      <c r="D354" s="59">
        <v>22984</v>
      </c>
      <c r="E354" s="59">
        <v>23435</v>
      </c>
      <c r="F354" s="59">
        <v>23782</v>
      </c>
      <c r="G354" s="59">
        <v>23752</v>
      </c>
      <c r="H354" s="59">
        <v>24061</v>
      </c>
      <c r="I354" s="59">
        <v>23731</v>
      </c>
      <c r="J354" s="59">
        <v>24005</v>
      </c>
      <c r="K354" s="59">
        <v>24471</v>
      </c>
      <c r="L354" s="59">
        <v>24961</v>
      </c>
      <c r="M354" s="59">
        <v>25682</v>
      </c>
      <c r="N354" s="59">
        <v>26796</v>
      </c>
      <c r="O354" s="59">
        <v>27674</v>
      </c>
      <c r="P354" s="59">
        <v>28282</v>
      </c>
      <c r="Q354" s="59">
        <v>29085</v>
      </c>
      <c r="R354" s="59">
        <v>30685</v>
      </c>
      <c r="S354" s="59">
        <v>31736</v>
      </c>
      <c r="T354" s="59">
        <v>32669</v>
      </c>
      <c r="U354" s="59">
        <v>33981</v>
      </c>
      <c r="V354" s="59">
        <v>35216</v>
      </c>
      <c r="W354" s="59">
        <v>36060</v>
      </c>
      <c r="X354" s="59">
        <v>36966</v>
      </c>
      <c r="Y354" s="59">
        <v>39155</v>
      </c>
    </row>
    <row r="355" spans="1:25" ht="11.45" customHeight="1" x14ac:dyDescent="0.2">
      <c r="A355" s="31">
        <f>IF(D355&lt;&gt;"",COUNTA($D$7:D355),"")</f>
        <v>304</v>
      </c>
      <c r="B355" s="42" t="s">
        <v>62</v>
      </c>
      <c r="C355" s="58">
        <v>20227</v>
      </c>
      <c r="D355" s="59">
        <v>20255</v>
      </c>
      <c r="E355" s="59">
        <v>20454</v>
      </c>
      <c r="F355" s="59">
        <v>20566</v>
      </c>
      <c r="G355" s="59">
        <v>20257</v>
      </c>
      <c r="H355" s="59">
        <v>20633</v>
      </c>
      <c r="I355" s="59">
        <v>20886</v>
      </c>
      <c r="J355" s="59">
        <v>21195</v>
      </c>
      <c r="K355" s="59">
        <v>21810</v>
      </c>
      <c r="L355" s="59">
        <v>22254</v>
      </c>
      <c r="M355" s="59">
        <v>22736</v>
      </c>
      <c r="N355" s="59">
        <v>23377</v>
      </c>
      <c r="O355" s="59">
        <v>23472</v>
      </c>
      <c r="P355" s="59">
        <v>24347</v>
      </c>
      <c r="Q355" s="59">
        <v>24669</v>
      </c>
      <c r="R355" s="59">
        <v>25098</v>
      </c>
      <c r="S355" s="59">
        <v>25946</v>
      </c>
      <c r="T355" s="59">
        <v>26137</v>
      </c>
      <c r="U355" s="59">
        <v>26524</v>
      </c>
      <c r="V355" s="59">
        <v>26985</v>
      </c>
      <c r="W355" s="59">
        <v>26839</v>
      </c>
      <c r="X355" s="59">
        <v>26681</v>
      </c>
      <c r="Y355" s="59">
        <v>27575</v>
      </c>
    </row>
    <row r="356" spans="1:25" s="43" customFormat="1" ht="11.45" customHeight="1" x14ac:dyDescent="0.2">
      <c r="A356" s="31">
        <f>IF(D356&lt;&gt;"",COUNTA($D$7:D356),"")</f>
        <v>305</v>
      </c>
      <c r="B356" s="42" t="s">
        <v>40</v>
      </c>
      <c r="C356" s="58">
        <v>24677</v>
      </c>
      <c r="D356" s="59">
        <v>25505</v>
      </c>
      <c r="E356" s="59">
        <v>25945</v>
      </c>
      <c r="F356" s="59">
        <v>26598</v>
      </c>
      <c r="G356" s="59">
        <v>27302</v>
      </c>
      <c r="H356" s="59">
        <v>28067</v>
      </c>
      <c r="I356" s="59">
        <v>27926</v>
      </c>
      <c r="J356" s="59">
        <v>29182</v>
      </c>
      <c r="K356" s="59">
        <v>29502</v>
      </c>
      <c r="L356" s="59">
        <v>30018</v>
      </c>
      <c r="M356" s="59">
        <v>30204</v>
      </c>
      <c r="N356" s="59">
        <v>31049</v>
      </c>
      <c r="O356" s="59">
        <v>30956</v>
      </c>
      <c r="P356" s="59">
        <v>31558</v>
      </c>
      <c r="Q356" s="59">
        <v>32528</v>
      </c>
      <c r="R356" s="59">
        <v>34234</v>
      </c>
      <c r="S356" s="59">
        <v>34875</v>
      </c>
      <c r="T356" s="59">
        <v>36194</v>
      </c>
      <c r="U356" s="59">
        <v>37202</v>
      </c>
      <c r="V356" s="59">
        <v>38012</v>
      </c>
      <c r="W356" s="59">
        <v>38812</v>
      </c>
      <c r="X356" s="59">
        <v>39510</v>
      </c>
      <c r="Y356" s="59">
        <v>42234</v>
      </c>
    </row>
    <row r="357" spans="1:25" ht="11.45" customHeight="1" x14ac:dyDescent="0.2">
      <c r="A357" s="31">
        <f>IF(D357&lt;&gt;"",COUNTA($D$7:D357),"")</f>
        <v>306</v>
      </c>
      <c r="B357" s="42" t="s">
        <v>61</v>
      </c>
      <c r="C357" s="58">
        <v>26124</v>
      </c>
      <c r="D357" s="59">
        <v>26938</v>
      </c>
      <c r="E357" s="59">
        <v>27389</v>
      </c>
      <c r="F357" s="59">
        <v>27767</v>
      </c>
      <c r="G357" s="59">
        <v>28543</v>
      </c>
      <c r="H357" s="59">
        <v>29677</v>
      </c>
      <c r="I357" s="59">
        <v>29185</v>
      </c>
      <c r="J357" s="59">
        <v>30450</v>
      </c>
      <c r="K357" s="59">
        <v>30076</v>
      </c>
      <c r="L357" s="59">
        <v>29763</v>
      </c>
      <c r="M357" s="59">
        <v>29500</v>
      </c>
      <c r="N357" s="59">
        <v>30215</v>
      </c>
      <c r="O357" s="59">
        <v>29503</v>
      </c>
      <c r="P357" s="59">
        <v>29813</v>
      </c>
      <c r="Q357" s="59">
        <v>30072</v>
      </c>
      <c r="R357" s="59">
        <v>32436</v>
      </c>
      <c r="S357" s="59">
        <v>33401</v>
      </c>
      <c r="T357" s="59">
        <v>35012</v>
      </c>
      <c r="U357" s="59">
        <v>35518</v>
      </c>
      <c r="V357" s="59">
        <v>35753</v>
      </c>
      <c r="W357" s="59">
        <v>36116</v>
      </c>
      <c r="X357" s="59">
        <v>36132</v>
      </c>
      <c r="Y357" s="59">
        <v>39311</v>
      </c>
    </row>
    <row r="358" spans="1:25" ht="11.45" customHeight="1" x14ac:dyDescent="0.2">
      <c r="A358" s="31">
        <f>IF(D358&lt;&gt;"",COUNTA($D$7:D358),"")</f>
        <v>307</v>
      </c>
      <c r="B358" s="42" t="s">
        <v>45</v>
      </c>
      <c r="C358" s="58">
        <v>23182</v>
      </c>
      <c r="D358" s="59">
        <v>23724</v>
      </c>
      <c r="E358" s="59">
        <v>23823</v>
      </c>
      <c r="F358" s="59">
        <v>24411</v>
      </c>
      <c r="G358" s="59">
        <v>24799</v>
      </c>
      <c r="H358" s="59">
        <v>25317</v>
      </c>
      <c r="I358" s="59">
        <v>25315</v>
      </c>
      <c r="J358" s="59">
        <v>26800</v>
      </c>
      <c r="K358" s="59">
        <v>27671</v>
      </c>
      <c r="L358" s="59">
        <v>29041</v>
      </c>
      <c r="M358" s="59">
        <v>29882</v>
      </c>
      <c r="N358" s="59">
        <v>31293</v>
      </c>
      <c r="O358" s="59">
        <v>31822</v>
      </c>
      <c r="P358" s="59">
        <v>32619</v>
      </c>
      <c r="Q358" s="59">
        <v>34391</v>
      </c>
      <c r="R358" s="59">
        <v>35320</v>
      </c>
      <c r="S358" s="59">
        <v>35850</v>
      </c>
      <c r="T358" s="59">
        <v>36602</v>
      </c>
      <c r="U358" s="59">
        <v>38097</v>
      </c>
      <c r="V358" s="59">
        <v>39555</v>
      </c>
      <c r="W358" s="59">
        <v>40562</v>
      </c>
      <c r="X358" s="59">
        <v>41457</v>
      </c>
      <c r="Y358" s="59">
        <v>43827</v>
      </c>
    </row>
    <row r="359" spans="1:25" ht="11.45" customHeight="1" x14ac:dyDescent="0.2">
      <c r="A359" s="31">
        <f>IF(D359&lt;&gt;"",COUNTA($D$7:D359),"")</f>
        <v>308</v>
      </c>
      <c r="B359" s="42" t="s">
        <v>41</v>
      </c>
      <c r="C359" s="58">
        <v>21992</v>
      </c>
      <c r="D359" s="59">
        <v>22457</v>
      </c>
      <c r="E359" s="59">
        <v>22969</v>
      </c>
      <c r="F359" s="59">
        <v>23311</v>
      </c>
      <c r="G359" s="59">
        <v>23167</v>
      </c>
      <c r="H359" s="59">
        <v>23430</v>
      </c>
      <c r="I359" s="59">
        <v>23057</v>
      </c>
      <c r="J359" s="59">
        <v>23139</v>
      </c>
      <c r="K359" s="59">
        <v>23611</v>
      </c>
      <c r="L359" s="59">
        <v>24114</v>
      </c>
      <c r="M359" s="59">
        <v>24951</v>
      </c>
      <c r="N359" s="59">
        <v>26109</v>
      </c>
      <c r="O359" s="59">
        <v>27200</v>
      </c>
      <c r="P359" s="59">
        <v>27837</v>
      </c>
      <c r="Q359" s="59">
        <v>28626</v>
      </c>
      <c r="R359" s="59">
        <v>30240</v>
      </c>
      <c r="S359" s="59">
        <v>31375</v>
      </c>
      <c r="T359" s="59">
        <v>32249</v>
      </c>
      <c r="U359" s="59">
        <v>33627</v>
      </c>
      <c r="V359" s="59">
        <v>34954</v>
      </c>
      <c r="W359" s="59">
        <v>35839</v>
      </c>
      <c r="X359" s="59">
        <v>36800</v>
      </c>
      <c r="Y359" s="59">
        <v>38929</v>
      </c>
    </row>
    <row r="360" spans="1:25" ht="23.1" customHeight="1" x14ac:dyDescent="0.2">
      <c r="A360" s="31">
        <f>IF(D360&lt;&gt;"",COUNTA($D$7:D360),"")</f>
        <v>309</v>
      </c>
      <c r="B360" s="42" t="s">
        <v>60</v>
      </c>
      <c r="C360" s="58">
        <v>18269</v>
      </c>
      <c r="D360" s="59">
        <v>18578</v>
      </c>
      <c r="E360" s="59">
        <v>18385</v>
      </c>
      <c r="F360" s="59">
        <v>18501</v>
      </c>
      <c r="G360" s="59">
        <v>18449</v>
      </c>
      <c r="H360" s="59">
        <v>18677</v>
      </c>
      <c r="I360" s="59">
        <v>19049</v>
      </c>
      <c r="J360" s="59">
        <v>19300</v>
      </c>
      <c r="K360" s="59">
        <v>19346</v>
      </c>
      <c r="L360" s="59">
        <v>19426</v>
      </c>
      <c r="M360" s="59">
        <v>19847</v>
      </c>
      <c r="N360" s="59">
        <v>20108</v>
      </c>
      <c r="O360" s="59">
        <v>20355</v>
      </c>
      <c r="P360" s="59">
        <v>20582</v>
      </c>
      <c r="Q360" s="59">
        <v>21339</v>
      </c>
      <c r="R360" s="59">
        <v>23014</v>
      </c>
      <c r="S360" s="59">
        <v>23829</v>
      </c>
      <c r="T360" s="59">
        <v>24725</v>
      </c>
      <c r="U360" s="59">
        <v>25967</v>
      </c>
      <c r="V360" s="59">
        <v>27141</v>
      </c>
      <c r="W360" s="59">
        <v>26971</v>
      </c>
      <c r="X360" s="59">
        <v>27775</v>
      </c>
      <c r="Y360" s="59">
        <v>30289</v>
      </c>
    </row>
    <row r="361" spans="1:25" ht="23.1" customHeight="1" x14ac:dyDescent="0.2">
      <c r="A361" s="31">
        <f>IF(D361&lt;&gt;"",COUNTA($D$7:D361),"")</f>
        <v>310</v>
      </c>
      <c r="B361" s="42" t="s">
        <v>42</v>
      </c>
      <c r="C361" s="58">
        <v>19618</v>
      </c>
      <c r="D361" s="59">
        <v>19876</v>
      </c>
      <c r="E361" s="59">
        <v>20305</v>
      </c>
      <c r="F361" s="59">
        <v>20923</v>
      </c>
      <c r="G361" s="59">
        <v>20369</v>
      </c>
      <c r="H361" s="59">
        <v>20438</v>
      </c>
      <c r="I361" s="59">
        <v>19864</v>
      </c>
      <c r="J361" s="59">
        <v>20133</v>
      </c>
      <c r="K361" s="59">
        <v>20561</v>
      </c>
      <c r="L361" s="59">
        <v>20753</v>
      </c>
      <c r="M361" s="59">
        <v>21327</v>
      </c>
      <c r="N361" s="59">
        <v>22335</v>
      </c>
      <c r="O361" s="59">
        <v>23391</v>
      </c>
      <c r="P361" s="59">
        <v>24819</v>
      </c>
      <c r="Q361" s="59">
        <v>25569</v>
      </c>
      <c r="R361" s="59">
        <v>27322</v>
      </c>
      <c r="S361" s="59">
        <v>28438</v>
      </c>
      <c r="T361" s="59">
        <v>29361</v>
      </c>
      <c r="U361" s="59">
        <v>31057</v>
      </c>
      <c r="V361" s="59">
        <v>31989</v>
      </c>
      <c r="W361" s="59">
        <v>32457</v>
      </c>
      <c r="X361" s="59">
        <v>33727</v>
      </c>
      <c r="Y361" s="59">
        <v>35724</v>
      </c>
    </row>
    <row r="362" spans="1:25" ht="23.1" customHeight="1" x14ac:dyDescent="0.2">
      <c r="A362" s="31">
        <f>IF(D362&lt;&gt;"",COUNTA($D$7:D362),"")</f>
        <v>311</v>
      </c>
      <c r="B362" s="42" t="s">
        <v>43</v>
      </c>
      <c r="C362" s="58">
        <v>24462</v>
      </c>
      <c r="D362" s="59">
        <v>25117</v>
      </c>
      <c r="E362" s="59">
        <v>25975</v>
      </c>
      <c r="F362" s="59">
        <v>26374</v>
      </c>
      <c r="G362" s="59">
        <v>26470</v>
      </c>
      <c r="H362" s="59">
        <v>26742</v>
      </c>
      <c r="I362" s="59">
        <v>26043</v>
      </c>
      <c r="J362" s="59">
        <v>26150</v>
      </c>
      <c r="K362" s="59">
        <v>26911</v>
      </c>
      <c r="L362" s="59">
        <v>27774</v>
      </c>
      <c r="M362" s="59">
        <v>28929</v>
      </c>
      <c r="N362" s="59">
        <v>30814</v>
      </c>
      <c r="O362" s="59">
        <v>32385</v>
      </c>
      <c r="P362" s="59">
        <v>32895</v>
      </c>
      <c r="Q362" s="59">
        <v>33645</v>
      </c>
      <c r="R362" s="59">
        <v>35147</v>
      </c>
      <c r="S362" s="59">
        <v>36433</v>
      </c>
      <c r="T362" s="59">
        <v>37384</v>
      </c>
      <c r="U362" s="59">
        <v>38699</v>
      </c>
      <c r="V362" s="59">
        <v>40203</v>
      </c>
      <c r="W362" s="59">
        <v>41632</v>
      </c>
      <c r="X362" s="59">
        <v>42430</v>
      </c>
      <c r="Y362" s="59">
        <v>44390</v>
      </c>
    </row>
    <row r="363" spans="1:25" s="44" customFormat="1" ht="15.95" customHeight="1" x14ac:dyDescent="0.2">
      <c r="A363" s="31" t="str">
        <f>IF(D363&lt;&gt;"",COUNTA($D$7:D363),"")</f>
        <v/>
      </c>
      <c r="B363" s="42"/>
      <c r="C363" s="93" t="s">
        <v>28</v>
      </c>
      <c r="D363" s="92"/>
      <c r="E363" s="92"/>
      <c r="F363" s="92"/>
      <c r="G363" s="92"/>
      <c r="H363" s="92" t="s">
        <v>28</v>
      </c>
      <c r="I363" s="92"/>
      <c r="J363" s="92"/>
      <c r="K363" s="92"/>
      <c r="L363" s="92"/>
      <c r="M363" s="92"/>
      <c r="N363" s="92" t="s">
        <v>28</v>
      </c>
      <c r="O363" s="92"/>
      <c r="P363" s="92"/>
      <c r="Q363" s="92"/>
      <c r="R363" s="92"/>
      <c r="S363" s="92"/>
      <c r="T363" s="92" t="s">
        <v>28</v>
      </c>
      <c r="U363" s="92"/>
      <c r="V363" s="92"/>
      <c r="W363" s="92"/>
      <c r="X363" s="92"/>
      <c r="Y363" s="92"/>
    </row>
    <row r="364" spans="1:25" s="44" customFormat="1" ht="11.45" customHeight="1" x14ac:dyDescent="0.2">
      <c r="A364" s="31">
        <f>IF(D364&lt;&gt;"",COUNTA($D$7:D364),"")</f>
        <v>312</v>
      </c>
      <c r="B364" s="42" t="s">
        <v>29</v>
      </c>
      <c r="C364" s="61">
        <v>96.315960250153168</v>
      </c>
      <c r="D364" s="62">
        <v>96.146527782417152</v>
      </c>
      <c r="E364" s="62">
        <v>96.300880535292492</v>
      </c>
      <c r="F364" s="62">
        <v>95.856175554952856</v>
      </c>
      <c r="G364" s="62">
        <v>95.303886627576802</v>
      </c>
      <c r="H364" s="62">
        <v>95.741052871595585</v>
      </c>
      <c r="I364" s="62">
        <v>94.31182269465836</v>
      </c>
      <c r="J364" s="62">
        <v>94.206134635398115</v>
      </c>
      <c r="K364" s="62">
        <v>93.950098765487468</v>
      </c>
      <c r="L364" s="62">
        <v>93.797293233900092</v>
      </c>
      <c r="M364" s="62">
        <v>93.912312497967605</v>
      </c>
      <c r="N364" s="62">
        <v>94.344092807294217</v>
      </c>
      <c r="O364" s="62">
        <v>94.171591254867877</v>
      </c>
      <c r="P364" s="62">
        <v>94.701445116761192</v>
      </c>
      <c r="Q364" s="62">
        <v>94.446526343006553</v>
      </c>
      <c r="R364" s="62">
        <v>95.385184286598829</v>
      </c>
      <c r="S364" s="62">
        <v>95.54892383878304</v>
      </c>
      <c r="T364" s="62">
        <v>95.794537807934006</v>
      </c>
      <c r="U364" s="62">
        <v>96.158254575038015</v>
      </c>
      <c r="V364" s="62">
        <v>95.503606877474638</v>
      </c>
      <c r="W364" s="62">
        <v>95.937425173597262</v>
      </c>
      <c r="X364" s="62">
        <v>95.591011352176054</v>
      </c>
      <c r="Y364" s="62">
        <v>96.043465463108319</v>
      </c>
    </row>
    <row r="365" spans="1:25" ht="11.45" customHeight="1" x14ac:dyDescent="0.2">
      <c r="A365" s="31">
        <f>IF(D365&lt;&gt;"",COUNTA($D$7:D365),"")</f>
        <v>313</v>
      </c>
      <c r="B365" s="42" t="s">
        <v>62</v>
      </c>
      <c r="C365" s="61">
        <v>95.777137695121766</v>
      </c>
      <c r="D365" s="62">
        <v>95.037032787082779</v>
      </c>
      <c r="E365" s="62">
        <v>95.302805161272985</v>
      </c>
      <c r="F365" s="62">
        <v>95.41764077560498</v>
      </c>
      <c r="G365" s="62">
        <v>95.654012081141673</v>
      </c>
      <c r="H365" s="62">
        <v>96.218317915366526</v>
      </c>
      <c r="I365" s="62">
        <v>96.284269339416966</v>
      </c>
      <c r="J365" s="62">
        <v>96.498189562515776</v>
      </c>
      <c r="K365" s="62">
        <v>96.538196012771849</v>
      </c>
      <c r="L365" s="62">
        <v>97.169922873389027</v>
      </c>
      <c r="M365" s="62">
        <v>96.931887157575389</v>
      </c>
      <c r="N365" s="62">
        <v>96.665740513587522</v>
      </c>
      <c r="O365" s="62">
        <v>95.923884768024038</v>
      </c>
      <c r="P365" s="62">
        <v>96.75516258649229</v>
      </c>
      <c r="Q365" s="62">
        <v>96.505971141119943</v>
      </c>
      <c r="R365" s="62">
        <v>98.167900301934196</v>
      </c>
      <c r="S365" s="62">
        <v>98.665156293858729</v>
      </c>
      <c r="T365" s="62">
        <v>98.566579311214568</v>
      </c>
      <c r="U365" s="62">
        <v>98.971826735623196</v>
      </c>
      <c r="V365" s="62">
        <v>99.601373048388879</v>
      </c>
      <c r="W365" s="62">
        <v>99.22363118784429</v>
      </c>
      <c r="X365" s="62">
        <v>97.148995048062915</v>
      </c>
      <c r="Y365" s="62">
        <v>97.445049120079148</v>
      </c>
    </row>
    <row r="366" spans="1:25" ht="11.45" customHeight="1" x14ac:dyDescent="0.2">
      <c r="A366" s="31">
        <f>IF(D366&lt;&gt;"",COUNTA($D$7:D366),"")</f>
        <v>314</v>
      </c>
      <c r="B366" s="42" t="s">
        <v>40</v>
      </c>
      <c r="C366" s="61">
        <v>98.855987437886057</v>
      </c>
      <c r="D366" s="62">
        <v>99.528435216112456</v>
      </c>
      <c r="E366" s="62">
        <v>99.491355181959406</v>
      </c>
      <c r="F366" s="62">
        <v>99.096975878789195</v>
      </c>
      <c r="G366" s="62">
        <v>99.627122089502166</v>
      </c>
      <c r="H366" s="62">
        <v>100.94560025312455</v>
      </c>
      <c r="I366" s="62">
        <v>99.413509251944959</v>
      </c>
      <c r="J366" s="62">
        <v>100.50995490259216</v>
      </c>
      <c r="K366" s="62">
        <v>99.902679018910149</v>
      </c>
      <c r="L366" s="62">
        <v>100.34888810620839</v>
      </c>
      <c r="M366" s="62">
        <v>99.069946176428601</v>
      </c>
      <c r="N366" s="62">
        <v>98.979080990270859</v>
      </c>
      <c r="O366" s="62">
        <v>98.306023068237863</v>
      </c>
      <c r="P366" s="62">
        <v>96.906109774502951</v>
      </c>
      <c r="Q366" s="62">
        <v>96.001931586358907</v>
      </c>
      <c r="R366" s="62">
        <v>97.224728729833259</v>
      </c>
      <c r="S366" s="62">
        <v>96.615263900491072</v>
      </c>
      <c r="T366" s="62">
        <v>97.186097775848552</v>
      </c>
      <c r="U366" s="62">
        <v>96.000491631989064</v>
      </c>
      <c r="V366" s="62">
        <v>94.294502877555075</v>
      </c>
      <c r="W366" s="62">
        <v>96.518452203322397</v>
      </c>
      <c r="X366" s="62">
        <v>94.630197355815298</v>
      </c>
      <c r="Y366" s="62">
        <v>95.953652164034992</v>
      </c>
    </row>
    <row r="367" spans="1:25" ht="11.45" customHeight="1" x14ac:dyDescent="0.2">
      <c r="A367" s="31">
        <f>IF(D367&lt;&gt;"",COUNTA($D$7:D367),"")</f>
        <v>315</v>
      </c>
      <c r="B367" s="42" t="s">
        <v>61</v>
      </c>
      <c r="C367" s="61">
        <v>98.389221659400249</v>
      </c>
      <c r="D367" s="62">
        <v>100.36477364640932</v>
      </c>
      <c r="E367" s="62">
        <v>100.34832290751328</v>
      </c>
      <c r="F367" s="62">
        <v>99.985244049286152</v>
      </c>
      <c r="G367" s="62">
        <v>101.29050012201661</v>
      </c>
      <c r="H367" s="62">
        <v>103.71682507058023</v>
      </c>
      <c r="I367" s="62">
        <v>100.6622118391174</v>
      </c>
      <c r="J367" s="62">
        <v>102.23850067516258</v>
      </c>
      <c r="K367" s="62">
        <v>99.3783565966</v>
      </c>
      <c r="L367" s="62">
        <v>99.810212659344828</v>
      </c>
      <c r="M367" s="62">
        <v>97.544862043237018</v>
      </c>
      <c r="N367" s="62">
        <v>96.588884611621012</v>
      </c>
      <c r="O367" s="62">
        <v>94.979076214760568</v>
      </c>
      <c r="P367" s="62">
        <v>92.75204033293295</v>
      </c>
      <c r="Q367" s="62">
        <v>90.584016590645533</v>
      </c>
      <c r="R367" s="62">
        <v>93.771269273646212</v>
      </c>
      <c r="S367" s="62">
        <v>93.899429399239708</v>
      </c>
      <c r="T367" s="62">
        <v>94.994112655144434</v>
      </c>
      <c r="U367" s="62">
        <v>92.538970463420455</v>
      </c>
      <c r="V367" s="62">
        <v>89.433924506591296</v>
      </c>
      <c r="W367" s="62">
        <v>92.836028069814674</v>
      </c>
      <c r="X367" s="62">
        <v>88.951255539143276</v>
      </c>
      <c r="Y367" s="62">
        <v>91.696018287420401</v>
      </c>
    </row>
    <row r="368" spans="1:25" ht="11.45" customHeight="1" x14ac:dyDescent="0.2">
      <c r="A368" s="31">
        <f>IF(D368&lt;&gt;"",COUNTA($D$7:D368),"")</f>
        <v>316</v>
      </c>
      <c r="B368" s="42" t="s">
        <v>45</v>
      </c>
      <c r="C368" s="61">
        <v>102.36170767370606</v>
      </c>
      <c r="D368" s="62">
        <v>102.11252817199403</v>
      </c>
      <c r="E368" s="62">
        <v>102.0107020548533</v>
      </c>
      <c r="F368" s="62">
        <v>101.58740481949924</v>
      </c>
      <c r="G368" s="62">
        <v>100.63622662137253</v>
      </c>
      <c r="H368" s="62">
        <v>101.51092421516216</v>
      </c>
      <c r="I368" s="62">
        <v>101.47236045398938</v>
      </c>
      <c r="J368" s="62">
        <v>101.80053385100705</v>
      </c>
      <c r="K368" s="62">
        <v>103.90221747428259</v>
      </c>
      <c r="L368" s="62">
        <v>103.87062746805493</v>
      </c>
      <c r="M368" s="62">
        <v>104.02970494323979</v>
      </c>
      <c r="N368" s="62">
        <v>106.32441332033737</v>
      </c>
      <c r="O368" s="62">
        <v>106.83158731241429</v>
      </c>
      <c r="P368" s="62">
        <v>106.34490617919414</v>
      </c>
      <c r="Q368" s="62">
        <v>106.16628410759165</v>
      </c>
      <c r="R368" s="62">
        <v>105.43856434311184</v>
      </c>
      <c r="S368" s="62">
        <v>104.80570462048154</v>
      </c>
      <c r="T368" s="62">
        <v>103.93975294846189</v>
      </c>
      <c r="U368" s="62">
        <v>103.73411168625498</v>
      </c>
      <c r="V368" s="62">
        <v>103.67196100015725</v>
      </c>
      <c r="W368" s="62">
        <v>103.51938340606897</v>
      </c>
      <c r="X368" s="62">
        <v>103.22444101389372</v>
      </c>
      <c r="Y368" s="62">
        <v>103.36800396235762</v>
      </c>
    </row>
    <row r="369" spans="1:25" ht="11.45" customHeight="1" x14ac:dyDescent="0.2">
      <c r="A369" s="31">
        <f>IF(D369&lt;&gt;"",COUNTA($D$7:D369),"")</f>
        <v>317</v>
      </c>
      <c r="B369" s="42" t="s">
        <v>41</v>
      </c>
      <c r="C369" s="61">
        <v>95.692416393040418</v>
      </c>
      <c r="D369" s="62">
        <v>95.461950553245401</v>
      </c>
      <c r="E369" s="62">
        <v>95.755266944627522</v>
      </c>
      <c r="F369" s="62">
        <v>95.414426095878952</v>
      </c>
      <c r="G369" s="62">
        <v>94.696484963213521</v>
      </c>
      <c r="H369" s="62">
        <v>95.08710790894807</v>
      </c>
      <c r="I369" s="62">
        <v>93.725703639485886</v>
      </c>
      <c r="J369" s="62">
        <v>93.437857183011459</v>
      </c>
      <c r="K369" s="62">
        <v>93.182025734989608</v>
      </c>
      <c r="L369" s="62">
        <v>92.899227631726589</v>
      </c>
      <c r="M369" s="62">
        <v>93.312297336776751</v>
      </c>
      <c r="N369" s="62">
        <v>93.807002661650046</v>
      </c>
      <c r="O369" s="62">
        <v>93.646444869658922</v>
      </c>
      <c r="P369" s="62">
        <v>94.707559880993202</v>
      </c>
      <c r="Q369" s="62">
        <v>94.606509357622116</v>
      </c>
      <c r="R369" s="62">
        <v>95.427991307839704</v>
      </c>
      <c r="S369" s="62">
        <v>95.70326161450123</v>
      </c>
      <c r="T369" s="62">
        <v>95.911782791535188</v>
      </c>
      <c r="U369" s="62">
        <v>96.626837236885592</v>
      </c>
      <c r="V369" s="62">
        <v>96.162205287628268</v>
      </c>
      <c r="W369" s="62">
        <v>96.126921116862917</v>
      </c>
      <c r="X369" s="62">
        <v>96.17646290149753</v>
      </c>
      <c r="Y369" s="62">
        <v>96.416187834357046</v>
      </c>
    </row>
    <row r="370" spans="1:25" ht="23.1" customHeight="1" x14ac:dyDescent="0.2">
      <c r="A370" s="31">
        <f>IF(D370&lt;&gt;"",COUNTA($D$7:D370),"")</f>
        <v>318</v>
      </c>
      <c r="B370" s="42" t="s">
        <v>60</v>
      </c>
      <c r="C370" s="61">
        <v>90.680242708815143</v>
      </c>
      <c r="D370" s="62">
        <v>89.777155117331063</v>
      </c>
      <c r="E370" s="62">
        <v>89.599619447506029</v>
      </c>
      <c r="F370" s="62">
        <v>89.279854632957196</v>
      </c>
      <c r="G370" s="62">
        <v>89.111222898758697</v>
      </c>
      <c r="H370" s="62">
        <v>89.877926797345637</v>
      </c>
      <c r="I370" s="62">
        <v>89.106614055762819</v>
      </c>
      <c r="J370" s="62">
        <v>89.431533789539287</v>
      </c>
      <c r="K370" s="62">
        <v>89.22674854805777</v>
      </c>
      <c r="L370" s="62">
        <v>89.171459143687358</v>
      </c>
      <c r="M370" s="62">
        <v>89.225763896935717</v>
      </c>
      <c r="N370" s="62">
        <v>89.098332419730752</v>
      </c>
      <c r="O370" s="62">
        <v>87.641242099770238</v>
      </c>
      <c r="P370" s="62">
        <v>87.768909371696338</v>
      </c>
      <c r="Q370" s="62">
        <v>88.501649049831258</v>
      </c>
      <c r="R370" s="62">
        <v>90.2134180242615</v>
      </c>
      <c r="S370" s="62">
        <v>90.578326565151002</v>
      </c>
      <c r="T370" s="62">
        <v>91.382586202348207</v>
      </c>
      <c r="U370" s="62">
        <v>91.738300752125241</v>
      </c>
      <c r="V370" s="62">
        <v>91.5286817522679</v>
      </c>
      <c r="W370" s="62">
        <v>91.396136902744828</v>
      </c>
      <c r="X370" s="62">
        <v>91.431298966357232</v>
      </c>
      <c r="Y370" s="62">
        <v>93.176854216015016</v>
      </c>
    </row>
    <row r="371" spans="1:25" ht="23.1" customHeight="1" x14ac:dyDescent="0.2">
      <c r="A371" s="31">
        <f>IF(D371&lt;&gt;"",COUNTA($D$7:D371),"")</f>
        <v>319</v>
      </c>
      <c r="B371" s="42" t="s">
        <v>42</v>
      </c>
      <c r="C371" s="61">
        <v>91.125785056510196</v>
      </c>
      <c r="D371" s="62">
        <v>91.553932703694912</v>
      </c>
      <c r="E371" s="62">
        <v>92.694004193028562</v>
      </c>
      <c r="F371" s="62">
        <v>93.338527698162437</v>
      </c>
      <c r="G371" s="62">
        <v>93.256288998971129</v>
      </c>
      <c r="H371" s="62">
        <v>92.924148871858861</v>
      </c>
      <c r="I371" s="62">
        <v>91.124562115672489</v>
      </c>
      <c r="J371" s="62">
        <v>89.952630891332831</v>
      </c>
      <c r="K371" s="62">
        <v>89.395829400949239</v>
      </c>
      <c r="L371" s="62">
        <v>88.965969943126311</v>
      </c>
      <c r="M371" s="62">
        <v>89.66850923346442</v>
      </c>
      <c r="N371" s="62">
        <v>91.134657132384703</v>
      </c>
      <c r="O371" s="62">
        <v>92.500642177883321</v>
      </c>
      <c r="P371" s="62">
        <v>95.081758038026052</v>
      </c>
      <c r="Q371" s="62">
        <v>96.192593584540049</v>
      </c>
      <c r="R371" s="62">
        <v>97.647332043168163</v>
      </c>
      <c r="S371" s="62">
        <v>98.906480389921683</v>
      </c>
      <c r="T371" s="62">
        <v>99.796250770630891</v>
      </c>
      <c r="U371" s="62">
        <v>100.70729479577774</v>
      </c>
      <c r="V371" s="62">
        <v>99.26148881372761</v>
      </c>
      <c r="W371" s="62">
        <v>98.104824084149428</v>
      </c>
      <c r="X371" s="62">
        <v>98.206330256529711</v>
      </c>
      <c r="Y371" s="62">
        <v>96.978581317696879</v>
      </c>
    </row>
    <row r="372" spans="1:25" ht="23.1" customHeight="1" x14ac:dyDescent="0.2">
      <c r="A372" s="31">
        <f>IF(D372&lt;&gt;"",COUNTA($D$7:D372),"")</f>
        <v>320</v>
      </c>
      <c r="B372" s="42" t="s">
        <v>43</v>
      </c>
      <c r="C372" s="61">
        <v>96.851498388296136</v>
      </c>
      <c r="D372" s="62">
        <v>96.98335503405346</v>
      </c>
      <c r="E372" s="62">
        <v>96.806020703047921</v>
      </c>
      <c r="F372" s="62">
        <v>96.299323732531676</v>
      </c>
      <c r="G372" s="62">
        <v>95.597454893829493</v>
      </c>
      <c r="H372" s="62">
        <v>95.869039816313233</v>
      </c>
      <c r="I372" s="62">
        <v>94.513755610665442</v>
      </c>
      <c r="J372" s="62">
        <v>94.57374002064644</v>
      </c>
      <c r="K372" s="62">
        <v>94.247106319643748</v>
      </c>
      <c r="L372" s="62">
        <v>93.771081747110202</v>
      </c>
      <c r="M372" s="62">
        <v>94.011862767536613</v>
      </c>
      <c r="N372" s="62">
        <v>94.249283239418645</v>
      </c>
      <c r="O372" s="62">
        <v>93.958251837258473</v>
      </c>
      <c r="P372" s="62">
        <v>94.697013733604734</v>
      </c>
      <c r="Q372" s="62">
        <v>93.879806365992138</v>
      </c>
      <c r="R372" s="62">
        <v>94.216926220179857</v>
      </c>
      <c r="S372" s="62">
        <v>94.160829061287501</v>
      </c>
      <c r="T372" s="62">
        <v>94.242564196899323</v>
      </c>
      <c r="U372" s="62">
        <v>95.032590958295543</v>
      </c>
      <c r="V372" s="62">
        <v>94.758055012138499</v>
      </c>
      <c r="W372" s="62">
        <v>94.81211569118652</v>
      </c>
      <c r="X372" s="62">
        <v>94.887735933446635</v>
      </c>
      <c r="Y372" s="62">
        <v>95.151333276172508</v>
      </c>
    </row>
    <row r="373" spans="1:25" s="44" customFormat="1" ht="23.1" customHeight="1" x14ac:dyDescent="0.2">
      <c r="A373" s="31" t="str">
        <f>IF(D373&lt;&gt;"",COUNTA($D$7:D373),"")</f>
        <v/>
      </c>
      <c r="B373" s="41"/>
      <c r="C373" s="93" t="s">
        <v>38</v>
      </c>
      <c r="D373" s="92"/>
      <c r="E373" s="92"/>
      <c r="F373" s="92"/>
      <c r="G373" s="92"/>
      <c r="H373" s="92" t="s">
        <v>38</v>
      </c>
      <c r="I373" s="92"/>
      <c r="J373" s="92"/>
      <c r="K373" s="92"/>
      <c r="L373" s="92"/>
      <c r="M373" s="92"/>
      <c r="N373" s="92" t="s">
        <v>38</v>
      </c>
      <c r="O373" s="92"/>
      <c r="P373" s="92"/>
      <c r="Q373" s="92"/>
      <c r="R373" s="92"/>
      <c r="S373" s="92"/>
      <c r="T373" s="92" t="s">
        <v>38</v>
      </c>
      <c r="U373" s="92"/>
      <c r="V373" s="92"/>
      <c r="W373" s="92"/>
      <c r="X373" s="92"/>
      <c r="Y373" s="92"/>
    </row>
    <row r="374" spans="1:25" s="44" customFormat="1" ht="15.95" customHeight="1" x14ac:dyDescent="0.2">
      <c r="A374" s="31" t="str">
        <f>IF(D374&lt;&gt;"",COUNTA($D$7:D374),"")</f>
        <v/>
      </c>
      <c r="B374" s="42"/>
      <c r="C374" s="93" t="s">
        <v>23</v>
      </c>
      <c r="D374" s="92"/>
      <c r="E374" s="92"/>
      <c r="F374" s="92"/>
      <c r="G374" s="92"/>
      <c r="H374" s="92" t="s">
        <v>23</v>
      </c>
      <c r="I374" s="92"/>
      <c r="J374" s="92"/>
      <c r="K374" s="92"/>
      <c r="L374" s="92"/>
      <c r="M374" s="92"/>
      <c r="N374" s="92" t="s">
        <v>23</v>
      </c>
      <c r="O374" s="92"/>
      <c r="P374" s="92"/>
      <c r="Q374" s="92"/>
      <c r="R374" s="92"/>
      <c r="S374" s="92"/>
      <c r="T374" s="92" t="s">
        <v>23</v>
      </c>
      <c r="U374" s="92"/>
      <c r="V374" s="92"/>
      <c r="W374" s="92"/>
      <c r="X374" s="92"/>
      <c r="Y374" s="92"/>
    </row>
    <row r="375" spans="1:25" ht="11.45" customHeight="1" x14ac:dyDescent="0.2">
      <c r="A375" s="31">
        <f>IF(D375&lt;&gt;"",COUNTA($D$7:D375),"")</f>
        <v>321</v>
      </c>
      <c r="B375" s="42" t="s">
        <v>29</v>
      </c>
      <c r="C375" s="58">
        <v>1721.979</v>
      </c>
      <c r="D375" s="59">
        <v>1716.4929999999999</v>
      </c>
      <c r="E375" s="59">
        <v>1714.9960000000001</v>
      </c>
      <c r="F375" s="59">
        <v>1706.8140000000001</v>
      </c>
      <c r="G375" s="59">
        <v>1698.4549999999999</v>
      </c>
      <c r="H375" s="59">
        <v>1701.098</v>
      </c>
      <c r="I375" s="59">
        <v>1712.645</v>
      </c>
      <c r="J375" s="59">
        <v>1775.1679999999999</v>
      </c>
      <c r="K375" s="59">
        <v>1839.7840000000001</v>
      </c>
      <c r="L375" s="59">
        <v>1882.2280000000001</v>
      </c>
      <c r="M375" s="59">
        <v>1921.1010000000001</v>
      </c>
      <c r="N375" s="59">
        <v>1995.8109999999999</v>
      </c>
      <c r="O375" s="59">
        <v>2091.83</v>
      </c>
      <c r="P375" s="59">
        <v>2097.779</v>
      </c>
      <c r="Q375" s="59">
        <v>2158.4589999999998</v>
      </c>
      <c r="R375" s="59">
        <v>2247.6709999999998</v>
      </c>
      <c r="S375" s="59">
        <v>2343.721</v>
      </c>
      <c r="T375" s="59">
        <v>2452.991</v>
      </c>
      <c r="U375" s="59">
        <v>2586.0569999999998</v>
      </c>
      <c r="V375" s="59">
        <v>2684.529</v>
      </c>
      <c r="W375" s="59">
        <v>2739.4560000000001</v>
      </c>
      <c r="X375" s="59">
        <v>2807.7089999999998</v>
      </c>
      <c r="Y375" s="59">
        <v>2999.7559999999999</v>
      </c>
    </row>
    <row r="376" spans="1:25" ht="11.45" customHeight="1" x14ac:dyDescent="0.2">
      <c r="A376" s="31">
        <f>IF(D376&lt;&gt;"",COUNTA($D$7:D376),"")</f>
        <v>322</v>
      </c>
      <c r="B376" s="42" t="s">
        <v>62</v>
      </c>
      <c r="C376" s="58">
        <v>97.838999999999999</v>
      </c>
      <c r="D376" s="59">
        <v>99.111999999999995</v>
      </c>
      <c r="E376" s="59">
        <v>93.358000000000004</v>
      </c>
      <c r="F376" s="59">
        <v>92.212000000000003</v>
      </c>
      <c r="G376" s="59">
        <v>92.682000000000002</v>
      </c>
      <c r="H376" s="59">
        <v>88.569000000000003</v>
      </c>
      <c r="I376" s="59">
        <v>88.56</v>
      </c>
      <c r="J376" s="59">
        <v>91.466999999999999</v>
      </c>
      <c r="K376" s="59">
        <v>96.521000000000001</v>
      </c>
      <c r="L376" s="59">
        <v>96.516999999999996</v>
      </c>
      <c r="M376" s="59">
        <v>96.628</v>
      </c>
      <c r="N376" s="59">
        <v>99.417000000000002</v>
      </c>
      <c r="O376" s="59">
        <v>102.584</v>
      </c>
      <c r="P376" s="59">
        <v>108.23699999999999</v>
      </c>
      <c r="Q376" s="59">
        <v>113.30800000000001</v>
      </c>
      <c r="R376" s="59">
        <v>117.61</v>
      </c>
      <c r="S376" s="59">
        <v>119.783</v>
      </c>
      <c r="T376" s="59">
        <v>120.679</v>
      </c>
      <c r="U376" s="59">
        <v>123.765</v>
      </c>
      <c r="V376" s="59">
        <v>120.03</v>
      </c>
      <c r="W376" s="59">
        <v>118.863</v>
      </c>
      <c r="X376" s="59">
        <v>117.77800000000001</v>
      </c>
      <c r="Y376" s="59">
        <v>120.42700000000001</v>
      </c>
    </row>
    <row r="377" spans="1:25" s="43" customFormat="1" ht="11.45" customHeight="1" x14ac:dyDescent="0.2">
      <c r="A377" s="31">
        <f>IF(D377&lt;&gt;"",COUNTA($D$7:D377),"")</f>
        <v>323</v>
      </c>
      <c r="B377" s="42" t="s">
        <v>40</v>
      </c>
      <c r="C377" s="58">
        <v>581.18700000000001</v>
      </c>
      <c r="D377" s="59">
        <v>561.97299999999996</v>
      </c>
      <c r="E377" s="59">
        <v>550.02499999999998</v>
      </c>
      <c r="F377" s="59">
        <v>536.17999999999995</v>
      </c>
      <c r="G377" s="59">
        <v>535.42499999999995</v>
      </c>
      <c r="H377" s="59">
        <v>535.45100000000002</v>
      </c>
      <c r="I377" s="59">
        <v>544.70899999999995</v>
      </c>
      <c r="J377" s="59">
        <v>587.60500000000002</v>
      </c>
      <c r="K377" s="59">
        <v>626.18700000000001</v>
      </c>
      <c r="L377" s="59">
        <v>641.17600000000004</v>
      </c>
      <c r="M377" s="59">
        <v>655.04700000000003</v>
      </c>
      <c r="N377" s="59">
        <v>687.08600000000001</v>
      </c>
      <c r="O377" s="59">
        <v>726.91099999999994</v>
      </c>
      <c r="P377" s="59">
        <v>705.36099999999999</v>
      </c>
      <c r="Q377" s="59">
        <v>726.61300000000006</v>
      </c>
      <c r="R377" s="59">
        <v>758.03499999999997</v>
      </c>
      <c r="S377" s="59">
        <v>768.38699999999994</v>
      </c>
      <c r="T377" s="59">
        <v>807.45399999999995</v>
      </c>
      <c r="U377" s="59">
        <v>846.61199999999997</v>
      </c>
      <c r="V377" s="59">
        <v>883.27800000000002</v>
      </c>
      <c r="W377" s="59">
        <v>901.53099999999995</v>
      </c>
      <c r="X377" s="59">
        <v>933.33299999999997</v>
      </c>
      <c r="Y377" s="59">
        <v>1014.822</v>
      </c>
    </row>
    <row r="378" spans="1:25" ht="11.45" customHeight="1" x14ac:dyDescent="0.2">
      <c r="A378" s="31">
        <f>IF(D378&lt;&gt;"",COUNTA($D$7:D378),"")</f>
        <v>324</v>
      </c>
      <c r="B378" s="42" t="s">
        <v>61</v>
      </c>
      <c r="C378" s="58">
        <v>277.61</v>
      </c>
      <c r="D378" s="59">
        <v>287.47699999999998</v>
      </c>
      <c r="E378" s="59">
        <v>296.78300000000002</v>
      </c>
      <c r="F378" s="59">
        <v>306.44900000000001</v>
      </c>
      <c r="G378" s="59">
        <v>321.91699999999997</v>
      </c>
      <c r="H378" s="59">
        <v>330.89100000000002</v>
      </c>
      <c r="I378" s="59">
        <v>336.48099999999999</v>
      </c>
      <c r="J378" s="59">
        <v>370.75599999999997</v>
      </c>
      <c r="K378" s="59">
        <v>416.822</v>
      </c>
      <c r="L378" s="59">
        <v>420.714</v>
      </c>
      <c r="M378" s="59">
        <v>437.16</v>
      </c>
      <c r="N378" s="59">
        <v>463.56799999999998</v>
      </c>
      <c r="O378" s="59">
        <v>500.774</v>
      </c>
      <c r="P378" s="59">
        <v>482.315</v>
      </c>
      <c r="Q378" s="59">
        <v>496.62</v>
      </c>
      <c r="R378" s="59">
        <v>519.65599999999995</v>
      </c>
      <c r="S378" s="59">
        <v>531.32399999999996</v>
      </c>
      <c r="T378" s="59">
        <v>561.97</v>
      </c>
      <c r="U378" s="59">
        <v>586.07500000000005</v>
      </c>
      <c r="V378" s="59">
        <v>612.33600000000001</v>
      </c>
      <c r="W378" s="59">
        <v>620.48199999999997</v>
      </c>
      <c r="X378" s="59">
        <v>636.59199999999998</v>
      </c>
      <c r="Y378" s="59">
        <v>702.702</v>
      </c>
    </row>
    <row r="379" spans="1:25" ht="11.45" customHeight="1" x14ac:dyDescent="0.2">
      <c r="A379" s="31">
        <f>IF(D379&lt;&gt;"",COUNTA($D$7:D379),"")</f>
        <v>325</v>
      </c>
      <c r="B379" s="42" t="s">
        <v>45</v>
      </c>
      <c r="C379" s="58">
        <v>275.07299999999998</v>
      </c>
      <c r="D379" s="59">
        <v>244.249</v>
      </c>
      <c r="E379" s="59">
        <v>224.37100000000001</v>
      </c>
      <c r="F379" s="59">
        <v>201.51400000000001</v>
      </c>
      <c r="G379" s="59">
        <v>184.68700000000001</v>
      </c>
      <c r="H379" s="59">
        <v>176.06200000000001</v>
      </c>
      <c r="I379" s="59">
        <v>178.23</v>
      </c>
      <c r="J379" s="59">
        <v>184.57</v>
      </c>
      <c r="K379" s="59">
        <v>176.79300000000001</v>
      </c>
      <c r="L379" s="59">
        <v>185.98400000000001</v>
      </c>
      <c r="M379" s="59">
        <v>181.678</v>
      </c>
      <c r="N379" s="59">
        <v>186.44800000000001</v>
      </c>
      <c r="O379" s="59">
        <v>187.47200000000001</v>
      </c>
      <c r="P379" s="59">
        <v>185.483</v>
      </c>
      <c r="Q379" s="59">
        <v>190.404</v>
      </c>
      <c r="R379" s="59">
        <v>194.655</v>
      </c>
      <c r="S379" s="59">
        <v>195.85599999999999</v>
      </c>
      <c r="T379" s="59">
        <v>201.173</v>
      </c>
      <c r="U379" s="59">
        <v>212.40100000000001</v>
      </c>
      <c r="V379" s="59">
        <v>220.017</v>
      </c>
      <c r="W379" s="59">
        <v>228.94300000000001</v>
      </c>
      <c r="X379" s="59">
        <v>242.13800000000001</v>
      </c>
      <c r="Y379" s="59">
        <v>253.672</v>
      </c>
    </row>
    <row r="380" spans="1:25" ht="11.45" customHeight="1" x14ac:dyDescent="0.2">
      <c r="A380" s="31">
        <f>IF(D380&lt;&gt;"",COUNTA($D$7:D380),"")</f>
        <v>326</v>
      </c>
      <c r="B380" s="42" t="s">
        <v>41</v>
      </c>
      <c r="C380" s="58">
        <v>1042.953</v>
      </c>
      <c r="D380" s="59">
        <v>1055.4079999999999</v>
      </c>
      <c r="E380" s="59">
        <v>1071.6130000000001</v>
      </c>
      <c r="F380" s="59">
        <v>1078.422</v>
      </c>
      <c r="G380" s="59">
        <v>1070.348</v>
      </c>
      <c r="H380" s="59">
        <v>1077.078</v>
      </c>
      <c r="I380" s="59">
        <v>1079.376</v>
      </c>
      <c r="J380" s="59">
        <v>1096.096</v>
      </c>
      <c r="K380" s="59">
        <v>1117.076</v>
      </c>
      <c r="L380" s="59">
        <v>1144.5350000000001</v>
      </c>
      <c r="M380" s="59">
        <v>1169.4259999999999</v>
      </c>
      <c r="N380" s="59">
        <v>1209.308</v>
      </c>
      <c r="O380" s="59">
        <v>1262.335</v>
      </c>
      <c r="P380" s="59">
        <v>1284.181</v>
      </c>
      <c r="Q380" s="59">
        <v>1318.538</v>
      </c>
      <c r="R380" s="59">
        <v>1372.0260000000001</v>
      </c>
      <c r="S380" s="59">
        <v>1455.5509999999999</v>
      </c>
      <c r="T380" s="59">
        <v>1524.8579999999999</v>
      </c>
      <c r="U380" s="59">
        <v>1615.68</v>
      </c>
      <c r="V380" s="59">
        <v>1681.221</v>
      </c>
      <c r="W380" s="59">
        <v>1719.0619999999999</v>
      </c>
      <c r="X380" s="59">
        <v>1756.598</v>
      </c>
      <c r="Y380" s="59">
        <v>1864.5070000000001</v>
      </c>
    </row>
    <row r="381" spans="1:25" ht="23.1" customHeight="1" x14ac:dyDescent="0.2">
      <c r="A381" s="31">
        <f>IF(D381&lt;&gt;"",COUNTA($D$7:D381),"")</f>
        <v>327</v>
      </c>
      <c r="B381" s="42" t="s">
        <v>60</v>
      </c>
      <c r="C381" s="58">
        <v>313.79300000000001</v>
      </c>
      <c r="D381" s="59">
        <v>316.05700000000002</v>
      </c>
      <c r="E381" s="59">
        <v>312.86599999999999</v>
      </c>
      <c r="F381" s="59">
        <v>320.90600000000001</v>
      </c>
      <c r="G381" s="59">
        <v>320.34899999999999</v>
      </c>
      <c r="H381" s="59">
        <v>317.72399999999999</v>
      </c>
      <c r="I381" s="59">
        <v>329.40100000000001</v>
      </c>
      <c r="J381" s="59">
        <v>345.00900000000001</v>
      </c>
      <c r="K381" s="59">
        <v>348.83499999999998</v>
      </c>
      <c r="L381" s="59">
        <v>353.60500000000002</v>
      </c>
      <c r="M381" s="59">
        <v>361.733</v>
      </c>
      <c r="N381" s="59">
        <v>377.84300000000002</v>
      </c>
      <c r="O381" s="59">
        <v>380.77199999999999</v>
      </c>
      <c r="P381" s="59">
        <v>396.87099999999998</v>
      </c>
      <c r="Q381" s="59">
        <v>411.86799999999999</v>
      </c>
      <c r="R381" s="59">
        <v>416.86200000000002</v>
      </c>
      <c r="S381" s="59">
        <v>427.74400000000003</v>
      </c>
      <c r="T381" s="59">
        <v>460.08499999999998</v>
      </c>
      <c r="U381" s="59">
        <v>498.94299999999998</v>
      </c>
      <c r="V381" s="59">
        <v>521.452</v>
      </c>
      <c r="W381" s="59">
        <v>513.93299999999999</v>
      </c>
      <c r="X381" s="59">
        <v>526.39700000000005</v>
      </c>
      <c r="Y381" s="59">
        <v>551.99400000000003</v>
      </c>
    </row>
    <row r="382" spans="1:25" ht="23.1" customHeight="1" x14ac:dyDescent="0.2">
      <c r="A382" s="31">
        <f>IF(D382&lt;&gt;"",COUNTA($D$7:D382),"")</f>
        <v>328</v>
      </c>
      <c r="B382" s="42" t="s">
        <v>42</v>
      </c>
      <c r="C382" s="58">
        <v>135.756</v>
      </c>
      <c r="D382" s="59">
        <v>134.483</v>
      </c>
      <c r="E382" s="59">
        <v>139.928</v>
      </c>
      <c r="F382" s="59">
        <v>141.779</v>
      </c>
      <c r="G382" s="59">
        <v>143.29599999999999</v>
      </c>
      <c r="H382" s="59">
        <v>146.00899999999999</v>
      </c>
      <c r="I382" s="59">
        <v>150.78200000000001</v>
      </c>
      <c r="J382" s="59">
        <v>157.892</v>
      </c>
      <c r="K382" s="59">
        <v>159.03399999999999</v>
      </c>
      <c r="L382" s="59">
        <v>157.52500000000001</v>
      </c>
      <c r="M382" s="59">
        <v>161.47200000000001</v>
      </c>
      <c r="N382" s="59">
        <v>166.22399999999999</v>
      </c>
      <c r="O382" s="59">
        <v>172.434</v>
      </c>
      <c r="P382" s="59">
        <v>173.78200000000001</v>
      </c>
      <c r="Q382" s="59">
        <v>174.15799999999999</v>
      </c>
      <c r="R382" s="59">
        <v>183.66300000000001</v>
      </c>
      <c r="S382" s="59">
        <v>194.31899999999999</v>
      </c>
      <c r="T382" s="59">
        <v>207.458</v>
      </c>
      <c r="U382" s="59">
        <v>220.126</v>
      </c>
      <c r="V382" s="59">
        <v>227.28399999999999</v>
      </c>
      <c r="W382" s="59">
        <v>224.292</v>
      </c>
      <c r="X382" s="59">
        <v>232.91800000000001</v>
      </c>
      <c r="Y382" s="59">
        <v>251.58600000000001</v>
      </c>
    </row>
    <row r="383" spans="1:25" ht="23.1" customHeight="1" x14ac:dyDescent="0.2">
      <c r="A383" s="31">
        <f>IF(D383&lt;&gt;"",COUNTA($D$7:D383),"")</f>
        <v>329</v>
      </c>
      <c r="B383" s="42" t="s">
        <v>43</v>
      </c>
      <c r="C383" s="58">
        <v>593.404</v>
      </c>
      <c r="D383" s="59">
        <v>604.86800000000005</v>
      </c>
      <c r="E383" s="59">
        <v>618.81899999999996</v>
      </c>
      <c r="F383" s="59">
        <v>615.73699999999997</v>
      </c>
      <c r="G383" s="59">
        <v>606.70299999999997</v>
      </c>
      <c r="H383" s="59">
        <v>613.34500000000003</v>
      </c>
      <c r="I383" s="59">
        <v>599.19299999999998</v>
      </c>
      <c r="J383" s="59">
        <v>593.19500000000005</v>
      </c>
      <c r="K383" s="59">
        <v>609.20699999999999</v>
      </c>
      <c r="L383" s="59">
        <v>633.40499999999997</v>
      </c>
      <c r="M383" s="59">
        <v>646.221</v>
      </c>
      <c r="N383" s="59">
        <v>665.24099999999999</v>
      </c>
      <c r="O383" s="59">
        <v>709.12900000000002</v>
      </c>
      <c r="P383" s="59">
        <v>713.52800000000002</v>
      </c>
      <c r="Q383" s="59">
        <v>732.51199999999994</v>
      </c>
      <c r="R383" s="59">
        <v>771.50099999999998</v>
      </c>
      <c r="S383" s="59">
        <v>833.48800000000006</v>
      </c>
      <c r="T383" s="59">
        <v>857.31500000000005</v>
      </c>
      <c r="U383" s="59">
        <v>896.61099999999999</v>
      </c>
      <c r="V383" s="59">
        <v>932.48500000000001</v>
      </c>
      <c r="W383" s="59">
        <v>980.83699999999999</v>
      </c>
      <c r="X383" s="59">
        <v>997.28300000000002</v>
      </c>
      <c r="Y383" s="59">
        <v>1060.9269999999999</v>
      </c>
    </row>
    <row r="384" spans="1:25" ht="15.95" customHeight="1" x14ac:dyDescent="0.2">
      <c r="A384" s="31" t="str">
        <f>IF(D384&lt;&gt;"",COUNTA($D$7:D384),"")</f>
        <v/>
      </c>
      <c r="B384" s="42"/>
      <c r="C384" s="93" t="s">
        <v>20</v>
      </c>
      <c r="D384" s="92"/>
      <c r="E384" s="92"/>
      <c r="F384" s="92"/>
      <c r="G384" s="92"/>
      <c r="H384" s="92" t="s">
        <v>20</v>
      </c>
      <c r="I384" s="92"/>
      <c r="J384" s="92"/>
      <c r="K384" s="92"/>
      <c r="L384" s="92"/>
      <c r="M384" s="92"/>
      <c r="N384" s="92" t="s">
        <v>20</v>
      </c>
      <c r="O384" s="92"/>
      <c r="P384" s="92"/>
      <c r="Q384" s="92"/>
      <c r="R384" s="92"/>
      <c r="S384" s="92"/>
      <c r="T384" s="92" t="s">
        <v>20</v>
      </c>
      <c r="U384" s="92"/>
      <c r="V384" s="92"/>
      <c r="W384" s="92"/>
      <c r="X384" s="92"/>
      <c r="Y384" s="92"/>
    </row>
    <row r="385" spans="1:25" ht="11.45" customHeight="1" x14ac:dyDescent="0.2">
      <c r="A385" s="31">
        <f>IF(D385&lt;&gt;"",COUNTA($D$7:D385),"")</f>
        <v>330</v>
      </c>
      <c r="B385" s="42" t="s">
        <v>29</v>
      </c>
      <c r="C385" s="61" t="s">
        <v>9</v>
      </c>
      <c r="D385" s="62">
        <v>-0.31858692817972667</v>
      </c>
      <c r="E385" s="62">
        <v>-8.72127063728243E-2</v>
      </c>
      <c r="F385" s="62">
        <v>-0.47708566084119752</v>
      </c>
      <c r="G385" s="62">
        <v>-0.48974287766564828</v>
      </c>
      <c r="H385" s="62">
        <v>0.15561201209335707</v>
      </c>
      <c r="I385" s="62">
        <v>0.67879687119732068</v>
      </c>
      <c r="J385" s="62">
        <v>3.6506689944501005</v>
      </c>
      <c r="K385" s="62">
        <v>3.6399935104733743</v>
      </c>
      <c r="L385" s="62">
        <v>2.3070099533423445</v>
      </c>
      <c r="M385" s="62">
        <v>2.0652652069781112</v>
      </c>
      <c r="N385" s="62">
        <v>3.8889157831889065</v>
      </c>
      <c r="O385" s="62">
        <v>4.8110266954135312</v>
      </c>
      <c r="P385" s="62">
        <v>0.2843921351161498</v>
      </c>
      <c r="Q385" s="62">
        <v>2.8925830604653839</v>
      </c>
      <c r="R385" s="62">
        <v>4.1331338700433946</v>
      </c>
      <c r="S385" s="62">
        <v>4.2733122418717073</v>
      </c>
      <c r="T385" s="62">
        <v>4.6622443541701557</v>
      </c>
      <c r="U385" s="62">
        <v>5.4246428136099922</v>
      </c>
      <c r="V385" s="62">
        <v>3.8078047003604354</v>
      </c>
      <c r="W385" s="62">
        <v>2.0460572413261389</v>
      </c>
      <c r="X385" s="62">
        <v>2.4914800602747249</v>
      </c>
      <c r="Y385" s="62">
        <v>6.8399894718434098</v>
      </c>
    </row>
    <row r="386" spans="1:25" ht="11.45" customHeight="1" x14ac:dyDescent="0.2">
      <c r="A386" s="31">
        <f>IF(D386&lt;&gt;"",COUNTA($D$7:D386),"")</f>
        <v>331</v>
      </c>
      <c r="B386" s="42" t="s">
        <v>62</v>
      </c>
      <c r="C386" s="61" t="s">
        <v>9</v>
      </c>
      <c r="D386" s="62">
        <v>1.3011171414262179</v>
      </c>
      <c r="E386" s="62">
        <v>-5.8055533134231894</v>
      </c>
      <c r="F386" s="62">
        <v>-1.2275327234945053</v>
      </c>
      <c r="G386" s="62">
        <v>0.50969505053572561</v>
      </c>
      <c r="H386" s="62">
        <v>-4.4377549038648283</v>
      </c>
      <c r="I386" s="62">
        <v>-1.016156894624487E-2</v>
      </c>
      <c r="J386" s="62">
        <v>3.2825203252032367</v>
      </c>
      <c r="K386" s="62">
        <v>5.525490067456019</v>
      </c>
      <c r="L386" s="62">
        <v>-4.144175878835199E-3</v>
      </c>
      <c r="M386" s="62">
        <v>0.11500564667363733</v>
      </c>
      <c r="N386" s="62">
        <v>2.8863269445709392</v>
      </c>
      <c r="O386" s="62">
        <v>3.1855718840842115</v>
      </c>
      <c r="P386" s="62">
        <v>5.5106059424471709</v>
      </c>
      <c r="Q386" s="62">
        <v>4.6850892023984443</v>
      </c>
      <c r="R386" s="62">
        <v>3.796731033995826</v>
      </c>
      <c r="S386" s="62">
        <v>1.8476320040812908</v>
      </c>
      <c r="T386" s="62">
        <v>0.74801933496407003</v>
      </c>
      <c r="U386" s="62">
        <v>2.5571971925521382</v>
      </c>
      <c r="V386" s="62">
        <v>-3.0178160223003232</v>
      </c>
      <c r="W386" s="62">
        <v>-0.97225693576605465</v>
      </c>
      <c r="X386" s="62">
        <v>-0.91281559442383298</v>
      </c>
      <c r="Y386" s="62">
        <v>2.2491466997231981</v>
      </c>
    </row>
    <row r="387" spans="1:25" ht="11.45" customHeight="1" x14ac:dyDescent="0.2">
      <c r="A387" s="31">
        <f>IF(D387&lt;&gt;"",COUNTA($D$7:D387),"")</f>
        <v>332</v>
      </c>
      <c r="B387" s="42" t="s">
        <v>40</v>
      </c>
      <c r="C387" s="61" t="s">
        <v>9</v>
      </c>
      <c r="D387" s="62">
        <v>-3.305992735556714</v>
      </c>
      <c r="E387" s="62">
        <v>-2.1260807903582588</v>
      </c>
      <c r="F387" s="62">
        <v>-2.5171583109858631</v>
      </c>
      <c r="G387" s="62">
        <v>-0.14081092170539478</v>
      </c>
      <c r="H387" s="62">
        <v>4.85595554933127E-3</v>
      </c>
      <c r="I387" s="62">
        <v>1.7290097506587898</v>
      </c>
      <c r="J387" s="62">
        <v>7.8750305208836267</v>
      </c>
      <c r="K387" s="62">
        <v>6.5659754426868489</v>
      </c>
      <c r="L387" s="62">
        <v>2.3936938965516674</v>
      </c>
      <c r="M387" s="62">
        <v>2.1633685602705128</v>
      </c>
      <c r="N387" s="62">
        <v>4.8910994172937308</v>
      </c>
      <c r="O387" s="62">
        <v>5.7962176496100852</v>
      </c>
      <c r="P387" s="62">
        <v>-2.9645995176851017</v>
      </c>
      <c r="Q387" s="62">
        <v>3.0129252964085111</v>
      </c>
      <c r="R387" s="62">
        <v>4.3244478147239391</v>
      </c>
      <c r="S387" s="62">
        <v>1.3656361513650523</v>
      </c>
      <c r="T387" s="62">
        <v>5.0842869543602234</v>
      </c>
      <c r="U387" s="62">
        <v>4.849564185699748</v>
      </c>
      <c r="V387" s="62">
        <v>4.3309095547901393</v>
      </c>
      <c r="W387" s="62">
        <v>2.0665068075962552</v>
      </c>
      <c r="X387" s="62">
        <v>3.5275547929022935</v>
      </c>
      <c r="Y387" s="62">
        <v>8.7309674039169209</v>
      </c>
    </row>
    <row r="388" spans="1:25" ht="11.45" customHeight="1" x14ac:dyDescent="0.2">
      <c r="A388" s="31">
        <f>IF(D388&lt;&gt;"",COUNTA($D$7:D388),"")</f>
        <v>333</v>
      </c>
      <c r="B388" s="42" t="s">
        <v>61</v>
      </c>
      <c r="C388" s="61" t="s">
        <v>9</v>
      </c>
      <c r="D388" s="62">
        <v>3.5542667771333925</v>
      </c>
      <c r="E388" s="62">
        <v>3.2371285355002186</v>
      </c>
      <c r="F388" s="62">
        <v>3.2569250934184168</v>
      </c>
      <c r="G388" s="62">
        <v>5.0474956681209449</v>
      </c>
      <c r="H388" s="62">
        <v>2.7876750839502193</v>
      </c>
      <c r="I388" s="62">
        <v>1.6893780731419099</v>
      </c>
      <c r="J388" s="62">
        <v>10.186310668358686</v>
      </c>
      <c r="K388" s="62">
        <v>12.42488321160009</v>
      </c>
      <c r="L388" s="62">
        <v>0.93373190474591183</v>
      </c>
      <c r="M388" s="62">
        <v>3.9090688686376041</v>
      </c>
      <c r="N388" s="62">
        <v>6.0408088571689973</v>
      </c>
      <c r="O388" s="62">
        <v>8.0260069720084175</v>
      </c>
      <c r="P388" s="62">
        <v>-3.6860939266016146</v>
      </c>
      <c r="Q388" s="62">
        <v>2.965904025377597</v>
      </c>
      <c r="R388" s="62">
        <v>4.638556642906039</v>
      </c>
      <c r="S388" s="62">
        <v>2.2453315270101797</v>
      </c>
      <c r="T388" s="62">
        <v>5.7678553952014227</v>
      </c>
      <c r="U388" s="62">
        <v>4.289374877662496</v>
      </c>
      <c r="V388" s="62">
        <v>4.4808258328712185</v>
      </c>
      <c r="W388" s="62">
        <v>1.3303153824044216</v>
      </c>
      <c r="X388" s="62">
        <v>2.5963686295492892</v>
      </c>
      <c r="Y388" s="62">
        <v>10.384987558750353</v>
      </c>
    </row>
    <row r="389" spans="1:25" ht="11.45" customHeight="1" x14ac:dyDescent="0.2">
      <c r="A389" s="31">
        <f>IF(D389&lt;&gt;"",COUNTA($D$7:D389),"")</f>
        <v>334</v>
      </c>
      <c r="B389" s="42" t="s">
        <v>45</v>
      </c>
      <c r="C389" s="61" t="s">
        <v>9</v>
      </c>
      <c r="D389" s="62">
        <v>-11.20575265474983</v>
      </c>
      <c r="E389" s="62">
        <v>-8.1384161245286606</v>
      </c>
      <c r="F389" s="62">
        <v>-10.187145397578121</v>
      </c>
      <c r="G389" s="62">
        <v>-8.3502883174370055</v>
      </c>
      <c r="H389" s="62">
        <v>-4.6700634045709819</v>
      </c>
      <c r="I389" s="62">
        <v>1.2313843986777329</v>
      </c>
      <c r="J389" s="62">
        <v>3.5572013690175623</v>
      </c>
      <c r="K389" s="62">
        <v>-4.2135775044698391</v>
      </c>
      <c r="L389" s="62">
        <v>5.1987352440424672</v>
      </c>
      <c r="M389" s="62">
        <v>-2.3152529249827865</v>
      </c>
      <c r="N389" s="62">
        <v>2.6255242792192774</v>
      </c>
      <c r="O389" s="62">
        <v>0.54921479447351373</v>
      </c>
      <c r="P389" s="62">
        <v>-1.0609584364598419</v>
      </c>
      <c r="Q389" s="62">
        <v>2.6530733274747575</v>
      </c>
      <c r="R389" s="62">
        <v>2.2326211634209301</v>
      </c>
      <c r="S389" s="62">
        <v>0.6169890318768978</v>
      </c>
      <c r="T389" s="62">
        <v>2.7147496119598031</v>
      </c>
      <c r="U389" s="62">
        <v>5.5812658756393887</v>
      </c>
      <c r="V389" s="62">
        <v>3.5856705006096945</v>
      </c>
      <c r="W389" s="62">
        <v>4.056959234968204</v>
      </c>
      <c r="X389" s="62">
        <v>5.7634433024813916</v>
      </c>
      <c r="Y389" s="62">
        <v>4.7633993838224455</v>
      </c>
    </row>
    <row r="390" spans="1:25" ht="11.45" customHeight="1" x14ac:dyDescent="0.2">
      <c r="A390" s="31">
        <f>IF(D390&lt;&gt;"",COUNTA($D$7:D390),"")</f>
        <v>335</v>
      </c>
      <c r="B390" s="42" t="s">
        <v>41</v>
      </c>
      <c r="C390" s="61" t="s">
        <v>9</v>
      </c>
      <c r="D390" s="62">
        <v>1.1942052997594459</v>
      </c>
      <c r="E390" s="62">
        <v>1.535425162591153</v>
      </c>
      <c r="F390" s="62">
        <v>0.63539729361252739</v>
      </c>
      <c r="G390" s="62">
        <v>-0.74868650676637571</v>
      </c>
      <c r="H390" s="62">
        <v>0.62876746628199953</v>
      </c>
      <c r="I390" s="62">
        <v>0.21335502164188824</v>
      </c>
      <c r="J390" s="62">
        <v>1.5490431508575284</v>
      </c>
      <c r="K390" s="62">
        <v>1.9140659212331741</v>
      </c>
      <c r="L390" s="62">
        <v>2.4581138615456837</v>
      </c>
      <c r="M390" s="62">
        <v>2.1747696662836944</v>
      </c>
      <c r="N390" s="62">
        <v>3.4103910807524329</v>
      </c>
      <c r="O390" s="62">
        <v>4.3849044246792488</v>
      </c>
      <c r="P390" s="62">
        <v>1.7306024153651833</v>
      </c>
      <c r="Q390" s="62">
        <v>2.6754016762434532</v>
      </c>
      <c r="R390" s="62">
        <v>4.0566142196887682</v>
      </c>
      <c r="S390" s="62">
        <v>6.0877126235216963</v>
      </c>
      <c r="T390" s="62">
        <v>4.7615645209271236</v>
      </c>
      <c r="U390" s="62">
        <v>5.9560955839822469</v>
      </c>
      <c r="V390" s="62">
        <v>4.0565582293523335</v>
      </c>
      <c r="W390" s="62">
        <v>2.2508046235444397</v>
      </c>
      <c r="X390" s="62">
        <v>2.1835163595030167</v>
      </c>
      <c r="Y390" s="62">
        <v>6.143067451972513</v>
      </c>
    </row>
    <row r="391" spans="1:25" ht="23.1" customHeight="1" x14ac:dyDescent="0.2">
      <c r="A391" s="31">
        <f>IF(D391&lt;&gt;"",COUNTA($D$7:D391),"")</f>
        <v>336</v>
      </c>
      <c r="B391" s="42" t="s">
        <v>60</v>
      </c>
      <c r="C391" s="61" t="s">
        <v>9</v>
      </c>
      <c r="D391" s="62">
        <v>0.72149474334992192</v>
      </c>
      <c r="E391" s="62">
        <v>-1.0096280101374049</v>
      </c>
      <c r="F391" s="62">
        <v>2.569790261645565</v>
      </c>
      <c r="G391" s="62">
        <v>-0.17357107688854967</v>
      </c>
      <c r="H391" s="62">
        <v>-0.81941882134796629</v>
      </c>
      <c r="I391" s="62">
        <v>3.6752023769057445</v>
      </c>
      <c r="J391" s="62">
        <v>4.7382976979426275</v>
      </c>
      <c r="K391" s="62">
        <v>1.1089565779443404</v>
      </c>
      <c r="L391" s="62">
        <v>1.3674086602548385</v>
      </c>
      <c r="M391" s="62">
        <v>2.2986100309667563</v>
      </c>
      <c r="N391" s="62">
        <v>4.4535610519361057</v>
      </c>
      <c r="O391" s="62">
        <v>0.77518969519086056</v>
      </c>
      <c r="P391" s="62">
        <v>4.2279894530060034</v>
      </c>
      <c r="Q391" s="62">
        <v>3.7788097391847657</v>
      </c>
      <c r="R391" s="62">
        <v>1.2125244010216818</v>
      </c>
      <c r="S391" s="62">
        <v>2.610456218124952</v>
      </c>
      <c r="T391" s="62">
        <v>7.5608307772873502</v>
      </c>
      <c r="U391" s="62">
        <v>8.4458306617255516</v>
      </c>
      <c r="V391" s="62">
        <v>4.5113369663468745</v>
      </c>
      <c r="W391" s="62">
        <v>-1.4419352116781567</v>
      </c>
      <c r="X391" s="62">
        <v>2.4252188514845159</v>
      </c>
      <c r="Y391" s="62">
        <v>4.8626796885240537</v>
      </c>
    </row>
    <row r="392" spans="1:25" ht="23.1" customHeight="1" x14ac:dyDescent="0.2">
      <c r="A392" s="31">
        <f>IF(D392&lt;&gt;"",COUNTA($D$7:D392),"")</f>
        <v>337</v>
      </c>
      <c r="B392" s="42" t="s">
        <v>42</v>
      </c>
      <c r="C392" s="61" t="s">
        <v>9</v>
      </c>
      <c r="D392" s="62">
        <v>-0.93771177701169961</v>
      </c>
      <c r="E392" s="62">
        <v>4.0488388866994285</v>
      </c>
      <c r="F392" s="62">
        <v>1.322823166199754</v>
      </c>
      <c r="G392" s="62">
        <v>1.0699751020955262</v>
      </c>
      <c r="H392" s="62">
        <v>1.8932838320678798</v>
      </c>
      <c r="I392" s="62">
        <v>3.2689765699374789</v>
      </c>
      <c r="J392" s="62">
        <v>4.7154169595840472</v>
      </c>
      <c r="K392" s="62">
        <v>0.72327920350619479</v>
      </c>
      <c r="L392" s="62">
        <v>-0.94885370423935456</v>
      </c>
      <c r="M392" s="62">
        <v>2.505634026345021</v>
      </c>
      <c r="N392" s="62">
        <v>2.9429250891795533</v>
      </c>
      <c r="O392" s="62">
        <v>3.7359226104533718</v>
      </c>
      <c r="P392" s="62">
        <v>0.78174837908997574</v>
      </c>
      <c r="Q392" s="62">
        <v>0.21636302954274811</v>
      </c>
      <c r="R392" s="62">
        <v>5.4576878466679517</v>
      </c>
      <c r="S392" s="62">
        <v>5.8019307100504562</v>
      </c>
      <c r="T392" s="62">
        <v>6.7615621735393745</v>
      </c>
      <c r="U392" s="62">
        <v>6.1062962141734687</v>
      </c>
      <c r="V392" s="62">
        <v>3.2517739839909865</v>
      </c>
      <c r="W392" s="62">
        <v>-1.3164147058305957</v>
      </c>
      <c r="X392" s="62">
        <v>3.845879478536915</v>
      </c>
      <c r="Y392" s="62">
        <v>8.0148378399264857</v>
      </c>
    </row>
    <row r="393" spans="1:25" ht="23.1" customHeight="1" x14ac:dyDescent="0.2">
      <c r="A393" s="31">
        <f>IF(D393&lt;&gt;"",COUNTA($D$7:D393),"")</f>
        <v>338</v>
      </c>
      <c r="B393" s="42" t="s">
        <v>43</v>
      </c>
      <c r="C393" s="61" t="s">
        <v>9</v>
      </c>
      <c r="D393" s="62">
        <v>1.9319047394355238</v>
      </c>
      <c r="E393" s="62">
        <v>2.306453639471755</v>
      </c>
      <c r="F393" s="62">
        <v>-0.49804547048491088</v>
      </c>
      <c r="G393" s="62">
        <v>-1.4671848532733947</v>
      </c>
      <c r="H393" s="62">
        <v>1.0947695989635804</v>
      </c>
      <c r="I393" s="62">
        <v>-2.3073474145872268</v>
      </c>
      <c r="J393" s="62">
        <v>-1.0010130291909292</v>
      </c>
      <c r="K393" s="62">
        <v>2.6992810121460877</v>
      </c>
      <c r="L393" s="62">
        <v>3.9720489094839735</v>
      </c>
      <c r="M393" s="62">
        <v>2.023349989343302</v>
      </c>
      <c r="N393" s="62">
        <v>2.9432655391886016</v>
      </c>
      <c r="O393" s="62">
        <v>6.597308343893431</v>
      </c>
      <c r="P393" s="62">
        <v>0.62033847156159538</v>
      </c>
      <c r="Q393" s="62">
        <v>2.6605823457523741</v>
      </c>
      <c r="R393" s="62">
        <v>5.3226431785417816</v>
      </c>
      <c r="S393" s="62">
        <v>8.034597492420616</v>
      </c>
      <c r="T393" s="62">
        <v>2.8587094235309962</v>
      </c>
      <c r="U393" s="62">
        <v>4.583612791097778</v>
      </c>
      <c r="V393" s="62">
        <v>4.0010662371976196</v>
      </c>
      <c r="W393" s="62">
        <v>5.1852844817879173</v>
      </c>
      <c r="X393" s="62">
        <v>1.6767311999853263</v>
      </c>
      <c r="Y393" s="62">
        <v>6.3817391853666408</v>
      </c>
    </row>
    <row r="394" spans="1:25" s="44" customFormat="1" ht="15.95" customHeight="1" x14ac:dyDescent="0.2">
      <c r="A394" s="31" t="str">
        <f>IF(D394&lt;&gt;"",COUNTA($D$7:D394),"")</f>
        <v/>
      </c>
      <c r="B394" s="42"/>
      <c r="C394" s="93" t="s">
        <v>30</v>
      </c>
      <c r="D394" s="92"/>
      <c r="E394" s="92"/>
      <c r="F394" s="92"/>
      <c r="G394" s="92"/>
      <c r="H394" s="92" t="s">
        <v>30</v>
      </c>
      <c r="I394" s="92"/>
      <c r="J394" s="92"/>
      <c r="K394" s="92"/>
      <c r="L394" s="92"/>
      <c r="M394" s="92"/>
      <c r="N394" s="92" t="s">
        <v>30</v>
      </c>
      <c r="O394" s="92"/>
      <c r="P394" s="92"/>
      <c r="Q394" s="92"/>
      <c r="R394" s="92"/>
      <c r="S394" s="92"/>
      <c r="T394" s="92" t="s">
        <v>30</v>
      </c>
      <c r="U394" s="92"/>
      <c r="V394" s="92"/>
      <c r="W394" s="92"/>
      <c r="X394" s="92"/>
      <c r="Y394" s="92"/>
    </row>
    <row r="395" spans="1:25" s="44" customFormat="1" ht="11.45" customHeight="1" x14ac:dyDescent="0.2">
      <c r="A395" s="31">
        <f>IF(D395&lt;&gt;"",COUNTA($D$7:D395),"")</f>
        <v>339</v>
      </c>
      <c r="B395" s="42" t="s">
        <v>29</v>
      </c>
      <c r="C395" s="64">
        <v>100</v>
      </c>
      <c r="D395" s="65">
        <v>100</v>
      </c>
      <c r="E395" s="65">
        <v>100</v>
      </c>
      <c r="F395" s="65">
        <v>100</v>
      </c>
      <c r="G395" s="65">
        <v>100</v>
      </c>
      <c r="H395" s="65">
        <v>100</v>
      </c>
      <c r="I395" s="65">
        <v>100</v>
      </c>
      <c r="J395" s="65">
        <v>100</v>
      </c>
      <c r="K395" s="65">
        <v>100</v>
      </c>
      <c r="L395" s="65">
        <v>100</v>
      </c>
      <c r="M395" s="65">
        <v>100</v>
      </c>
      <c r="N395" s="65">
        <v>100</v>
      </c>
      <c r="O395" s="65">
        <v>100</v>
      </c>
      <c r="P395" s="65">
        <v>100</v>
      </c>
      <c r="Q395" s="65">
        <v>100</v>
      </c>
      <c r="R395" s="65">
        <v>100</v>
      </c>
      <c r="S395" s="65">
        <v>100</v>
      </c>
      <c r="T395" s="65">
        <v>100</v>
      </c>
      <c r="U395" s="65">
        <v>100</v>
      </c>
      <c r="V395" s="65">
        <v>100</v>
      </c>
      <c r="W395" s="65">
        <v>100</v>
      </c>
      <c r="X395" s="65">
        <v>100</v>
      </c>
      <c r="Y395" s="65">
        <v>100</v>
      </c>
    </row>
    <row r="396" spans="1:25" ht="11.45" customHeight="1" x14ac:dyDescent="0.2">
      <c r="A396" s="31">
        <f>IF(D396&lt;&gt;"",COUNTA($D$7:D396),"")</f>
        <v>340</v>
      </c>
      <c r="B396" s="42" t="s">
        <v>62</v>
      </c>
      <c r="C396" s="61">
        <v>5.681776607031793</v>
      </c>
      <c r="D396" s="62">
        <v>5.774098700082086</v>
      </c>
      <c r="E396" s="62">
        <v>5.443627856857975</v>
      </c>
      <c r="F396" s="62">
        <v>5.4025804803569697</v>
      </c>
      <c r="G396" s="62">
        <v>5.4568416590371838</v>
      </c>
      <c r="H396" s="62">
        <v>5.2065783394019629</v>
      </c>
      <c r="I396" s="62">
        <v>5.1709490291332996</v>
      </c>
      <c r="J396" s="62">
        <v>5.15258274146447</v>
      </c>
      <c r="K396" s="62">
        <v>5.2463223943680344</v>
      </c>
      <c r="L396" s="62">
        <v>5.127805983122129</v>
      </c>
      <c r="M396" s="62">
        <v>5.0298240436083264</v>
      </c>
      <c r="N396" s="62">
        <v>4.9812832978673827</v>
      </c>
      <c r="O396" s="62">
        <v>4.9040313983449897</v>
      </c>
      <c r="P396" s="62">
        <v>5.1595997481145535</v>
      </c>
      <c r="Q396" s="62">
        <v>5.2494858600510828</v>
      </c>
      <c r="R396" s="62">
        <v>5.2325273583188991</v>
      </c>
      <c r="S396" s="62">
        <v>5.1108045710218919</v>
      </c>
      <c r="T396" s="62">
        <v>4.9196674590326666</v>
      </c>
      <c r="U396" s="62">
        <v>4.7858573882942252</v>
      </c>
      <c r="V396" s="62">
        <v>4.4711753905433689</v>
      </c>
      <c r="W396" s="62">
        <v>4.3389271446593778</v>
      </c>
      <c r="X396" s="62">
        <v>4.1948079377171927</v>
      </c>
      <c r="Y396" s="62">
        <v>4.0145598508678706</v>
      </c>
    </row>
    <row r="397" spans="1:25" ht="11.45" customHeight="1" x14ac:dyDescent="0.2">
      <c r="A397" s="31">
        <f>IF(D397&lt;&gt;"",COUNTA($D$7:D397),"")</f>
        <v>341</v>
      </c>
      <c r="B397" s="42" t="s">
        <v>40</v>
      </c>
      <c r="C397" s="61">
        <v>33.751108462995191</v>
      </c>
      <c r="D397" s="62">
        <v>32.739603365699715</v>
      </c>
      <c r="E397" s="62">
        <v>32.071503373768799</v>
      </c>
      <c r="F397" s="62">
        <v>31.414084955947164</v>
      </c>
      <c r="G397" s="62">
        <v>31.52423820472135</v>
      </c>
      <c r="H397" s="62">
        <v>31.476787345585027</v>
      </c>
      <c r="I397" s="62">
        <v>31.805131828253959</v>
      </c>
      <c r="J397" s="62">
        <v>33.101374067130543</v>
      </c>
      <c r="K397" s="62">
        <v>34.035897692337798</v>
      </c>
      <c r="L397" s="62">
        <v>34.06473604685511</v>
      </c>
      <c r="M397" s="62">
        <v>34.097478477185739</v>
      </c>
      <c r="N397" s="62">
        <v>34.426406107592349</v>
      </c>
      <c r="O397" s="62">
        <v>34.750003585377399</v>
      </c>
      <c r="P397" s="62">
        <v>33.624180621504934</v>
      </c>
      <c r="Q397" s="62">
        <v>33.663507159505926</v>
      </c>
      <c r="R397" s="62">
        <v>33.725353933026675</v>
      </c>
      <c r="S397" s="62">
        <v>32.784917658714498</v>
      </c>
      <c r="T397" s="62">
        <v>32.91712036448564</v>
      </c>
      <c r="U397" s="62">
        <v>32.737561469062747</v>
      </c>
      <c r="V397" s="62">
        <v>32.902531505526667</v>
      </c>
      <c r="W397" s="62">
        <v>32.9091250233623</v>
      </c>
      <c r="X397" s="62">
        <v>33.241799630944655</v>
      </c>
      <c r="Y397" s="62">
        <v>33.830151518990206</v>
      </c>
    </row>
    <row r="398" spans="1:25" ht="11.45" customHeight="1" x14ac:dyDescent="0.2">
      <c r="A398" s="31">
        <f>IF(D398&lt;&gt;"",COUNTA($D$7:D398),"")</f>
        <v>342</v>
      </c>
      <c r="B398" s="42" t="s">
        <v>41</v>
      </c>
      <c r="C398" s="61">
        <v>60.567114929973009</v>
      </c>
      <c r="D398" s="62">
        <v>61.4862979342182</v>
      </c>
      <c r="E398" s="62">
        <v>62.484868769373222</v>
      </c>
      <c r="F398" s="62">
        <v>63.183334563695873</v>
      </c>
      <c r="G398" s="62">
        <v>63.018920136241462</v>
      </c>
      <c r="H398" s="62">
        <v>63.316634315013012</v>
      </c>
      <c r="I398" s="62">
        <v>63.023919142612741</v>
      </c>
      <c r="J398" s="62">
        <v>61.746043191404986</v>
      </c>
      <c r="K398" s="62">
        <v>60.717779913294166</v>
      </c>
      <c r="L398" s="62">
        <v>60.80745797002276</v>
      </c>
      <c r="M398" s="62">
        <v>60.872697479205939</v>
      </c>
      <c r="N398" s="62">
        <v>60.592310594540265</v>
      </c>
      <c r="O398" s="62">
        <v>60.345965016277617</v>
      </c>
      <c r="P398" s="62">
        <v>61.216219630380508</v>
      </c>
      <c r="Q398" s="62">
        <v>61.087006980442993</v>
      </c>
      <c r="R398" s="62">
        <v>61.042118708654428</v>
      </c>
      <c r="S398" s="62">
        <v>62.104277770263614</v>
      </c>
      <c r="T398" s="62">
        <v>62.163212176481686</v>
      </c>
      <c r="U398" s="62">
        <v>62.476581142643028</v>
      </c>
      <c r="V398" s="62">
        <v>62.626293103929967</v>
      </c>
      <c r="W398" s="62">
        <v>62.751947831978313</v>
      </c>
      <c r="X398" s="62">
        <v>62.563392431338151</v>
      </c>
      <c r="Y398" s="62">
        <v>62.155288630141911</v>
      </c>
    </row>
    <row r="399" spans="1:25" ht="15.95" customHeight="1" x14ac:dyDescent="0.2">
      <c r="A399" s="31" t="str">
        <f>IF(D399&lt;&gt;"",COUNTA($D$7:D399),"")</f>
        <v/>
      </c>
      <c r="B399" s="42"/>
      <c r="C399" s="93" t="s">
        <v>27</v>
      </c>
      <c r="D399" s="92"/>
      <c r="E399" s="92"/>
      <c r="F399" s="92"/>
      <c r="G399" s="92"/>
      <c r="H399" s="92" t="s">
        <v>27</v>
      </c>
      <c r="I399" s="92"/>
      <c r="J399" s="92"/>
      <c r="K399" s="92"/>
      <c r="L399" s="92"/>
      <c r="M399" s="92"/>
      <c r="N399" s="92" t="s">
        <v>27</v>
      </c>
      <c r="O399" s="92"/>
      <c r="P399" s="92"/>
      <c r="Q399" s="92"/>
      <c r="R399" s="92"/>
      <c r="S399" s="92"/>
      <c r="T399" s="92" t="s">
        <v>27</v>
      </c>
      <c r="U399" s="92"/>
      <c r="V399" s="92"/>
      <c r="W399" s="92"/>
      <c r="X399" s="92"/>
      <c r="Y399" s="92"/>
    </row>
    <row r="400" spans="1:25" ht="11.45" customHeight="1" x14ac:dyDescent="0.2">
      <c r="A400" s="31">
        <f>IF(D400&lt;&gt;"",COUNTA($D$7:D400),"")</f>
        <v>343</v>
      </c>
      <c r="B400" s="42" t="s">
        <v>29</v>
      </c>
      <c r="C400" s="58">
        <v>21667</v>
      </c>
      <c r="D400" s="59">
        <v>22136</v>
      </c>
      <c r="E400" s="59">
        <v>22458</v>
      </c>
      <c r="F400" s="59">
        <v>22859</v>
      </c>
      <c r="G400" s="59">
        <v>22812</v>
      </c>
      <c r="H400" s="59">
        <v>22854</v>
      </c>
      <c r="I400" s="59">
        <v>22937</v>
      </c>
      <c r="J400" s="59">
        <v>23252</v>
      </c>
      <c r="K400" s="59">
        <v>23823</v>
      </c>
      <c r="L400" s="59">
        <v>24263</v>
      </c>
      <c r="M400" s="59">
        <v>25006</v>
      </c>
      <c r="N400" s="59">
        <v>26179</v>
      </c>
      <c r="O400" s="59">
        <v>27621</v>
      </c>
      <c r="P400" s="59">
        <v>27631</v>
      </c>
      <c r="Q400" s="59">
        <v>28555</v>
      </c>
      <c r="R400" s="59">
        <v>29787</v>
      </c>
      <c r="S400" s="59">
        <v>30971</v>
      </c>
      <c r="T400" s="59">
        <v>32006</v>
      </c>
      <c r="U400" s="59">
        <v>33098</v>
      </c>
      <c r="V400" s="59">
        <v>34471</v>
      </c>
      <c r="W400" s="59">
        <v>35595</v>
      </c>
      <c r="X400" s="59">
        <v>36411</v>
      </c>
      <c r="Y400" s="59">
        <v>38556</v>
      </c>
    </row>
    <row r="401" spans="1:25" ht="11.45" customHeight="1" x14ac:dyDescent="0.2">
      <c r="A401" s="31">
        <f>IF(D401&lt;&gt;"",COUNTA($D$7:D401),"")</f>
        <v>344</v>
      </c>
      <c r="B401" s="42" t="s">
        <v>62</v>
      </c>
      <c r="C401" s="58">
        <v>20456</v>
      </c>
      <c r="D401" s="59">
        <v>20774</v>
      </c>
      <c r="E401" s="59">
        <v>20792</v>
      </c>
      <c r="F401" s="59">
        <v>21067</v>
      </c>
      <c r="G401" s="59">
        <v>20361</v>
      </c>
      <c r="H401" s="59">
        <v>20249</v>
      </c>
      <c r="I401" s="59">
        <v>20610</v>
      </c>
      <c r="J401" s="59">
        <v>20878</v>
      </c>
      <c r="K401" s="59">
        <v>21749</v>
      </c>
      <c r="L401" s="59">
        <v>21866</v>
      </c>
      <c r="M401" s="59">
        <v>23045</v>
      </c>
      <c r="N401" s="59">
        <v>23991</v>
      </c>
      <c r="O401" s="59">
        <v>24565</v>
      </c>
      <c r="P401" s="59">
        <v>25177</v>
      </c>
      <c r="Q401" s="59">
        <v>25595</v>
      </c>
      <c r="R401" s="59">
        <v>25446</v>
      </c>
      <c r="S401" s="59">
        <v>26006</v>
      </c>
      <c r="T401" s="59">
        <v>26297</v>
      </c>
      <c r="U401" s="59">
        <v>26847</v>
      </c>
      <c r="V401" s="59">
        <v>27138</v>
      </c>
      <c r="W401" s="59">
        <v>27002</v>
      </c>
      <c r="X401" s="59">
        <v>27647</v>
      </c>
      <c r="Y401" s="59">
        <v>28659</v>
      </c>
    </row>
    <row r="402" spans="1:25" s="43" customFormat="1" ht="11.45" customHeight="1" x14ac:dyDescent="0.2">
      <c r="A402" s="31">
        <f>IF(D402&lt;&gt;"",COUNTA($D$7:D402),"")</f>
        <v>345</v>
      </c>
      <c r="B402" s="42" t="s">
        <v>40</v>
      </c>
      <c r="C402" s="58">
        <v>23429</v>
      </c>
      <c r="D402" s="59">
        <v>24009</v>
      </c>
      <c r="E402" s="59">
        <v>24507</v>
      </c>
      <c r="F402" s="59">
        <v>25358</v>
      </c>
      <c r="G402" s="59">
        <v>25737</v>
      </c>
      <c r="H402" s="59">
        <v>26086</v>
      </c>
      <c r="I402" s="59">
        <v>26223</v>
      </c>
      <c r="J402" s="59">
        <v>26730</v>
      </c>
      <c r="K402" s="59">
        <v>27739</v>
      </c>
      <c r="L402" s="59">
        <v>28302</v>
      </c>
      <c r="M402" s="59">
        <v>29397</v>
      </c>
      <c r="N402" s="59">
        <v>30464</v>
      </c>
      <c r="O402" s="59">
        <v>29496</v>
      </c>
      <c r="P402" s="59">
        <v>31143</v>
      </c>
      <c r="Q402" s="59">
        <v>31987</v>
      </c>
      <c r="R402" s="59">
        <v>33038</v>
      </c>
      <c r="S402" s="59">
        <v>34054</v>
      </c>
      <c r="T402" s="59">
        <v>35320</v>
      </c>
      <c r="U402" s="59">
        <v>36161</v>
      </c>
      <c r="V402" s="59">
        <v>37577</v>
      </c>
      <c r="W402" s="59">
        <v>38704</v>
      </c>
      <c r="X402" s="59">
        <v>39361</v>
      </c>
      <c r="Y402" s="59">
        <v>42079</v>
      </c>
    </row>
    <row r="403" spans="1:25" ht="11.45" customHeight="1" x14ac:dyDescent="0.2">
      <c r="A403" s="31">
        <f>IF(D403&lt;&gt;"",COUNTA($D$7:D403),"")</f>
        <v>346</v>
      </c>
      <c r="B403" s="42" t="s">
        <v>61</v>
      </c>
      <c r="C403" s="58">
        <v>23388</v>
      </c>
      <c r="D403" s="59">
        <v>23725</v>
      </c>
      <c r="E403" s="59">
        <v>24479</v>
      </c>
      <c r="F403" s="59">
        <v>25326</v>
      </c>
      <c r="G403" s="59">
        <v>25513</v>
      </c>
      <c r="H403" s="59">
        <v>25983</v>
      </c>
      <c r="I403" s="59">
        <v>26155</v>
      </c>
      <c r="J403" s="59">
        <v>26269</v>
      </c>
      <c r="K403" s="59">
        <v>27866</v>
      </c>
      <c r="L403" s="59">
        <v>28014</v>
      </c>
      <c r="M403" s="59">
        <v>29300</v>
      </c>
      <c r="N403" s="59">
        <v>30578</v>
      </c>
      <c r="O403" s="59">
        <v>29029</v>
      </c>
      <c r="P403" s="59">
        <v>31019</v>
      </c>
      <c r="Q403" s="59">
        <v>31596</v>
      </c>
      <c r="R403" s="59">
        <v>32631</v>
      </c>
      <c r="S403" s="59">
        <v>33840</v>
      </c>
      <c r="T403" s="59">
        <v>35266</v>
      </c>
      <c r="U403" s="59">
        <v>36022</v>
      </c>
      <c r="V403" s="59">
        <v>37349</v>
      </c>
      <c r="W403" s="59">
        <v>38406</v>
      </c>
      <c r="X403" s="59">
        <v>38833</v>
      </c>
      <c r="Y403" s="59">
        <v>41803</v>
      </c>
    </row>
    <row r="404" spans="1:25" ht="11.45" customHeight="1" x14ac:dyDescent="0.2">
      <c r="A404" s="31">
        <f>IF(D404&lt;&gt;"",COUNTA($D$7:D404),"")</f>
        <v>347</v>
      </c>
      <c r="B404" s="42" t="s">
        <v>45</v>
      </c>
      <c r="C404" s="58">
        <v>23009</v>
      </c>
      <c r="D404" s="59">
        <v>23654</v>
      </c>
      <c r="E404" s="59">
        <v>23844</v>
      </c>
      <c r="F404" s="59">
        <v>24584</v>
      </c>
      <c r="G404" s="59">
        <v>25193</v>
      </c>
      <c r="H404" s="59">
        <v>25384</v>
      </c>
      <c r="I404" s="59">
        <v>25385</v>
      </c>
      <c r="J404" s="59">
        <v>26711</v>
      </c>
      <c r="K404" s="59">
        <v>26458</v>
      </c>
      <c r="L404" s="59">
        <v>27738</v>
      </c>
      <c r="M404" s="59">
        <v>28396</v>
      </c>
      <c r="N404" s="59">
        <v>28956</v>
      </c>
      <c r="O404" s="59">
        <v>29219</v>
      </c>
      <c r="P404" s="59">
        <v>29979</v>
      </c>
      <c r="Q404" s="59">
        <v>31415</v>
      </c>
      <c r="R404" s="59">
        <v>32389</v>
      </c>
      <c r="S404" s="59">
        <v>33123</v>
      </c>
      <c r="T404" s="59">
        <v>34138</v>
      </c>
      <c r="U404" s="59">
        <v>35195</v>
      </c>
      <c r="V404" s="59">
        <v>36854</v>
      </c>
      <c r="W404" s="59">
        <v>38144</v>
      </c>
      <c r="X404" s="59">
        <v>39295</v>
      </c>
      <c r="Y404" s="59">
        <v>41518</v>
      </c>
    </row>
    <row r="405" spans="1:25" ht="11.45" customHeight="1" x14ac:dyDescent="0.2">
      <c r="A405" s="31">
        <f>IF(D405&lt;&gt;"",COUNTA($D$7:D405),"")</f>
        <v>348</v>
      </c>
      <c r="B405" s="42" t="s">
        <v>41</v>
      </c>
      <c r="C405" s="58">
        <v>20906</v>
      </c>
      <c r="D405" s="59">
        <v>21380</v>
      </c>
      <c r="E405" s="59">
        <v>21680</v>
      </c>
      <c r="F405" s="59">
        <v>21944</v>
      </c>
      <c r="G405" s="59">
        <v>21800</v>
      </c>
      <c r="H405" s="59">
        <v>21745</v>
      </c>
      <c r="I405" s="59">
        <v>21763</v>
      </c>
      <c r="J405" s="59">
        <v>21930</v>
      </c>
      <c r="K405" s="59">
        <v>22245</v>
      </c>
      <c r="L405" s="59">
        <v>22661</v>
      </c>
      <c r="M405" s="59">
        <v>23226</v>
      </c>
      <c r="N405" s="59">
        <v>24411</v>
      </c>
      <c r="O405" s="59">
        <v>26907</v>
      </c>
      <c r="P405" s="59">
        <v>26223</v>
      </c>
      <c r="Q405" s="59">
        <v>27217</v>
      </c>
      <c r="R405" s="59">
        <v>28649</v>
      </c>
      <c r="S405" s="59">
        <v>30009</v>
      </c>
      <c r="T405" s="59">
        <v>30999</v>
      </c>
      <c r="U405" s="59">
        <v>32241</v>
      </c>
      <c r="V405" s="59">
        <v>33659</v>
      </c>
      <c r="W405" s="59">
        <v>34893</v>
      </c>
      <c r="X405" s="59">
        <v>35748</v>
      </c>
      <c r="Y405" s="59">
        <v>37680</v>
      </c>
    </row>
    <row r="406" spans="1:25" ht="23.1" customHeight="1" x14ac:dyDescent="0.2">
      <c r="A406" s="31">
        <f>IF(D406&lt;&gt;"",COUNTA($D$7:D406),"")</f>
        <v>349</v>
      </c>
      <c r="B406" s="42" t="s">
        <v>60</v>
      </c>
      <c r="C406" s="58">
        <v>18468</v>
      </c>
      <c r="D406" s="59">
        <v>18883</v>
      </c>
      <c r="E406" s="59">
        <v>18519</v>
      </c>
      <c r="F406" s="59">
        <v>18581</v>
      </c>
      <c r="G406" s="59">
        <v>18272</v>
      </c>
      <c r="H406" s="59">
        <v>17752</v>
      </c>
      <c r="I406" s="59">
        <v>18343</v>
      </c>
      <c r="J406" s="59">
        <v>18808</v>
      </c>
      <c r="K406" s="59">
        <v>18571</v>
      </c>
      <c r="L406" s="59">
        <v>18379</v>
      </c>
      <c r="M406" s="59">
        <v>18587</v>
      </c>
      <c r="N406" s="59">
        <v>19206</v>
      </c>
      <c r="O406" s="59">
        <v>22443</v>
      </c>
      <c r="P406" s="59">
        <v>20605</v>
      </c>
      <c r="Q406" s="59">
        <v>21795</v>
      </c>
      <c r="R406" s="59">
        <v>23077</v>
      </c>
      <c r="S406" s="59">
        <v>23920</v>
      </c>
      <c r="T406" s="59">
        <v>25095</v>
      </c>
      <c r="U406" s="59">
        <v>26680</v>
      </c>
      <c r="V406" s="59">
        <v>28047</v>
      </c>
      <c r="W406" s="59">
        <v>28377</v>
      </c>
      <c r="X406" s="59">
        <v>29520</v>
      </c>
      <c r="Y406" s="59">
        <v>31075</v>
      </c>
    </row>
    <row r="407" spans="1:25" ht="23.1" customHeight="1" x14ac:dyDescent="0.2">
      <c r="A407" s="31">
        <f>IF(D407&lt;&gt;"",COUNTA($D$7:D407),"")</f>
        <v>350</v>
      </c>
      <c r="B407" s="42" t="s">
        <v>42</v>
      </c>
      <c r="C407" s="58">
        <v>18378</v>
      </c>
      <c r="D407" s="59">
        <v>18299</v>
      </c>
      <c r="E407" s="59">
        <v>18529</v>
      </c>
      <c r="F407" s="59">
        <v>19110</v>
      </c>
      <c r="G407" s="59">
        <v>18995</v>
      </c>
      <c r="H407" s="59">
        <v>19278</v>
      </c>
      <c r="I407" s="59">
        <v>19257</v>
      </c>
      <c r="J407" s="59">
        <v>20012</v>
      </c>
      <c r="K407" s="59">
        <v>20507</v>
      </c>
      <c r="L407" s="59">
        <v>20773</v>
      </c>
      <c r="M407" s="59">
        <v>21238</v>
      </c>
      <c r="N407" s="59">
        <v>22315</v>
      </c>
      <c r="O407" s="59">
        <v>23422</v>
      </c>
      <c r="P407" s="59">
        <v>24204</v>
      </c>
      <c r="Q407" s="59">
        <v>25109</v>
      </c>
      <c r="R407" s="59">
        <v>26575</v>
      </c>
      <c r="S407" s="59">
        <v>27277</v>
      </c>
      <c r="T407" s="59">
        <v>28134</v>
      </c>
      <c r="U407" s="59">
        <v>29245</v>
      </c>
      <c r="V407" s="59">
        <v>30414</v>
      </c>
      <c r="W407" s="59">
        <v>31256</v>
      </c>
      <c r="X407" s="59">
        <v>32171</v>
      </c>
      <c r="Y407" s="59">
        <v>34276</v>
      </c>
    </row>
    <row r="408" spans="1:25" ht="23.1" customHeight="1" x14ac:dyDescent="0.2">
      <c r="A408" s="31">
        <f>IF(D408&lt;&gt;"",COUNTA($D$7:D408),"")</f>
        <v>351</v>
      </c>
      <c r="B408" s="42" t="s">
        <v>43</v>
      </c>
      <c r="C408" s="58">
        <v>23263</v>
      </c>
      <c r="D408" s="59">
        <v>23929</v>
      </c>
      <c r="E408" s="59">
        <v>24770</v>
      </c>
      <c r="F408" s="59">
        <v>25178</v>
      </c>
      <c r="G408" s="59">
        <v>25256</v>
      </c>
      <c r="H408" s="59">
        <v>25491</v>
      </c>
      <c r="I408" s="59">
        <v>25167</v>
      </c>
      <c r="J408" s="59">
        <v>24979</v>
      </c>
      <c r="K408" s="59">
        <v>25730</v>
      </c>
      <c r="L408" s="59">
        <v>26744</v>
      </c>
      <c r="M408" s="59">
        <v>27754</v>
      </c>
      <c r="N408" s="59">
        <v>29676</v>
      </c>
      <c r="O408" s="59">
        <v>31397</v>
      </c>
      <c r="P408" s="59">
        <v>31669</v>
      </c>
      <c r="Q408" s="59">
        <v>32393</v>
      </c>
      <c r="R408" s="59">
        <v>33666</v>
      </c>
      <c r="S408" s="59">
        <v>35471</v>
      </c>
      <c r="T408" s="59">
        <v>36508</v>
      </c>
      <c r="U408" s="59">
        <v>37540</v>
      </c>
      <c r="V408" s="59">
        <v>39044</v>
      </c>
      <c r="W408" s="59">
        <v>40904</v>
      </c>
      <c r="X408" s="59">
        <v>41438</v>
      </c>
      <c r="Y408" s="59">
        <v>43516</v>
      </c>
    </row>
    <row r="409" spans="1:25" s="44" customFormat="1" ht="15.95" customHeight="1" x14ac:dyDescent="0.2">
      <c r="A409" s="31" t="str">
        <f>IF(D409&lt;&gt;"",COUNTA($D$7:D409),"")</f>
        <v/>
      </c>
      <c r="B409" s="42"/>
      <c r="C409" s="93" t="s">
        <v>28</v>
      </c>
      <c r="D409" s="92"/>
      <c r="E409" s="92"/>
      <c r="F409" s="92"/>
      <c r="G409" s="92"/>
      <c r="H409" s="92" t="s">
        <v>28</v>
      </c>
      <c r="I409" s="92"/>
      <c r="J409" s="92"/>
      <c r="K409" s="92"/>
      <c r="L409" s="92"/>
      <c r="M409" s="92"/>
      <c r="N409" s="92" t="s">
        <v>28</v>
      </c>
      <c r="O409" s="92"/>
      <c r="P409" s="92"/>
      <c r="Q409" s="92"/>
      <c r="R409" s="92"/>
      <c r="S409" s="92"/>
      <c r="T409" s="92" t="s">
        <v>28</v>
      </c>
      <c r="U409" s="92"/>
      <c r="V409" s="92"/>
      <c r="W409" s="92"/>
      <c r="X409" s="92"/>
      <c r="Y409" s="92"/>
    </row>
    <row r="410" spans="1:25" s="44" customFormat="1" ht="11.45" customHeight="1" x14ac:dyDescent="0.2">
      <c r="A410" s="31">
        <f>IF(D410&lt;&gt;"",COUNTA($D$7:D410),"")</f>
        <v>352</v>
      </c>
      <c r="B410" s="42" t="s">
        <v>29</v>
      </c>
      <c r="C410" s="61">
        <v>92.692837990830483</v>
      </c>
      <c r="D410" s="62">
        <v>92.600316461732376</v>
      </c>
      <c r="E410" s="62">
        <v>92.289617312131114</v>
      </c>
      <c r="F410" s="62">
        <v>92.137037424043825</v>
      </c>
      <c r="G410" s="62">
        <v>91.534003020948091</v>
      </c>
      <c r="H410" s="62">
        <v>90.937952995912482</v>
      </c>
      <c r="I410" s="62">
        <v>91.156622171638276</v>
      </c>
      <c r="J410" s="62">
        <v>91.24866021851048</v>
      </c>
      <c r="K410" s="62">
        <v>91.46004748076858</v>
      </c>
      <c r="L410" s="62">
        <v>91.173791110808011</v>
      </c>
      <c r="M410" s="62">
        <v>91.440643319501163</v>
      </c>
      <c r="N410" s="62">
        <v>92.173203887512798</v>
      </c>
      <c r="O410" s="62">
        <v>93.989035235123623</v>
      </c>
      <c r="P410" s="62">
        <v>92.5224458920177</v>
      </c>
      <c r="Q410" s="62">
        <v>92.727091204455988</v>
      </c>
      <c r="R410" s="62">
        <v>92.594163243645184</v>
      </c>
      <c r="S410" s="62">
        <v>93.246836347549987</v>
      </c>
      <c r="T410" s="62">
        <v>93.852183807033711</v>
      </c>
      <c r="U410" s="62">
        <v>93.658891301918004</v>
      </c>
      <c r="V410" s="62">
        <v>93.483213104084186</v>
      </c>
      <c r="W410" s="62">
        <v>94.700295314869493</v>
      </c>
      <c r="X410" s="62">
        <v>94.155827364174698</v>
      </c>
      <c r="Y410" s="62">
        <v>94.574175824175825</v>
      </c>
    </row>
    <row r="411" spans="1:25" ht="11.45" customHeight="1" x14ac:dyDescent="0.2">
      <c r="A411" s="31">
        <f>IF(D411&lt;&gt;"",COUNTA($D$7:D411),"")</f>
        <v>353</v>
      </c>
      <c r="B411" s="42" t="s">
        <v>62</v>
      </c>
      <c r="C411" s="61">
        <v>96.858346784525025</v>
      </c>
      <c r="D411" s="62">
        <v>97.471428590184644</v>
      </c>
      <c r="E411" s="62">
        <v>96.881990754051017</v>
      </c>
      <c r="F411" s="62">
        <v>97.745373790389877</v>
      </c>
      <c r="G411" s="62">
        <v>96.145657046605663</v>
      </c>
      <c r="H411" s="62">
        <v>94.429332571934808</v>
      </c>
      <c r="I411" s="62">
        <v>95.010922097134923</v>
      </c>
      <c r="J411" s="62">
        <v>95.056112504096433</v>
      </c>
      <c r="K411" s="62">
        <v>96.269157357238328</v>
      </c>
      <c r="L411" s="62">
        <v>95.47624201376928</v>
      </c>
      <c r="M411" s="62">
        <v>98.249084993435929</v>
      </c>
      <c r="N411" s="62">
        <v>99.201049776331374</v>
      </c>
      <c r="O411" s="62">
        <v>100.39135980381634</v>
      </c>
      <c r="P411" s="62">
        <v>100.05607254160719</v>
      </c>
      <c r="Q411" s="62">
        <v>100.12788322416928</v>
      </c>
      <c r="R411" s="62">
        <v>99.528902324794984</v>
      </c>
      <c r="S411" s="62">
        <v>98.892999937773496</v>
      </c>
      <c r="T411" s="62">
        <v>99.171404349486124</v>
      </c>
      <c r="U411" s="62">
        <v>100.17628249145829</v>
      </c>
      <c r="V411" s="62">
        <v>100.1660945631713</v>
      </c>
      <c r="W411" s="62">
        <v>99.826241265850868</v>
      </c>
      <c r="X411" s="62">
        <v>100.66632682784737</v>
      </c>
      <c r="Y411" s="62">
        <v>101.27570853063821</v>
      </c>
    </row>
    <row r="412" spans="1:25" ht="11.45" customHeight="1" x14ac:dyDescent="0.2">
      <c r="A412" s="31">
        <f>IF(D412&lt;&gt;"",COUNTA($D$7:D412),"")</f>
        <v>354</v>
      </c>
      <c r="B412" s="42" t="s">
        <v>40</v>
      </c>
      <c r="C412" s="61">
        <v>93.85640329426657</v>
      </c>
      <c r="D412" s="62">
        <v>93.690978477368958</v>
      </c>
      <c r="E412" s="62">
        <v>93.973729664957688</v>
      </c>
      <c r="F412" s="62">
        <v>94.477243617705184</v>
      </c>
      <c r="G412" s="62">
        <v>93.914365453816259</v>
      </c>
      <c r="H412" s="62">
        <v>93.823375973427844</v>
      </c>
      <c r="I412" s="62">
        <v>93.351094330398354</v>
      </c>
      <c r="J412" s="62">
        <v>92.064319927728718</v>
      </c>
      <c r="K412" s="62">
        <v>93.934953314938156</v>
      </c>
      <c r="L412" s="62">
        <v>94.612613670536064</v>
      </c>
      <c r="M412" s="62">
        <v>96.422090593241109</v>
      </c>
      <c r="N412" s="62">
        <v>97.114569388919747</v>
      </c>
      <c r="O412" s="62">
        <v>93.671032402550651</v>
      </c>
      <c r="P412" s="62">
        <v>95.632808082377323</v>
      </c>
      <c r="Q412" s="62">
        <v>94.404113463755706</v>
      </c>
      <c r="R412" s="62">
        <v>93.828099349879693</v>
      </c>
      <c r="S412" s="62">
        <v>94.340710029476909</v>
      </c>
      <c r="T412" s="62">
        <v>94.840167522524354</v>
      </c>
      <c r="U412" s="62">
        <v>93.315142484586204</v>
      </c>
      <c r="V412" s="62">
        <v>93.215419726136133</v>
      </c>
      <c r="W412" s="62">
        <v>96.249875659007273</v>
      </c>
      <c r="X412" s="62">
        <v>94.273328223797662</v>
      </c>
      <c r="Y412" s="62">
        <v>95.601499488810632</v>
      </c>
    </row>
    <row r="413" spans="1:25" ht="11.45" customHeight="1" x14ac:dyDescent="0.2">
      <c r="A413" s="31">
        <f>IF(D413&lt;&gt;"",COUNTA($D$7:D413),"")</f>
        <v>355</v>
      </c>
      <c r="B413" s="42" t="s">
        <v>61</v>
      </c>
      <c r="C413" s="61">
        <v>88.08468365416941</v>
      </c>
      <c r="D413" s="62">
        <v>88.395055210746719</v>
      </c>
      <c r="E413" s="62">
        <v>89.685544913035699</v>
      </c>
      <c r="F413" s="62">
        <v>91.197441455319179</v>
      </c>
      <c r="G413" s="62">
        <v>90.535368892051594</v>
      </c>
      <c r="H413" s="62">
        <v>90.80565362876149</v>
      </c>
      <c r="I413" s="62">
        <v>90.211963905600641</v>
      </c>
      <c r="J413" s="62">
        <v>88.200076011019263</v>
      </c>
      <c r="K413" s="62">
        <v>92.076563852143195</v>
      </c>
      <c r="L413" s="62">
        <v>93.945255747916875</v>
      </c>
      <c r="M413" s="62">
        <v>96.885082273887008</v>
      </c>
      <c r="N413" s="62">
        <v>97.750504936191987</v>
      </c>
      <c r="O413" s="62">
        <v>93.452425212285462</v>
      </c>
      <c r="P413" s="62">
        <v>96.504343900111493</v>
      </c>
      <c r="Q413" s="62">
        <v>95.174931717414609</v>
      </c>
      <c r="R413" s="62">
        <v>94.337284215191559</v>
      </c>
      <c r="S413" s="62">
        <v>95.134555704294499</v>
      </c>
      <c r="T413" s="62">
        <v>95.685363448711684</v>
      </c>
      <c r="U413" s="62">
        <v>93.851518531394689</v>
      </c>
      <c r="V413" s="62">
        <v>93.426220076544013</v>
      </c>
      <c r="W413" s="62">
        <v>98.722463563221339</v>
      </c>
      <c r="X413" s="62">
        <v>95.600689315608079</v>
      </c>
      <c r="Y413" s="62">
        <v>97.508805486226123</v>
      </c>
    </row>
    <row r="414" spans="1:25" ht="11.45" customHeight="1" x14ac:dyDescent="0.2">
      <c r="A414" s="31">
        <f>IF(D414&lt;&gt;"",COUNTA($D$7:D414),"")</f>
        <v>356</v>
      </c>
      <c r="B414" s="42" t="s">
        <v>45</v>
      </c>
      <c r="C414" s="61">
        <v>101.59732999110641</v>
      </c>
      <c r="D414" s="62">
        <v>101.81133482753606</v>
      </c>
      <c r="E414" s="62">
        <v>102.09926346223266</v>
      </c>
      <c r="F414" s="62">
        <v>102.30477946230776</v>
      </c>
      <c r="G414" s="62">
        <v>102.23518294009443</v>
      </c>
      <c r="H414" s="62">
        <v>101.77870438458012</v>
      </c>
      <c r="I414" s="62">
        <v>101.75588973741895</v>
      </c>
      <c r="J414" s="62">
        <v>101.46081027323785</v>
      </c>
      <c r="K414" s="62">
        <v>99.349086431865246</v>
      </c>
      <c r="L414" s="62">
        <v>99.210931880000516</v>
      </c>
      <c r="M414" s="62">
        <v>98.858040901398297</v>
      </c>
      <c r="N414" s="62">
        <v>98.383303150123282</v>
      </c>
      <c r="O414" s="62">
        <v>98.094031344163739</v>
      </c>
      <c r="P414" s="62">
        <v>97.738728651382999</v>
      </c>
      <c r="Q414" s="62">
        <v>96.976698971185073</v>
      </c>
      <c r="R414" s="62">
        <v>96.68684516178871</v>
      </c>
      <c r="S414" s="62">
        <v>96.832304288353185</v>
      </c>
      <c r="T414" s="62">
        <v>96.942479497802367</v>
      </c>
      <c r="U414" s="62">
        <v>95.833088807366565</v>
      </c>
      <c r="V414" s="62">
        <v>96.59275567437227</v>
      </c>
      <c r="W414" s="62">
        <v>97.348339841257697</v>
      </c>
      <c r="X414" s="62">
        <v>97.841242965987746</v>
      </c>
      <c r="Y414" s="62">
        <v>97.922120804735954</v>
      </c>
    </row>
    <row r="415" spans="1:25" ht="11.45" customHeight="1" x14ac:dyDescent="0.2">
      <c r="A415" s="31">
        <f>IF(D415&lt;&gt;"",COUNTA($D$7:D415),"")</f>
        <v>357</v>
      </c>
      <c r="B415" s="42" t="s">
        <v>41</v>
      </c>
      <c r="C415" s="61">
        <v>90.966860130929291</v>
      </c>
      <c r="D415" s="62">
        <v>90.883056190299797</v>
      </c>
      <c r="E415" s="62">
        <v>90.382179912454333</v>
      </c>
      <c r="F415" s="62">
        <v>89.816023502311609</v>
      </c>
      <c r="G415" s="62">
        <v>89.109703569844896</v>
      </c>
      <c r="H415" s="62">
        <v>88.246820350854122</v>
      </c>
      <c r="I415" s="62">
        <v>88.465664988341658</v>
      </c>
      <c r="J415" s="62">
        <v>88.554937194174272</v>
      </c>
      <c r="K415" s="62">
        <v>87.791329155860879</v>
      </c>
      <c r="L415" s="62">
        <v>87.301434095322392</v>
      </c>
      <c r="M415" s="62">
        <v>86.860963160277436</v>
      </c>
      <c r="N415" s="62">
        <v>87.707377019095645</v>
      </c>
      <c r="O415" s="62">
        <v>92.638843577636948</v>
      </c>
      <c r="P415" s="62">
        <v>89.216095254091698</v>
      </c>
      <c r="Q415" s="62">
        <v>89.948596149901832</v>
      </c>
      <c r="R415" s="62">
        <v>90.407837912598666</v>
      </c>
      <c r="S415" s="62">
        <v>91.535686462371473</v>
      </c>
      <c r="T415" s="62">
        <v>92.194243595984375</v>
      </c>
      <c r="U415" s="62">
        <v>92.645240283429303</v>
      </c>
      <c r="V415" s="62">
        <v>92.599521307326199</v>
      </c>
      <c r="W415" s="62">
        <v>93.589571654641517</v>
      </c>
      <c r="X415" s="62">
        <v>93.427070538117761</v>
      </c>
      <c r="Y415" s="62">
        <v>93.322765999603732</v>
      </c>
    </row>
    <row r="416" spans="1:25" ht="23.1" customHeight="1" x14ac:dyDescent="0.2">
      <c r="A416" s="31">
        <f>IF(D416&lt;&gt;"",COUNTA($D$7:D416),"")</f>
        <v>358</v>
      </c>
      <c r="B416" s="42" t="s">
        <v>60</v>
      </c>
      <c r="C416" s="61">
        <v>91.669443947838104</v>
      </c>
      <c r="D416" s="62">
        <v>91.24749204991339</v>
      </c>
      <c r="E416" s="62">
        <v>90.25421590145109</v>
      </c>
      <c r="F416" s="62">
        <v>89.665679770867939</v>
      </c>
      <c r="G416" s="62">
        <v>88.2596382210005</v>
      </c>
      <c r="H416" s="62">
        <v>85.424939069378908</v>
      </c>
      <c r="I416" s="62">
        <v>85.801689880487416</v>
      </c>
      <c r="J416" s="62">
        <v>87.148221223555893</v>
      </c>
      <c r="K416" s="62">
        <v>85.649940852077805</v>
      </c>
      <c r="L416" s="62">
        <v>84.364793152321454</v>
      </c>
      <c r="M416" s="62">
        <v>83.558369339025944</v>
      </c>
      <c r="N416" s="62">
        <v>85.102971049135107</v>
      </c>
      <c r="O416" s="62">
        <v>96.630558180066586</v>
      </c>
      <c r="P416" s="62">
        <v>87.866350285547639</v>
      </c>
      <c r="Q416" s="62">
        <v>90.394834255169798</v>
      </c>
      <c r="R416" s="62">
        <v>90.458751033518809</v>
      </c>
      <c r="S416" s="62">
        <v>90.926617921115735</v>
      </c>
      <c r="T416" s="62">
        <v>92.750202543907179</v>
      </c>
      <c r="U416" s="62">
        <v>94.256863747169987</v>
      </c>
      <c r="V416" s="62">
        <v>94.584021852763627</v>
      </c>
      <c r="W416" s="62">
        <v>96.160623517451711</v>
      </c>
      <c r="X416" s="62">
        <v>97.175587596286789</v>
      </c>
      <c r="Y416" s="62">
        <v>95.594794967237831</v>
      </c>
    </row>
    <row r="417" spans="1:25" ht="23.1" customHeight="1" x14ac:dyDescent="0.2">
      <c r="A417" s="31">
        <f>IF(D417&lt;&gt;"",COUNTA($D$7:D417),"")</f>
        <v>359</v>
      </c>
      <c r="B417" s="42" t="s">
        <v>42</v>
      </c>
      <c r="C417" s="61">
        <v>85.363525924782266</v>
      </c>
      <c r="D417" s="62">
        <v>84.290135014772844</v>
      </c>
      <c r="E417" s="62">
        <v>84.585629930519204</v>
      </c>
      <c r="F417" s="62">
        <v>85.253284597559542</v>
      </c>
      <c r="G417" s="62">
        <v>86.966012241004947</v>
      </c>
      <c r="H417" s="62">
        <v>87.647045909369737</v>
      </c>
      <c r="I417" s="62">
        <v>88.341064437523556</v>
      </c>
      <c r="J417" s="62">
        <v>89.41241921224541</v>
      </c>
      <c r="K417" s="62">
        <v>89.160461158965163</v>
      </c>
      <c r="L417" s="62">
        <v>89.053080753884245</v>
      </c>
      <c r="M417" s="62">
        <v>89.293397448178482</v>
      </c>
      <c r="N417" s="62">
        <v>91.054229423964827</v>
      </c>
      <c r="O417" s="62">
        <v>92.62344224756788</v>
      </c>
      <c r="P417" s="62">
        <v>92.72461175267604</v>
      </c>
      <c r="Q417" s="62">
        <v>94.464465158361975</v>
      </c>
      <c r="R417" s="62">
        <v>94.980373791062007</v>
      </c>
      <c r="S417" s="62">
        <v>94.867249431277031</v>
      </c>
      <c r="T417" s="62">
        <v>95.623631716316254</v>
      </c>
      <c r="U417" s="62">
        <v>94.832069427746134</v>
      </c>
      <c r="V417" s="62">
        <v>94.374282433983922</v>
      </c>
      <c r="W417" s="62">
        <v>94.474670535606336</v>
      </c>
      <c r="X417" s="62">
        <v>93.675567073348276</v>
      </c>
      <c r="Y417" s="62">
        <v>93.047750902625083</v>
      </c>
    </row>
    <row r="418" spans="1:25" ht="23.1" customHeight="1" x14ac:dyDescent="0.2">
      <c r="A418" s="31">
        <f>IF(D418&lt;&gt;"",COUNTA($D$7:D418),"")</f>
        <v>360</v>
      </c>
      <c r="B418" s="42" t="s">
        <v>43</v>
      </c>
      <c r="C418" s="61">
        <v>92.102030942724838</v>
      </c>
      <c r="D418" s="62">
        <v>92.396169503970725</v>
      </c>
      <c r="E418" s="62">
        <v>92.313130231126237</v>
      </c>
      <c r="F418" s="62">
        <v>91.932818021725524</v>
      </c>
      <c r="G418" s="62">
        <v>91.21491887842673</v>
      </c>
      <c r="H418" s="62">
        <v>91.385967177926815</v>
      </c>
      <c r="I418" s="62">
        <v>91.333929636715652</v>
      </c>
      <c r="J418" s="62">
        <v>90.3384811134855</v>
      </c>
      <c r="K418" s="62">
        <v>90.111889086132408</v>
      </c>
      <c r="L418" s="62">
        <v>90.294533668879978</v>
      </c>
      <c r="M418" s="62">
        <v>90.193003221066562</v>
      </c>
      <c r="N418" s="62">
        <v>90.767682850268955</v>
      </c>
      <c r="O418" s="62">
        <v>91.092588400017689</v>
      </c>
      <c r="P418" s="62">
        <v>91.166927962903543</v>
      </c>
      <c r="Q418" s="62">
        <v>90.388319115518016</v>
      </c>
      <c r="R418" s="62">
        <v>90.247400315855458</v>
      </c>
      <c r="S418" s="62">
        <v>91.674524731768543</v>
      </c>
      <c r="T418" s="62">
        <v>92.035098561223577</v>
      </c>
      <c r="U418" s="62">
        <v>92.186529685621139</v>
      </c>
      <c r="V418" s="62">
        <v>92.026304004525414</v>
      </c>
      <c r="W418" s="62">
        <v>93.154179002505117</v>
      </c>
      <c r="X418" s="62">
        <v>92.669290634224893</v>
      </c>
      <c r="Y418" s="62">
        <v>93.277887336019887</v>
      </c>
    </row>
  </sheetData>
  <mergeCells count="246">
    <mergeCell ref="T394:Y394"/>
    <mergeCell ref="H399:M399"/>
    <mergeCell ref="N399:S399"/>
    <mergeCell ref="T399:Y399"/>
    <mergeCell ref="H409:M409"/>
    <mergeCell ref="N409:S409"/>
    <mergeCell ref="T409:Y409"/>
    <mergeCell ref="H1:M1"/>
    <mergeCell ref="N1:S1"/>
    <mergeCell ref="T1:Y1"/>
    <mergeCell ref="T363:Y363"/>
    <mergeCell ref="H373:M373"/>
    <mergeCell ref="H374:M374"/>
    <mergeCell ref="N373:S373"/>
    <mergeCell ref="N374:S374"/>
    <mergeCell ref="T373:Y373"/>
    <mergeCell ref="T374:Y374"/>
    <mergeCell ref="H384:M384"/>
    <mergeCell ref="N384:S384"/>
    <mergeCell ref="T384:Y384"/>
    <mergeCell ref="T327:Y327"/>
    <mergeCell ref="T328:Y328"/>
    <mergeCell ref="H338:M338"/>
    <mergeCell ref="N338:S338"/>
    <mergeCell ref="T353:Y353"/>
    <mergeCell ref="H154:M154"/>
    <mergeCell ref="N154:S154"/>
    <mergeCell ref="T154:Y154"/>
    <mergeCell ref="H164:M164"/>
    <mergeCell ref="N164:S164"/>
    <mergeCell ref="T164:Y164"/>
    <mergeCell ref="H169:M169"/>
    <mergeCell ref="N169:S169"/>
    <mergeCell ref="T169:Y169"/>
    <mergeCell ref="H210:M210"/>
    <mergeCell ref="N210:S210"/>
    <mergeCell ref="H215:M215"/>
    <mergeCell ref="N215:S215"/>
    <mergeCell ref="H225:M225"/>
    <mergeCell ref="N225:S225"/>
    <mergeCell ref="H235:M235"/>
    <mergeCell ref="H236:M236"/>
    <mergeCell ref="T179:Y179"/>
    <mergeCell ref="T189:Y189"/>
    <mergeCell ref="T190:Y190"/>
    <mergeCell ref="T200:Y200"/>
    <mergeCell ref="T210:Y210"/>
    <mergeCell ref="N236:S236"/>
    <mergeCell ref="T144:Y144"/>
    <mergeCell ref="T338:Y338"/>
    <mergeCell ref="H348:M348"/>
    <mergeCell ref="N348:S348"/>
    <mergeCell ref="T348:Y348"/>
    <mergeCell ref="H246:M246"/>
    <mergeCell ref="N246:S246"/>
    <mergeCell ref="H256:M256"/>
    <mergeCell ref="N256:S256"/>
    <mergeCell ref="H261:M261"/>
    <mergeCell ref="N261:S261"/>
    <mergeCell ref="H271:M271"/>
    <mergeCell ref="N271:S271"/>
    <mergeCell ref="H281:M281"/>
    <mergeCell ref="H282:M282"/>
    <mergeCell ref="N281:S281"/>
    <mergeCell ref="N282:S282"/>
    <mergeCell ref="H292:M292"/>
    <mergeCell ref="N292:S292"/>
    <mergeCell ref="T292:Y292"/>
    <mergeCell ref="T215:Y215"/>
    <mergeCell ref="T225:Y225"/>
    <mergeCell ref="N235:S235"/>
    <mergeCell ref="T235:Y235"/>
    <mergeCell ref="T97:Y97"/>
    <mergeCell ref="T98:Y98"/>
    <mergeCell ref="H108:M108"/>
    <mergeCell ref="N108:S108"/>
    <mergeCell ref="T108:Y108"/>
    <mergeCell ref="H133:M133"/>
    <mergeCell ref="N133:S133"/>
    <mergeCell ref="T133:Y133"/>
    <mergeCell ref="H143:M143"/>
    <mergeCell ref="N143:S143"/>
    <mergeCell ref="T143:Y143"/>
    <mergeCell ref="T62:Y62"/>
    <mergeCell ref="H72:M72"/>
    <mergeCell ref="N72:S72"/>
    <mergeCell ref="T72:Y72"/>
    <mergeCell ref="H77:M77"/>
    <mergeCell ref="N77:S77"/>
    <mergeCell ref="T77:Y77"/>
    <mergeCell ref="H87:M87"/>
    <mergeCell ref="N87:S87"/>
    <mergeCell ref="T87:Y87"/>
    <mergeCell ref="T5:Y5"/>
    <mergeCell ref="T6:Y6"/>
    <mergeCell ref="H16:M16"/>
    <mergeCell ref="N16:S16"/>
    <mergeCell ref="T16:Y16"/>
    <mergeCell ref="N41:S41"/>
    <mergeCell ref="T41:Y41"/>
    <mergeCell ref="H51:M51"/>
    <mergeCell ref="H52:M52"/>
    <mergeCell ref="N51:S51"/>
    <mergeCell ref="N52:S52"/>
    <mergeCell ref="T51:Y51"/>
    <mergeCell ref="T52:Y52"/>
    <mergeCell ref="C348:G348"/>
    <mergeCell ref="D2:D3"/>
    <mergeCell ref="S2:S3"/>
    <mergeCell ref="N2:N3"/>
    <mergeCell ref="O2:O3"/>
    <mergeCell ref="W2:W3"/>
    <mergeCell ref="T2:T3"/>
    <mergeCell ref="R2:R3"/>
    <mergeCell ref="P2:P3"/>
    <mergeCell ref="Q2:Q3"/>
    <mergeCell ref="C52:G52"/>
    <mergeCell ref="C77:G77"/>
    <mergeCell ref="C87:G87"/>
    <mergeCell ref="C97:G97"/>
    <mergeCell ref="C26:G26"/>
    <mergeCell ref="C62:G62"/>
    <mergeCell ref="C72:G72"/>
    <mergeCell ref="C51:G51"/>
    <mergeCell ref="C31:G31"/>
    <mergeCell ref="C98:G98"/>
    <mergeCell ref="C246:G246"/>
    <mergeCell ref="C271:G271"/>
    <mergeCell ref="C282:G282"/>
    <mergeCell ref="C281:G281"/>
    <mergeCell ref="A1:B1"/>
    <mergeCell ref="A2:A3"/>
    <mergeCell ref="B2:B3"/>
    <mergeCell ref="G2:G3"/>
    <mergeCell ref="M2:M3"/>
    <mergeCell ref="H2:H3"/>
    <mergeCell ref="I2:I3"/>
    <mergeCell ref="J2:J3"/>
    <mergeCell ref="K2:K3"/>
    <mergeCell ref="C2:C3"/>
    <mergeCell ref="E2:E3"/>
    <mergeCell ref="F2:F3"/>
    <mergeCell ref="L2:L3"/>
    <mergeCell ref="C1:G1"/>
    <mergeCell ref="C292:G292"/>
    <mergeCell ref="C236:G236"/>
    <mergeCell ref="C118:G118"/>
    <mergeCell ref="C215:G215"/>
    <mergeCell ref="C235:G235"/>
    <mergeCell ref="C210:G210"/>
    <mergeCell ref="C200:G200"/>
    <mergeCell ref="C225:G225"/>
    <mergeCell ref="C189:G189"/>
    <mergeCell ref="C169:G169"/>
    <mergeCell ref="C261:G261"/>
    <mergeCell ref="C409:G409"/>
    <mergeCell ref="C41:G41"/>
    <mergeCell ref="C190:G190"/>
    <mergeCell ref="C256:G256"/>
    <mergeCell ref="C317:G317"/>
    <mergeCell ref="C394:G394"/>
    <mergeCell ref="C353:G353"/>
    <mergeCell ref="C363:G363"/>
    <mergeCell ref="C399:G399"/>
    <mergeCell ref="C384:G384"/>
    <mergeCell ref="C374:G374"/>
    <mergeCell ref="C373:G373"/>
    <mergeCell ref="C338:G338"/>
    <mergeCell ref="C302:G302"/>
    <mergeCell ref="C327:G327"/>
    <mergeCell ref="C328:G328"/>
    <mergeCell ref="C307:G307"/>
    <mergeCell ref="C143:G143"/>
    <mergeCell ref="C144:G144"/>
    <mergeCell ref="C164:G164"/>
    <mergeCell ref="C179:G179"/>
    <mergeCell ref="C108:G108"/>
    <mergeCell ref="C154:G154"/>
    <mergeCell ref="C123:G123"/>
    <mergeCell ref="V2:V3"/>
    <mergeCell ref="C133:G133"/>
    <mergeCell ref="C6:G6"/>
    <mergeCell ref="C16:G16"/>
    <mergeCell ref="U2:U3"/>
    <mergeCell ref="X2:X3"/>
    <mergeCell ref="H26:M26"/>
    <mergeCell ref="N26:S26"/>
    <mergeCell ref="T26:Y26"/>
    <mergeCell ref="H31:M31"/>
    <mergeCell ref="N31:S31"/>
    <mergeCell ref="T31:Y31"/>
    <mergeCell ref="H41:M41"/>
    <mergeCell ref="N118:S118"/>
    <mergeCell ref="T118:Y118"/>
    <mergeCell ref="N123:S123"/>
    <mergeCell ref="T123:Y123"/>
    <mergeCell ref="H118:M118"/>
    <mergeCell ref="H123:M123"/>
    <mergeCell ref="Y2:Y3"/>
    <mergeCell ref="H5:M5"/>
    <mergeCell ref="H6:M6"/>
    <mergeCell ref="N5:S5"/>
    <mergeCell ref="N6:S6"/>
    <mergeCell ref="C5:G5"/>
    <mergeCell ref="H179:M179"/>
    <mergeCell ref="N179:S179"/>
    <mergeCell ref="H189:M189"/>
    <mergeCell ref="H190:M190"/>
    <mergeCell ref="N189:S189"/>
    <mergeCell ref="N190:S190"/>
    <mergeCell ref="H200:M200"/>
    <mergeCell ref="N200:S200"/>
    <mergeCell ref="H62:M62"/>
    <mergeCell ref="N62:S62"/>
    <mergeCell ref="H97:M97"/>
    <mergeCell ref="H98:M98"/>
    <mergeCell ref="N97:S97"/>
    <mergeCell ref="N98:S98"/>
    <mergeCell ref="H144:M144"/>
    <mergeCell ref="N144:S144"/>
    <mergeCell ref="H363:M363"/>
    <mergeCell ref="N363:S363"/>
    <mergeCell ref="H394:M394"/>
    <mergeCell ref="N394:S394"/>
    <mergeCell ref="H302:M302"/>
    <mergeCell ref="N302:S302"/>
    <mergeCell ref="H307:M307"/>
    <mergeCell ref="N307:S307"/>
    <mergeCell ref="H317:M317"/>
    <mergeCell ref="N317:S317"/>
    <mergeCell ref="H327:M327"/>
    <mergeCell ref="H328:M328"/>
    <mergeCell ref="N327:S327"/>
    <mergeCell ref="N328:S328"/>
    <mergeCell ref="H353:M353"/>
    <mergeCell ref="N353:S353"/>
    <mergeCell ref="T302:Y302"/>
    <mergeCell ref="T307:Y307"/>
    <mergeCell ref="T317:Y317"/>
    <mergeCell ref="T236:Y236"/>
    <mergeCell ref="T246:Y246"/>
    <mergeCell ref="T256:Y256"/>
    <mergeCell ref="T261:Y261"/>
    <mergeCell ref="T271:Y271"/>
    <mergeCell ref="T281:Y281"/>
    <mergeCell ref="T282:Y28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P223 2022 00&amp;R&amp;"-,Standard"&amp;7&amp;P</oddFooter>
    <evenFooter>&amp;L&amp;"-,Standard"&amp;7&amp;P&amp;R&amp;"-,Standard"&amp;7StatA MV, Statistischer Bericht P223 2022 00</evenFooter>
  </headerFooter>
  <rowBreaks count="8" manualBreakCount="8">
    <brk id="50" max="16383" man="1"/>
    <brk id="96" max="16383" man="1"/>
    <brk id="142" max="16383" man="1"/>
    <brk id="188" max="16383" man="1"/>
    <brk id="234" max="16383" man="1"/>
    <brk id="280" max="16383" man="1"/>
    <brk id="326" max="16383" man="1"/>
    <brk id="3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Deckblatt</vt:lpstr>
      <vt:lpstr>Inhalt</vt:lpstr>
      <vt:lpstr>Vorbemerkung-Definitionen</vt:lpstr>
      <vt:lpstr>Grafiken</vt:lpstr>
      <vt:lpstr>Tabelle 1</vt:lpstr>
      <vt:lpstr>Tabelle 2</vt:lpstr>
      <vt:lpstr>Tabelle1</vt:lpstr>
      <vt:lpstr>'Tabelle 1'!Drucktitel</vt:lpstr>
      <vt:lpstr>'Tabelle 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P223 Bruttolöhne und -gehälter sowie Arbeitnehmerentgelt der Wirtschaftsbereiche in den kreisfreien Städten und Landkreisen 2000 - 2022</dc:title>
  <dc:subject>VGR der Länder</dc:subject>
  <dc:creator>FB 420</dc:creator>
  <cp:keywords/>
  <cp:lastModifiedBy> </cp:lastModifiedBy>
  <cp:lastPrinted>2024-08-06T10:50:37Z</cp:lastPrinted>
  <dcterms:created xsi:type="dcterms:W3CDTF">2018-07-04T12:47:12Z</dcterms:created>
  <dcterms:modified xsi:type="dcterms:W3CDTF">2024-08-12T05:06:50Z</dcterms:modified>
</cp:coreProperties>
</file>