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Pdf-Uebergabe\Doc\"/>
    </mc:Choice>
  </mc:AlternateContent>
  <bookViews>
    <workbookView xWindow="120" yWindow="390" windowWidth="18915" windowHeight="11205" tabRatio="623"/>
  </bookViews>
  <sheets>
    <sheet name="Deckblatt" sheetId="37" r:id="rId1"/>
    <sheet name="Inhalt" sheetId="26" r:id="rId2"/>
    <sheet name="Vorbemerkungen" sheetId="28" r:id="rId3"/>
    <sheet name="Tab. 1.1-1.2" sheetId="21" r:id="rId4"/>
    <sheet name="Tab. 1.3-1.4" sheetId="45" r:id="rId5"/>
    <sheet name="Tab. 2.1-2.2" sheetId="38" r:id="rId6"/>
    <sheet name="Tab. 2.3-2.4" sheetId="46" r:id="rId7"/>
    <sheet name="Fußnotenerläut." sheetId="44" r:id="rId8"/>
  </sheets>
  <definedNames>
    <definedName name="OLE_LINK1" localSheetId="3">'Tab. 1.1-1.2'!#REF!</definedName>
    <definedName name="OLE_LINK1" localSheetId="4">'Tab. 1.3-1.4'!#REF!</definedName>
    <definedName name="Print_Titles" localSheetId="5">'Tab. 2.1-2.2'!$A:$B,'Tab. 2.1-2.2'!$1:$7</definedName>
    <definedName name="Print_Titles" localSheetId="6">'Tab. 2.3-2.4'!$A:$B,'Tab. 2.3-2.4'!$1:$1</definedName>
    <definedName name="t1_1" localSheetId="5">'Tab. 2.1-2.2'!$C$6</definedName>
    <definedName name="t1_1" localSheetId="6">'Tab. 2.3-2.4'!#REF!</definedName>
    <definedName name="t1_10" localSheetId="5">'Tab. 2.1-2.2'!#REF!</definedName>
    <definedName name="t1_10" localSheetId="6">'Tab. 2.3-2.4'!#REF!</definedName>
    <definedName name="t1_11" localSheetId="5">'Tab. 2.1-2.2'!#REF!</definedName>
    <definedName name="t1_11" localSheetId="6">'Tab. 2.3-2.4'!#REF!</definedName>
    <definedName name="t1_12" localSheetId="5">'Tab. 2.1-2.2'!#REF!</definedName>
    <definedName name="t1_12" localSheetId="6">'Tab. 2.3-2.4'!#REF!</definedName>
    <definedName name="t1_13" localSheetId="5">'Tab. 2.1-2.2'!$C$22</definedName>
    <definedName name="t1_13" localSheetId="6">'Tab. 2.3-2.4'!#REF!</definedName>
    <definedName name="t1_2" localSheetId="5">'Tab. 2.1-2.2'!#REF!</definedName>
    <definedName name="t1_2" localSheetId="6">'Tab. 2.3-2.4'!#REF!</definedName>
    <definedName name="t1_3" localSheetId="5">'Tab. 2.1-2.2'!#REF!</definedName>
    <definedName name="t1_3" localSheetId="6">'Tab. 2.3-2.4'!#REF!</definedName>
    <definedName name="t1_4" localSheetId="5">'Tab. 2.1-2.2'!$C$8</definedName>
    <definedName name="t1_4" localSheetId="6">'Tab. 2.3-2.4'!#REF!</definedName>
    <definedName name="t1_5" localSheetId="5">'Tab. 2.1-2.2'!#REF!</definedName>
    <definedName name="t1_5" localSheetId="6">'Tab. 2.3-2.4'!#REF!</definedName>
    <definedName name="t1_6" localSheetId="5">'Tab. 2.1-2.2'!#REF!</definedName>
    <definedName name="t1_6" localSheetId="6">'Tab. 2.3-2.4'!#REF!</definedName>
    <definedName name="t1_7" localSheetId="5">'Tab. 2.1-2.2'!$C$9</definedName>
    <definedName name="t1_7" localSheetId="6">'Tab. 2.3-2.4'!#REF!</definedName>
    <definedName name="t1_8" localSheetId="5">'Tab. 2.1-2.2'!$C$10</definedName>
    <definedName name="t1_8" localSheetId="6">'Tab. 2.3-2.4'!#REF!</definedName>
    <definedName name="t1_9" localSheetId="5">'Tab. 2.1-2.2'!$C$11</definedName>
    <definedName name="t1_9" localSheetId="6">'Tab. 2.3-2.4'!#REF!</definedName>
    <definedName name="Z_8AD2CA8B_ECB8_486C_8E70_E542177F8471_.wvu.PrintTitles" localSheetId="5" hidden="1">'Tab. 2.1-2.2'!$A:$B,'Tab. 2.1-2.2'!$1:$7</definedName>
    <definedName name="Z_8AD2CA8B_ECB8_486C_8E70_E542177F8471_.wvu.PrintTitles" localSheetId="6" hidden="1">'Tab. 2.3-2.4'!$A:$B,'Tab. 2.3-2.4'!$1:$1</definedName>
    <definedName name="Z_A40DC058_0163_4682_B45D_93D830E103E3_.wvu.PrintTitles" localSheetId="5" hidden="1">'Tab. 2.1-2.2'!$A:$B,'Tab. 2.1-2.2'!$1:$7</definedName>
    <definedName name="Z_A40DC058_0163_4682_B45D_93D830E103E3_.wvu.PrintTitles" localSheetId="6" hidden="1">'Tab. 2.3-2.4'!$A:$B,'Tab. 2.3-2.4'!$1:$1</definedName>
    <definedName name="Z_CB03BC82_097D_423A_8EF6_E941E35140DB_.wvu.PrintTitles" localSheetId="5" hidden="1">'Tab. 2.1-2.2'!$A:$B,'Tab. 2.1-2.2'!$1:$7</definedName>
    <definedName name="Z_CB03BC82_097D_423A_8EF6_E941E35140DB_.wvu.PrintTitles" localSheetId="6" hidden="1">'Tab. 2.3-2.4'!$A:$B,'Tab. 2.3-2.4'!$1:$1</definedName>
  </definedNames>
  <calcPr calcId="162913" concurrentCalc="0"/>
</workbook>
</file>

<file path=xl/calcChain.xml><?xml version="1.0" encoding="utf-8"?>
<calcChain xmlns="http://schemas.openxmlformats.org/spreadsheetml/2006/main">
  <c r="A23" i="46" l="1"/>
  <c r="A24" i="46"/>
  <c r="A25" i="46"/>
  <c r="A26" i="46"/>
  <c r="A27" i="46"/>
  <c r="A22" i="46"/>
  <c r="A8" i="46"/>
  <c r="A25" i="45"/>
  <c r="A26" i="45"/>
  <c r="A27" i="45"/>
  <c r="A28" i="45"/>
  <c r="A29" i="45"/>
  <c r="A30" i="45"/>
  <c r="A31" i="45"/>
  <c r="A24" i="45"/>
  <c r="A9" i="45"/>
  <c r="A10" i="45"/>
  <c r="A11" i="45"/>
  <c r="A12" i="45"/>
  <c r="A13" i="45"/>
  <c r="A14" i="45"/>
  <c r="A15" i="45"/>
  <c r="A8" i="45"/>
  <c r="A13" i="46"/>
  <c r="A12" i="46"/>
  <c r="A11" i="46"/>
  <c r="A10" i="46"/>
  <c r="A9" i="46"/>
  <c r="A23" i="38"/>
  <c r="A24" i="38"/>
  <c r="A25" i="38"/>
  <c r="A26" i="38"/>
  <c r="A27" i="38"/>
  <c r="A22" i="38"/>
  <c r="A25" i="21"/>
  <c r="A26" i="21"/>
  <c r="A27" i="21"/>
  <c r="A28" i="21"/>
  <c r="A29" i="21"/>
  <c r="A30" i="21"/>
  <c r="A31" i="21"/>
  <c r="A24" i="21"/>
  <c r="A9" i="21"/>
  <c r="A9" i="38"/>
  <c r="A10" i="38"/>
  <c r="A11" i="38"/>
  <c r="A12" i="38"/>
  <c r="A13" i="38"/>
  <c r="A15" i="38"/>
  <c r="A10" i="21"/>
  <c r="A11" i="21"/>
  <c r="A12" i="21"/>
  <c r="A13" i="21"/>
  <c r="A14" i="21"/>
  <c r="A15" i="21"/>
  <c r="A8" i="38"/>
  <c r="A8" i="21"/>
</calcChain>
</file>

<file path=xl/comments1.xml><?xml version="1.0" encoding="utf-8"?>
<comments xmlns="http://schemas.openxmlformats.org/spreadsheetml/2006/main">
  <authors>
    <author>USER  für Installationen</author>
  </authors>
  <commentList>
    <comment ref="B9" authorId="0" shapeId="0">
      <text>
        <r>
          <rPr>
            <sz val="7"/>
            <color indexed="81"/>
            <rFont val="Calibri"/>
            <family val="2"/>
            <scheme val="minor"/>
          </rPr>
          <t>Summe der kreisfreien Städte (Rostock und Schwerin).</t>
        </r>
      </text>
    </comment>
    <comment ref="B25" authorId="0" shapeId="0">
      <text>
        <r>
          <rPr>
            <sz val="7"/>
            <color indexed="81"/>
            <rFont val="Calibri"/>
            <family val="2"/>
            <scheme val="minor"/>
          </rPr>
          <t>Summe der kreisfreien Städte (Rostock und Schwerin).</t>
        </r>
      </text>
    </comment>
  </commentList>
</comments>
</file>

<file path=xl/comments2.xml><?xml version="1.0" encoding="utf-8"?>
<comments xmlns="http://schemas.openxmlformats.org/spreadsheetml/2006/main">
  <authors>
    <author>USER  für Installationen</author>
  </authors>
  <commentList>
    <comment ref="B9" authorId="0" shapeId="0">
      <text>
        <r>
          <rPr>
            <sz val="7"/>
            <color indexed="81"/>
            <rFont val="Calibri"/>
            <family val="2"/>
            <scheme val="minor"/>
          </rPr>
          <t>Summe der kreisfreien Städte (Rostock und Schwerin).</t>
        </r>
      </text>
    </comment>
    <comment ref="B25" authorId="0" shapeId="0">
      <text>
        <r>
          <rPr>
            <sz val="7"/>
            <color indexed="81"/>
            <rFont val="Calibri"/>
            <family val="2"/>
            <scheme val="minor"/>
          </rPr>
          <t>Summe der kreisfreien Städte (Rostock und Schwerin).</t>
        </r>
      </text>
    </comment>
  </commentList>
</comments>
</file>

<file path=xl/sharedStrings.xml><?xml version="1.0" encoding="utf-8"?>
<sst xmlns="http://schemas.openxmlformats.org/spreadsheetml/2006/main" count="281" uniqueCount="104">
  <si>
    <t>Statistische Berichte</t>
  </si>
  <si>
    <t>Herausgabe:</t>
  </si>
  <si>
    <t>-</t>
  </si>
  <si>
    <t>Herausgeber: Statistisches Amt Mecklenburg-Vorpommern, Lübecker Straße 287, 19059 Schwerin,</t>
  </si>
  <si>
    <t>Zeichenerklärungen und Abkürzungen</t>
  </si>
  <si>
    <t>.</t>
  </si>
  <si>
    <t>Zahlenwert unbekannt oder geheim zu halten</t>
  </si>
  <si>
    <t>…</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</si>
  <si>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</si>
  <si>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</si>
  <si>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</si>
  <si>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</si>
  <si>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</si>
  <si>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</si>
  <si>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</si>
  <si>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Preise und Preisindizes</t>
  </si>
  <si>
    <t>in Mecklenburg-Vorpommern</t>
  </si>
  <si>
    <t>M I - j</t>
  </si>
  <si>
    <t>Kaufwerte für landwirtschaftliche Grundstücke</t>
  </si>
  <si>
    <t>Seite</t>
  </si>
  <si>
    <t>Anzahl</t>
  </si>
  <si>
    <t>ha</t>
  </si>
  <si>
    <t>EUR</t>
  </si>
  <si>
    <t xml:space="preserve">Mecklenburg-Vorpommern </t>
  </si>
  <si>
    <t>[rot]</t>
  </si>
  <si>
    <t>Kapitel 1</t>
  </si>
  <si>
    <t xml:space="preserve">   Tabelle 1.1</t>
  </si>
  <si>
    <t xml:space="preserve">   Tabelle 1.2</t>
  </si>
  <si>
    <t>Kapitel 2</t>
  </si>
  <si>
    <t xml:space="preserve">   Tabelle 2.1</t>
  </si>
  <si>
    <t xml:space="preserve">   Tabelle 2.2</t>
  </si>
  <si>
    <t>Tabelle 1.1</t>
  </si>
  <si>
    <t>Lfd.
Nr.</t>
  </si>
  <si>
    <t>Tabelle 2.1</t>
  </si>
  <si>
    <t xml:space="preserve">1)  </t>
  </si>
  <si>
    <t>Kennziffer:</t>
  </si>
  <si>
    <t>Telefon: 0385 588-0, Telefax: 0385 588-56909, www.statistik-mv.de, statistik.post@statistik-mv.de</t>
  </si>
  <si>
    <t xml:space="preserve">     Auszugsweise Vervielfältigung und Verbreitung mit Quellenangabe gestattet.</t>
  </si>
  <si>
    <t>Nichts vorhanden</t>
  </si>
  <si>
    <t>Weniger als die Hälfte von 1 in der letzten besetzten Stelle, jedoch mehr als nichts</t>
  </si>
  <si>
    <t>Keine Angabe, da Zahlenwert nicht ausreichend genau oder nicht repräsentativ</t>
  </si>
  <si>
    <t>Berichtigte Zahl</t>
  </si>
  <si>
    <t xml:space="preserve">   Mecklenburgische Seenplatte </t>
  </si>
  <si>
    <t xml:space="preserve">   Landkreis Rostock </t>
  </si>
  <si>
    <t xml:space="preserve">   Vorpommern-Rügen </t>
  </si>
  <si>
    <t xml:space="preserve">   Nordwestmecklenburg </t>
  </si>
  <si>
    <t xml:space="preserve">   Vorpommern-Greifswald </t>
  </si>
  <si>
    <t xml:space="preserve">   Ludwigslust-Parchim </t>
  </si>
  <si>
    <t>Land
Kreisfreie Stadt
Landkreis</t>
  </si>
  <si>
    <t>Mecklenburg-Vorpommern</t>
  </si>
  <si>
    <t>Kaufsumme</t>
  </si>
  <si>
    <t>Vorbemerkungen</t>
  </si>
  <si>
    <t>Tabelle 1.2</t>
  </si>
  <si>
    <t>Veräußerte Fläche 
von … bis unter … Hektar</t>
  </si>
  <si>
    <t>Fußnotenerläuterung</t>
  </si>
  <si>
    <t>2023</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</si>
  <si>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</si>
  <si>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r>
      <t xml:space="preserve">   Kreisfreie Städte </t>
    </r>
    <r>
      <rPr>
        <sz val="6"/>
        <rFont val="Calibri"/>
        <family val="2"/>
        <scheme val="minor"/>
      </rPr>
      <t>1)</t>
    </r>
  </si>
  <si>
    <t xml:space="preserve">   0,1 - 0,25</t>
  </si>
  <si>
    <t xml:space="preserve">   0,25 - 1</t>
  </si>
  <si>
    <t xml:space="preserve">   1 - 2</t>
  </si>
  <si>
    <t xml:space="preserve">   2 - 5</t>
  </si>
  <si>
    <t xml:space="preserve">   5 und mehr</t>
  </si>
  <si>
    <t>Veräußerte
landwirtschaftlich
genutzte Fläche</t>
  </si>
  <si>
    <t>Kaufwert
je Hektar</t>
  </si>
  <si>
    <t>Durchschnittliche
Fläche je
Veräußerungsfall</t>
  </si>
  <si>
    <t>Erfasste
Veräußerungsfälle</t>
  </si>
  <si>
    <t>Veräußerte
Gesamtfläche</t>
  </si>
  <si>
    <t>Tabelle 2.2</t>
  </si>
  <si>
    <t>M173 2023 00</t>
  </si>
  <si>
    <t>©  Statistisches Amt Mecklenburg-Vorpommern, Schwerin, 2024</t>
  </si>
  <si>
    <t>Kaufwerte landwirtschaftlicher Grundstücke 2023
 nach Kreisen</t>
  </si>
  <si>
    <t>Kaufwerte landwirtschaftlicher Grundstücke 2023
 nach Größenklassen der veräußerten Flächen</t>
  </si>
  <si>
    <t>Tabelle 1.3</t>
  </si>
  <si>
    <t>Tabelle 1.4</t>
  </si>
  <si>
    <t>Veräußerte
Fläche
Ackerland</t>
  </si>
  <si>
    <t>Veräußerte
Fläche
Grünland</t>
  </si>
  <si>
    <t>Tabelle 2.3</t>
  </si>
  <si>
    <t>Tabelle 2.4</t>
  </si>
  <si>
    <t xml:space="preserve">   Tabelle 1.3</t>
  </si>
  <si>
    <t xml:space="preserve">   Tabelle 1.4</t>
  </si>
  <si>
    <t xml:space="preserve">   Tabelle 2.3</t>
  </si>
  <si>
    <t xml:space="preserve">   Tabelle 2.4</t>
  </si>
  <si>
    <t>Zuständige Fachbereichsleitung: Steffi Behlau, Telefon: 0385 588-56410</t>
  </si>
  <si>
    <t xml:space="preserve">Inhaltsverzeichnis  </t>
  </si>
  <si>
    <t xml:space="preserve">Kaufwerte landwirtschaftlicher Grundstücke 2023 
   nach Kreisen  </t>
  </si>
  <si>
    <t xml:space="preserve">Verkäufe zum Verkehrswert ohne weitere Gegenstände, Rechte und Pflichten (reine 
   Geldleistungen) - Gesamtfläche  </t>
  </si>
  <si>
    <t xml:space="preserve">Verkäufe zum Verkehrswert ohne weitere Gegenstände, Rechte und Pflichten (reine 
   Geldleistungen) - Landwirtschaftlich genutzte Fläche  </t>
  </si>
  <si>
    <t xml:space="preserve">Verkäufe zum Verkehrswert ohne weitere Gegenstände, Rechte und Pflichten (reine 
   Geldleistungen) - Ackerland  </t>
  </si>
  <si>
    <t xml:space="preserve">Verkäufe zum Verkehrswert ohne weitere Gegenstände, Rechte und Pflichten (reine 
   Geldleistungen) - Grünland  </t>
  </si>
  <si>
    <t xml:space="preserve">Kaufwerte landwirtschaftlicher Grundstücke 2023 
   nach Größenklassen der veräußerten Flächen  </t>
  </si>
  <si>
    <t xml:space="preserve">Vorbemerkungen  </t>
  </si>
  <si>
    <t>1.000 EUR</t>
  </si>
  <si>
    <t xml:space="preserve">Fußnotenerläuterung  </t>
  </si>
  <si>
    <t xml:space="preserve">Summe der kreisfreien Städte (Hanse- und Universitätsstadt Rostock und Landeshauptstadt Schwerin).  </t>
  </si>
  <si>
    <t>Verkäufe zum Verkehrswert ohne weitere Gegenstände, Rechte und Pflichten
(reine Geldleistungen) 
– Gesamtfläche –</t>
  </si>
  <si>
    <t>Verkäufe zum Verkehrswert ohne weitere Gegenstände, Rechte und Pflichten
(reine Geldleistungen) 
– Landwirtschaftlich genutzte Fläche –</t>
  </si>
  <si>
    <t>Verkäufe zum Verkehrswert ohne weitere Gegenstände, Rechte und Pflichten
(reine Geldleistungen) 
– Ackerland –</t>
  </si>
  <si>
    <t>Verkäufe zum Verkehrswert ohne weitere Gegenstände, Rechte und Pflichten
(reine Geldleistungen) 
– Grünland –</t>
  </si>
  <si>
    <t>Verkäufe zum Verkehrswert ohne weitere Gegenstände, Rechte und Pflichten
(reine Geldleistungen) 
 – Gesamtfläche –</t>
  </si>
  <si>
    <t>Verkäufe zum Verkehrswert ohne weitere Gegenstände, Rechte und Pflichten
(reine Geldleistungen) 
 – Landwirtschaftlich genutzte Fläche –</t>
  </si>
  <si>
    <t>Verkäufe zum Verkehrswert ohne weitere Gegenstände, Rechte und Pflichten
(reine Geldleistungen) 
 – Ackerland –</t>
  </si>
  <si>
    <t>Verkäufe zum Verkehrswert ohne weitere Gegenstände, Rechte und Pflichten
(reine Geldleistungen) 
 – Grünland –</t>
  </si>
  <si>
    <t>5. November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</si>
</sst>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quot;  &quot;"/>
    <numFmt numFmtId="165" formatCode="_(&quot;$&quot;* #,##0.00_);_(&quot;$&quot;* \(#,##0.00\);_(&quot;$&quot;* &quot;-&quot;??_);_(@_)"/>
    <numFmt numFmtId="166" formatCode="#,##0&quot;     &quot;;\-#,##0&quot;     &quot;;0&quot;     &quot;;@&quot;     &quot;"/>
    <numFmt numFmtId="167" formatCode="#,##0.00&quot;     &quot;;\-#,##0.00&quot;     &quot;;0.00&quot;     &quot;;@&quot;     &quot;"/>
  </numFmts>
  <fonts count="29" x14ac:knownFonts="1">
    <font>
      <sz val="10"/>
      <color theme="1"/>
      <name val="Arial"/>
      <family val="2"/>
    </font>
    <font>
      <sz val="10"/>
      <name val="Arial"/>
      <family val="2"/>
    </font>
    <font>
      <sz val="10"/>
      <name val="Arial"/>
      <family val="2"/>
    </font>
    <font>
      <sz val="10"/>
      <color theme="1"/>
      <name val="Arial"/>
      <family val="2"/>
    </font>
    <font>
      <sz val="8"/>
      <color rgb="FF000000"/>
      <name val="Arial"/>
      <family val="2"/>
    </font>
    <font>
      <b/>
      <sz val="35"/>
      <name val="Calibri"/>
      <family val="2"/>
      <scheme val="minor"/>
    </font>
    <font>
      <sz val="10"/>
      <name val="Calibri"/>
      <family val="2"/>
      <scheme val="minor"/>
    </font>
    <font>
      <b/>
      <sz val="12"/>
      <name val="Calibri"/>
      <family val="2"/>
      <scheme val="minor"/>
    </font>
    <font>
      <b/>
      <sz val="20"/>
      <name val="Calibri"/>
      <family val="2"/>
      <scheme val="minor"/>
    </font>
    <font>
      <sz val="20"/>
      <name val="Calibri"/>
      <family val="2"/>
      <scheme val="minor"/>
    </font>
    <font>
      <sz val="9"/>
      <name val="Calibri"/>
      <family val="2"/>
      <scheme val="minor"/>
    </font>
    <font>
      <b/>
      <sz val="9"/>
      <name val="Calibri"/>
      <family val="2"/>
      <scheme val="minor"/>
    </font>
    <font>
      <b/>
      <sz val="10"/>
      <name val="Calibri"/>
      <family val="2"/>
      <scheme val="minor"/>
    </font>
    <font>
      <b/>
      <sz val="21"/>
      <name val="Calibri"/>
      <family val="2"/>
      <scheme val="minor"/>
    </font>
    <font>
      <b/>
      <sz val="13"/>
      <name val="Calibri"/>
      <family val="2"/>
      <scheme val="minor"/>
    </font>
    <font>
      <sz val="13"/>
      <name val="Calibri"/>
      <family val="2"/>
      <scheme val="minor"/>
    </font>
    <font>
      <i/>
      <sz val="9"/>
      <name val="Calibri"/>
      <family val="2"/>
      <scheme val="minor"/>
    </font>
    <font>
      <u/>
      <sz val="9"/>
      <name val="Calibri"/>
      <family val="2"/>
      <scheme val="minor"/>
    </font>
    <font>
      <sz val="6"/>
      <name val="Calibri"/>
      <family val="2"/>
      <scheme val="minor"/>
    </font>
    <font>
      <sz val="8"/>
      <color theme="1"/>
      <name val="Calibri"/>
      <family val="2"/>
      <scheme val="minor"/>
    </font>
    <font>
      <b/>
      <sz val="11"/>
      <name val="Calibri"/>
      <family val="2"/>
      <scheme val="minor"/>
    </font>
    <font>
      <sz val="11"/>
      <name val="Calibri"/>
      <family val="2"/>
      <scheme val="minor"/>
    </font>
    <font>
      <b/>
      <sz val="11"/>
      <color rgb="FF000000"/>
      <name val="Calibri"/>
      <family val="2"/>
      <scheme val="minor"/>
    </font>
    <font>
      <sz val="11"/>
      <color theme="1"/>
      <name val="Calibri"/>
      <family val="2"/>
      <scheme val="minor"/>
    </font>
    <font>
      <b/>
      <sz val="8.5"/>
      <name val="Calibri"/>
      <family val="2"/>
      <scheme val="minor"/>
    </font>
    <font>
      <sz val="8.5"/>
      <name val="Calibri"/>
      <family val="2"/>
      <scheme val="minor"/>
    </font>
    <font>
      <sz val="7"/>
      <color indexed="81"/>
      <name val="Calibri"/>
      <family val="2"/>
      <scheme val="minor"/>
    </font>
    <font>
      <sz val="21"/>
      <name val="Calibri"/>
      <family val="2"/>
      <scheme val="minor"/>
    </font>
    <font>
      <b/>
      <sz val="31"/>
      <name val="Calibri"/>
      <family val="2"/>
      <scheme val="minor"/>
    </font>
  </fonts>
  <fills count="2">
    <fill>
      <patternFill patternType="none"/>
    </fill>
    <fill>
      <patternFill patternType="gray125"/>
    </fill>
  </fills>
  <borders count="9">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right/>
      <top/>
      <bottom style="thin">
        <color indexed="64"/>
      </bottom>
      <diagonal/>
    </border>
    <border>
      <left/>
      <right/>
      <top style="thin">
        <color indexed="64"/>
      </top>
      <bottom/>
      <diagonal/>
    </border>
    <border>
      <left/>
      <right/>
      <top/>
      <bottom style="thick">
        <color indexed="64"/>
      </bottom>
      <diagonal/>
    </border>
    <border>
      <left/>
      <right/>
      <top style="thick">
        <color indexed="64"/>
      </top>
      <bottom/>
      <diagonal/>
    </border>
  </borders>
  <cellStyleXfs count="14">
    <xf numFmtId="0" fontId="0" fillId="0" borderId="0"/>
    <xf numFmtId="0" fontId="1" fillId="0" borderId="0"/>
    <xf numFmtId="0" fontId="2" fillId="0" borderId="0"/>
    <xf numFmtId="0" fontId="2" fillId="0" borderId="0"/>
    <xf numFmtId="0" fontId="1" fillId="0" borderId="0"/>
    <xf numFmtId="0" fontId="1" fillId="0" borderId="0"/>
    <xf numFmtId="0" fontId="3" fillId="0" borderId="0"/>
    <xf numFmtId="0" fontId="2" fillId="0" borderId="0"/>
    <xf numFmtId="0" fontId="1" fillId="0" borderId="0"/>
    <xf numFmtId="0" fontId="1" fillId="0" borderId="0"/>
    <xf numFmtId="0" fontId="1" fillId="0" borderId="0"/>
    <xf numFmtId="165" fontId="1" fillId="0" borderId="0" applyFont="0" applyFill="0" applyBorder="0" applyAlignment="0" applyProtection="0"/>
    <xf numFmtId="165" fontId="1" fillId="0" borderId="0" applyFont="0" applyFill="0" applyBorder="0" applyAlignment="0" applyProtection="0"/>
    <xf numFmtId="0" fontId="4" fillId="0" borderId="0"/>
  </cellStyleXfs>
  <cellXfs count="124">
    <xf numFmtId="0" fontId="0" fillId="0" borderId="0" xfId="0"/>
    <xf numFmtId="0" fontId="6" fillId="0" borderId="0" xfId="6" applyFont="1"/>
    <xf numFmtId="49" fontId="6" fillId="0" borderId="0" xfId="6" applyNumberFormat="1" applyFont="1" applyAlignment="1">
      <alignment horizontal="right"/>
    </xf>
    <xf numFmtId="0" fontId="6" fillId="0" borderId="0" xfId="6" applyFont="1" applyAlignment="1"/>
    <xf numFmtId="0" fontId="6" fillId="0" borderId="0" xfId="6" applyFont="1" applyAlignment="1">
      <alignment horizontal="left" vertical="center" indent="33"/>
    </xf>
    <xf numFmtId="0" fontId="12" fillId="0" borderId="0" xfId="6" applyFont="1" applyAlignment="1">
      <alignment vertical="center"/>
    </xf>
    <xf numFmtId="0" fontId="6" fillId="0" borderId="0" xfId="6" applyNumberFormat="1" applyFont="1" applyAlignment="1">
      <alignment horizontal="left" vertical="center"/>
    </xf>
    <xf numFmtId="0" fontId="10" fillId="0" borderId="0" xfId="2" applyFont="1"/>
    <xf numFmtId="0" fontId="10" fillId="0" borderId="0" xfId="2" applyFont="1" applyAlignment="1">
      <alignment horizontal="right" vertical="center"/>
    </xf>
    <xf numFmtId="0" fontId="10" fillId="0" borderId="0" xfId="2" applyFont="1" applyAlignment="1">
      <alignment horizontal="left" vertical="center"/>
    </xf>
    <xf numFmtId="0" fontId="11" fillId="0" borderId="0" xfId="2" applyFont="1" applyAlignment="1">
      <alignment horizontal="left" vertical="top"/>
    </xf>
    <xf numFmtId="0" fontId="11" fillId="0" borderId="0" xfId="0" applyFont="1" applyAlignment="1">
      <alignment vertical="center" wrapText="1"/>
    </xf>
    <xf numFmtId="0" fontId="11" fillId="0" borderId="0" xfId="2" applyFont="1" applyAlignment="1">
      <alignment horizontal="right"/>
    </xf>
    <xf numFmtId="0" fontId="11" fillId="0" borderId="0" xfId="2" applyFont="1" applyAlignment="1">
      <alignment vertical="center"/>
    </xf>
    <xf numFmtId="0" fontId="11" fillId="0" borderId="0" xfId="2" applyFont="1" applyAlignment="1">
      <alignment horizontal="left" vertical="center"/>
    </xf>
    <xf numFmtId="0" fontId="10" fillId="0" borderId="0" xfId="2" applyFont="1" applyAlignment="1">
      <alignment horizontal="left" vertical="top"/>
    </xf>
    <xf numFmtId="0" fontId="10" fillId="0" borderId="0" xfId="0" applyFont="1" applyAlignment="1">
      <alignment horizontal="left" vertical="center" wrapText="1"/>
    </xf>
    <xf numFmtId="0" fontId="10" fillId="0" borderId="0" xfId="2" applyFont="1" applyAlignment="1">
      <alignment horizontal="right"/>
    </xf>
    <xf numFmtId="0" fontId="16" fillId="0" borderId="0" xfId="2" applyFont="1" applyAlignment="1">
      <alignment vertical="center"/>
    </xf>
    <xf numFmtId="0" fontId="10" fillId="0" borderId="0" xfId="0" applyFont="1" applyAlignment="1">
      <alignment vertical="center" wrapText="1"/>
    </xf>
    <xf numFmtId="0" fontId="16" fillId="0" borderId="0" xfId="2" applyFont="1" applyAlignment="1">
      <alignment horizontal="right"/>
    </xf>
    <xf numFmtId="0" fontId="16" fillId="0" borderId="0" xfId="2" applyFont="1" applyAlignment="1">
      <alignment horizontal="left" vertical="top"/>
    </xf>
    <xf numFmtId="0" fontId="16" fillId="0" borderId="0" xfId="2" applyFont="1" applyAlignment="1">
      <alignment horizontal="left" vertical="center" wrapText="1"/>
    </xf>
    <xf numFmtId="0" fontId="16" fillId="0" borderId="0" xfId="2" applyFont="1"/>
    <xf numFmtId="0" fontId="10" fillId="0" borderId="0" xfId="2" applyFont="1" applyAlignment="1">
      <alignment vertical="center"/>
    </xf>
    <xf numFmtId="0" fontId="10" fillId="0" borderId="0" xfId="4" applyFont="1" applyAlignment="1">
      <alignment horizontal="right" vertical="top"/>
    </xf>
    <xf numFmtId="0" fontId="10" fillId="0" borderId="0" xfId="4" applyFont="1" applyAlignment="1">
      <alignment vertical="top" wrapText="1"/>
    </xf>
    <xf numFmtId="0" fontId="10" fillId="0" borderId="0" xfId="4" applyFont="1"/>
    <xf numFmtId="0" fontId="10" fillId="0" borderId="0" xfId="4" applyFont="1" applyAlignment="1">
      <alignment wrapText="1"/>
    </xf>
    <xf numFmtId="0" fontId="10" fillId="0" borderId="0" xfId="4" applyFont="1" applyAlignment="1">
      <alignment horizontal="right" vertical="center"/>
    </xf>
    <xf numFmtId="0" fontId="11" fillId="0" borderId="0" xfId="4" applyFont="1" applyAlignment="1">
      <alignment horizontal="right" vertical="center"/>
    </xf>
    <xf numFmtId="0" fontId="17" fillId="0" borderId="0" xfId="4" applyFont="1" applyAlignment="1">
      <alignment horizontal="right" vertical="center"/>
    </xf>
    <xf numFmtId="0" fontId="10" fillId="0" borderId="0" xfId="4" applyFont="1" applyAlignment="1">
      <alignment horizontal="right"/>
    </xf>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0" fontId="18" fillId="0" borderId="2" xfId="0" applyFont="1" applyBorder="1" applyAlignment="1">
      <alignment horizontal="center" vertical="center"/>
    </xf>
    <xf numFmtId="164" fontId="18" fillId="0" borderId="0" xfId="0" applyNumberFormat="1" applyFont="1" applyAlignment="1" applyProtection="1">
      <alignment horizontal="right"/>
    </xf>
    <xf numFmtId="0" fontId="18" fillId="0" borderId="3" xfId="0" applyNumberFormat="1" applyFont="1" applyBorder="1" applyAlignment="1">
      <alignment horizontal="center" vertical="center"/>
    </xf>
    <xf numFmtId="0" fontId="18" fillId="0" borderId="1" xfId="0" applyNumberFormat="1" applyFont="1" applyBorder="1" applyAlignment="1">
      <alignment horizontal="center" vertical="center" wrapText="1"/>
    </xf>
    <xf numFmtId="0" fontId="18" fillId="0" borderId="1" xfId="0" applyNumberFormat="1" applyFont="1" applyBorder="1" applyAlignment="1">
      <alignment horizontal="center" vertical="center"/>
    </xf>
    <xf numFmtId="0" fontId="18" fillId="0" borderId="2" xfId="0" applyNumberFormat="1" applyFont="1" applyBorder="1" applyAlignment="1">
      <alignment horizontal="center" vertical="center"/>
    </xf>
    <xf numFmtId="0" fontId="19" fillId="0" borderId="0" xfId="0" applyFont="1"/>
    <xf numFmtId="0" fontId="21" fillId="0" borderId="0" xfId="2" applyFont="1"/>
    <xf numFmtId="0" fontId="22" fillId="0" borderId="0" xfId="0" applyFont="1" applyAlignment="1">
      <alignment vertical="center"/>
    </xf>
    <xf numFmtId="0" fontId="23" fillId="0" borderId="0" xfId="0" applyFont="1"/>
    <xf numFmtId="0" fontId="25" fillId="0" borderId="0" xfId="0" applyFont="1"/>
    <xf numFmtId="0" fontId="25" fillId="0" borderId="0" xfId="0" applyFont="1" applyBorder="1"/>
    <xf numFmtId="0" fontId="6" fillId="0" borderId="0" xfId="0" applyFont="1"/>
    <xf numFmtId="0" fontId="18" fillId="0" borderId="0" xfId="0" applyFont="1"/>
    <xf numFmtId="0" fontId="25" fillId="0" borderId="2" xfId="0" applyNumberFormat="1" applyFont="1" applyBorder="1" applyAlignment="1">
      <alignment horizontal="center" vertical="center" wrapText="1"/>
    </xf>
    <xf numFmtId="0" fontId="24" fillId="0" borderId="4" xfId="0" applyFont="1" applyBorder="1" applyAlignment="1">
      <alignment horizontal="left" wrapText="1"/>
    </xf>
    <xf numFmtId="0" fontId="25" fillId="0" borderId="4" xfId="0" applyFont="1" applyBorder="1" applyAlignment="1">
      <alignment horizontal="left" wrapText="1"/>
    </xf>
    <xf numFmtId="0" fontId="21" fillId="0" borderId="0" xfId="4" applyFont="1" applyAlignment="1">
      <alignment vertical="center"/>
    </xf>
    <xf numFmtId="0" fontId="25" fillId="0" borderId="0" xfId="0" applyFont="1" applyBorder="1" applyAlignment="1">
      <alignment horizontal="left"/>
    </xf>
    <xf numFmtId="16" fontId="25" fillId="0" borderId="4" xfId="0" quotePrefix="1" applyNumberFormat="1" applyFont="1" applyBorder="1" applyAlignment="1">
      <alignment horizontal="left" wrapText="1"/>
    </xf>
    <xf numFmtId="0" fontId="25" fillId="0" borderId="4" xfId="0" quotePrefix="1" applyFont="1" applyBorder="1" applyAlignment="1">
      <alignment horizontal="left" wrapText="1"/>
    </xf>
    <xf numFmtId="0" fontId="12" fillId="0" borderId="0" xfId="0" applyFont="1" applyAlignment="1">
      <alignment horizontal="left" vertical="center"/>
    </xf>
    <xf numFmtId="0" fontId="18" fillId="0" borderId="3" xfId="0" applyFont="1" applyBorder="1" applyAlignment="1">
      <alignment horizontal="center" vertical="center"/>
    </xf>
    <xf numFmtId="0" fontId="18" fillId="0" borderId="0" xfId="0" applyNumberFormat="1" applyFont="1" applyBorder="1" applyAlignment="1" applyProtection="1">
      <alignment horizontal="right"/>
    </xf>
    <xf numFmtId="0" fontId="25" fillId="0" borderId="0" xfId="0" applyNumberFormat="1" applyFont="1" applyBorder="1" applyAlignment="1">
      <alignment wrapText="1"/>
    </xf>
    <xf numFmtId="0" fontId="25" fillId="0" borderId="0" xfId="0" applyNumberFormat="1" applyFont="1" applyBorder="1"/>
    <xf numFmtId="0" fontId="24" fillId="0" borderId="0" xfId="0" applyNumberFormat="1" applyFont="1" applyBorder="1" applyAlignment="1">
      <alignment horizontal="center" wrapText="1"/>
    </xf>
    <xf numFmtId="0" fontId="25" fillId="0" borderId="0" xfId="0" applyNumberFormat="1" applyFont="1" applyBorder="1" applyAlignment="1">
      <alignment horizontal="center" wrapText="1"/>
    </xf>
    <xf numFmtId="0" fontId="24" fillId="0" borderId="0" xfId="0" applyNumberFormat="1" applyFont="1" applyBorder="1" applyAlignment="1">
      <alignment horizontal="right"/>
    </xf>
    <xf numFmtId="49" fontId="6" fillId="0" borderId="0" xfId="6" applyNumberFormat="1" applyFont="1" applyAlignment="1">
      <alignment horizontal="left"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1" xfId="0" applyNumberFormat="1" applyFont="1" applyBorder="1" applyAlignment="1">
      <alignment horizontal="center" vertical="center" wrapText="1"/>
    </xf>
    <xf numFmtId="49" fontId="6" fillId="0" borderId="0" xfId="0" applyNumberFormat="1" applyFont="1" applyAlignment="1">
      <alignment horizontal="right" vertical="center"/>
    </xf>
    <xf numFmtId="0" fontId="25" fillId="0" borderId="0" xfId="0" applyNumberFormat="1" applyFont="1" applyBorder="1" applyAlignment="1">
      <alignment horizontal="right"/>
    </xf>
    <xf numFmtId="3" fontId="25" fillId="0" borderId="0" xfId="0" applyNumberFormat="1" applyFont="1" applyBorder="1" applyAlignment="1">
      <alignment horizontal="right"/>
    </xf>
    <xf numFmtId="0" fontId="25" fillId="0" borderId="1" xfId="0" applyNumberFormat="1" applyFont="1" applyBorder="1" applyAlignment="1">
      <alignment horizontal="center" vertical="center" wrapTex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166" fontId="24" fillId="0" borderId="0" xfId="0" applyNumberFormat="1" applyFont="1" applyAlignment="1">
      <alignment horizontal="right"/>
    </xf>
    <xf numFmtId="166" fontId="25" fillId="0" borderId="0" xfId="0" applyNumberFormat="1" applyFont="1" applyAlignment="1">
      <alignment horizontal="right"/>
    </xf>
    <xf numFmtId="167" fontId="24" fillId="0" borderId="0" xfId="0" applyNumberFormat="1" applyFont="1" applyAlignment="1">
      <alignment horizontal="right"/>
    </xf>
    <xf numFmtId="167" fontId="25" fillId="0" borderId="0" xfId="0" applyNumberFormat="1" applyFont="1" applyAlignment="1">
      <alignment horizontal="right"/>
    </xf>
    <xf numFmtId="49" fontId="6" fillId="0" borderId="0" xfId="6" applyNumberFormat="1" applyFont="1" applyAlignment="1">
      <alignment horizontal="left" vertical="center"/>
    </xf>
    <xf numFmtId="0" fontId="12" fillId="0" borderId="0" xfId="6" applyFont="1" applyAlignment="1">
      <alignment horizontal="center" vertical="center"/>
    </xf>
    <xf numFmtId="0" fontId="6" fillId="0" borderId="0" xfId="6" applyFont="1" applyBorder="1" applyAlignment="1">
      <alignment horizontal="center" vertical="center"/>
    </xf>
    <xf numFmtId="0" fontId="6" fillId="0" borderId="0" xfId="6" applyFont="1" applyBorder="1" applyAlignment="1">
      <alignment horizontal="left" vertical="center"/>
    </xf>
    <xf numFmtId="0" fontId="6" fillId="0" borderId="0" xfId="6" applyFont="1" applyAlignment="1">
      <alignment horizontal="center" vertical="center"/>
    </xf>
    <xf numFmtId="0" fontId="6" fillId="0" borderId="5" xfId="6" applyFont="1" applyBorder="1" applyAlignment="1">
      <alignment horizontal="center" vertical="center"/>
    </xf>
    <xf numFmtId="0" fontId="6" fillId="0" borderId="6" xfId="6" applyFont="1" applyBorder="1" applyAlignment="1">
      <alignment horizontal="center" vertical="center"/>
    </xf>
    <xf numFmtId="49" fontId="9" fillId="0" borderId="0" xfId="6" quotePrefix="1" applyNumberFormat="1" applyFont="1" applyAlignment="1">
      <alignment horizontal="left"/>
    </xf>
    <xf numFmtId="0" fontId="8" fillId="0" borderId="0" xfId="6" applyFont="1" applyAlignment="1">
      <alignment horizontal="left" vertical="center"/>
    </xf>
    <xf numFmtId="0" fontId="6" fillId="0" borderId="0" xfId="6" applyFont="1" applyAlignment="1">
      <alignment horizontal="right"/>
    </xf>
    <xf numFmtId="0" fontId="6" fillId="0" borderId="0" xfId="6" applyFont="1" applyAlignment="1">
      <alignment horizontal="left" wrapText="1"/>
    </xf>
    <xf numFmtId="49" fontId="6" fillId="0" borderId="0" xfId="6" applyNumberFormat="1" applyFont="1" applyAlignment="1">
      <alignment horizontal="center" vertical="center"/>
    </xf>
    <xf numFmtId="0" fontId="6" fillId="0" borderId="0" xfId="0" applyFont="1" applyBorder="1" applyAlignment="1">
      <alignment horizontal="center" vertical="center"/>
    </xf>
    <xf numFmtId="0" fontId="12" fillId="0" borderId="5" xfId="6" applyFont="1" applyBorder="1" applyAlignment="1">
      <alignment horizontal="right"/>
    </xf>
    <xf numFmtId="0" fontId="28" fillId="0" borderId="7" xfId="6" applyFont="1" applyBorder="1" applyAlignment="1">
      <alignment horizontal="left" wrapText="1"/>
    </xf>
    <xf numFmtId="0" fontId="5" fillId="0" borderId="7" xfId="6" applyFont="1" applyBorder="1" applyAlignment="1">
      <alignment horizontal="center" vertical="center" wrapText="1"/>
    </xf>
    <xf numFmtId="0" fontId="14" fillId="0" borderId="8" xfId="1" applyFont="1" applyBorder="1" applyAlignment="1">
      <alignment horizontal="left" vertical="center" wrapText="1"/>
    </xf>
    <xf numFmtId="0" fontId="15" fillId="0" borderId="8" xfId="1" applyFont="1" applyBorder="1" applyAlignment="1">
      <alignment horizontal="right" vertical="center" wrapText="1"/>
    </xf>
    <xf numFmtId="0" fontId="7" fillId="0" borderId="0" xfId="9" applyFont="1" applyBorder="1" applyAlignment="1">
      <alignment horizontal="center" vertical="center" wrapText="1"/>
    </xf>
    <xf numFmtId="0" fontId="13" fillId="0" borderId="0" xfId="0" applyFont="1" applyAlignment="1">
      <alignment vertical="center" wrapText="1"/>
    </xf>
    <xf numFmtId="49" fontId="27" fillId="0" borderId="0" xfId="6" quotePrefix="1" applyNumberFormat="1" applyFont="1" applyAlignment="1">
      <alignment horizontal="left"/>
    </xf>
    <xf numFmtId="49" fontId="27" fillId="0" borderId="0" xfId="6" applyNumberFormat="1" applyFont="1" applyAlignment="1">
      <alignment horizontal="left"/>
    </xf>
    <xf numFmtId="0" fontId="20" fillId="0" borderId="0" xfId="2" applyFont="1" applyFill="1" applyAlignment="1">
      <alignment horizontal="left" vertical="center"/>
    </xf>
    <xf numFmtId="0" fontId="10" fillId="0" borderId="0" xfId="2" applyFont="1" applyAlignment="1">
      <alignment horizontal="left" vertical="center"/>
    </xf>
    <xf numFmtId="0" fontId="24" fillId="0" borderId="1"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3" xfId="0" applyNumberFormat="1" applyFont="1" applyBorder="1" applyAlignment="1">
      <alignment horizontal="left" vertical="center"/>
    </xf>
    <xf numFmtId="0" fontId="24" fillId="0" borderId="1" xfId="0" applyNumberFormat="1" applyFont="1" applyBorder="1" applyAlignment="1">
      <alignment horizontal="left" vertical="center"/>
    </xf>
    <xf numFmtId="0" fontId="12" fillId="0" borderId="3" xfId="0" applyNumberFormat="1" applyFont="1" applyBorder="1" applyAlignment="1">
      <alignment vertical="center"/>
    </xf>
    <xf numFmtId="0" fontId="12" fillId="0" borderId="1" xfId="0" applyNumberFormat="1" applyFont="1" applyBorder="1" applyAlignment="1">
      <alignment vertical="center"/>
    </xf>
    <xf numFmtId="0" fontId="25" fillId="0" borderId="1" xfId="0" applyNumberFormat="1" applyFont="1" applyBorder="1" applyAlignment="1">
      <alignment horizontal="center" vertical="center" wrapText="1"/>
    </xf>
    <xf numFmtId="0" fontId="25" fillId="0" borderId="3" xfId="0" applyNumberFormat="1" applyFont="1" applyBorder="1" applyAlignment="1">
      <alignment horizontal="center" vertical="center" wrapText="1"/>
    </xf>
    <xf numFmtId="0" fontId="25" fillId="0" borderId="3" xfId="0" applyNumberFormat="1"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24" fillId="0" borderId="3" xfId="0" applyFont="1" applyBorder="1" applyAlignment="1">
      <alignment horizontal="left" vertical="center"/>
    </xf>
    <xf numFmtId="0" fontId="24" fillId="0" borderId="1" xfId="0" applyFont="1" applyBorder="1" applyAlignment="1">
      <alignment horizontal="left" vertical="center"/>
    </xf>
    <xf numFmtId="0" fontId="24" fillId="0" borderId="1" xfId="0" applyFont="1" applyBorder="1" applyAlignment="1">
      <alignment horizontal="center" vertical="center"/>
    </xf>
    <xf numFmtId="0" fontId="24" fillId="0" borderId="2" xfId="0" applyFont="1" applyBorder="1" applyAlignment="1">
      <alignment horizontal="center" vertical="center"/>
    </xf>
    <xf numFmtId="0" fontId="12" fillId="0" borderId="3" xfId="0" applyFont="1" applyBorder="1" applyAlignment="1">
      <alignment horizontal="left" vertical="center"/>
    </xf>
    <xf numFmtId="0" fontId="12" fillId="0" borderId="1" xfId="0" applyFont="1" applyBorder="1" applyAlignment="1">
      <alignment horizontal="left" vertical="center"/>
    </xf>
    <xf numFmtId="0" fontId="25" fillId="0" borderId="3" xfId="0" applyFont="1" applyBorder="1" applyAlignment="1">
      <alignment horizontal="center" vertical="center" wrapText="1"/>
    </xf>
    <xf numFmtId="0" fontId="25" fillId="0" borderId="3" xfId="0" applyFont="1" applyBorder="1" applyAlignment="1">
      <alignment horizontal="center" vertical="center"/>
    </xf>
    <xf numFmtId="0" fontId="20" fillId="0" borderId="0" xfId="4" applyFont="1" applyAlignment="1">
      <alignment horizontal="left" vertical="center"/>
    </xf>
  </cellXfs>
  <cellStyles count="14">
    <cellStyle name="Standard" xfId="0" builtinId="0"/>
    <cellStyle name="Standard 2" xfId="1"/>
    <cellStyle name="Standard 2 2" xfId="2"/>
    <cellStyle name="Standard 2 2 2" xfId="3"/>
    <cellStyle name="Standard 2 2 2 2" xfId="4"/>
    <cellStyle name="Standard 2 2 3" xfId="5"/>
    <cellStyle name="Standard 2 3" xfId="6"/>
    <cellStyle name="Standard 3" xfId="7"/>
    <cellStyle name="Standard 3 2" xfId="8"/>
    <cellStyle name="Standard 4" xfId="9"/>
    <cellStyle name="Standard 5" xfId="10"/>
    <cellStyle name="Standard 6" xfId="13"/>
    <cellStyle name="Währung 2" xfId="11"/>
    <cellStyle name="Währung 3"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44218"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2992</xdr:colOff>
      <xdr:row>1</xdr:row>
      <xdr:rowOff>6803</xdr:rowOff>
    </xdr:from>
    <xdr:to>
      <xdr:col>0</xdr:col>
      <xdr:colOff>6130715</xdr:colOff>
      <xdr:row>65</xdr:row>
      <xdr:rowOff>68037</xdr:rowOff>
    </xdr:to>
    <xdr:sp macro="" textlink="">
      <xdr:nvSpPr>
        <xdr:cNvPr id="2" name="Textfeld 1"/>
        <xdr:cNvSpPr txBox="1"/>
      </xdr:nvSpPr>
      <xdr:spPr>
        <a:xfrm>
          <a:off x="2992" y="387803"/>
          <a:ext cx="6127723" cy="92052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100"/>
            </a:lnSpc>
            <a:spcAft>
              <a:spcPts val="0"/>
            </a:spcAft>
          </a:pPr>
          <a:r>
            <a:rPr lang="de-DE" sz="950" b="1">
              <a:effectLst/>
              <a:latin typeface="Calibri" panose="020F0502020204030204" pitchFamily="34" charset="0"/>
              <a:ea typeface="Calibri" panose="020F0502020204030204" pitchFamily="34" charset="0"/>
              <a:cs typeface="Calibri" panose="020F0502020204030204" pitchFamily="34" charset="0"/>
            </a:rPr>
            <a:t>Rechtsgrundlage</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100"/>
            </a:lnSpc>
            <a:spcAft>
              <a:spcPts val="0"/>
            </a:spcAft>
          </a:pPr>
          <a:r>
            <a:rPr lang="de-DE" sz="950">
              <a:effectLst/>
              <a:latin typeface="Calibri" panose="020F0502020204030204" pitchFamily="34" charset="0"/>
              <a:ea typeface="Calibri" panose="020F0502020204030204" pitchFamily="34" charset="0"/>
              <a:cs typeface="Calibri" panose="020F0502020204030204" pitchFamily="34" charset="0"/>
            </a:rPr>
            <a:t> </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100"/>
            </a:lnSpc>
            <a:spcAft>
              <a:spcPts val="0"/>
            </a:spcAft>
          </a:pPr>
          <a:r>
            <a:rPr lang="de-DE" sz="950">
              <a:effectLst/>
              <a:latin typeface="Calibri" panose="020F0502020204030204" pitchFamily="34" charset="0"/>
              <a:ea typeface="Calibri" panose="020F0502020204030204" pitchFamily="34" charset="0"/>
              <a:cs typeface="Calibri" panose="020F0502020204030204" pitchFamily="34" charset="0"/>
            </a:rPr>
            <a:t>Rechtsgrundlage für die Statistik der Kaufwerte für landwirtschaftliche Grundstücke ist das Gesetz über die Preisstatistik in Verbindung mit dem Gesetz über die Statistik für Bundeszwecke (Bundesstatistikgesetz –BStatG). Erhoben werden die An­gaben nach § 7 Absatz 1 des Gesetzes über die Preisstatistik.</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100"/>
            </a:lnSpc>
            <a:spcAft>
              <a:spcPts val="0"/>
            </a:spcAft>
          </a:pPr>
          <a:r>
            <a:rPr lang="de-DE" sz="950">
              <a:effectLst/>
              <a:latin typeface="Calibri" panose="020F0502020204030204" pitchFamily="34" charset="0"/>
              <a:ea typeface="Calibri" panose="020F0502020204030204" pitchFamily="34" charset="0"/>
              <a:cs typeface="Calibri" panose="020F0502020204030204" pitchFamily="34" charset="0"/>
            </a:rPr>
            <a:t> </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100"/>
            </a:lnSpc>
            <a:spcAft>
              <a:spcPts val="0"/>
            </a:spcAft>
          </a:pPr>
          <a:r>
            <a:rPr lang="de-DE" sz="950">
              <a:effectLst/>
              <a:latin typeface="Calibri" panose="020F0502020204030204" pitchFamily="34" charset="0"/>
              <a:ea typeface="Calibri" panose="020F0502020204030204" pitchFamily="34" charset="0"/>
              <a:cs typeface="Calibri" panose="020F0502020204030204" pitchFamily="34" charset="0"/>
            </a:rPr>
            <a:t> </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100"/>
            </a:lnSpc>
            <a:spcAft>
              <a:spcPts val="0"/>
            </a:spcAft>
          </a:pPr>
          <a:r>
            <a:rPr lang="de-DE" sz="950" b="1">
              <a:effectLst/>
              <a:latin typeface="Calibri" panose="020F0502020204030204" pitchFamily="34" charset="0"/>
              <a:ea typeface="Calibri" panose="020F0502020204030204" pitchFamily="34" charset="0"/>
              <a:cs typeface="Calibri" panose="020F0502020204030204" pitchFamily="34" charset="0"/>
            </a:rPr>
            <a:t>Erhebungsgegenstand und Erhebungsweg</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100"/>
            </a:lnSpc>
            <a:spcAft>
              <a:spcPts val="0"/>
            </a:spcAft>
          </a:pPr>
          <a:r>
            <a:rPr lang="de-DE" sz="950">
              <a:effectLst/>
              <a:latin typeface="Calibri" panose="020F0502020204030204" pitchFamily="34" charset="0"/>
              <a:ea typeface="Calibri" panose="020F0502020204030204" pitchFamily="34" charset="0"/>
              <a:cs typeface="Calibri" panose="020F0502020204030204" pitchFamily="34" charset="0"/>
            </a:rPr>
            <a:t> </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100"/>
            </a:lnSpc>
            <a:spcAft>
              <a:spcPts val="0"/>
            </a:spcAft>
          </a:pPr>
          <a:r>
            <a:rPr lang="de-DE" sz="950">
              <a:effectLst/>
              <a:latin typeface="Calibri" panose="020F0502020204030204" pitchFamily="34" charset="0"/>
              <a:ea typeface="Calibri" panose="020F0502020204030204" pitchFamily="34" charset="0"/>
              <a:cs typeface="Calibri" panose="020F0502020204030204" pitchFamily="34" charset="0"/>
            </a:rPr>
            <a:t>Die Statistik der Kaufwerte für landwirtschaftliche Grundstücke umfasst alle Transaktionen von landwirtschaftlichen Grund­stücken deren landwirtschaftlich genutzte Fläche eine Größe von mindestens 0,1 ha (= 10 Ar = 1000 m²) aufweist. Ebenfalls erfasst werden Verkäufe von gewerblichen Betriebsgrundstücken im Sinne des § 99 Absatz 1 Nr. 2 des Bewertungsgesetzes (BewG).</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100"/>
            </a:lnSpc>
            <a:spcAft>
              <a:spcPts val="0"/>
            </a:spcAft>
          </a:pPr>
          <a:r>
            <a:rPr lang="de-DE" sz="950">
              <a:effectLst/>
              <a:latin typeface="Calibri" panose="020F0502020204030204" pitchFamily="34" charset="0"/>
              <a:ea typeface="Calibri" panose="020F0502020204030204" pitchFamily="34" charset="0"/>
              <a:cs typeface="Calibri" panose="020F0502020204030204" pitchFamily="34" charset="0"/>
            </a:rPr>
            <a:t>Kauffälle, die außer landwirtschaftlich genutzten Flächen auch Flächen anderer Nutzungen bzw. Nutzungsteile oder ande­rer Vermögensarten umfassen, werden nur dann in die Statistik mit einbezogen, wenn davon ausgegangen werden kann, dass vom Wert der Gegenleistung mehr als 90 Prozent auf die landwirtschaftliche Nutzung entfallen.</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100"/>
            </a:lnSpc>
            <a:spcAft>
              <a:spcPts val="0"/>
            </a:spcAft>
          </a:pPr>
          <a:r>
            <a:rPr lang="de-DE" sz="950">
              <a:effectLst/>
              <a:latin typeface="Calibri" panose="020F0502020204030204" pitchFamily="34" charset="0"/>
              <a:ea typeface="Calibri" panose="020F0502020204030204" pitchFamily="34" charset="0"/>
              <a:cs typeface="Calibri" panose="020F0502020204030204" pitchFamily="34" charset="0"/>
            </a:rPr>
            <a:t> </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100"/>
            </a:lnSpc>
            <a:spcAft>
              <a:spcPts val="0"/>
            </a:spcAft>
          </a:pPr>
          <a:r>
            <a:rPr lang="de-DE" sz="950">
              <a:effectLst/>
              <a:latin typeface="Calibri" panose="020F0502020204030204" pitchFamily="34" charset="0"/>
              <a:ea typeface="Calibri" panose="020F0502020204030204" pitchFamily="34" charset="0"/>
              <a:cs typeface="Calibri" panose="020F0502020204030204" pitchFamily="34" charset="0"/>
            </a:rPr>
            <a:t>Die ausgewiesenen Durchschnittswerte sind für einen zeitlichen Vergleich nur bedingt verwendbar, weil die statistischen Massen, aus denen sie ermittelt werden, sich jeweils aus anders gearteten Einzelfällen zusammensetzen können. Die Sta­tistik der Kaufwerte für landwirtschaftliche Grundstücke hat daher mehr den Charakter einer Grundeigentumswechsel­statistik,</a:t>
          </a:r>
          <a:r>
            <a:rPr lang="de-DE" sz="950" baseline="0">
              <a:effectLst/>
              <a:latin typeface="Calibri" panose="020F0502020204030204" pitchFamily="34" charset="0"/>
              <a:ea typeface="Calibri" panose="020F0502020204030204" pitchFamily="34" charset="0"/>
              <a:cs typeface="Calibri" panose="020F0502020204030204" pitchFamily="34" charset="0"/>
            </a:rPr>
            <a:t> </a:t>
          </a:r>
          <a:r>
            <a:rPr lang="de-DE" sz="950">
              <a:effectLst/>
              <a:latin typeface="Calibri" panose="020F0502020204030204" pitchFamily="34" charset="0"/>
              <a:ea typeface="Calibri" panose="020F0502020204030204" pitchFamily="34" charset="0"/>
              <a:cs typeface="Calibri" panose="020F0502020204030204" pitchFamily="34" charset="0"/>
            </a:rPr>
            <a:t>mit der durchschnittliche Kaufwerte ermittelt werden, als den einer echten Preisstatistik. Aus diesem Grund werden auch keine prozentualen Veränderungen veröffentlicht.</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100"/>
            </a:lnSpc>
            <a:spcAft>
              <a:spcPts val="0"/>
            </a:spcAft>
          </a:pPr>
          <a:r>
            <a:rPr lang="de-DE" sz="950">
              <a:effectLst/>
              <a:latin typeface="Calibri" panose="020F0502020204030204" pitchFamily="34" charset="0"/>
              <a:ea typeface="Calibri" panose="020F0502020204030204" pitchFamily="34" charset="0"/>
              <a:cs typeface="Calibri" panose="020F0502020204030204" pitchFamily="34" charset="0"/>
            </a:rPr>
            <a:t> </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100"/>
            </a:lnSpc>
            <a:spcAft>
              <a:spcPts val="0"/>
            </a:spcAft>
          </a:pPr>
          <a:r>
            <a:rPr lang="de-DE" sz="950">
              <a:effectLst/>
              <a:latin typeface="Calibri" panose="020F0502020204030204" pitchFamily="34" charset="0"/>
              <a:ea typeface="Calibri" panose="020F0502020204030204" pitchFamily="34" charset="0"/>
              <a:cs typeface="Calibri" panose="020F0502020204030204" pitchFamily="34" charset="0"/>
            </a:rPr>
            <a:t>Die Erhebung wird jährlich als Totalerhebung durchgeführt. Datenquelle für die Statistik der Kaufwerte für landwirtschaft­liche Grundstücke sind in Mecklenburg-Vorpommern ab dem Berichtsjahr 2021 die Angaben der Geschäftsstellen der Gut­achter­ausschüsse für Grundstückswerte.</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100"/>
            </a:lnSpc>
            <a:spcAft>
              <a:spcPts val="0"/>
            </a:spcAft>
          </a:pPr>
          <a:r>
            <a:rPr lang="de-DE" sz="950">
              <a:effectLst/>
              <a:latin typeface="Calibri" panose="020F0502020204030204" pitchFamily="34" charset="0"/>
              <a:ea typeface="Calibri" panose="020F0502020204030204" pitchFamily="34" charset="0"/>
              <a:cs typeface="Calibri" panose="020F0502020204030204" pitchFamily="34" charset="0"/>
            </a:rPr>
            <a:t> </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100"/>
            </a:lnSpc>
            <a:spcAft>
              <a:spcPts val="0"/>
            </a:spcAft>
          </a:pPr>
          <a:r>
            <a:rPr lang="de-DE" sz="950">
              <a:effectLst/>
              <a:latin typeface="Calibri" panose="020F0502020204030204" pitchFamily="34" charset="0"/>
              <a:ea typeface="Calibri" panose="020F0502020204030204" pitchFamily="34" charset="0"/>
              <a:cs typeface="Calibri" panose="020F0502020204030204" pitchFamily="34" charset="0"/>
            </a:rPr>
            <a:t> </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100"/>
            </a:lnSpc>
            <a:spcAft>
              <a:spcPts val="0"/>
            </a:spcAft>
          </a:pPr>
          <a:r>
            <a:rPr lang="de-DE" sz="950" b="1">
              <a:effectLst/>
              <a:latin typeface="Calibri" panose="020F0502020204030204" pitchFamily="34" charset="0"/>
              <a:ea typeface="Calibri" panose="020F0502020204030204" pitchFamily="34" charset="0"/>
              <a:cs typeface="Calibri" panose="020F0502020204030204" pitchFamily="34" charset="0"/>
            </a:rPr>
            <a:t>Neu ab Berichtsjahr 2021</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100"/>
            </a:lnSpc>
            <a:spcAft>
              <a:spcPts val="0"/>
            </a:spcAft>
          </a:pPr>
          <a:r>
            <a:rPr lang="de-DE" sz="950">
              <a:effectLst/>
              <a:latin typeface="Calibri" panose="020F0502020204030204" pitchFamily="34" charset="0"/>
              <a:ea typeface="Calibri" panose="020F0502020204030204" pitchFamily="34" charset="0"/>
              <a:cs typeface="Calibri" panose="020F0502020204030204" pitchFamily="34" charset="0"/>
            </a:rPr>
            <a:t> </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100"/>
            </a:lnSpc>
            <a:spcAft>
              <a:spcPts val="0"/>
            </a:spcAft>
          </a:pPr>
          <a:r>
            <a:rPr lang="de-DE" sz="950">
              <a:effectLst/>
              <a:latin typeface="Calibri" panose="020F0502020204030204" pitchFamily="34" charset="0"/>
              <a:ea typeface="Calibri" panose="020F0502020204030204" pitchFamily="34" charset="0"/>
              <a:cs typeface="Calibri" panose="020F0502020204030204" pitchFamily="34" charset="0"/>
            </a:rPr>
            <a:t>Die Statistik der Kaufwerte für landwirtschaftliche Grundstücke wurde mit Gültigkeit ab dem Berichtsjahr 2021 neu konzi­piert. Grund hierfür sind neue Anforderungen vom Statistischen Amt</a:t>
          </a:r>
          <a:r>
            <a:rPr lang="de-DE" sz="950" baseline="0">
              <a:effectLst/>
              <a:latin typeface="Calibri" panose="020F0502020204030204" pitchFamily="34" charset="0"/>
              <a:ea typeface="Calibri" panose="020F0502020204030204" pitchFamily="34" charset="0"/>
              <a:cs typeface="Calibri" panose="020F0502020204030204" pitchFamily="34" charset="0"/>
            </a:rPr>
            <a:t> der Europäischen Union (</a:t>
          </a:r>
          <a:r>
            <a:rPr lang="de-DE" sz="950">
              <a:effectLst/>
              <a:latin typeface="Calibri" panose="020F0502020204030204" pitchFamily="34" charset="0"/>
              <a:ea typeface="Calibri" panose="020F0502020204030204" pitchFamily="34" charset="0"/>
              <a:cs typeface="Calibri" panose="020F0502020204030204" pitchFamily="34" charset="0"/>
            </a:rPr>
            <a:t>Eurostat). Im Mittelpunkt der Überar­beitung der Statistik der Kaufwerte für landwirtschaftliche Grundstücke standen begriffliche und definitorische Anpassungen, Standardisierungen von Merk­malsausprägungen sowie die Aufnahme von Merkmalen. </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100"/>
            </a:lnSpc>
            <a:spcAft>
              <a:spcPts val="0"/>
            </a:spcAft>
          </a:pPr>
          <a:r>
            <a:rPr lang="de-DE" sz="950">
              <a:effectLst/>
              <a:latin typeface="Calibri" panose="020F0502020204030204" pitchFamily="34" charset="0"/>
              <a:ea typeface="Calibri" panose="020F0502020204030204" pitchFamily="34" charset="0"/>
              <a:cs typeface="Calibri" panose="020F0502020204030204" pitchFamily="34" charset="0"/>
            </a:rPr>
            <a:t> </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marL="180340" indent="-180340">
            <a:lnSpc>
              <a:spcPts val="1100"/>
            </a:lnSpc>
            <a:spcAft>
              <a:spcPts val="0"/>
            </a:spcAft>
            <a:tabLst>
              <a:tab pos="180340" algn="l"/>
            </a:tabLst>
          </a:pPr>
          <a:r>
            <a:rPr lang="de-DE" sz="950">
              <a:effectLst/>
              <a:latin typeface="Calibri" panose="020F0502020204030204" pitchFamily="34" charset="0"/>
              <a:ea typeface="Calibri" panose="020F0502020204030204" pitchFamily="34" charset="0"/>
              <a:cs typeface="Calibri" panose="020F0502020204030204" pitchFamily="34" charset="0"/>
            </a:rPr>
            <a:t>Einige Änderungen spiegeln sich unter anderem auch in dem vorliegenden Statistischen Bericht wider:</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marL="180340" indent="-180340">
            <a:lnSpc>
              <a:spcPts val="1100"/>
            </a:lnSpc>
            <a:spcAft>
              <a:spcPts val="0"/>
            </a:spcAft>
            <a:tabLst>
              <a:tab pos="180340" algn="l"/>
            </a:tabLst>
          </a:pPr>
          <a:r>
            <a:rPr lang="de-DE" sz="950">
              <a:effectLst/>
              <a:latin typeface="Calibri" panose="020F0502020204030204" pitchFamily="34" charset="0"/>
              <a:ea typeface="Calibri" panose="020F0502020204030204" pitchFamily="34" charset="0"/>
              <a:cs typeface="Calibri" panose="020F0502020204030204" pitchFamily="34" charset="0"/>
            </a:rPr>
            <a:t>-	Es sind Kauffälle nach der Abgrenzung der „Landwirtschaftlich </a:t>
          </a:r>
          <a:r>
            <a:rPr lang="de-DE" sz="950">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rPr>
            <a:t>genutzten Fläche (LF)“ und nicht mehr </a:t>
          </a:r>
          <a:r>
            <a:rPr lang="de-DE" sz="950">
              <a:effectLst/>
              <a:latin typeface="Calibri" panose="020F0502020204030204" pitchFamily="34" charset="0"/>
              <a:ea typeface="Calibri" panose="020F0502020204030204" pitchFamily="34" charset="0"/>
              <a:cs typeface="Calibri" panose="020F0502020204030204" pitchFamily="34" charset="0"/>
            </a:rPr>
            <a:t>der „Fläche der land­wirtschaftlichen Nutzung“ erfasst.</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marL="180340" indent="-180340">
            <a:lnSpc>
              <a:spcPts val="1100"/>
            </a:lnSpc>
            <a:spcAft>
              <a:spcPts val="0"/>
            </a:spcAft>
            <a:tabLst>
              <a:tab pos="180340" algn="l"/>
            </a:tabLst>
          </a:pPr>
          <a:r>
            <a:rPr lang="de-DE" sz="950">
              <a:effectLst/>
              <a:latin typeface="Calibri" panose="020F0502020204030204" pitchFamily="34" charset="0"/>
              <a:ea typeface="Calibri" panose="020F0502020204030204" pitchFamily="34" charset="0"/>
              <a:cs typeface="Calibri" panose="020F0502020204030204" pitchFamily="34" charset="0"/>
            </a:rPr>
            <a:t>-	Zur Erfassung der Fläche des Grundstücks werden mehrere Flächenarten erhoben: die Gesamtfläche und darunter Ackerland, Dauergrünland und sonstige landwirtschaftlich genutzte Fläche.</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marL="180340" indent="-180340">
            <a:lnSpc>
              <a:spcPts val="1100"/>
            </a:lnSpc>
            <a:spcAft>
              <a:spcPts val="0"/>
            </a:spcAft>
            <a:tabLst>
              <a:tab pos="180340" algn="l"/>
            </a:tabLst>
          </a:pPr>
          <a:r>
            <a:rPr lang="de-DE" sz="950">
              <a:effectLst/>
              <a:latin typeface="Calibri" panose="020F0502020204030204" pitchFamily="34" charset="0"/>
              <a:ea typeface="Calibri" panose="020F0502020204030204" pitchFamily="34" charset="0"/>
              <a:cs typeface="Calibri" panose="020F0502020204030204" pitchFamily="34" charset="0"/>
            </a:rPr>
            <a:t>-	Die Abfrage, ob das veräußerte Grundstück „mit Gebäude und Inventar“ oder „mit Gebäude und ohne Inventar“ oder „ohne Gebäude und ohne Inventar“ verkauft wurde, entfällt. Stattdessen wurde ein neues Merkmal aufgenommen, ob neben dem Grund und Boden weitere Gegenstände oder Rechte und Pflichten mitveräußert wurden und Bestandteil des Gesamtpreises sind.</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marL="180340" indent="-180340">
            <a:lnSpc>
              <a:spcPts val="1100"/>
            </a:lnSpc>
            <a:spcAft>
              <a:spcPts val="0"/>
            </a:spcAft>
            <a:tabLst>
              <a:tab pos="180340" algn="l"/>
            </a:tabLst>
          </a:pPr>
          <a:r>
            <a:rPr lang="de-DE" sz="950">
              <a:effectLst/>
              <a:latin typeface="Calibri" panose="020F0502020204030204" pitchFamily="34" charset="0"/>
              <a:ea typeface="Calibri" panose="020F0502020204030204" pitchFamily="34" charset="0"/>
              <a:cs typeface="Calibri" panose="020F0502020204030204" pitchFamily="34" charset="0"/>
            </a:rPr>
            <a:t>-	Die Abfrage zu den Werten von Gegenleistungen (Geldleistung, Hypotheken usw.) entfällt.</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marL="28575">
            <a:lnSpc>
              <a:spcPts val="1100"/>
            </a:lnSpc>
            <a:spcAft>
              <a:spcPts val="0"/>
            </a:spcAft>
          </a:pPr>
          <a:r>
            <a:rPr lang="de-DE" sz="950">
              <a:effectLst/>
              <a:latin typeface="Calibri" panose="020F0502020204030204" pitchFamily="34" charset="0"/>
              <a:ea typeface="Calibri" panose="020F0502020204030204" pitchFamily="34" charset="0"/>
              <a:cs typeface="Calibri" panose="020F0502020204030204" pitchFamily="34" charset="0"/>
            </a:rPr>
            <a:t> </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100"/>
            </a:lnSpc>
            <a:spcAft>
              <a:spcPts val="0"/>
            </a:spcAft>
          </a:pPr>
          <a:r>
            <a:rPr lang="de-DE" sz="950">
              <a:effectLst/>
              <a:latin typeface="Calibri" panose="020F0502020204030204" pitchFamily="34" charset="0"/>
              <a:ea typeface="Calibri" panose="020F0502020204030204" pitchFamily="34" charset="0"/>
              <a:cs typeface="Calibri" panose="020F0502020204030204" pitchFamily="34" charset="0"/>
            </a:rPr>
            <a:t>Im Rahmen der Neukonzeption wurde nicht nur der Merkmalskatalog überarbeitet, sondern auch das Veröffentlichungs­programm entsprechend angepasst, sodass die Tabellen ab 2021 anders aufgebaut sind als bisher. Lange Reihen sind auf­grund der inhaltlichen Abweichungen nicht verfügbar. </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100"/>
            </a:lnSpc>
            <a:spcAft>
              <a:spcPts val="0"/>
            </a:spcAft>
          </a:pPr>
          <a:r>
            <a:rPr lang="de-DE" sz="950">
              <a:effectLst/>
              <a:latin typeface="Calibri" panose="020F0502020204030204" pitchFamily="34" charset="0"/>
              <a:ea typeface="Calibri" panose="020F0502020204030204" pitchFamily="34" charset="0"/>
              <a:cs typeface="Calibri" panose="020F0502020204030204" pitchFamily="34" charset="0"/>
            </a:rPr>
            <a:t>Eine Revision zurückliegender Ergebnisse findet nicht statt.</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100"/>
            </a:lnSpc>
            <a:spcAft>
              <a:spcPts val="0"/>
            </a:spcAft>
          </a:pPr>
          <a:r>
            <a:rPr lang="de-DE" sz="950">
              <a:effectLst/>
              <a:latin typeface="Calibri" panose="020F0502020204030204" pitchFamily="34" charset="0"/>
              <a:ea typeface="Calibri" panose="020F0502020204030204" pitchFamily="34" charset="0"/>
              <a:cs typeface="Calibri" panose="020F0502020204030204" pitchFamily="34" charset="0"/>
            </a:rPr>
            <a:t> </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endParaRPr lang="de-DE" sz="950" i="1">
            <a:solidFill>
              <a:sysClr val="windowText" lastClr="000000"/>
            </a:solidFill>
            <a:latin typeface="+mn-lt"/>
            <a:cs typeface="Arial" pitchFamily="34" charset="0"/>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sqref="A1:B1"/>
    </sheetView>
  </sheetViews>
  <sheetFormatPr baseColWidth="10" defaultRowHeight="12.75" x14ac:dyDescent="0.2"/>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x14ac:dyDescent="0.65">
      <c r="A1" s="92" t="s">
        <v>0</v>
      </c>
      <c r="B1" s="92"/>
      <c r="C1" s="93"/>
      <c r="D1" s="93"/>
    </row>
    <row r="2" spans="1:4" ht="35.1" customHeight="1" thickTop="1" x14ac:dyDescent="0.2">
      <c r="A2" s="94" t="s">
        <v>15</v>
      </c>
      <c r="B2" s="94"/>
      <c r="C2" s="95" t="s">
        <v>17</v>
      </c>
      <c r="D2" s="95"/>
    </row>
    <row r="3" spans="1:4" ht="24.95" customHeight="1" x14ac:dyDescent="0.2">
      <c r="A3" s="96"/>
      <c r="B3" s="96"/>
      <c r="C3" s="96"/>
      <c r="D3" s="96"/>
    </row>
    <row r="4" spans="1:4" ht="24.95" customHeight="1" x14ac:dyDescent="0.2">
      <c r="A4" s="97" t="s">
        <v>18</v>
      </c>
      <c r="B4" s="97"/>
      <c r="C4" s="97"/>
      <c r="D4" s="97"/>
    </row>
    <row r="5" spans="1:4" ht="24.95" customHeight="1" x14ac:dyDescent="0.2">
      <c r="A5" s="97" t="s">
        <v>16</v>
      </c>
      <c r="B5" s="97"/>
      <c r="C5" s="97"/>
      <c r="D5" s="97"/>
    </row>
    <row r="6" spans="1:4" ht="39.950000000000003" customHeight="1" x14ac:dyDescent="0.45">
      <c r="A6" s="98" t="s">
        <v>55</v>
      </c>
      <c r="B6" s="99"/>
      <c r="C6" s="99"/>
      <c r="D6" s="99"/>
    </row>
    <row r="7" spans="1:4" ht="24.95" customHeight="1" x14ac:dyDescent="0.4">
      <c r="A7" s="85"/>
      <c r="B7" s="85"/>
      <c r="C7" s="85"/>
      <c r="D7" s="85"/>
    </row>
    <row r="8" spans="1:4" ht="24.95" customHeight="1" x14ac:dyDescent="0.4">
      <c r="A8" s="85"/>
      <c r="B8" s="85"/>
      <c r="C8" s="85"/>
      <c r="D8" s="85"/>
    </row>
    <row r="9" spans="1:4" ht="24.95" customHeight="1" x14ac:dyDescent="0.4">
      <c r="A9" s="85"/>
      <c r="B9" s="85"/>
      <c r="C9" s="85"/>
      <c r="D9" s="85"/>
    </row>
    <row r="10" spans="1:4" ht="24.95" customHeight="1" x14ac:dyDescent="0.2">
      <c r="A10" s="86"/>
      <c r="B10" s="86"/>
      <c r="C10" s="86"/>
      <c r="D10" s="86"/>
    </row>
    <row r="11" spans="1:4" ht="24.95" customHeight="1" x14ac:dyDescent="0.2">
      <c r="A11" s="86"/>
      <c r="B11" s="86"/>
      <c r="C11" s="86"/>
      <c r="D11" s="86"/>
    </row>
    <row r="12" spans="1:4" ht="24.95" customHeight="1" x14ac:dyDescent="0.2">
      <c r="A12" s="86"/>
      <c r="B12" s="86"/>
      <c r="C12" s="86"/>
      <c r="D12" s="86"/>
    </row>
    <row r="13" spans="1:4" ht="12" customHeight="1" x14ac:dyDescent="0.2">
      <c r="A13" s="4"/>
      <c r="B13" s="87" t="s">
        <v>35</v>
      </c>
      <c r="C13" s="87"/>
      <c r="D13" s="68" t="s">
        <v>69</v>
      </c>
    </row>
    <row r="14" spans="1:4" ht="12" customHeight="1" x14ac:dyDescent="0.2">
      <c r="A14" s="4"/>
      <c r="B14" s="87"/>
      <c r="C14" s="87"/>
      <c r="D14" s="2"/>
    </row>
    <row r="15" spans="1:4" ht="12" customHeight="1" x14ac:dyDescent="0.2">
      <c r="A15" s="4"/>
      <c r="B15" s="87" t="s">
        <v>1</v>
      </c>
      <c r="C15" s="87"/>
      <c r="D15" s="2" t="s">
        <v>103</v>
      </c>
    </row>
    <row r="16" spans="1:4" ht="12" customHeight="1" x14ac:dyDescent="0.2">
      <c r="A16" s="4"/>
      <c r="B16" s="87"/>
      <c r="C16" s="87"/>
      <c r="D16" s="2"/>
    </row>
    <row r="17" spans="1:4" ht="12" customHeight="1" x14ac:dyDescent="0.2">
      <c r="A17" s="5"/>
      <c r="B17" s="91"/>
      <c r="C17" s="91"/>
      <c r="D17" s="3"/>
    </row>
    <row r="18" spans="1:4" ht="12" customHeight="1" x14ac:dyDescent="0.2">
      <c r="A18" s="84"/>
      <c r="B18" s="84"/>
      <c r="C18" s="84"/>
      <c r="D18" s="84"/>
    </row>
    <row r="19" spans="1:4" ht="12" customHeight="1" x14ac:dyDescent="0.2">
      <c r="A19" s="80" t="s">
        <v>3</v>
      </c>
      <c r="B19" s="80"/>
      <c r="C19" s="80"/>
      <c r="D19" s="80"/>
    </row>
    <row r="20" spans="1:4" ht="12" customHeight="1" x14ac:dyDescent="0.2">
      <c r="A20" s="80" t="s">
        <v>36</v>
      </c>
      <c r="B20" s="80"/>
      <c r="C20" s="80"/>
      <c r="D20" s="80"/>
    </row>
    <row r="21" spans="1:4" ht="12" customHeight="1" x14ac:dyDescent="0.2">
      <c r="A21" s="80"/>
      <c r="B21" s="80"/>
      <c r="C21" s="80"/>
      <c r="D21" s="80"/>
    </row>
    <row r="22" spans="1:4" ht="12" customHeight="1" x14ac:dyDescent="0.2">
      <c r="A22" s="90" t="s">
        <v>83</v>
      </c>
      <c r="B22" s="90"/>
      <c r="C22" s="90"/>
      <c r="D22" s="90"/>
    </row>
    <row r="23" spans="1:4" ht="12" customHeight="1" x14ac:dyDescent="0.2">
      <c r="A23" s="80"/>
      <c r="B23" s="80"/>
      <c r="C23" s="80"/>
      <c r="D23" s="80"/>
    </row>
    <row r="24" spans="1:4" ht="12" customHeight="1" x14ac:dyDescent="0.2">
      <c r="A24" s="81" t="s">
        <v>70</v>
      </c>
      <c r="B24" s="81"/>
      <c r="C24" s="81"/>
      <c r="D24" s="81"/>
    </row>
    <row r="25" spans="1:4" ht="12" customHeight="1" x14ac:dyDescent="0.2">
      <c r="A25" s="81" t="s">
        <v>37</v>
      </c>
      <c r="B25" s="81"/>
      <c r="C25" s="81"/>
      <c r="D25" s="81"/>
    </row>
    <row r="26" spans="1:4" ht="12" customHeight="1" x14ac:dyDescent="0.2">
      <c r="A26" s="83"/>
      <c r="B26" s="83"/>
      <c r="C26" s="83"/>
      <c r="D26" s="83"/>
    </row>
    <row r="27" spans="1:4" ht="12" customHeight="1" x14ac:dyDescent="0.2">
      <c r="A27" s="84"/>
      <c r="B27" s="84"/>
      <c r="C27" s="84"/>
      <c r="D27" s="84"/>
    </row>
    <row r="28" spans="1:4" ht="12" customHeight="1" x14ac:dyDescent="0.2">
      <c r="A28" s="79" t="s">
        <v>4</v>
      </c>
      <c r="B28" s="79"/>
      <c r="C28" s="79"/>
      <c r="D28" s="79"/>
    </row>
    <row r="29" spans="1:4" ht="12" customHeight="1" x14ac:dyDescent="0.2">
      <c r="A29" s="82"/>
      <c r="B29" s="82"/>
      <c r="C29" s="82"/>
      <c r="D29" s="82"/>
    </row>
    <row r="30" spans="1:4" ht="12" customHeight="1" x14ac:dyDescent="0.2">
      <c r="A30" s="64" t="s">
        <v>2</v>
      </c>
      <c r="B30" s="78" t="s">
        <v>38</v>
      </c>
      <c r="C30" s="78"/>
      <c r="D30" s="78"/>
    </row>
    <row r="31" spans="1:4" ht="12" customHeight="1" x14ac:dyDescent="0.2">
      <c r="A31" s="6">
        <v>0</v>
      </c>
      <c r="B31" s="78" t="s">
        <v>39</v>
      </c>
      <c r="C31" s="78"/>
      <c r="D31" s="78"/>
    </row>
    <row r="32" spans="1:4" ht="12" customHeight="1" x14ac:dyDescent="0.2">
      <c r="A32" s="64" t="s">
        <v>5</v>
      </c>
      <c r="B32" s="78" t="s">
        <v>6</v>
      </c>
      <c r="C32" s="78"/>
      <c r="D32" s="78"/>
    </row>
    <row r="33" spans="1:4" ht="12" customHeight="1" x14ac:dyDescent="0.2">
      <c r="A33" s="64" t="s">
        <v>7</v>
      </c>
      <c r="B33" s="78" t="s">
        <v>8</v>
      </c>
      <c r="C33" s="78"/>
      <c r="D33" s="78"/>
    </row>
    <row r="34" spans="1:4" ht="12" customHeight="1" x14ac:dyDescent="0.2">
      <c r="A34" s="64" t="s">
        <v>9</v>
      </c>
      <c r="B34" s="78" t="s">
        <v>10</v>
      </c>
      <c r="C34" s="78"/>
      <c r="D34" s="78"/>
    </row>
    <row r="35" spans="1:4" ht="12" customHeight="1" x14ac:dyDescent="0.2">
      <c r="A35" s="64" t="s">
        <v>11</v>
      </c>
      <c r="B35" s="78" t="s">
        <v>40</v>
      </c>
      <c r="C35" s="78"/>
      <c r="D35" s="78"/>
    </row>
    <row r="36" spans="1:4" ht="12" customHeight="1" x14ac:dyDescent="0.2">
      <c r="A36" s="64" t="s">
        <v>12</v>
      </c>
      <c r="B36" s="78" t="s">
        <v>13</v>
      </c>
      <c r="C36" s="78"/>
      <c r="D36" s="78"/>
    </row>
    <row r="37" spans="1:4" ht="12" customHeight="1" x14ac:dyDescent="0.2">
      <c r="A37" s="64" t="s">
        <v>24</v>
      </c>
      <c r="B37" s="78" t="s">
        <v>41</v>
      </c>
      <c r="C37" s="78"/>
      <c r="D37" s="78"/>
    </row>
    <row r="38" spans="1:4" ht="12" customHeight="1" x14ac:dyDescent="0.2">
      <c r="A38" s="64"/>
      <c r="B38" s="78"/>
      <c r="C38" s="78"/>
      <c r="D38" s="78"/>
    </row>
    <row r="39" spans="1:4" ht="12" customHeight="1" x14ac:dyDescent="0.2">
      <c r="A39" s="64"/>
      <c r="B39" s="78"/>
      <c r="C39" s="78"/>
      <c r="D39" s="78"/>
    </row>
    <row r="40" spans="1:4" ht="12" customHeight="1" x14ac:dyDescent="0.2">
      <c r="A40" s="64"/>
      <c r="B40" s="64"/>
      <c r="C40" s="64"/>
      <c r="D40" s="64"/>
    </row>
    <row r="41" spans="1:4" ht="12" customHeight="1" x14ac:dyDescent="0.2">
      <c r="A41" s="64"/>
      <c r="B41" s="64"/>
      <c r="C41" s="64"/>
      <c r="D41" s="64"/>
    </row>
    <row r="42" spans="1:4" ht="12" customHeight="1" x14ac:dyDescent="0.2">
      <c r="A42" s="64"/>
      <c r="B42" s="64"/>
      <c r="C42" s="64"/>
      <c r="D42" s="64"/>
    </row>
    <row r="43" spans="1:4" ht="12" customHeight="1" x14ac:dyDescent="0.2">
      <c r="A43" s="64"/>
      <c r="B43" s="89"/>
      <c r="C43" s="89"/>
      <c r="D43" s="89"/>
    </row>
    <row r="44" spans="1:4" x14ac:dyDescent="0.2">
      <c r="A44" s="78" t="s">
        <v>14</v>
      </c>
      <c r="B44" s="78"/>
      <c r="C44" s="78"/>
      <c r="D44" s="78"/>
    </row>
    <row r="45" spans="1:4" ht="39.950000000000003" customHeight="1" x14ac:dyDescent="0.2">
      <c r="A45" s="88" t="s">
        <v>56</v>
      </c>
      <c r="B45" s="88"/>
      <c r="C45" s="88"/>
      <c r="D45" s="88"/>
    </row>
  </sheetData>
  <mergeCells count="44">
    <mergeCell ref="B17:C17"/>
    <mergeCell ref="A1:B1"/>
    <mergeCell ref="C1:D1"/>
    <mergeCell ref="A2:B2"/>
    <mergeCell ref="C2:D2"/>
    <mergeCell ref="A3:D3"/>
    <mergeCell ref="A9:D9"/>
    <mergeCell ref="A11:D11"/>
    <mergeCell ref="A4:D4"/>
    <mergeCell ref="A5:D5"/>
    <mergeCell ref="A6:D6"/>
    <mergeCell ref="B14:C14"/>
    <mergeCell ref="B15:C15"/>
    <mergeCell ref="B16:C16"/>
    <mergeCell ref="A7:D7"/>
    <mergeCell ref="A12:D12"/>
    <mergeCell ref="A8:D8"/>
    <mergeCell ref="A10:D10"/>
    <mergeCell ref="B13:C13"/>
    <mergeCell ref="A44:D44"/>
    <mergeCell ref="A45:D45"/>
    <mergeCell ref="A18:D18"/>
    <mergeCell ref="A19:D19"/>
    <mergeCell ref="A20:D20"/>
    <mergeCell ref="B43:D43"/>
    <mergeCell ref="A22:D22"/>
    <mergeCell ref="B30:D30"/>
    <mergeCell ref="B35:D35"/>
    <mergeCell ref="B36:D36"/>
    <mergeCell ref="A23:D23"/>
    <mergeCell ref="A24:D24"/>
    <mergeCell ref="B31:D31"/>
    <mergeCell ref="A28:D28"/>
    <mergeCell ref="A21:D21"/>
    <mergeCell ref="A25:D25"/>
    <mergeCell ref="A29:D29"/>
    <mergeCell ref="B32:D32"/>
    <mergeCell ref="A26:D26"/>
    <mergeCell ref="A27:D27"/>
    <mergeCell ref="B37:D37"/>
    <mergeCell ref="B38:D38"/>
    <mergeCell ref="B39:D39"/>
    <mergeCell ref="B33:D33"/>
    <mergeCell ref="B34:D34"/>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zoomScale="140" zoomScaleNormal="140" workbookViewId="0">
      <selection sqref="A1:C1"/>
    </sheetView>
  </sheetViews>
  <sheetFormatPr baseColWidth="10" defaultRowHeight="12" x14ac:dyDescent="0.2"/>
  <cols>
    <col min="1" max="1" width="10.7109375" style="7" customWidth="1"/>
    <col min="2" max="2" width="72.7109375" style="7" customWidth="1"/>
    <col min="3" max="3" width="8.7109375" style="7" customWidth="1"/>
    <col min="4" max="16384" width="11.42578125" style="7"/>
  </cols>
  <sheetData>
    <row r="1" spans="1:3" s="42" customFormat="1" ht="30" customHeight="1" x14ac:dyDescent="0.25">
      <c r="A1" s="100" t="s">
        <v>84</v>
      </c>
      <c r="B1" s="100"/>
      <c r="C1" s="100"/>
    </row>
    <row r="2" spans="1:3" s="8" customFormat="1" ht="23.1" customHeight="1" x14ac:dyDescent="0.2">
      <c r="C2" s="8" t="s">
        <v>19</v>
      </c>
    </row>
    <row r="3" spans="1:3" s="8" customFormat="1" ht="23.1" customHeight="1" x14ac:dyDescent="0.2">
      <c r="A3" s="101" t="s">
        <v>51</v>
      </c>
      <c r="B3" s="101"/>
      <c r="C3" s="8">
        <v>3</v>
      </c>
    </row>
    <row r="4" spans="1:3" s="8" customFormat="1" ht="12" customHeight="1" x14ac:dyDescent="0.2">
      <c r="A4" s="9"/>
      <c r="B4" s="9"/>
    </row>
    <row r="5" spans="1:3" s="13" customFormat="1" ht="24" x14ac:dyDescent="0.2">
      <c r="A5" s="10" t="s">
        <v>25</v>
      </c>
      <c r="B5" s="11" t="s">
        <v>85</v>
      </c>
      <c r="C5" s="12"/>
    </row>
    <row r="6" spans="1:3" s="13" customFormat="1" ht="12" customHeight="1" x14ac:dyDescent="0.2">
      <c r="A6" s="10"/>
      <c r="B6" s="14"/>
      <c r="C6" s="12"/>
    </row>
    <row r="7" spans="1:3" s="18" customFormat="1" ht="24" customHeight="1" x14ac:dyDescent="0.2">
      <c r="A7" s="15" t="s">
        <v>26</v>
      </c>
      <c r="B7" s="16" t="s">
        <v>86</v>
      </c>
      <c r="C7" s="17">
        <v>4</v>
      </c>
    </row>
    <row r="8" spans="1:3" s="18" customFormat="1" ht="12" customHeight="1" x14ac:dyDescent="0.2">
      <c r="A8" s="15"/>
      <c r="B8" s="16"/>
      <c r="C8" s="17"/>
    </row>
    <row r="9" spans="1:3" s="18" customFormat="1" ht="24" customHeight="1" x14ac:dyDescent="0.2">
      <c r="A9" s="15" t="s">
        <v>27</v>
      </c>
      <c r="B9" s="16" t="s">
        <v>87</v>
      </c>
      <c r="C9" s="17">
        <v>4</v>
      </c>
    </row>
    <row r="10" spans="1:3" s="18" customFormat="1" ht="12" customHeight="1" x14ac:dyDescent="0.2">
      <c r="A10" s="15"/>
      <c r="B10" s="16"/>
      <c r="C10" s="17"/>
    </row>
    <row r="11" spans="1:3" s="18" customFormat="1" ht="24" customHeight="1" x14ac:dyDescent="0.2">
      <c r="A11" s="15" t="s">
        <v>79</v>
      </c>
      <c r="B11" s="16" t="s">
        <v>88</v>
      </c>
      <c r="C11" s="17">
        <v>5</v>
      </c>
    </row>
    <row r="12" spans="1:3" s="18" customFormat="1" ht="12" customHeight="1" x14ac:dyDescent="0.2">
      <c r="A12" s="15"/>
      <c r="B12" s="16"/>
      <c r="C12" s="17"/>
    </row>
    <row r="13" spans="1:3" s="18" customFormat="1" ht="24" customHeight="1" x14ac:dyDescent="0.2">
      <c r="A13" s="15" t="s">
        <v>80</v>
      </c>
      <c r="B13" s="16" t="s">
        <v>89</v>
      </c>
      <c r="C13" s="17">
        <v>5</v>
      </c>
    </row>
    <row r="14" spans="1:3" s="18" customFormat="1" ht="12" customHeight="1" x14ac:dyDescent="0.2">
      <c r="A14" s="15"/>
      <c r="B14" s="19"/>
      <c r="C14" s="20"/>
    </row>
    <row r="15" spans="1:3" ht="12" customHeight="1" x14ac:dyDescent="0.2">
      <c r="A15" s="21"/>
      <c r="B15" s="22"/>
      <c r="C15" s="23"/>
    </row>
    <row r="16" spans="1:3" s="24" customFormat="1" ht="24" x14ac:dyDescent="0.2">
      <c r="A16" s="10" t="s">
        <v>28</v>
      </c>
      <c r="B16" s="11" t="s">
        <v>90</v>
      </c>
      <c r="C16" s="17"/>
    </row>
    <row r="17" spans="1:3" s="24" customFormat="1" ht="12" customHeight="1" x14ac:dyDescent="0.2">
      <c r="A17" s="15"/>
      <c r="B17" s="16"/>
      <c r="C17" s="17"/>
    </row>
    <row r="18" spans="1:3" s="24" customFormat="1" ht="24" customHeight="1" x14ac:dyDescent="0.2">
      <c r="A18" s="15" t="s">
        <v>29</v>
      </c>
      <c r="B18" s="16" t="s">
        <v>86</v>
      </c>
      <c r="C18" s="17">
        <v>6</v>
      </c>
    </row>
    <row r="19" spans="1:3" s="24" customFormat="1" ht="12" customHeight="1" x14ac:dyDescent="0.2">
      <c r="A19" s="15"/>
      <c r="B19" s="16"/>
      <c r="C19" s="17"/>
    </row>
    <row r="20" spans="1:3" s="24" customFormat="1" ht="24" customHeight="1" x14ac:dyDescent="0.2">
      <c r="A20" s="15" t="s">
        <v>30</v>
      </c>
      <c r="B20" s="16" t="s">
        <v>87</v>
      </c>
      <c r="C20" s="17">
        <v>6</v>
      </c>
    </row>
    <row r="21" spans="1:3" s="24" customFormat="1" ht="12" customHeight="1" x14ac:dyDescent="0.2">
      <c r="A21" s="15"/>
      <c r="B21" s="16"/>
      <c r="C21" s="17"/>
    </row>
    <row r="22" spans="1:3" s="24" customFormat="1" ht="24" customHeight="1" x14ac:dyDescent="0.2">
      <c r="A22" s="15" t="s">
        <v>81</v>
      </c>
      <c r="B22" s="16" t="s">
        <v>88</v>
      </c>
      <c r="C22" s="17">
        <v>7</v>
      </c>
    </row>
    <row r="23" spans="1:3" s="24" customFormat="1" ht="12" customHeight="1" x14ac:dyDescent="0.2">
      <c r="A23" s="15"/>
      <c r="B23" s="16"/>
      <c r="C23" s="17"/>
    </row>
    <row r="24" spans="1:3" s="24" customFormat="1" ht="24" customHeight="1" x14ac:dyDescent="0.2">
      <c r="A24" s="15" t="s">
        <v>82</v>
      </c>
      <c r="B24" s="16" t="s">
        <v>89</v>
      </c>
      <c r="C24" s="17">
        <v>7</v>
      </c>
    </row>
    <row r="25" spans="1:3" s="24" customFormat="1" ht="12" customHeight="1" x14ac:dyDescent="0.2">
      <c r="A25" s="15"/>
      <c r="B25" s="16"/>
      <c r="C25" s="17"/>
    </row>
    <row r="26" spans="1:3" ht="24" customHeight="1" x14ac:dyDescent="0.2">
      <c r="A26" s="101" t="s">
        <v>54</v>
      </c>
      <c r="B26" s="101"/>
      <c r="C26" s="24">
        <v>8</v>
      </c>
    </row>
    <row r="27" spans="1:3" x14ac:dyDescent="0.2">
      <c r="A27" s="9"/>
      <c r="B27" s="9"/>
    </row>
    <row r="28" spans="1:3" x14ac:dyDescent="0.2">
      <c r="A28" s="9"/>
      <c r="B28" s="9"/>
    </row>
    <row r="29" spans="1:3" x14ac:dyDescent="0.2">
      <c r="A29" s="9"/>
      <c r="B29" s="9"/>
    </row>
    <row r="30" spans="1:3" x14ac:dyDescent="0.2">
      <c r="A30" s="9"/>
      <c r="B30" s="9"/>
    </row>
    <row r="31" spans="1:3" x14ac:dyDescent="0.2">
      <c r="A31" s="9"/>
      <c r="B31" s="9"/>
    </row>
    <row r="32" spans="1:3" x14ac:dyDescent="0.2">
      <c r="A32" s="9"/>
      <c r="B32" s="9"/>
    </row>
  </sheetData>
  <mergeCells count="3">
    <mergeCell ref="A1:C1"/>
    <mergeCell ref="A3:B3"/>
    <mergeCell ref="A26:B2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M173 2023 00&amp;R&amp;"-,Standard"&amp;7&amp;P</oddFooter>
    <evenFooter>&amp;L&amp;"-,Standard"&amp;7&amp;P&amp;R&amp;"-,Standard"&amp;7StatA MV, Statistischer Bericht M173 2023 00</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140" zoomScaleNormal="140" workbookViewId="0"/>
  </sheetViews>
  <sheetFormatPr baseColWidth="10" defaultRowHeight="11.45" customHeight="1" x14ac:dyDescent="0.2"/>
  <cols>
    <col min="1" max="1" width="95.7109375" style="41" customWidth="1"/>
    <col min="2" max="16384" width="11.42578125" style="41"/>
  </cols>
  <sheetData>
    <row r="1" spans="1:1" s="44" customFormat="1" ht="30" customHeight="1" x14ac:dyDescent="0.25">
      <c r="A1" s="43" t="s">
        <v>91</v>
      </c>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M173 2023 00&amp;R&amp;"-,Standard"&amp;7&amp;P</oddFooter>
    <evenFooter>&amp;L&amp;"-,Standard"&amp;7&amp;P&amp;R&amp;"-,Standard"&amp;7StatA MV, Statistischer Bericht M173 2023 00</even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31"/>
  <sheetViews>
    <sheetView zoomScale="140" zoomScaleNormal="140" workbookViewId="0">
      <selection sqref="A1:B1"/>
    </sheetView>
  </sheetViews>
  <sheetFormatPr baseColWidth="10" defaultRowHeight="11.45" customHeight="1" x14ac:dyDescent="0.2"/>
  <cols>
    <col min="1" max="1" width="3.7109375" style="48" customWidth="1"/>
    <col min="2" max="2" width="23.7109375" style="45" customWidth="1"/>
    <col min="3" max="6" width="12.7109375" style="45" customWidth="1"/>
    <col min="7" max="7" width="13.7109375" style="45" customWidth="1"/>
    <col min="8" max="16384" width="11.42578125" style="45"/>
  </cols>
  <sheetData>
    <row r="1" spans="1:7" s="47" customFormat="1" ht="30" customHeight="1" x14ac:dyDescent="0.2">
      <c r="A1" s="106" t="s">
        <v>25</v>
      </c>
      <c r="B1" s="107"/>
      <c r="C1" s="113" t="s">
        <v>71</v>
      </c>
      <c r="D1" s="113"/>
      <c r="E1" s="113"/>
      <c r="F1" s="113"/>
      <c r="G1" s="114"/>
    </row>
    <row r="2" spans="1:7" ht="39.950000000000003" customHeight="1" x14ac:dyDescent="0.2">
      <c r="A2" s="104" t="s">
        <v>31</v>
      </c>
      <c r="B2" s="105"/>
      <c r="C2" s="102" t="s">
        <v>95</v>
      </c>
      <c r="D2" s="102"/>
      <c r="E2" s="102"/>
      <c r="F2" s="102"/>
      <c r="G2" s="103"/>
    </row>
    <row r="3" spans="1:7" ht="11.45" customHeight="1" x14ac:dyDescent="0.2">
      <c r="A3" s="109" t="s">
        <v>32</v>
      </c>
      <c r="B3" s="108" t="s">
        <v>48</v>
      </c>
      <c r="C3" s="111" t="s">
        <v>66</v>
      </c>
      <c r="D3" s="111" t="s">
        <v>67</v>
      </c>
      <c r="E3" s="111" t="s">
        <v>50</v>
      </c>
      <c r="F3" s="111" t="s">
        <v>64</v>
      </c>
      <c r="G3" s="112" t="s">
        <v>65</v>
      </c>
    </row>
    <row r="4" spans="1:7" ht="11.45" customHeight="1" x14ac:dyDescent="0.2">
      <c r="A4" s="110"/>
      <c r="B4" s="108"/>
      <c r="C4" s="111"/>
      <c r="D4" s="111"/>
      <c r="E4" s="111"/>
      <c r="F4" s="111"/>
      <c r="G4" s="112"/>
    </row>
    <row r="5" spans="1:7" ht="11.45" customHeight="1" x14ac:dyDescent="0.2">
      <c r="A5" s="110"/>
      <c r="B5" s="108"/>
      <c r="C5" s="111"/>
      <c r="D5" s="111"/>
      <c r="E5" s="111"/>
      <c r="F5" s="111"/>
      <c r="G5" s="112"/>
    </row>
    <row r="6" spans="1:7" ht="11.45" customHeight="1" x14ac:dyDescent="0.2">
      <c r="A6" s="110"/>
      <c r="B6" s="108"/>
      <c r="C6" s="67" t="s">
        <v>20</v>
      </c>
      <c r="D6" s="67" t="s">
        <v>21</v>
      </c>
      <c r="E6" s="67" t="s">
        <v>92</v>
      </c>
      <c r="F6" s="67" t="s">
        <v>22</v>
      </c>
      <c r="G6" s="49" t="s">
        <v>21</v>
      </c>
    </row>
    <row r="7" spans="1:7" s="48" customFormat="1" ht="11.45" customHeight="1" x14ac:dyDescent="0.15">
      <c r="A7" s="37">
        <v>1</v>
      </c>
      <c r="B7" s="38">
        <v>2</v>
      </c>
      <c r="C7" s="39">
        <v>3</v>
      </c>
      <c r="D7" s="39">
        <v>4</v>
      </c>
      <c r="E7" s="39">
        <v>5</v>
      </c>
      <c r="F7" s="39">
        <v>6</v>
      </c>
      <c r="G7" s="40">
        <v>7</v>
      </c>
    </row>
    <row r="8" spans="1:7" ht="20.100000000000001" customHeight="1" x14ac:dyDescent="0.2">
      <c r="A8" s="36">
        <f>IF(D8&lt;&gt;"",COUNTA($D8:D$8),"")</f>
        <v>1</v>
      </c>
      <c r="B8" s="50" t="s">
        <v>23</v>
      </c>
      <c r="C8" s="74">
        <v>864</v>
      </c>
      <c r="D8" s="74">
        <v>4699</v>
      </c>
      <c r="E8" s="74">
        <v>117114</v>
      </c>
      <c r="F8" s="74">
        <v>24922</v>
      </c>
      <c r="G8" s="76">
        <v>5.44</v>
      </c>
    </row>
    <row r="9" spans="1:7" ht="20.100000000000001" customHeight="1" x14ac:dyDescent="0.2">
      <c r="A9" s="36">
        <f>IF(D9&lt;&gt;"",COUNTA($D$8:D9),"")</f>
        <v>2</v>
      </c>
      <c r="B9" s="51" t="s">
        <v>57</v>
      </c>
      <c r="C9" s="75" t="s">
        <v>2</v>
      </c>
      <c r="D9" s="75" t="s">
        <v>2</v>
      </c>
      <c r="E9" s="75" t="s">
        <v>2</v>
      </c>
      <c r="F9" s="75" t="s">
        <v>2</v>
      </c>
      <c r="G9" s="77" t="s">
        <v>2</v>
      </c>
    </row>
    <row r="10" spans="1:7" ht="11.45" customHeight="1" x14ac:dyDescent="0.2">
      <c r="A10" s="36">
        <f>IF(D10&lt;&gt;"",COUNTA($D$8:D10),"")</f>
        <v>3</v>
      </c>
      <c r="B10" s="51" t="s">
        <v>42</v>
      </c>
      <c r="C10" s="75">
        <v>113</v>
      </c>
      <c r="D10" s="75">
        <v>516</v>
      </c>
      <c r="E10" s="75">
        <v>12465</v>
      </c>
      <c r="F10" s="75">
        <v>24159</v>
      </c>
      <c r="G10" s="77">
        <v>4.57</v>
      </c>
    </row>
    <row r="11" spans="1:7" ht="11.45" customHeight="1" x14ac:dyDescent="0.2">
      <c r="A11" s="36">
        <f>IF(D11&lt;&gt;"",COUNTA($D$8:D11),"")</f>
        <v>4</v>
      </c>
      <c r="B11" s="51" t="s">
        <v>43</v>
      </c>
      <c r="C11" s="75">
        <v>168</v>
      </c>
      <c r="D11" s="75">
        <v>1466</v>
      </c>
      <c r="E11" s="75">
        <v>42300</v>
      </c>
      <c r="F11" s="75">
        <v>28857</v>
      </c>
      <c r="G11" s="77">
        <v>8.73</v>
      </c>
    </row>
    <row r="12" spans="1:7" ht="11.45" customHeight="1" x14ac:dyDescent="0.2">
      <c r="A12" s="36">
        <f>IF(D12&lt;&gt;"",COUNTA($D$8:D12),"")</f>
        <v>5</v>
      </c>
      <c r="B12" s="51" t="s">
        <v>44</v>
      </c>
      <c r="C12" s="75">
        <v>152</v>
      </c>
      <c r="D12" s="75">
        <v>940</v>
      </c>
      <c r="E12" s="75">
        <v>19314</v>
      </c>
      <c r="F12" s="75">
        <v>20547</v>
      </c>
      <c r="G12" s="77">
        <v>6.18</v>
      </c>
    </row>
    <row r="13" spans="1:7" ht="11.45" customHeight="1" x14ac:dyDescent="0.2">
      <c r="A13" s="36">
        <f>IF(D13&lt;&gt;"",COUNTA($D$8:D13),"")</f>
        <v>6</v>
      </c>
      <c r="B13" s="51" t="s">
        <v>45</v>
      </c>
      <c r="C13" s="75">
        <v>85</v>
      </c>
      <c r="D13" s="75">
        <v>629</v>
      </c>
      <c r="E13" s="75">
        <v>21707</v>
      </c>
      <c r="F13" s="75">
        <v>34487</v>
      </c>
      <c r="G13" s="77">
        <v>7.4</v>
      </c>
    </row>
    <row r="14" spans="1:7" ht="11.45" customHeight="1" x14ac:dyDescent="0.2">
      <c r="A14" s="36">
        <f>IF(D14&lt;&gt;"",COUNTA($D$8:D14),"")</f>
        <v>7</v>
      </c>
      <c r="B14" s="51" t="s">
        <v>46</v>
      </c>
      <c r="C14" s="75">
        <v>269</v>
      </c>
      <c r="D14" s="75">
        <v>942</v>
      </c>
      <c r="E14" s="75">
        <v>16992</v>
      </c>
      <c r="F14" s="75">
        <v>18047</v>
      </c>
      <c r="G14" s="77">
        <v>3.5</v>
      </c>
    </row>
    <row r="15" spans="1:7" ht="11.45" customHeight="1" x14ac:dyDescent="0.2">
      <c r="A15" s="36">
        <f>IF(D15&lt;&gt;"",COUNTA($D$8:D15),"")</f>
        <v>8</v>
      </c>
      <c r="B15" s="51" t="s">
        <v>47</v>
      </c>
      <c r="C15" s="75">
        <v>77</v>
      </c>
      <c r="D15" s="75">
        <v>206</v>
      </c>
      <c r="E15" s="75">
        <v>4337</v>
      </c>
      <c r="F15" s="75">
        <v>21010</v>
      </c>
      <c r="G15" s="77">
        <v>2.68</v>
      </c>
    </row>
    <row r="16" spans="1:7" s="60" customFormat="1" ht="11.45" customHeight="1" x14ac:dyDescent="0.2">
      <c r="A16" s="58"/>
      <c r="B16" s="59"/>
      <c r="C16" s="69"/>
      <c r="D16" s="69"/>
      <c r="E16" s="69"/>
      <c r="F16" s="69"/>
      <c r="G16" s="69"/>
    </row>
    <row r="17" spans="1:7" s="60" customFormat="1" ht="11.45" customHeight="1" x14ac:dyDescent="0.2">
      <c r="A17" s="58"/>
      <c r="B17" s="59"/>
      <c r="C17" s="69"/>
      <c r="D17" s="69"/>
      <c r="E17" s="69"/>
      <c r="F17" s="69"/>
      <c r="G17" s="69"/>
    </row>
    <row r="18" spans="1:7" ht="39.950000000000003" customHeight="1" x14ac:dyDescent="0.2">
      <c r="A18" s="104" t="s">
        <v>52</v>
      </c>
      <c r="B18" s="105"/>
      <c r="C18" s="102" t="s">
        <v>96</v>
      </c>
      <c r="D18" s="102"/>
      <c r="E18" s="102"/>
      <c r="F18" s="102"/>
      <c r="G18" s="103"/>
    </row>
    <row r="19" spans="1:7" ht="11.45" customHeight="1" x14ac:dyDescent="0.2">
      <c r="A19" s="109" t="s">
        <v>32</v>
      </c>
      <c r="B19" s="108" t="s">
        <v>48</v>
      </c>
      <c r="C19" s="111" t="s">
        <v>66</v>
      </c>
      <c r="D19" s="111" t="s">
        <v>63</v>
      </c>
      <c r="E19" s="111" t="s">
        <v>50</v>
      </c>
      <c r="F19" s="111" t="s">
        <v>64</v>
      </c>
      <c r="G19" s="112" t="s">
        <v>65</v>
      </c>
    </row>
    <row r="20" spans="1:7" ht="11.45" customHeight="1" x14ac:dyDescent="0.2">
      <c r="A20" s="110"/>
      <c r="B20" s="108"/>
      <c r="C20" s="111"/>
      <c r="D20" s="111"/>
      <c r="E20" s="111"/>
      <c r="F20" s="111"/>
      <c r="G20" s="112"/>
    </row>
    <row r="21" spans="1:7" ht="11.45" customHeight="1" x14ac:dyDescent="0.2">
      <c r="A21" s="110"/>
      <c r="B21" s="108"/>
      <c r="C21" s="111"/>
      <c r="D21" s="111"/>
      <c r="E21" s="111"/>
      <c r="F21" s="111"/>
      <c r="G21" s="112"/>
    </row>
    <row r="22" spans="1:7" ht="11.45" customHeight="1" x14ac:dyDescent="0.2">
      <c r="A22" s="110"/>
      <c r="B22" s="108"/>
      <c r="C22" s="67" t="s">
        <v>20</v>
      </c>
      <c r="D22" s="67" t="s">
        <v>21</v>
      </c>
      <c r="E22" s="67" t="s">
        <v>92</v>
      </c>
      <c r="F22" s="67" t="s">
        <v>22</v>
      </c>
      <c r="G22" s="49" t="s">
        <v>21</v>
      </c>
    </row>
    <row r="23" spans="1:7" s="48" customFormat="1" ht="11.45" customHeight="1" x14ac:dyDescent="0.15">
      <c r="A23" s="37">
        <v>1</v>
      </c>
      <c r="B23" s="38">
        <v>2</v>
      </c>
      <c r="C23" s="39">
        <v>3</v>
      </c>
      <c r="D23" s="39">
        <v>4</v>
      </c>
      <c r="E23" s="39">
        <v>5</v>
      </c>
      <c r="F23" s="39">
        <v>6</v>
      </c>
      <c r="G23" s="40">
        <v>7</v>
      </c>
    </row>
    <row r="24" spans="1:7" s="46" customFormat="1" ht="20.100000000000001" customHeight="1" x14ac:dyDescent="0.2">
      <c r="A24" s="36">
        <f>IF(D24&lt;&gt;"",COUNTA($D$24:D24),"")</f>
        <v>1</v>
      </c>
      <c r="B24" s="50" t="s">
        <v>23</v>
      </c>
      <c r="C24" s="74">
        <v>844</v>
      </c>
      <c r="D24" s="74">
        <v>4526</v>
      </c>
      <c r="E24" s="74">
        <v>112295</v>
      </c>
      <c r="F24" s="74">
        <v>24809</v>
      </c>
      <c r="G24" s="76">
        <v>5.36</v>
      </c>
    </row>
    <row r="25" spans="1:7" ht="20.100000000000001" customHeight="1" x14ac:dyDescent="0.2">
      <c r="A25" s="36">
        <f>IF(D25&lt;&gt;"",COUNTA($D$24:D25),"")</f>
        <v>2</v>
      </c>
      <c r="B25" s="51" t="s">
        <v>57</v>
      </c>
      <c r="C25" s="75" t="s">
        <v>2</v>
      </c>
      <c r="D25" s="75" t="s">
        <v>2</v>
      </c>
      <c r="E25" s="75" t="s">
        <v>2</v>
      </c>
      <c r="F25" s="75" t="s">
        <v>2</v>
      </c>
      <c r="G25" s="77" t="s">
        <v>2</v>
      </c>
    </row>
    <row r="26" spans="1:7" ht="11.45" customHeight="1" x14ac:dyDescent="0.2">
      <c r="A26" s="36">
        <f>IF(D26&lt;&gt;"",COUNTA($D$24:D26),"")</f>
        <v>3</v>
      </c>
      <c r="B26" s="51" t="s">
        <v>42</v>
      </c>
      <c r="C26" s="75">
        <v>113</v>
      </c>
      <c r="D26" s="75">
        <v>516</v>
      </c>
      <c r="E26" s="75">
        <v>12465</v>
      </c>
      <c r="F26" s="75">
        <v>24159</v>
      </c>
      <c r="G26" s="77">
        <v>4.57</v>
      </c>
    </row>
    <row r="27" spans="1:7" ht="11.45" customHeight="1" x14ac:dyDescent="0.2">
      <c r="A27" s="36">
        <f>IF(D27&lt;&gt;"",COUNTA($D$24:D27),"")</f>
        <v>4</v>
      </c>
      <c r="B27" s="51" t="s">
        <v>43</v>
      </c>
      <c r="C27" s="75">
        <v>168</v>
      </c>
      <c r="D27" s="75">
        <v>1466</v>
      </c>
      <c r="E27" s="75">
        <v>42300</v>
      </c>
      <c r="F27" s="75">
        <v>28857</v>
      </c>
      <c r="G27" s="77">
        <v>8.73</v>
      </c>
    </row>
    <row r="28" spans="1:7" ht="11.45" customHeight="1" x14ac:dyDescent="0.2">
      <c r="A28" s="36">
        <f>IF(D28&lt;&gt;"",COUNTA($D$24:D28),"")</f>
        <v>5</v>
      </c>
      <c r="B28" s="51" t="s">
        <v>44</v>
      </c>
      <c r="C28" s="75">
        <v>141</v>
      </c>
      <c r="D28" s="75">
        <v>797</v>
      </c>
      <c r="E28" s="75">
        <v>15393</v>
      </c>
      <c r="F28" s="75">
        <v>19318</v>
      </c>
      <c r="G28" s="77">
        <v>5.65</v>
      </c>
    </row>
    <row r="29" spans="1:7" ht="11.45" customHeight="1" x14ac:dyDescent="0.2">
      <c r="A29" s="36">
        <f>IF(D29&lt;&gt;"",COUNTA($D$24:D29),"")</f>
        <v>6</v>
      </c>
      <c r="B29" s="51" t="s">
        <v>45</v>
      </c>
      <c r="C29" s="75">
        <v>81</v>
      </c>
      <c r="D29" s="75">
        <v>610</v>
      </c>
      <c r="E29" s="75">
        <v>21005</v>
      </c>
      <c r="F29" s="75">
        <v>34439</v>
      </c>
      <c r="G29" s="77">
        <v>7.53</v>
      </c>
    </row>
    <row r="30" spans="1:7" ht="11.45" customHeight="1" x14ac:dyDescent="0.2">
      <c r="A30" s="36">
        <f>IF(D30&lt;&gt;"",COUNTA($D$24:D30),"")</f>
        <v>7</v>
      </c>
      <c r="B30" s="51" t="s">
        <v>46</v>
      </c>
      <c r="C30" s="75">
        <v>268</v>
      </c>
      <c r="D30" s="75" t="s">
        <v>5</v>
      </c>
      <c r="E30" s="75" t="s">
        <v>5</v>
      </c>
      <c r="F30" s="75" t="s">
        <v>5</v>
      </c>
      <c r="G30" s="77" t="s">
        <v>5</v>
      </c>
    </row>
    <row r="31" spans="1:7" ht="11.45" customHeight="1" x14ac:dyDescent="0.2">
      <c r="A31" s="36">
        <f>IF(D31&lt;&gt;"",COUNTA($D$24:D31),"")</f>
        <v>8</v>
      </c>
      <c r="B31" s="51" t="s">
        <v>47</v>
      </c>
      <c r="C31" s="75">
        <v>73</v>
      </c>
      <c r="D31" s="75" t="s">
        <v>5</v>
      </c>
      <c r="E31" s="75" t="s">
        <v>5</v>
      </c>
      <c r="F31" s="75" t="s">
        <v>5</v>
      </c>
      <c r="G31" s="77" t="s">
        <v>5</v>
      </c>
    </row>
  </sheetData>
  <mergeCells count="20">
    <mergeCell ref="F19:F21"/>
    <mergeCell ref="G19:G21"/>
    <mergeCell ref="A19:A22"/>
    <mergeCell ref="B19:B22"/>
    <mergeCell ref="C19:C21"/>
    <mergeCell ref="D19:D21"/>
    <mergeCell ref="E19:E21"/>
    <mergeCell ref="C18:G18"/>
    <mergeCell ref="A18:B18"/>
    <mergeCell ref="A1:B1"/>
    <mergeCell ref="B3:B6"/>
    <mergeCell ref="A3:A6"/>
    <mergeCell ref="A2:B2"/>
    <mergeCell ref="C3:C5"/>
    <mergeCell ref="D3:D5"/>
    <mergeCell ref="E3:E5"/>
    <mergeCell ref="F3:F5"/>
    <mergeCell ref="G3:G5"/>
    <mergeCell ref="C1:G1"/>
    <mergeCell ref="C2:G2"/>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M173 2023 00&amp;R&amp;"-,Standard"&amp;7&amp;P</oddFooter>
    <evenFooter>&amp;L&amp;"-,Standard"&amp;7&amp;P&amp;R&amp;"-,Standard"&amp;7StatA MV, Statistischer Bericht M173 2023 00</even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31"/>
  <sheetViews>
    <sheetView zoomScale="140" zoomScaleNormal="140" workbookViewId="0">
      <selection sqref="A1:B1"/>
    </sheetView>
  </sheetViews>
  <sheetFormatPr baseColWidth="10" defaultRowHeight="11.45" customHeight="1" x14ac:dyDescent="0.2"/>
  <cols>
    <col min="1" max="1" width="3.7109375" style="48" customWidth="1"/>
    <col min="2" max="2" width="23.7109375" style="45" customWidth="1"/>
    <col min="3" max="6" width="12.7109375" style="45" customWidth="1"/>
    <col min="7" max="7" width="13.7109375" style="45" customWidth="1"/>
    <col min="8" max="16384" width="11.42578125" style="45"/>
  </cols>
  <sheetData>
    <row r="1" spans="1:7" s="47" customFormat="1" ht="30" customHeight="1" x14ac:dyDescent="0.2">
      <c r="A1" s="106" t="s">
        <v>25</v>
      </c>
      <c r="B1" s="107"/>
      <c r="C1" s="113" t="s">
        <v>71</v>
      </c>
      <c r="D1" s="113"/>
      <c r="E1" s="113"/>
      <c r="F1" s="113"/>
      <c r="G1" s="114"/>
    </row>
    <row r="2" spans="1:7" ht="39.950000000000003" customHeight="1" x14ac:dyDescent="0.2">
      <c r="A2" s="104" t="s">
        <v>73</v>
      </c>
      <c r="B2" s="105"/>
      <c r="C2" s="102" t="s">
        <v>97</v>
      </c>
      <c r="D2" s="102"/>
      <c r="E2" s="102"/>
      <c r="F2" s="102"/>
      <c r="G2" s="103"/>
    </row>
    <row r="3" spans="1:7" ht="11.45" customHeight="1" x14ac:dyDescent="0.2">
      <c r="A3" s="109" t="s">
        <v>32</v>
      </c>
      <c r="B3" s="108" t="s">
        <v>48</v>
      </c>
      <c r="C3" s="111" t="s">
        <v>66</v>
      </c>
      <c r="D3" s="111" t="s">
        <v>75</v>
      </c>
      <c r="E3" s="111" t="s">
        <v>50</v>
      </c>
      <c r="F3" s="111" t="s">
        <v>64</v>
      </c>
      <c r="G3" s="112" t="s">
        <v>65</v>
      </c>
    </row>
    <row r="4" spans="1:7" ht="11.45" customHeight="1" x14ac:dyDescent="0.2">
      <c r="A4" s="110"/>
      <c r="B4" s="108"/>
      <c r="C4" s="111"/>
      <c r="D4" s="111"/>
      <c r="E4" s="111"/>
      <c r="F4" s="111"/>
      <c r="G4" s="112"/>
    </row>
    <row r="5" spans="1:7" ht="11.45" customHeight="1" x14ac:dyDescent="0.2">
      <c r="A5" s="110"/>
      <c r="B5" s="108"/>
      <c r="C5" s="111"/>
      <c r="D5" s="111"/>
      <c r="E5" s="111"/>
      <c r="F5" s="111"/>
      <c r="G5" s="112"/>
    </row>
    <row r="6" spans="1:7" ht="11.45" customHeight="1" x14ac:dyDescent="0.2">
      <c r="A6" s="110"/>
      <c r="B6" s="108"/>
      <c r="C6" s="71" t="s">
        <v>20</v>
      </c>
      <c r="D6" s="71" t="s">
        <v>21</v>
      </c>
      <c r="E6" s="71" t="s">
        <v>92</v>
      </c>
      <c r="F6" s="71" t="s">
        <v>22</v>
      </c>
      <c r="G6" s="49" t="s">
        <v>21</v>
      </c>
    </row>
    <row r="7" spans="1:7" ht="11.45" customHeight="1" x14ac:dyDescent="0.2">
      <c r="A7" s="37">
        <v>1</v>
      </c>
      <c r="B7" s="38">
        <v>2</v>
      </c>
      <c r="C7" s="39">
        <v>3</v>
      </c>
      <c r="D7" s="39">
        <v>4</v>
      </c>
      <c r="E7" s="39">
        <v>5</v>
      </c>
      <c r="F7" s="39">
        <v>6</v>
      </c>
      <c r="G7" s="40">
        <v>7</v>
      </c>
    </row>
    <row r="8" spans="1:7" ht="20.100000000000001" customHeight="1" x14ac:dyDescent="0.2">
      <c r="A8" s="36">
        <f>IF(D8&lt;&gt;"",COUNTA($D$8:D8),"")</f>
        <v>1</v>
      </c>
      <c r="B8" s="50" t="s">
        <v>23</v>
      </c>
      <c r="C8" s="74">
        <v>450</v>
      </c>
      <c r="D8" s="74">
        <v>2872</v>
      </c>
      <c r="E8" s="74">
        <v>87599</v>
      </c>
      <c r="F8" s="74">
        <v>30497</v>
      </c>
      <c r="G8" s="76">
        <v>6.38</v>
      </c>
    </row>
    <row r="9" spans="1:7" ht="20.100000000000001" customHeight="1" x14ac:dyDescent="0.2">
      <c r="A9" s="36">
        <f>IF(D9&lt;&gt;"",COUNTA($D$8:D9),"")</f>
        <v>2</v>
      </c>
      <c r="B9" s="51" t="s">
        <v>57</v>
      </c>
      <c r="C9" s="75" t="s">
        <v>2</v>
      </c>
      <c r="D9" s="75" t="s">
        <v>2</v>
      </c>
      <c r="E9" s="75" t="s">
        <v>2</v>
      </c>
      <c r="F9" s="75" t="s">
        <v>2</v>
      </c>
      <c r="G9" s="77" t="s">
        <v>2</v>
      </c>
    </row>
    <row r="10" spans="1:7" ht="11.45" customHeight="1" x14ac:dyDescent="0.2">
      <c r="A10" s="36">
        <f>IF(D10&lt;&gt;"",COUNTA($D$8:D10),"")</f>
        <v>3</v>
      </c>
      <c r="B10" s="51" t="s">
        <v>42</v>
      </c>
      <c r="C10" s="75">
        <v>65</v>
      </c>
      <c r="D10" s="75">
        <v>355</v>
      </c>
      <c r="E10" s="75">
        <v>9629</v>
      </c>
      <c r="F10" s="75">
        <v>27096</v>
      </c>
      <c r="G10" s="77">
        <v>5.47</v>
      </c>
    </row>
    <row r="11" spans="1:7" ht="11.45" customHeight="1" x14ac:dyDescent="0.2">
      <c r="A11" s="36">
        <f>IF(D11&lt;&gt;"",COUNTA($D$8:D11),"")</f>
        <v>4</v>
      </c>
      <c r="B11" s="51" t="s">
        <v>43</v>
      </c>
      <c r="C11" s="75">
        <v>112</v>
      </c>
      <c r="D11" s="75">
        <v>1163</v>
      </c>
      <c r="E11" s="75">
        <v>39271</v>
      </c>
      <c r="F11" s="75">
        <v>33772</v>
      </c>
      <c r="G11" s="77">
        <v>10.38</v>
      </c>
    </row>
    <row r="12" spans="1:7" ht="11.45" customHeight="1" x14ac:dyDescent="0.2">
      <c r="A12" s="36">
        <f>IF(D12&lt;&gt;"",COUNTA($D$8:D12),"")</f>
        <v>5</v>
      </c>
      <c r="B12" s="51" t="s">
        <v>44</v>
      </c>
      <c r="C12" s="75">
        <v>52</v>
      </c>
      <c r="D12" s="75">
        <v>247</v>
      </c>
      <c r="E12" s="75">
        <v>6016</v>
      </c>
      <c r="F12" s="75">
        <v>24384</v>
      </c>
      <c r="G12" s="77">
        <v>4.74</v>
      </c>
    </row>
    <row r="13" spans="1:7" ht="11.45" customHeight="1" x14ac:dyDescent="0.2">
      <c r="A13" s="36">
        <f>IF(D13&lt;&gt;"",COUNTA($D$8:D13),"")</f>
        <v>6</v>
      </c>
      <c r="B13" s="51" t="s">
        <v>45</v>
      </c>
      <c r="C13" s="75">
        <v>58</v>
      </c>
      <c r="D13" s="75">
        <v>507</v>
      </c>
      <c r="E13" s="75">
        <v>18722</v>
      </c>
      <c r="F13" s="75">
        <v>36940</v>
      </c>
      <c r="G13" s="77">
        <v>8.74</v>
      </c>
    </row>
    <row r="14" spans="1:7" ht="11.45" customHeight="1" x14ac:dyDescent="0.2">
      <c r="A14" s="36">
        <f>IF(D14&lt;&gt;"",COUNTA($D$8:D14),"")</f>
        <v>7</v>
      </c>
      <c r="B14" s="51" t="s">
        <v>46</v>
      </c>
      <c r="C14" s="75">
        <v>119</v>
      </c>
      <c r="D14" s="75">
        <v>441</v>
      </c>
      <c r="E14" s="75">
        <v>10261</v>
      </c>
      <c r="F14" s="75">
        <v>23279</v>
      </c>
      <c r="G14" s="77">
        <v>3.7</v>
      </c>
    </row>
    <row r="15" spans="1:7" ht="11.45" customHeight="1" x14ac:dyDescent="0.2">
      <c r="A15" s="36">
        <f>IF(D15&lt;&gt;"",COUNTA($D$8:D15),"")</f>
        <v>8</v>
      </c>
      <c r="B15" s="51" t="s">
        <v>47</v>
      </c>
      <c r="C15" s="75">
        <v>44</v>
      </c>
      <c r="D15" s="75">
        <v>160</v>
      </c>
      <c r="E15" s="75">
        <v>3699</v>
      </c>
      <c r="F15" s="75">
        <v>23144</v>
      </c>
      <c r="G15" s="77">
        <v>3.63</v>
      </c>
    </row>
    <row r="18" spans="1:7" ht="39.950000000000003" customHeight="1" x14ac:dyDescent="0.2">
      <c r="A18" s="104" t="s">
        <v>74</v>
      </c>
      <c r="B18" s="105"/>
      <c r="C18" s="102" t="s">
        <v>98</v>
      </c>
      <c r="D18" s="102"/>
      <c r="E18" s="102"/>
      <c r="F18" s="102"/>
      <c r="G18" s="103"/>
    </row>
    <row r="19" spans="1:7" ht="11.45" customHeight="1" x14ac:dyDescent="0.2">
      <c r="A19" s="109" t="s">
        <v>32</v>
      </c>
      <c r="B19" s="108" t="s">
        <v>48</v>
      </c>
      <c r="C19" s="111" t="s">
        <v>66</v>
      </c>
      <c r="D19" s="111" t="s">
        <v>76</v>
      </c>
      <c r="E19" s="111" t="s">
        <v>50</v>
      </c>
      <c r="F19" s="111" t="s">
        <v>64</v>
      </c>
      <c r="G19" s="112" t="s">
        <v>65</v>
      </c>
    </row>
    <row r="20" spans="1:7" ht="11.45" customHeight="1" x14ac:dyDescent="0.2">
      <c r="A20" s="110"/>
      <c r="B20" s="108"/>
      <c r="C20" s="111"/>
      <c r="D20" s="111"/>
      <c r="E20" s="111"/>
      <c r="F20" s="111"/>
      <c r="G20" s="112"/>
    </row>
    <row r="21" spans="1:7" ht="11.45" customHeight="1" x14ac:dyDescent="0.2">
      <c r="A21" s="110"/>
      <c r="B21" s="108"/>
      <c r="C21" s="111"/>
      <c r="D21" s="111"/>
      <c r="E21" s="111"/>
      <c r="F21" s="111"/>
      <c r="G21" s="112"/>
    </row>
    <row r="22" spans="1:7" ht="11.45" customHeight="1" x14ac:dyDescent="0.2">
      <c r="A22" s="110"/>
      <c r="B22" s="108"/>
      <c r="C22" s="71" t="s">
        <v>20</v>
      </c>
      <c r="D22" s="71" t="s">
        <v>21</v>
      </c>
      <c r="E22" s="71" t="s">
        <v>92</v>
      </c>
      <c r="F22" s="71" t="s">
        <v>22</v>
      </c>
      <c r="G22" s="49" t="s">
        <v>21</v>
      </c>
    </row>
    <row r="23" spans="1:7" ht="11.45" customHeight="1" x14ac:dyDescent="0.2">
      <c r="A23" s="37">
        <v>1</v>
      </c>
      <c r="B23" s="38">
        <v>2</v>
      </c>
      <c r="C23" s="39">
        <v>3</v>
      </c>
      <c r="D23" s="39">
        <v>4</v>
      </c>
      <c r="E23" s="39">
        <v>5</v>
      </c>
      <c r="F23" s="39">
        <v>6</v>
      </c>
      <c r="G23" s="40">
        <v>7</v>
      </c>
    </row>
    <row r="24" spans="1:7" ht="20.100000000000001" customHeight="1" x14ac:dyDescent="0.2">
      <c r="A24" s="36">
        <f>IF(D24&lt;&gt;"",COUNTA($D$24:D24),"")</f>
        <v>1</v>
      </c>
      <c r="B24" s="50" t="s">
        <v>23</v>
      </c>
      <c r="C24" s="74">
        <v>294</v>
      </c>
      <c r="D24" s="74">
        <v>719</v>
      </c>
      <c r="E24" s="74">
        <v>7536</v>
      </c>
      <c r="F24" s="74">
        <v>10479</v>
      </c>
      <c r="G24" s="76">
        <v>2.4500000000000002</v>
      </c>
    </row>
    <row r="25" spans="1:7" ht="20.100000000000001" customHeight="1" x14ac:dyDescent="0.2">
      <c r="A25" s="36">
        <f>IF(D25&lt;&gt;"",COUNTA($D$24:D25),"")</f>
        <v>2</v>
      </c>
      <c r="B25" s="51" t="s">
        <v>57</v>
      </c>
      <c r="C25" s="75" t="s">
        <v>2</v>
      </c>
      <c r="D25" s="75" t="s">
        <v>2</v>
      </c>
      <c r="E25" s="75" t="s">
        <v>2</v>
      </c>
      <c r="F25" s="75" t="s">
        <v>2</v>
      </c>
      <c r="G25" s="77" t="s">
        <v>2</v>
      </c>
    </row>
    <row r="26" spans="1:7" ht="11.45" customHeight="1" x14ac:dyDescent="0.2">
      <c r="A26" s="36">
        <f>IF(D26&lt;&gt;"",COUNTA($D$24:D26),"")</f>
        <v>3</v>
      </c>
      <c r="B26" s="51" t="s">
        <v>42</v>
      </c>
      <c r="C26" s="75">
        <v>30</v>
      </c>
      <c r="D26" s="75">
        <v>32</v>
      </c>
      <c r="E26" s="75" t="s">
        <v>5</v>
      </c>
      <c r="F26" s="75" t="s">
        <v>5</v>
      </c>
      <c r="G26" s="77">
        <v>1.08</v>
      </c>
    </row>
    <row r="27" spans="1:7" ht="11.45" customHeight="1" x14ac:dyDescent="0.2">
      <c r="A27" s="36">
        <f>IF(D27&lt;&gt;"",COUNTA($D$24:D27),"")</f>
        <v>4</v>
      </c>
      <c r="B27" s="51" t="s">
        <v>43</v>
      </c>
      <c r="C27" s="75">
        <v>56</v>
      </c>
      <c r="D27" s="75">
        <v>303</v>
      </c>
      <c r="E27" s="75">
        <v>3029</v>
      </c>
      <c r="F27" s="75">
        <v>9995</v>
      </c>
      <c r="G27" s="77">
        <v>5.41</v>
      </c>
    </row>
    <row r="28" spans="1:7" ht="11.45" customHeight="1" x14ac:dyDescent="0.2">
      <c r="A28" s="36">
        <f>IF(D28&lt;&gt;"",COUNTA($D$24:D28),"")</f>
        <v>5</v>
      </c>
      <c r="B28" s="51" t="s">
        <v>44</v>
      </c>
      <c r="C28" s="75">
        <v>45</v>
      </c>
      <c r="D28" s="75">
        <v>96</v>
      </c>
      <c r="E28" s="75">
        <v>999</v>
      </c>
      <c r="F28" s="75">
        <v>10397</v>
      </c>
      <c r="G28" s="77">
        <v>2.13</v>
      </c>
    </row>
    <row r="29" spans="1:7" ht="11.45" customHeight="1" x14ac:dyDescent="0.2">
      <c r="A29" s="36">
        <f>IF(D29&lt;&gt;"",COUNTA($D$24:D29),"")</f>
        <v>6</v>
      </c>
      <c r="B29" s="51" t="s">
        <v>45</v>
      </c>
      <c r="C29" s="75">
        <v>19</v>
      </c>
      <c r="D29" s="75">
        <v>67</v>
      </c>
      <c r="E29" s="75" t="s">
        <v>5</v>
      </c>
      <c r="F29" s="75" t="s">
        <v>5</v>
      </c>
      <c r="G29" s="77">
        <v>3.52</v>
      </c>
    </row>
    <row r="30" spans="1:7" ht="11.45" customHeight="1" x14ac:dyDescent="0.2">
      <c r="A30" s="36">
        <f>IF(D30&lt;&gt;"",COUNTA($D$24:D30),"")</f>
        <v>7</v>
      </c>
      <c r="B30" s="51" t="s">
        <v>46</v>
      </c>
      <c r="C30" s="75">
        <v>116</v>
      </c>
      <c r="D30" s="75">
        <v>185</v>
      </c>
      <c r="E30" s="75">
        <v>1700</v>
      </c>
      <c r="F30" s="75">
        <v>9170</v>
      </c>
      <c r="G30" s="77">
        <v>1.6</v>
      </c>
    </row>
    <row r="31" spans="1:7" ht="11.45" customHeight="1" x14ac:dyDescent="0.2">
      <c r="A31" s="36">
        <f>IF(D31&lt;&gt;"",COUNTA($D$24:D31),"")</f>
        <v>8</v>
      </c>
      <c r="B31" s="51" t="s">
        <v>47</v>
      </c>
      <c r="C31" s="75">
        <v>28</v>
      </c>
      <c r="D31" s="75">
        <v>35</v>
      </c>
      <c r="E31" s="75">
        <v>425</v>
      </c>
      <c r="F31" s="75">
        <v>11986</v>
      </c>
      <c r="G31" s="77">
        <v>1.27</v>
      </c>
    </row>
  </sheetData>
  <mergeCells count="20">
    <mergeCell ref="A1:B1"/>
    <mergeCell ref="C1:G1"/>
    <mergeCell ref="A2:B2"/>
    <mergeCell ref="C2:G2"/>
    <mergeCell ref="A3:A6"/>
    <mergeCell ref="B3:B6"/>
    <mergeCell ref="C3:C5"/>
    <mergeCell ref="D3:D5"/>
    <mergeCell ref="E3:E5"/>
    <mergeCell ref="F3:F5"/>
    <mergeCell ref="G3:G5"/>
    <mergeCell ref="A18:B18"/>
    <mergeCell ref="C18:G18"/>
    <mergeCell ref="A19:A22"/>
    <mergeCell ref="B19:B22"/>
    <mergeCell ref="C19:C21"/>
    <mergeCell ref="D19:D21"/>
    <mergeCell ref="E19:E21"/>
    <mergeCell ref="F19:F21"/>
    <mergeCell ref="G19:G2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M173 2023 00&amp;R&amp;"-,Standard"&amp;7&amp;P</oddFooter>
    <evenFooter>&amp;L&amp;"-,Standard"&amp;7&amp;P&amp;R&amp;"-,Standard"&amp;7StatA MV, Statistischer Bericht M173 2023 00</even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zoomScale="140" zoomScaleNormal="140" workbookViewId="0">
      <selection sqref="A1:B1"/>
    </sheetView>
  </sheetViews>
  <sheetFormatPr baseColWidth="10" defaultRowHeight="11.45" customHeight="1" x14ac:dyDescent="0.2"/>
  <cols>
    <col min="1" max="1" width="3.7109375" style="48" customWidth="1"/>
    <col min="2" max="2" width="23.7109375" style="53" customWidth="1"/>
    <col min="3" max="6" width="12.7109375" style="46" customWidth="1"/>
    <col min="7" max="7" width="13.7109375" style="46" customWidth="1"/>
    <col min="8" max="16384" width="11.42578125" style="45"/>
  </cols>
  <sheetData>
    <row r="1" spans="1:7" s="56" customFormat="1" ht="30" customHeight="1" x14ac:dyDescent="0.2">
      <c r="A1" s="119" t="s">
        <v>28</v>
      </c>
      <c r="B1" s="120"/>
      <c r="C1" s="113" t="s">
        <v>72</v>
      </c>
      <c r="D1" s="113"/>
      <c r="E1" s="113"/>
      <c r="F1" s="113"/>
      <c r="G1" s="114"/>
    </row>
    <row r="2" spans="1:7" ht="39.950000000000003" customHeight="1" x14ac:dyDescent="0.2">
      <c r="A2" s="115" t="s">
        <v>33</v>
      </c>
      <c r="B2" s="116"/>
      <c r="C2" s="102" t="s">
        <v>99</v>
      </c>
      <c r="D2" s="117"/>
      <c r="E2" s="117"/>
      <c r="F2" s="117"/>
      <c r="G2" s="118"/>
    </row>
    <row r="3" spans="1:7" ht="11.45" customHeight="1" x14ac:dyDescent="0.2">
      <c r="A3" s="121" t="s">
        <v>32</v>
      </c>
      <c r="B3" s="111" t="s">
        <v>53</v>
      </c>
      <c r="C3" s="111" t="s">
        <v>66</v>
      </c>
      <c r="D3" s="111" t="s">
        <v>67</v>
      </c>
      <c r="E3" s="111" t="s">
        <v>50</v>
      </c>
      <c r="F3" s="111" t="s">
        <v>64</v>
      </c>
      <c r="G3" s="112" t="s">
        <v>65</v>
      </c>
    </row>
    <row r="4" spans="1:7" ht="11.45" customHeight="1" x14ac:dyDescent="0.2">
      <c r="A4" s="122"/>
      <c r="B4" s="111"/>
      <c r="C4" s="111"/>
      <c r="D4" s="111"/>
      <c r="E4" s="111"/>
      <c r="F4" s="111"/>
      <c r="G4" s="112"/>
    </row>
    <row r="5" spans="1:7" ht="11.45" customHeight="1" x14ac:dyDescent="0.2">
      <c r="A5" s="122"/>
      <c r="B5" s="111"/>
      <c r="C5" s="111"/>
      <c r="D5" s="111"/>
      <c r="E5" s="111"/>
      <c r="F5" s="111"/>
      <c r="G5" s="112"/>
    </row>
    <row r="6" spans="1:7" ht="11.45" customHeight="1" x14ac:dyDescent="0.2">
      <c r="A6" s="122"/>
      <c r="B6" s="111"/>
      <c r="C6" s="65" t="s">
        <v>20</v>
      </c>
      <c r="D6" s="65" t="s">
        <v>21</v>
      </c>
      <c r="E6" s="65" t="s">
        <v>92</v>
      </c>
      <c r="F6" s="65" t="s">
        <v>22</v>
      </c>
      <c r="G6" s="66" t="s">
        <v>21</v>
      </c>
    </row>
    <row r="7" spans="1:7" s="48" customFormat="1" ht="11.45" customHeight="1" x14ac:dyDescent="0.15">
      <c r="A7" s="57">
        <v>1</v>
      </c>
      <c r="B7" s="33">
        <v>2</v>
      </c>
      <c r="C7" s="34">
        <v>3</v>
      </c>
      <c r="D7" s="34">
        <v>4</v>
      </c>
      <c r="E7" s="34">
        <v>5</v>
      </c>
      <c r="F7" s="34">
        <v>6</v>
      </c>
      <c r="G7" s="35">
        <v>7</v>
      </c>
    </row>
    <row r="8" spans="1:7" ht="20.100000000000001" customHeight="1" x14ac:dyDescent="0.2">
      <c r="A8" s="36">
        <f>IF(D8&lt;&gt;"",COUNTA($D$8:D8),"")</f>
        <v>1</v>
      </c>
      <c r="B8" s="50" t="s">
        <v>49</v>
      </c>
      <c r="C8" s="74">
        <v>864</v>
      </c>
      <c r="D8" s="74">
        <v>4699</v>
      </c>
      <c r="E8" s="74">
        <v>117114</v>
      </c>
      <c r="F8" s="74">
        <v>24922</v>
      </c>
      <c r="G8" s="76">
        <v>5.44</v>
      </c>
    </row>
    <row r="9" spans="1:7" ht="20.100000000000001" customHeight="1" x14ac:dyDescent="0.2">
      <c r="A9" s="36">
        <f>IF(D9&lt;&gt;"",COUNTA($D$8:D9),"")</f>
        <v>2</v>
      </c>
      <c r="B9" s="55" t="s">
        <v>58</v>
      </c>
      <c r="C9" s="75">
        <v>63</v>
      </c>
      <c r="D9" s="75">
        <v>11</v>
      </c>
      <c r="E9" s="75">
        <v>245</v>
      </c>
      <c r="F9" s="75">
        <v>22944</v>
      </c>
      <c r="G9" s="77">
        <v>0.17</v>
      </c>
    </row>
    <row r="10" spans="1:7" ht="11.45" customHeight="1" x14ac:dyDescent="0.2">
      <c r="A10" s="36">
        <f>IF(D10&lt;&gt;"",COUNTA($D$8:D10),"")</f>
        <v>3</v>
      </c>
      <c r="B10" s="55" t="s">
        <v>59</v>
      </c>
      <c r="C10" s="75">
        <v>267</v>
      </c>
      <c r="D10" s="75">
        <v>149</v>
      </c>
      <c r="E10" s="75">
        <v>2525</v>
      </c>
      <c r="F10" s="75">
        <v>16904</v>
      </c>
      <c r="G10" s="77">
        <v>0.56000000000000005</v>
      </c>
    </row>
    <row r="11" spans="1:7" ht="11.45" customHeight="1" x14ac:dyDescent="0.2">
      <c r="A11" s="36">
        <f>IF(D11&lt;&gt;"",COUNTA($D$8:D11),"")</f>
        <v>4</v>
      </c>
      <c r="B11" s="54" t="s">
        <v>60</v>
      </c>
      <c r="C11" s="75">
        <v>140</v>
      </c>
      <c r="D11" s="75">
        <v>200</v>
      </c>
      <c r="E11" s="75">
        <v>3243</v>
      </c>
      <c r="F11" s="75">
        <v>16188</v>
      </c>
      <c r="G11" s="77">
        <v>1.43</v>
      </c>
    </row>
    <row r="12" spans="1:7" ht="11.45" customHeight="1" x14ac:dyDescent="0.2">
      <c r="A12" s="36">
        <f>IF(D12&lt;&gt;"",COUNTA($D$8:D12),"")</f>
        <v>5</v>
      </c>
      <c r="B12" s="55" t="s">
        <v>61</v>
      </c>
      <c r="C12" s="75">
        <v>169</v>
      </c>
      <c r="D12" s="75">
        <v>544</v>
      </c>
      <c r="E12" s="75">
        <v>10024</v>
      </c>
      <c r="F12" s="75">
        <v>18438</v>
      </c>
      <c r="G12" s="77">
        <v>3.22</v>
      </c>
    </row>
    <row r="13" spans="1:7" ht="11.45" customHeight="1" x14ac:dyDescent="0.2">
      <c r="A13" s="36">
        <f>IF(D13&lt;&gt;"",COUNTA($D$8:D13),"")</f>
        <v>6</v>
      </c>
      <c r="B13" s="55" t="s">
        <v>62</v>
      </c>
      <c r="C13" s="75">
        <v>225</v>
      </c>
      <c r="D13" s="75">
        <v>3795</v>
      </c>
      <c r="E13" s="75">
        <v>101077</v>
      </c>
      <c r="F13" s="75">
        <v>26633</v>
      </c>
      <c r="G13" s="77">
        <v>16.87</v>
      </c>
    </row>
    <row r="14" spans="1:7" s="60" customFormat="1" ht="11.45" customHeight="1" x14ac:dyDescent="0.2">
      <c r="A14" s="58"/>
      <c r="B14" s="62"/>
      <c r="C14" s="69"/>
      <c r="D14" s="70"/>
      <c r="E14" s="69"/>
      <c r="F14" s="69"/>
      <c r="G14" s="69"/>
    </row>
    <row r="15" spans="1:7" s="60" customFormat="1" ht="11.45" customHeight="1" x14ac:dyDescent="0.2">
      <c r="A15" s="58" t="str">
        <f>IF(D15&lt;&gt;"",COUNTA($D$8:D15),"")</f>
        <v/>
      </c>
      <c r="B15" s="61"/>
      <c r="C15" s="63"/>
      <c r="D15" s="63"/>
      <c r="E15" s="63"/>
      <c r="F15" s="63"/>
      <c r="G15" s="63"/>
    </row>
    <row r="16" spans="1:7" ht="39.950000000000003" customHeight="1" x14ac:dyDescent="0.2">
      <c r="A16" s="115" t="s">
        <v>68</v>
      </c>
      <c r="B16" s="116"/>
      <c r="C16" s="102" t="s">
        <v>100</v>
      </c>
      <c r="D16" s="117"/>
      <c r="E16" s="117"/>
      <c r="F16" s="117"/>
      <c r="G16" s="118"/>
    </row>
    <row r="17" spans="1:7" ht="11.45" customHeight="1" x14ac:dyDescent="0.2">
      <c r="A17" s="121" t="s">
        <v>32</v>
      </c>
      <c r="B17" s="111" t="s">
        <v>53</v>
      </c>
      <c r="C17" s="111" t="s">
        <v>66</v>
      </c>
      <c r="D17" s="111" t="s">
        <v>63</v>
      </c>
      <c r="E17" s="111" t="s">
        <v>50</v>
      </c>
      <c r="F17" s="111" t="s">
        <v>64</v>
      </c>
      <c r="G17" s="112" t="s">
        <v>65</v>
      </c>
    </row>
    <row r="18" spans="1:7" ht="11.45" customHeight="1" x14ac:dyDescent="0.2">
      <c r="A18" s="122"/>
      <c r="B18" s="111"/>
      <c r="C18" s="111"/>
      <c r="D18" s="111"/>
      <c r="E18" s="111"/>
      <c r="F18" s="111"/>
      <c r="G18" s="112"/>
    </row>
    <row r="19" spans="1:7" ht="11.45" customHeight="1" x14ac:dyDescent="0.2">
      <c r="A19" s="122"/>
      <c r="B19" s="111"/>
      <c r="C19" s="111"/>
      <c r="D19" s="111"/>
      <c r="E19" s="111"/>
      <c r="F19" s="111"/>
      <c r="G19" s="112"/>
    </row>
    <row r="20" spans="1:7" ht="11.45" customHeight="1" x14ac:dyDescent="0.2">
      <c r="A20" s="122"/>
      <c r="B20" s="111"/>
      <c r="C20" s="65" t="s">
        <v>20</v>
      </c>
      <c r="D20" s="65" t="s">
        <v>21</v>
      </c>
      <c r="E20" s="65" t="s">
        <v>92</v>
      </c>
      <c r="F20" s="65" t="s">
        <v>22</v>
      </c>
      <c r="G20" s="66" t="s">
        <v>21</v>
      </c>
    </row>
    <row r="21" spans="1:7" s="48" customFormat="1" ht="11.45" customHeight="1" x14ac:dyDescent="0.15">
      <c r="A21" s="57">
        <v>1</v>
      </c>
      <c r="B21" s="33">
        <v>2</v>
      </c>
      <c r="C21" s="34">
        <v>3</v>
      </c>
      <c r="D21" s="34">
        <v>4</v>
      </c>
      <c r="E21" s="34">
        <v>5</v>
      </c>
      <c r="F21" s="34">
        <v>6</v>
      </c>
      <c r="G21" s="35">
        <v>7</v>
      </c>
    </row>
    <row r="22" spans="1:7" ht="20.100000000000001" customHeight="1" x14ac:dyDescent="0.2">
      <c r="A22" s="36">
        <f>IF(D22&lt;&gt;"",COUNTA($D$22:D22),"")</f>
        <v>1</v>
      </c>
      <c r="B22" s="50" t="s">
        <v>49</v>
      </c>
      <c r="C22" s="74">
        <v>844</v>
      </c>
      <c r="D22" s="74">
        <v>4526</v>
      </c>
      <c r="E22" s="74">
        <v>112295</v>
      </c>
      <c r="F22" s="74">
        <v>24809</v>
      </c>
      <c r="G22" s="76">
        <v>5.36</v>
      </c>
    </row>
    <row r="23" spans="1:7" ht="20.100000000000001" customHeight="1" x14ac:dyDescent="0.2">
      <c r="A23" s="36">
        <f>IF(D23&lt;&gt;"",COUNTA($D$22:D23),"")</f>
        <v>2</v>
      </c>
      <c r="B23" s="55" t="s">
        <v>58</v>
      </c>
      <c r="C23" s="75">
        <v>62</v>
      </c>
      <c r="D23" s="75" t="s">
        <v>5</v>
      </c>
      <c r="E23" s="75" t="s">
        <v>5</v>
      </c>
      <c r="F23" s="75" t="s">
        <v>5</v>
      </c>
      <c r="G23" s="77" t="s">
        <v>5</v>
      </c>
    </row>
    <row r="24" spans="1:7" ht="11.45" customHeight="1" x14ac:dyDescent="0.2">
      <c r="A24" s="36">
        <f>IF(D24&lt;&gt;"",COUNTA($D$22:D24),"")</f>
        <v>3</v>
      </c>
      <c r="B24" s="55" t="s">
        <v>59</v>
      </c>
      <c r="C24" s="75">
        <v>261</v>
      </c>
      <c r="D24" s="75">
        <v>147</v>
      </c>
      <c r="E24" s="75">
        <v>2476</v>
      </c>
      <c r="F24" s="75">
        <v>16894</v>
      </c>
      <c r="G24" s="77">
        <v>0.56000000000000005</v>
      </c>
    </row>
    <row r="25" spans="1:7" ht="11.45" customHeight="1" x14ac:dyDescent="0.2">
      <c r="A25" s="36">
        <f>IF(D25&lt;&gt;"",COUNTA($D$22:D25),"")</f>
        <v>4</v>
      </c>
      <c r="B25" s="54" t="s">
        <v>60</v>
      </c>
      <c r="C25" s="75">
        <v>138</v>
      </c>
      <c r="D25" s="75" t="s">
        <v>5</v>
      </c>
      <c r="E25" s="75" t="s">
        <v>5</v>
      </c>
      <c r="F25" s="75" t="s">
        <v>5</v>
      </c>
      <c r="G25" s="77" t="s">
        <v>5</v>
      </c>
    </row>
    <row r="26" spans="1:7" ht="11.45" customHeight="1" x14ac:dyDescent="0.2">
      <c r="A26" s="36">
        <f>IF(D26&lt;&gt;"",COUNTA($D$22:D26),"")</f>
        <v>5</v>
      </c>
      <c r="B26" s="55" t="s">
        <v>61</v>
      </c>
      <c r="C26" s="75">
        <v>167</v>
      </c>
      <c r="D26" s="75" t="s">
        <v>5</v>
      </c>
      <c r="E26" s="75" t="s">
        <v>5</v>
      </c>
      <c r="F26" s="75" t="s">
        <v>5</v>
      </c>
      <c r="G26" s="77" t="s">
        <v>5</v>
      </c>
    </row>
    <row r="27" spans="1:7" ht="11.45" customHeight="1" x14ac:dyDescent="0.2">
      <c r="A27" s="36">
        <f>IF(D27&lt;&gt;"",COUNTA($D$22:D27),"")</f>
        <v>6</v>
      </c>
      <c r="B27" s="55" t="s">
        <v>62</v>
      </c>
      <c r="C27" s="75">
        <v>216</v>
      </c>
      <c r="D27" s="75">
        <v>3635</v>
      </c>
      <c r="E27" s="75">
        <v>96569</v>
      </c>
      <c r="F27" s="75">
        <v>26565</v>
      </c>
      <c r="G27" s="77">
        <v>16.829999999999998</v>
      </c>
    </row>
  </sheetData>
  <mergeCells count="20">
    <mergeCell ref="F17:F19"/>
    <mergeCell ref="G17:G19"/>
    <mergeCell ref="A17:A20"/>
    <mergeCell ref="B17:B20"/>
    <mergeCell ref="C17:C19"/>
    <mergeCell ref="D17:D19"/>
    <mergeCell ref="E17:E19"/>
    <mergeCell ref="A16:B16"/>
    <mergeCell ref="C16:G16"/>
    <mergeCell ref="A1:B1"/>
    <mergeCell ref="C1:G1"/>
    <mergeCell ref="A2:B2"/>
    <mergeCell ref="C2:G2"/>
    <mergeCell ref="A3:A6"/>
    <mergeCell ref="B3:B6"/>
    <mergeCell ref="C3:C5"/>
    <mergeCell ref="D3:D5"/>
    <mergeCell ref="E3:E5"/>
    <mergeCell ref="F3:F5"/>
    <mergeCell ref="G3:G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M173 2023 00&amp;R&amp;"-,Standard"&amp;7&amp;P</oddFooter>
    <evenFooter>&amp;L&amp;"-,Standard"&amp;7&amp;P&amp;R&amp;"-,Standard"&amp;7StatA MV, Statistischer Bericht M173 2023 00</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zoomScale="140" zoomScaleNormal="140" workbookViewId="0">
      <selection sqref="A1:B1"/>
    </sheetView>
  </sheetViews>
  <sheetFormatPr baseColWidth="10" defaultRowHeight="11.45" customHeight="1" x14ac:dyDescent="0.2"/>
  <cols>
    <col min="1" max="1" width="3.7109375" style="48" customWidth="1"/>
    <col min="2" max="2" width="23.7109375" style="53" customWidth="1"/>
    <col min="3" max="6" width="12.7109375" style="46" customWidth="1"/>
    <col min="7" max="7" width="13.7109375" style="46" customWidth="1"/>
    <col min="8" max="16384" width="11.42578125" style="45"/>
  </cols>
  <sheetData>
    <row r="1" spans="1:7" s="56" customFormat="1" ht="30" customHeight="1" x14ac:dyDescent="0.2">
      <c r="A1" s="119" t="s">
        <v>28</v>
      </c>
      <c r="B1" s="120"/>
      <c r="C1" s="113" t="s">
        <v>72</v>
      </c>
      <c r="D1" s="113"/>
      <c r="E1" s="113"/>
      <c r="F1" s="113"/>
      <c r="G1" s="114"/>
    </row>
    <row r="2" spans="1:7" ht="39.950000000000003" customHeight="1" x14ac:dyDescent="0.2">
      <c r="A2" s="115" t="s">
        <v>77</v>
      </c>
      <c r="B2" s="116"/>
      <c r="C2" s="102" t="s">
        <v>101</v>
      </c>
      <c r="D2" s="117"/>
      <c r="E2" s="117"/>
      <c r="F2" s="117"/>
      <c r="G2" s="118"/>
    </row>
    <row r="3" spans="1:7" ht="11.45" customHeight="1" x14ac:dyDescent="0.2">
      <c r="A3" s="121" t="s">
        <v>32</v>
      </c>
      <c r="B3" s="111" t="s">
        <v>53</v>
      </c>
      <c r="C3" s="111" t="s">
        <v>66</v>
      </c>
      <c r="D3" s="111" t="s">
        <v>75</v>
      </c>
      <c r="E3" s="111" t="s">
        <v>50</v>
      </c>
      <c r="F3" s="111" t="s">
        <v>64</v>
      </c>
      <c r="G3" s="112" t="s">
        <v>65</v>
      </c>
    </row>
    <row r="4" spans="1:7" ht="11.45" customHeight="1" x14ac:dyDescent="0.2">
      <c r="A4" s="122"/>
      <c r="B4" s="111"/>
      <c r="C4" s="111"/>
      <c r="D4" s="111"/>
      <c r="E4" s="111"/>
      <c r="F4" s="111"/>
      <c r="G4" s="112"/>
    </row>
    <row r="5" spans="1:7" ht="11.45" customHeight="1" x14ac:dyDescent="0.2">
      <c r="A5" s="122"/>
      <c r="B5" s="111"/>
      <c r="C5" s="111"/>
      <c r="D5" s="111"/>
      <c r="E5" s="111"/>
      <c r="F5" s="111"/>
      <c r="G5" s="112"/>
    </row>
    <row r="6" spans="1:7" ht="11.45" customHeight="1" x14ac:dyDescent="0.2">
      <c r="A6" s="122"/>
      <c r="B6" s="111"/>
      <c r="C6" s="72" t="s">
        <v>20</v>
      </c>
      <c r="D6" s="72" t="s">
        <v>21</v>
      </c>
      <c r="E6" s="72" t="s">
        <v>92</v>
      </c>
      <c r="F6" s="72" t="s">
        <v>22</v>
      </c>
      <c r="G6" s="73" t="s">
        <v>21</v>
      </c>
    </row>
    <row r="7" spans="1:7" ht="11.45" customHeight="1" x14ac:dyDescent="0.2">
      <c r="A7" s="57">
        <v>1</v>
      </c>
      <c r="B7" s="33">
        <v>2</v>
      </c>
      <c r="C7" s="34">
        <v>3</v>
      </c>
      <c r="D7" s="34">
        <v>4</v>
      </c>
      <c r="E7" s="34">
        <v>5</v>
      </c>
      <c r="F7" s="34">
        <v>6</v>
      </c>
      <c r="G7" s="35">
        <v>7</v>
      </c>
    </row>
    <row r="8" spans="1:7" ht="20.100000000000001" customHeight="1" x14ac:dyDescent="0.2">
      <c r="A8" s="36">
        <f>IF(D8&lt;&gt;"",COUNTA($D$8:D8),"")</f>
        <v>1</v>
      </c>
      <c r="B8" s="50" t="s">
        <v>49</v>
      </c>
      <c r="C8" s="74">
        <v>450</v>
      </c>
      <c r="D8" s="74">
        <v>2872</v>
      </c>
      <c r="E8" s="74">
        <v>87599</v>
      </c>
      <c r="F8" s="74">
        <v>30497</v>
      </c>
      <c r="G8" s="76">
        <v>6.38</v>
      </c>
    </row>
    <row r="9" spans="1:7" ht="20.100000000000001" customHeight="1" x14ac:dyDescent="0.2">
      <c r="A9" s="36">
        <f>IF(D9&lt;&gt;"",COUNTA($D$2:D9),"")</f>
        <v>5</v>
      </c>
      <c r="B9" s="55" t="s">
        <v>58</v>
      </c>
      <c r="C9" s="75">
        <v>40</v>
      </c>
      <c r="D9" s="75">
        <v>7</v>
      </c>
      <c r="E9" s="75">
        <v>169</v>
      </c>
      <c r="F9" s="75">
        <v>25106</v>
      </c>
      <c r="G9" s="77">
        <v>0.17</v>
      </c>
    </row>
    <row r="10" spans="1:7" ht="11.45" customHeight="1" x14ac:dyDescent="0.2">
      <c r="A10" s="36">
        <f>IF(D10&lt;&gt;"",COUNTA($D$2:D10),"")</f>
        <v>6</v>
      </c>
      <c r="B10" s="55" t="s">
        <v>59</v>
      </c>
      <c r="C10" s="75">
        <v>128</v>
      </c>
      <c r="D10" s="75">
        <v>72</v>
      </c>
      <c r="E10" s="75">
        <v>1658</v>
      </c>
      <c r="F10" s="75">
        <v>23188</v>
      </c>
      <c r="G10" s="77">
        <v>0.56000000000000005</v>
      </c>
    </row>
    <row r="11" spans="1:7" ht="11.45" customHeight="1" x14ac:dyDescent="0.2">
      <c r="A11" s="36">
        <f>IF(D11&lt;&gt;"",COUNTA($D$2:D11),"")</f>
        <v>7</v>
      </c>
      <c r="B11" s="54" t="s">
        <v>60</v>
      </c>
      <c r="C11" s="75">
        <v>59</v>
      </c>
      <c r="D11" s="75">
        <v>83</v>
      </c>
      <c r="E11" s="75">
        <v>2084</v>
      </c>
      <c r="F11" s="75">
        <v>25136</v>
      </c>
      <c r="G11" s="77">
        <v>1.41</v>
      </c>
    </row>
    <row r="12" spans="1:7" ht="11.45" customHeight="1" x14ac:dyDescent="0.2">
      <c r="A12" s="36">
        <f>IF(D12&lt;&gt;"",COUNTA($D$2:D12),"")</f>
        <v>8</v>
      </c>
      <c r="B12" s="55" t="s">
        <v>61</v>
      </c>
      <c r="C12" s="75">
        <v>80</v>
      </c>
      <c r="D12" s="75">
        <v>267</v>
      </c>
      <c r="E12" s="75">
        <v>6829</v>
      </c>
      <c r="F12" s="75">
        <v>25547</v>
      </c>
      <c r="G12" s="77">
        <v>3.34</v>
      </c>
    </row>
    <row r="13" spans="1:7" ht="11.45" customHeight="1" x14ac:dyDescent="0.2">
      <c r="A13" s="36">
        <f>IF(D13&lt;&gt;"",COUNTA($D$2:D13),"")</f>
        <v>9</v>
      </c>
      <c r="B13" s="55" t="s">
        <v>62</v>
      </c>
      <c r="C13" s="75">
        <v>143</v>
      </c>
      <c r="D13" s="75">
        <v>2444</v>
      </c>
      <c r="E13" s="75">
        <v>76858</v>
      </c>
      <c r="F13" s="75">
        <v>31449</v>
      </c>
      <c r="G13" s="77">
        <v>17.09</v>
      </c>
    </row>
    <row r="16" spans="1:7" ht="39.950000000000003" customHeight="1" x14ac:dyDescent="0.2">
      <c r="A16" s="115" t="s">
        <v>78</v>
      </c>
      <c r="B16" s="116"/>
      <c r="C16" s="102" t="s">
        <v>102</v>
      </c>
      <c r="D16" s="117"/>
      <c r="E16" s="117"/>
      <c r="F16" s="117"/>
      <c r="G16" s="118"/>
    </row>
    <row r="17" spans="1:7" ht="11.45" customHeight="1" x14ac:dyDescent="0.2">
      <c r="A17" s="121" t="s">
        <v>32</v>
      </c>
      <c r="B17" s="111" t="s">
        <v>53</v>
      </c>
      <c r="C17" s="111" t="s">
        <v>66</v>
      </c>
      <c r="D17" s="111" t="s">
        <v>76</v>
      </c>
      <c r="E17" s="111" t="s">
        <v>50</v>
      </c>
      <c r="F17" s="111" t="s">
        <v>64</v>
      </c>
      <c r="G17" s="112" t="s">
        <v>65</v>
      </c>
    </row>
    <row r="18" spans="1:7" ht="11.45" customHeight="1" x14ac:dyDescent="0.2">
      <c r="A18" s="122"/>
      <c r="B18" s="111"/>
      <c r="C18" s="111"/>
      <c r="D18" s="111"/>
      <c r="E18" s="111"/>
      <c r="F18" s="111"/>
      <c r="G18" s="112"/>
    </row>
    <row r="19" spans="1:7" ht="11.45" customHeight="1" x14ac:dyDescent="0.2">
      <c r="A19" s="122"/>
      <c r="B19" s="111"/>
      <c r="C19" s="111"/>
      <c r="D19" s="111"/>
      <c r="E19" s="111"/>
      <c r="F19" s="111"/>
      <c r="G19" s="112"/>
    </row>
    <row r="20" spans="1:7" ht="11.45" customHeight="1" x14ac:dyDescent="0.2">
      <c r="A20" s="122"/>
      <c r="B20" s="111"/>
      <c r="C20" s="72" t="s">
        <v>20</v>
      </c>
      <c r="D20" s="72" t="s">
        <v>21</v>
      </c>
      <c r="E20" s="72" t="s">
        <v>92</v>
      </c>
      <c r="F20" s="72" t="s">
        <v>22</v>
      </c>
      <c r="G20" s="73" t="s">
        <v>21</v>
      </c>
    </row>
    <row r="21" spans="1:7" ht="11.45" customHeight="1" x14ac:dyDescent="0.2">
      <c r="A21" s="57">
        <v>1</v>
      </c>
      <c r="B21" s="33">
        <v>2</v>
      </c>
      <c r="C21" s="34">
        <v>3</v>
      </c>
      <c r="D21" s="34">
        <v>4</v>
      </c>
      <c r="E21" s="34">
        <v>5</v>
      </c>
      <c r="F21" s="34">
        <v>6</v>
      </c>
      <c r="G21" s="35">
        <v>7</v>
      </c>
    </row>
    <row r="22" spans="1:7" ht="20.100000000000001" customHeight="1" x14ac:dyDescent="0.2">
      <c r="A22" s="36">
        <f>IF(D22&lt;&gt;"",COUNTA($D$22:D22),"")</f>
        <v>1</v>
      </c>
      <c r="B22" s="50" t="s">
        <v>49</v>
      </c>
      <c r="C22" s="74">
        <v>294</v>
      </c>
      <c r="D22" s="74">
        <v>719</v>
      </c>
      <c r="E22" s="74">
        <v>7536</v>
      </c>
      <c r="F22" s="74">
        <v>10479</v>
      </c>
      <c r="G22" s="76">
        <v>2.4500000000000002</v>
      </c>
    </row>
    <row r="23" spans="1:7" ht="20.100000000000001" customHeight="1" x14ac:dyDescent="0.2">
      <c r="A23" s="36">
        <f>IF(D23&lt;&gt;"",COUNTA($D$22:D23),"")</f>
        <v>2</v>
      </c>
      <c r="B23" s="55" t="s">
        <v>58</v>
      </c>
      <c r="C23" s="75">
        <v>21</v>
      </c>
      <c r="D23" s="75">
        <v>4</v>
      </c>
      <c r="E23" s="75">
        <v>69</v>
      </c>
      <c r="F23" s="75">
        <v>19298</v>
      </c>
      <c r="G23" s="77">
        <v>0.17</v>
      </c>
    </row>
    <row r="24" spans="1:7" ht="11.45" customHeight="1" x14ac:dyDescent="0.2">
      <c r="A24" s="36">
        <f>IF(D24&lt;&gt;"",COUNTA($D$22:D24),"")</f>
        <v>3</v>
      </c>
      <c r="B24" s="55" t="s">
        <v>59</v>
      </c>
      <c r="C24" s="75">
        <v>115</v>
      </c>
      <c r="D24" s="75">
        <v>65</v>
      </c>
      <c r="E24" s="75">
        <v>691</v>
      </c>
      <c r="F24" s="75">
        <v>10551</v>
      </c>
      <c r="G24" s="77">
        <v>0.56999999999999995</v>
      </c>
    </row>
    <row r="25" spans="1:7" ht="11.45" customHeight="1" x14ac:dyDescent="0.2">
      <c r="A25" s="36">
        <f>IF(D25&lt;&gt;"",COUNTA($D$22:D25),"")</f>
        <v>4</v>
      </c>
      <c r="B25" s="54" t="s">
        <v>60</v>
      </c>
      <c r="C25" s="75">
        <v>70</v>
      </c>
      <c r="D25" s="75">
        <v>102</v>
      </c>
      <c r="E25" s="75">
        <v>961</v>
      </c>
      <c r="F25" s="75">
        <v>9455</v>
      </c>
      <c r="G25" s="77">
        <v>1.45</v>
      </c>
    </row>
    <row r="26" spans="1:7" ht="11.45" customHeight="1" x14ac:dyDescent="0.2">
      <c r="A26" s="36">
        <f>IF(D26&lt;&gt;"",COUNTA($D$22:D26),"")</f>
        <v>5</v>
      </c>
      <c r="B26" s="55" t="s">
        <v>61</v>
      </c>
      <c r="C26" s="75">
        <v>63</v>
      </c>
      <c r="D26" s="75">
        <v>194</v>
      </c>
      <c r="E26" s="75">
        <v>1860</v>
      </c>
      <c r="F26" s="75">
        <v>9587</v>
      </c>
      <c r="G26" s="77">
        <v>3.08</v>
      </c>
    </row>
    <row r="27" spans="1:7" ht="11.45" customHeight="1" x14ac:dyDescent="0.2">
      <c r="A27" s="36">
        <f>IF(D27&lt;&gt;"",COUNTA($D$22:D27),"")</f>
        <v>6</v>
      </c>
      <c r="B27" s="55" t="s">
        <v>62</v>
      </c>
      <c r="C27" s="75">
        <v>25</v>
      </c>
      <c r="D27" s="75">
        <v>354</v>
      </c>
      <c r="E27" s="75">
        <v>3955</v>
      </c>
      <c r="F27" s="75">
        <v>11159</v>
      </c>
      <c r="G27" s="77">
        <v>14.18</v>
      </c>
    </row>
  </sheetData>
  <mergeCells count="20">
    <mergeCell ref="A1:B1"/>
    <mergeCell ref="C1:G1"/>
    <mergeCell ref="A2:B2"/>
    <mergeCell ref="C2:G2"/>
    <mergeCell ref="A3:A6"/>
    <mergeCell ref="B3:B6"/>
    <mergeCell ref="C3:C5"/>
    <mergeCell ref="D3:D5"/>
    <mergeCell ref="E3:E5"/>
    <mergeCell ref="F3:F5"/>
    <mergeCell ref="G3:G5"/>
    <mergeCell ref="A16:B16"/>
    <mergeCell ref="C16:G16"/>
    <mergeCell ref="A17:A20"/>
    <mergeCell ref="B17:B20"/>
    <mergeCell ref="C17:C19"/>
    <mergeCell ref="D17:D19"/>
    <mergeCell ref="E17:E19"/>
    <mergeCell ref="F17:F19"/>
    <mergeCell ref="G17:G19"/>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M173 2023 00&amp;R&amp;"-,Standard"&amp;7&amp;P</oddFooter>
    <evenFooter>&amp;L&amp;"-,Standard"&amp;7&amp;P&amp;R&amp;"-,Standard"&amp;7StatA MV, Statistischer Bericht M173 2023 00</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6"/>
  <sheetViews>
    <sheetView zoomScale="140" zoomScaleNormal="140" workbookViewId="0">
      <selection sqref="A1:B1"/>
    </sheetView>
  </sheetViews>
  <sheetFormatPr baseColWidth="10" defaultRowHeight="12" x14ac:dyDescent="0.2"/>
  <cols>
    <col min="1" max="1" width="5.7109375" style="32" customWidth="1"/>
    <col min="2" max="2" width="80.7109375" style="27" customWidth="1"/>
    <col min="3" max="16384" width="11.42578125" style="27"/>
  </cols>
  <sheetData>
    <row r="1" spans="1:2" s="52" customFormat="1" ht="30" customHeight="1" x14ac:dyDescent="0.2">
      <c r="A1" s="123" t="s">
        <v>93</v>
      </c>
      <c r="B1" s="123"/>
    </row>
    <row r="2" spans="1:2" ht="12" customHeight="1" x14ac:dyDescent="0.2">
      <c r="A2" s="25" t="s">
        <v>34</v>
      </c>
      <c r="B2" s="26" t="s">
        <v>94</v>
      </c>
    </row>
    <row r="3" spans="1:2" ht="8.1" customHeight="1" x14ac:dyDescent="0.2">
      <c r="A3" s="25"/>
      <c r="B3" s="26"/>
    </row>
    <row r="4" spans="1:2" ht="12" customHeight="1" x14ac:dyDescent="0.2">
      <c r="A4" s="25"/>
      <c r="B4" s="26"/>
    </row>
    <row r="5" spans="1:2" ht="8.1" customHeight="1" x14ac:dyDescent="0.2">
      <c r="A5" s="25"/>
      <c r="B5" s="26"/>
    </row>
    <row r="6" spans="1:2" ht="11.45" customHeight="1" x14ac:dyDescent="0.2">
      <c r="A6" s="25"/>
      <c r="B6" s="26"/>
    </row>
    <row r="7" spans="1:2" ht="8.1" customHeight="1" x14ac:dyDescent="0.2">
      <c r="A7" s="25"/>
      <c r="B7" s="26"/>
    </row>
    <row r="8" spans="1:2" ht="11.45" customHeight="1" x14ac:dyDescent="0.2">
      <c r="A8" s="25"/>
      <c r="B8" s="26"/>
    </row>
    <row r="9" spans="1:2" ht="8.1" customHeight="1" x14ac:dyDescent="0.2">
      <c r="A9" s="25"/>
      <c r="B9" s="26"/>
    </row>
    <row r="10" spans="1:2" ht="11.45" customHeight="1" x14ac:dyDescent="0.2">
      <c r="A10" s="25"/>
      <c r="B10" s="26"/>
    </row>
    <row r="11" spans="1:2" ht="8.1" customHeight="1" x14ac:dyDescent="0.2">
      <c r="A11" s="25"/>
      <c r="B11" s="26"/>
    </row>
    <row r="12" spans="1:2" ht="11.45" customHeight="1" x14ac:dyDescent="0.2">
      <c r="A12" s="25"/>
      <c r="B12" s="26"/>
    </row>
    <row r="13" spans="1:2" ht="8.1" customHeight="1" x14ac:dyDescent="0.2">
      <c r="A13" s="25"/>
      <c r="B13" s="26"/>
    </row>
    <row r="14" spans="1:2" ht="11.45" customHeight="1" x14ac:dyDescent="0.2">
      <c r="A14" s="25"/>
      <c r="B14" s="26"/>
    </row>
    <row r="15" spans="1:2" ht="8.1" customHeight="1" x14ac:dyDescent="0.2">
      <c r="A15" s="25"/>
      <c r="B15" s="26"/>
    </row>
    <row r="16" spans="1:2" ht="11.45" customHeight="1" x14ac:dyDescent="0.2">
      <c r="A16" s="25"/>
      <c r="B16" s="26"/>
    </row>
    <row r="17" spans="1:2" ht="8.1" customHeight="1" x14ac:dyDescent="0.2">
      <c r="A17" s="25"/>
      <c r="B17" s="26"/>
    </row>
    <row r="18" spans="1:2" ht="11.45" customHeight="1" x14ac:dyDescent="0.2">
      <c r="A18" s="25"/>
      <c r="B18" s="28"/>
    </row>
    <row r="19" spans="1:2" ht="8.1" customHeight="1" x14ac:dyDescent="0.2">
      <c r="A19" s="29"/>
      <c r="B19" s="28"/>
    </row>
    <row r="20" spans="1:2" ht="11.45" customHeight="1" x14ac:dyDescent="0.2">
      <c r="A20" s="29"/>
      <c r="B20" s="28"/>
    </row>
    <row r="21" spans="1:2" ht="8.1" customHeight="1" x14ac:dyDescent="0.2">
      <c r="A21" s="29"/>
      <c r="B21" s="28"/>
    </row>
    <row r="22" spans="1:2" ht="11.45" customHeight="1" x14ac:dyDescent="0.2">
      <c r="A22" s="29"/>
      <c r="B22" s="28"/>
    </row>
    <row r="23" spans="1:2" ht="8.1" customHeight="1" x14ac:dyDescent="0.2">
      <c r="A23" s="29"/>
      <c r="B23" s="28"/>
    </row>
    <row r="24" spans="1:2" ht="11.45" customHeight="1" x14ac:dyDescent="0.2">
      <c r="A24" s="29"/>
      <c r="B24" s="28"/>
    </row>
    <row r="25" spans="1:2" ht="8.1" customHeight="1" x14ac:dyDescent="0.2">
      <c r="A25" s="29"/>
      <c r="B25" s="28"/>
    </row>
    <row r="26" spans="1:2" ht="11.45" customHeight="1" x14ac:dyDescent="0.2">
      <c r="A26" s="29"/>
      <c r="B26" s="28"/>
    </row>
    <row r="27" spans="1:2" ht="8.1" customHeight="1" x14ac:dyDescent="0.2">
      <c r="A27" s="29"/>
      <c r="B27" s="28"/>
    </row>
    <row r="28" spans="1:2" ht="11.45" customHeight="1" x14ac:dyDescent="0.2">
      <c r="A28" s="29"/>
      <c r="B28" s="28"/>
    </row>
    <row r="29" spans="1:2" ht="8.1" customHeight="1" x14ac:dyDescent="0.2">
      <c r="A29" s="29"/>
      <c r="B29" s="28"/>
    </row>
    <row r="30" spans="1:2" ht="11.45" customHeight="1" x14ac:dyDescent="0.2">
      <c r="A30" s="29"/>
      <c r="B30" s="28"/>
    </row>
    <row r="31" spans="1:2" ht="8.1" customHeight="1" x14ac:dyDescent="0.2">
      <c r="A31" s="29"/>
      <c r="B31" s="28"/>
    </row>
    <row r="32" spans="1:2" ht="11.45" customHeight="1" x14ac:dyDescent="0.2">
      <c r="A32" s="29"/>
      <c r="B32" s="28"/>
    </row>
    <row r="33" spans="1:2" ht="8.1" customHeight="1" x14ac:dyDescent="0.2">
      <c r="A33" s="29"/>
      <c r="B33" s="28"/>
    </row>
    <row r="34" spans="1:2" ht="11.45" customHeight="1" x14ac:dyDescent="0.2">
      <c r="A34" s="29"/>
      <c r="B34" s="28"/>
    </row>
    <row r="35" spans="1:2" ht="8.1" customHeight="1" x14ac:dyDescent="0.2">
      <c r="A35" s="29"/>
      <c r="B35" s="28"/>
    </row>
    <row r="36" spans="1:2" ht="11.45" customHeight="1" x14ac:dyDescent="0.2">
      <c r="A36" s="29"/>
      <c r="B36" s="28"/>
    </row>
    <row r="37" spans="1:2" ht="8.1" customHeight="1" x14ac:dyDescent="0.2">
      <c r="A37" s="29"/>
      <c r="B37" s="28"/>
    </row>
    <row r="38" spans="1:2" ht="11.45" customHeight="1" x14ac:dyDescent="0.2">
      <c r="A38" s="29"/>
      <c r="B38" s="28"/>
    </row>
    <row r="39" spans="1:2" ht="8.1" customHeight="1" x14ac:dyDescent="0.2">
      <c r="A39" s="29"/>
      <c r="B39" s="28"/>
    </row>
    <row r="40" spans="1:2" ht="11.45" customHeight="1" x14ac:dyDescent="0.2">
      <c r="A40" s="29"/>
      <c r="B40" s="28"/>
    </row>
    <row r="41" spans="1:2" ht="8.1" customHeight="1" x14ac:dyDescent="0.2">
      <c r="A41" s="29"/>
      <c r="B41" s="28"/>
    </row>
    <row r="42" spans="1:2" ht="11.45" customHeight="1" x14ac:dyDescent="0.2">
      <c r="A42" s="29"/>
      <c r="B42" s="28"/>
    </row>
    <row r="43" spans="1:2" ht="11.45" customHeight="1" x14ac:dyDescent="0.2">
      <c r="A43" s="29"/>
      <c r="B43" s="28"/>
    </row>
    <row r="44" spans="1:2" ht="11.45" customHeight="1" x14ac:dyDescent="0.2">
      <c r="A44" s="29"/>
      <c r="B44" s="28"/>
    </row>
    <row r="45" spans="1:2" ht="11.45" customHeight="1" x14ac:dyDescent="0.2">
      <c r="A45" s="29"/>
      <c r="B45" s="28"/>
    </row>
    <row r="46" spans="1:2" ht="11.45" customHeight="1" x14ac:dyDescent="0.2">
      <c r="A46" s="30"/>
    </row>
    <row r="47" spans="1:2" ht="11.45" customHeight="1" x14ac:dyDescent="0.2">
      <c r="A47" s="29"/>
    </row>
    <row r="48" spans="1:2" ht="11.45" customHeight="1" x14ac:dyDescent="0.2">
      <c r="A48" s="29"/>
    </row>
    <row r="49" spans="1:1" ht="11.45" customHeight="1" x14ac:dyDescent="0.2">
      <c r="A49" s="29"/>
    </row>
    <row r="50" spans="1:1" ht="11.45" customHeight="1" x14ac:dyDescent="0.2">
      <c r="A50" s="29"/>
    </row>
    <row r="51" spans="1:1" ht="11.45" customHeight="1" x14ac:dyDescent="0.2">
      <c r="A51" s="29"/>
    </row>
    <row r="52" spans="1:1" ht="11.45" customHeight="1" x14ac:dyDescent="0.2">
      <c r="A52" s="29"/>
    </row>
    <row r="53" spans="1:1" ht="11.45" customHeight="1" x14ac:dyDescent="0.2">
      <c r="A53" s="29"/>
    </row>
    <row r="54" spans="1:1" ht="11.45" customHeight="1" x14ac:dyDescent="0.2">
      <c r="A54" s="30"/>
    </row>
    <row r="55" spans="1:1" ht="11.45" customHeight="1" x14ac:dyDescent="0.2">
      <c r="A55" s="29"/>
    </row>
    <row r="56" spans="1:1" ht="11.45" customHeight="1" x14ac:dyDescent="0.2">
      <c r="A56" s="31"/>
    </row>
    <row r="57" spans="1:1" ht="11.45" customHeight="1" x14ac:dyDescent="0.2">
      <c r="A57" s="29"/>
    </row>
    <row r="58" spans="1:1" ht="11.45" customHeight="1" x14ac:dyDescent="0.2">
      <c r="A58" s="30"/>
    </row>
    <row r="59" spans="1:1" ht="11.45" customHeight="1" x14ac:dyDescent="0.2">
      <c r="A59" s="29"/>
    </row>
    <row r="60" spans="1:1" ht="11.45" customHeight="1" x14ac:dyDescent="0.2">
      <c r="A60" s="31"/>
    </row>
    <row r="61" spans="1:1" ht="11.45" customHeight="1" x14ac:dyDescent="0.2">
      <c r="A61" s="29"/>
    </row>
    <row r="62" spans="1:1" ht="11.45" customHeight="1" x14ac:dyDescent="0.2">
      <c r="A62" s="29"/>
    </row>
    <row r="63" spans="1:1" ht="12" customHeight="1" x14ac:dyDescent="0.2"/>
    <row r="64" spans="1:1"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M173 2023 00&amp;R&amp;"-,Standard"&amp;7&amp;P</oddFooter>
    <evenFooter>&amp;L&amp;"-,Standard"&amp;7&amp;P&amp;R&amp;"-,Standard"&amp;7StatA MV, Statistischer Bericht M173 2023 00</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8</vt:i4>
      </vt:variant>
    </vt:vector>
  </HeadingPairs>
  <TitlesOfParts>
    <vt:vector size="16" baseType="lpstr">
      <vt:lpstr>Deckblatt</vt:lpstr>
      <vt:lpstr>Inhalt</vt:lpstr>
      <vt:lpstr>Vorbemerkungen</vt:lpstr>
      <vt:lpstr>Tab. 1.1-1.2</vt:lpstr>
      <vt:lpstr>Tab. 1.3-1.4</vt:lpstr>
      <vt:lpstr>Tab. 2.1-2.2</vt:lpstr>
      <vt:lpstr>Tab. 2.3-2.4</vt:lpstr>
      <vt:lpstr>Fußnotenerläut.</vt:lpstr>
      <vt:lpstr>'Tab. 2.1-2.2'!Print_Titles</vt:lpstr>
      <vt:lpstr>'Tab. 2.3-2.4'!Print_Titles</vt:lpstr>
      <vt:lpstr>'Tab. 2.1-2.2'!t1_1</vt:lpstr>
      <vt:lpstr>'Tab. 2.1-2.2'!t1_13</vt:lpstr>
      <vt:lpstr>'Tab. 2.1-2.2'!t1_4</vt:lpstr>
      <vt:lpstr>'Tab. 2.1-2.2'!t1_7</vt:lpstr>
      <vt:lpstr>'Tab. 2.1-2.2'!t1_8</vt:lpstr>
      <vt:lpstr>'Tab. 2.1-2.2'!t1_9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M173 Kaufwerte für landwirtschaftliche Grundstücke 2023</dc:title>
  <dc:subject>Preise und Preisindizes</dc:subject>
  <dc:creator>FB 410</dc:creator>
  <cp:lastModifiedBy> </cp:lastModifiedBy>
  <cp:lastPrinted>2024-10-18T11:01:30Z</cp:lastPrinted>
  <dcterms:created xsi:type="dcterms:W3CDTF">2019-08-14T10:03:12Z</dcterms:created>
  <dcterms:modified xsi:type="dcterms:W3CDTF">2024-10-25T11:41:49Z</dcterms:modified>
</cp:coreProperties>
</file>