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390" windowWidth="18915" windowHeight="11205" tabRatio="623"/>
  </bookViews>
  <sheets>
    <sheet name="Deckblatt" sheetId="37" r:id="rId1"/>
    <sheet name="Inhalt" sheetId="26" r:id="rId2"/>
    <sheet name="Vorbemerkungen" sheetId="28" r:id="rId3"/>
    <sheet name="1.1 und 1.2" sheetId="21" r:id="rId4"/>
    <sheet name="2.1 und 2.2" sheetId="38" r:id="rId5"/>
    <sheet name="Fußnotenerläut." sheetId="44" r:id="rId6"/>
  </sheets>
  <definedNames>
    <definedName name="OLE_LINK1" localSheetId="3">'1.1 und 1.2'!#REF!</definedName>
    <definedName name="Print_Titles" localSheetId="4">'2.1 und 2.2'!$A:$B,'2.1 und 2.2'!$1:$7</definedName>
    <definedName name="t1_1" localSheetId="4">'2.1 und 2.2'!$C$6</definedName>
    <definedName name="t1_10" localSheetId="4">'2.1 und 2.2'!#REF!</definedName>
    <definedName name="t1_11" localSheetId="4">'2.1 und 2.2'!#REF!</definedName>
    <definedName name="t1_12" localSheetId="4">'2.1 und 2.2'!#REF!</definedName>
    <definedName name="t1_13" localSheetId="4">'2.1 und 2.2'!$C$23</definedName>
    <definedName name="t1_2" localSheetId="4">'2.1 und 2.2'!#REF!</definedName>
    <definedName name="t1_3" localSheetId="4">'2.1 und 2.2'!#REF!</definedName>
    <definedName name="t1_4" localSheetId="4">'2.1 und 2.2'!$C$8</definedName>
    <definedName name="t1_5" localSheetId="4">'2.1 und 2.2'!#REF!</definedName>
    <definedName name="t1_6" localSheetId="4">'2.1 und 2.2'!#REF!</definedName>
    <definedName name="t1_7" localSheetId="4">'2.1 und 2.2'!$C$9</definedName>
    <definedName name="t1_8" localSheetId="4">'2.1 und 2.2'!$C$10</definedName>
    <definedName name="t1_9" localSheetId="4">'2.1 und 2.2'!$C$11</definedName>
    <definedName name="Z_8AD2CA8B_ECB8_486C_8E70_E542177F8471_.wvu.PrintTitles" localSheetId="4" hidden="1">'2.1 und 2.2'!$A:$B,'2.1 und 2.2'!$1:$7</definedName>
    <definedName name="Z_A40DC058_0163_4682_B45D_93D830E103E3_.wvu.PrintTitles" localSheetId="4" hidden="1">'2.1 und 2.2'!$A:$B,'2.1 und 2.2'!$1:$7</definedName>
    <definedName name="Z_CB03BC82_097D_423A_8EF6_E941E35140DB_.wvu.PrintTitles" localSheetId="4" hidden="1">'2.1 und 2.2'!$A:$B,'2.1 und 2.2'!$1:$7</definedName>
  </definedNames>
  <calcPr calcId="162913" concurrentCalc="0"/>
</workbook>
</file>

<file path=xl/calcChain.xml><?xml version="1.0" encoding="utf-8"?>
<calcChain xmlns="http://schemas.openxmlformats.org/spreadsheetml/2006/main">
  <c r="A24" i="38" l="1"/>
  <c r="A25" i="38"/>
  <c r="A26" i="38"/>
  <c r="A27" i="38"/>
  <c r="A28" i="38"/>
  <c r="A29" i="38"/>
  <c r="A23" i="38"/>
  <c r="A25" i="21"/>
  <c r="A26" i="21"/>
  <c r="A27" i="21"/>
  <c r="A28" i="21"/>
  <c r="A29" i="21"/>
  <c r="A30" i="21"/>
  <c r="A31" i="21"/>
  <c r="A24" i="21"/>
  <c r="A9" i="21"/>
  <c r="A9" i="38"/>
  <c r="A10" i="38"/>
  <c r="A11" i="38"/>
  <c r="A12" i="38"/>
  <c r="A13" i="38"/>
  <c r="A15" i="38"/>
  <c r="A10" i="21"/>
  <c r="A11" i="21"/>
  <c r="A12" i="21"/>
  <c r="A13" i="21"/>
  <c r="A14" i="21"/>
  <c r="A15" i="21"/>
  <c r="A8" i="38"/>
  <c r="A8" i="21"/>
</calcChain>
</file>

<file path=xl/comments1.xml><?xml version="1.0" encoding="utf-8"?>
<comments xmlns="http://schemas.openxmlformats.org/spreadsheetml/2006/main">
  <authors>
    <author>USER  für Installationen</author>
  </authors>
  <commentList>
    <comment ref="B9" authorId="0" shapeId="0">
      <text>
        <r>
          <rPr>
            <sz val="7"/>
            <color indexed="81"/>
            <rFont val="Calibri"/>
            <family val="2"/>
            <scheme val="minor"/>
          </rPr>
          <t>Summe der kreisfreien Städte (Rostock und Schwerin).</t>
        </r>
      </text>
    </comment>
    <comment ref="B25" authorId="0" shapeId="0">
      <text>
        <r>
          <rPr>
            <sz val="7"/>
            <color indexed="81"/>
            <rFont val="Calibri"/>
            <family val="2"/>
            <scheme val="minor"/>
          </rPr>
          <t>Summe der kreisfreien Städte (Rostock und Schwerin).</t>
        </r>
      </text>
    </comment>
  </commentList>
</comments>
</file>

<file path=xl/sharedStrings.xml><?xml version="1.0" encoding="utf-8"?>
<sst xmlns="http://schemas.openxmlformats.org/spreadsheetml/2006/main" count="166" uniqueCount="87">
  <si>
    <t>Statistische Berichte</t>
  </si>
  <si>
    <t>Herausgabe:</t>
  </si>
  <si>
    <t>Inhaltsverzeichnis</t>
  </si>
  <si>
    <t>-</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</si>
  <si>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</si>
  <si>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</si>
  <si>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</si>
  <si>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</si>
  <si>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</si>
  <si>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</si>
  <si>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</si>
  <si>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</si>
  <si>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</si>
  <si>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</si>
  <si>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</si>
  <si>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</si>
  <si>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</si>
  <si>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in Mecklenburg-Vorpommern</t>
  </si>
  <si>
    <t>M I - j</t>
  </si>
  <si>
    <t>Kaufwerte für landwirtschaftliche Grundstücke</t>
  </si>
  <si>
    <t>Seite</t>
  </si>
  <si>
    <t>Anzahl</t>
  </si>
  <si>
    <t>ha</t>
  </si>
  <si>
    <t>1 000 EUR</t>
  </si>
  <si>
    <t>EUR</t>
  </si>
  <si>
    <t>1 000 EUR</t>
  </si>
  <si>
    <t xml:space="preserve">Mecklenburg-Vorpommern </t>
  </si>
  <si>
    <t>[rot]</t>
  </si>
  <si>
    <t>Kapitel 1</t>
  </si>
  <si>
    <t xml:space="preserve">   Tabelle 1.1</t>
  </si>
  <si>
    <t xml:space="preserve">   Tabelle 1.2</t>
  </si>
  <si>
    <t>Kapitel 2</t>
  </si>
  <si>
    <t xml:space="preserve">   Tabelle 2.1</t>
  </si>
  <si>
    <t xml:space="preserve">   Tabelle 2.2</t>
  </si>
  <si>
    <t>Tabelle 1.1</t>
  </si>
  <si>
    <t>Lfd.
Nr.</t>
  </si>
  <si>
    <t>Tabelle 2.1</t>
  </si>
  <si>
    <t xml:space="preserve">1)  </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</si>
  <si>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</si>
  <si>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</si>
  <si>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</si>
  <si>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</si>
  <si>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</si>
  <si>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</si>
  <si>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</si>
  <si>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</si>
  <si>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</si>
  <si>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</si>
  <si>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</si>
  <si>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</si>
  <si>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</si>
  <si>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Land
Kreisfreie Stadt
Landkreis</t>
  </si>
  <si>
    <t>Zuständiger Dezernent: Thomas Hilgemann, Telefon: 0385 588-56041</t>
  </si>
  <si>
    <t>Mecklenburg-Vorpommern</t>
  </si>
  <si>
    <t>Kaufsumme</t>
  </si>
  <si>
    <t>Vorbemerkungen</t>
  </si>
  <si>
    <t>Verkäufe zum Verkehrswert ohne weitere Gegenstände, Rechte und Pflichten
(reine Geldleistungen) 
- Gesamtfläche -</t>
  </si>
  <si>
    <t>Verkäufe zum Verkehrswert ohne weitere Gegenstände, Rechte und Pflichten
(reine Geldleistungen) 
- Landwirtschaftlich genutzte Fläche -</t>
  </si>
  <si>
    <t>Tabelle 1.2</t>
  </si>
  <si>
    <t>Verkäufe zum Verkehrswert ohne weitere Gegenstände, Rechte und Pflichten
(reine Geldleistungen) 
 - Gesamtfläche -</t>
  </si>
  <si>
    <t>Verkäufe zum Verkehrswert ohne weitere Gegenstände, Rechte und Pflichten
(reine Geldleistungen) 
 - Landwirtschaftlich genutzte Fläche -</t>
  </si>
  <si>
    <t>Veräußerte Fläche 
von … bis unter … Hektar</t>
  </si>
  <si>
    <t>Summe der kreisfreien Städte (Hanse- und Universitätsstadt Rostock und Landeshauptstadt Schwerin).</t>
  </si>
  <si>
    <t>Fußnotenerläuterung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</si>
  <si>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</si>
  <si>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</si>
  <si>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   Kreisfreie Städte </t>
    </r>
    <r>
      <rPr>
        <sz val="6"/>
        <rFont val="Calibri"/>
        <family val="2"/>
        <scheme val="minor"/>
      </rPr>
      <t>1)</t>
    </r>
  </si>
  <si>
    <t>Verkäufe zum Verkehrswert ohne weitere Gegenstände, Rechte und Pflichten (reine
   Geldleistungen) - Gesamtfläche</t>
  </si>
  <si>
    <t>Verkäufe zum Verkehrswert ohne weitere Gegenstände, Rechte und Pflichten (reine
   Geldleistungen) - Landwirtschaftlich genutzte Fläche</t>
  </si>
  <si>
    <t xml:space="preserve">   0,1 - 0,25</t>
  </si>
  <si>
    <t xml:space="preserve">   0,25 - 1</t>
  </si>
  <si>
    <t xml:space="preserve">   1 - 2</t>
  </si>
  <si>
    <t xml:space="preserve">   2 - 5</t>
  </si>
  <si>
    <t xml:space="preserve">   5 und mehr</t>
  </si>
  <si>
    <t>Veräußerte
landwirtschaftlich
genutzte Fläche</t>
  </si>
  <si>
    <t>Kaufwert
je Hektar</t>
  </si>
  <si>
    <t>Durchschnittliche
Fläche je
Veräußerungsfall</t>
  </si>
  <si>
    <t>Erfasste
Veräußerungsfälle</t>
  </si>
  <si>
    <t>Veräußerte
Gesamtfläche</t>
  </si>
  <si>
    <t>Tabelle 2.2</t>
  </si>
  <si>
    <t>2022</t>
  </si>
  <si>
    <t>M173 2022 00</t>
  </si>
  <si>
    <t>Kaufwerte landwirtschaftlicher Grundstücke 2022 
   nach Kreisen</t>
  </si>
  <si>
    <t>Kaufwerte landwirtschaftlicher Grundstücke 2022 
   nach Größenklassen der veräußerten Flächen</t>
  </si>
  <si>
    <t>Kaufwerte landwirtschaftlicher Grundstücke 2022
 nach Kreisen</t>
  </si>
  <si>
    <t>Kaufwerte landwirtschaftlicher Grundstücke 2022
 nach Größenklassen der veräußerten Flächen</t>
  </si>
  <si>
    <t>29.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</si>
</sst>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quot;"/>
    <numFmt numFmtId="165" formatCode="_(&quot;$&quot;* #,##0.00_);_(&quot;$&quot;* \(#,##0.00\);_(&quot;$&quot;* &quot;-&quot;??_);_(@_)"/>
    <numFmt numFmtId="166" formatCode="#,##0&quot;      &quot;;\-\ #,##0&quot;      &quot;;0&quot;      &quot;;@&quot;      &quot;"/>
    <numFmt numFmtId="167" formatCode="#,##0.00&quot;      &quot;;\-\ #,##0.00&quot;      &quot;;0.00&quot;      &quot;;@&quot;      &quot;"/>
    <numFmt numFmtId="168" formatCode="#,##0.00&quot;     &quot;;\-\ #,##0.00&quot;     &quot;;0.00&quot;     &quot;;@&quot;     &quot;"/>
    <numFmt numFmtId="169" formatCode="#,##0&quot;     &quot;;\-\ #,##0&quot;     &quot;;0&quot;     &quot;;@&quot;     &quot;"/>
  </numFmts>
  <fonts count="29" x14ac:knownFonts="1">
    <font>
      <sz val="10"/>
      <color theme="1"/>
      <name val="Arial"/>
      <family val="2"/>
    </font>
    <font>
      <sz val="10"/>
      <name val="Arial"/>
      <family val="2"/>
    </font>
    <font>
      <sz val="10"/>
      <name val="Arial"/>
      <family val="2"/>
    </font>
    <font>
      <sz val="10"/>
      <color theme="1"/>
      <name val="Arial"/>
      <family val="2"/>
    </font>
    <font>
      <sz val="8"/>
      <color rgb="FF000000"/>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sz val="20"/>
      <name val="Calibri"/>
      <family val="2"/>
      <scheme val="minor"/>
    </font>
    <font>
      <sz val="9"/>
      <name val="Calibri"/>
      <family val="2"/>
      <scheme val="minor"/>
    </font>
    <font>
      <b/>
      <sz val="9"/>
      <name val="Calibri"/>
      <family val="2"/>
      <scheme val="minor"/>
    </font>
    <font>
      <b/>
      <sz val="10"/>
      <name val="Calibri"/>
      <family val="2"/>
      <scheme val="minor"/>
    </font>
    <font>
      <b/>
      <sz val="21"/>
      <name val="Calibri"/>
      <family val="2"/>
      <scheme val="minor"/>
    </font>
    <font>
      <b/>
      <sz val="13"/>
      <name val="Calibri"/>
      <family val="2"/>
      <scheme val="minor"/>
    </font>
    <font>
      <sz val="13"/>
      <name val="Calibri"/>
      <family val="2"/>
      <scheme val="minor"/>
    </font>
    <font>
      <i/>
      <sz val="9"/>
      <name val="Calibri"/>
      <family val="2"/>
      <scheme val="minor"/>
    </font>
    <font>
      <u/>
      <sz val="9"/>
      <name val="Calibri"/>
      <family val="2"/>
      <scheme val="minor"/>
    </font>
    <font>
      <sz val="6"/>
      <name val="Calibri"/>
      <family val="2"/>
      <scheme val="minor"/>
    </font>
    <font>
      <sz val="8"/>
      <color theme="1"/>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8.5"/>
      <name val="Calibri"/>
      <family val="2"/>
      <scheme val="minor"/>
    </font>
    <font>
      <sz val="8.5"/>
      <name val="Calibri"/>
      <family val="2"/>
      <scheme val="minor"/>
    </font>
    <font>
      <sz val="7"/>
      <color indexed="81"/>
      <name val="Calibri"/>
      <family val="2"/>
      <scheme val="minor"/>
    </font>
    <font>
      <sz val="21"/>
      <name val="Calibri"/>
      <family val="2"/>
      <scheme val="minor"/>
    </font>
    <font>
      <b/>
      <sz val="31"/>
      <name val="Calibri"/>
      <family val="2"/>
      <scheme val="minor"/>
    </font>
  </fonts>
  <fills count="2">
    <fill>
      <patternFill patternType="none"/>
    </fill>
    <fill>
      <patternFill patternType="gray125"/>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4">
    <xf numFmtId="0" fontId="0" fillId="0" borderId="0"/>
    <xf numFmtId="0" fontId="1" fillId="0" borderId="0"/>
    <xf numFmtId="0" fontId="2" fillId="0" borderId="0"/>
    <xf numFmtId="0" fontId="2"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4" fillId="0" borderId="0"/>
  </cellStyleXfs>
  <cellXfs count="124">
    <xf numFmtId="0" fontId="0" fillId="0" borderId="0" xfId="0"/>
    <xf numFmtId="0" fontId="6" fillId="0" borderId="0" xfId="6" applyFont="1"/>
    <xf numFmtId="49" fontId="6" fillId="0" borderId="0" xfId="6" applyNumberFormat="1" applyFont="1" applyAlignment="1">
      <alignment horizontal="right"/>
    </xf>
    <xf numFmtId="0" fontId="6" fillId="0" borderId="0" xfId="6" applyFont="1" applyAlignment="1"/>
    <xf numFmtId="0" fontId="6" fillId="0" borderId="0" xfId="6" applyFont="1" applyAlignment="1">
      <alignment horizontal="left" vertical="center" indent="33"/>
    </xf>
    <xf numFmtId="0" fontId="12" fillId="0" borderId="0" xfId="6" applyFont="1" applyAlignment="1">
      <alignment vertical="center"/>
    </xf>
    <xf numFmtId="0" fontId="6" fillId="0" borderId="0" xfId="6" applyNumberFormat="1" applyFont="1" applyAlignment="1">
      <alignment horizontal="left" vertical="center"/>
    </xf>
    <xf numFmtId="0" fontId="10" fillId="0" borderId="0" xfId="2" applyFont="1"/>
    <xf numFmtId="0" fontId="10" fillId="0" borderId="0" xfId="2" applyFont="1" applyAlignment="1">
      <alignment horizontal="right" vertical="center"/>
    </xf>
    <xf numFmtId="0" fontId="10" fillId="0" borderId="0" xfId="2" applyFont="1" applyAlignment="1">
      <alignment horizontal="left" vertical="center"/>
    </xf>
    <xf numFmtId="0" fontId="11" fillId="0" borderId="0" xfId="2" applyFont="1" applyAlignment="1">
      <alignment horizontal="left" vertical="top"/>
    </xf>
    <xf numFmtId="0" fontId="11" fillId="0" borderId="0" xfId="0" applyFont="1" applyAlignment="1">
      <alignment vertical="center" wrapText="1"/>
    </xf>
    <xf numFmtId="0" fontId="11" fillId="0" borderId="0" xfId="2" applyFont="1" applyAlignment="1">
      <alignment horizontal="right"/>
    </xf>
    <xf numFmtId="0" fontId="11" fillId="0" borderId="0" xfId="2" applyFont="1" applyAlignment="1">
      <alignment vertical="center"/>
    </xf>
    <xf numFmtId="0" fontId="11" fillId="0" borderId="0" xfId="2" applyFont="1" applyAlignment="1">
      <alignment horizontal="left" vertical="center"/>
    </xf>
    <xf numFmtId="0" fontId="10" fillId="0" borderId="0" xfId="2" applyFont="1" applyAlignment="1">
      <alignment horizontal="left" vertical="top"/>
    </xf>
    <xf numFmtId="0" fontId="10" fillId="0" borderId="0" xfId="0" applyFont="1" applyAlignment="1">
      <alignment horizontal="left" vertical="center" wrapText="1"/>
    </xf>
    <xf numFmtId="0" fontId="10" fillId="0" borderId="0" xfId="2" applyFont="1" applyAlignment="1">
      <alignment horizontal="right"/>
    </xf>
    <xf numFmtId="0" fontId="16" fillId="0" borderId="0" xfId="2" applyFont="1" applyAlignment="1">
      <alignment vertical="center"/>
    </xf>
    <xf numFmtId="0" fontId="10" fillId="0" borderId="0" xfId="0" applyFont="1" applyAlignment="1">
      <alignment vertical="center" wrapText="1"/>
    </xf>
    <xf numFmtId="0" fontId="16" fillId="0" borderId="0" xfId="2" applyFont="1" applyAlignment="1">
      <alignment horizontal="right"/>
    </xf>
    <xf numFmtId="0" fontId="16" fillId="0" borderId="0" xfId="2" applyFont="1" applyAlignment="1">
      <alignment horizontal="left" vertical="top"/>
    </xf>
    <xf numFmtId="0" fontId="16" fillId="0" borderId="0" xfId="2" applyFont="1" applyAlignment="1">
      <alignment horizontal="left" vertical="center" wrapText="1"/>
    </xf>
    <xf numFmtId="0" fontId="16" fillId="0" borderId="0" xfId="2" applyFont="1"/>
    <xf numFmtId="0" fontId="10" fillId="0" borderId="0" xfId="2" applyFont="1" applyAlignment="1">
      <alignment vertical="center"/>
    </xf>
    <xf numFmtId="0" fontId="10" fillId="0" borderId="0" xfId="4" applyFont="1" applyAlignment="1">
      <alignment horizontal="right" vertical="top"/>
    </xf>
    <xf numFmtId="0" fontId="10" fillId="0" borderId="0" xfId="4" applyFont="1" applyAlignment="1">
      <alignment vertical="top" wrapText="1"/>
    </xf>
    <xf numFmtId="0" fontId="10" fillId="0" borderId="0" xfId="4" applyFont="1"/>
    <xf numFmtId="0" fontId="10" fillId="0" borderId="0" xfId="4" applyFont="1" applyAlignment="1">
      <alignment wrapText="1"/>
    </xf>
    <xf numFmtId="0" fontId="10" fillId="0" borderId="0" xfId="4" applyFont="1" applyAlignment="1">
      <alignment horizontal="right" vertical="center"/>
    </xf>
    <xf numFmtId="0" fontId="11" fillId="0" borderId="0" xfId="4" applyFont="1" applyAlignment="1">
      <alignment horizontal="right" vertical="center"/>
    </xf>
    <xf numFmtId="0" fontId="17" fillId="0" borderId="0" xfId="4" applyFont="1" applyAlignment="1">
      <alignment horizontal="right" vertical="center"/>
    </xf>
    <xf numFmtId="0" fontId="10" fillId="0" borderId="0" xfId="4" applyFont="1" applyAlignment="1">
      <alignment horizontal="right"/>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164" fontId="18" fillId="0" borderId="0" xfId="0" applyNumberFormat="1" applyFont="1" applyAlignment="1" applyProtection="1">
      <alignment horizontal="right"/>
    </xf>
    <xf numFmtId="0" fontId="18" fillId="0" borderId="3"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9" fillId="0" borderId="0" xfId="0" applyFont="1"/>
    <xf numFmtId="0" fontId="21" fillId="0" borderId="0" xfId="2" applyFont="1"/>
    <xf numFmtId="0" fontId="22" fillId="0" borderId="0" xfId="0" applyFont="1" applyAlignment="1">
      <alignment vertical="center"/>
    </xf>
    <xf numFmtId="0" fontId="23" fillId="0" borderId="0" xfId="0" applyFont="1"/>
    <xf numFmtId="0" fontId="25" fillId="0" borderId="0" xfId="0" applyFont="1"/>
    <xf numFmtId="0" fontId="25" fillId="0" borderId="0" xfId="0" applyFont="1" applyBorder="1"/>
    <xf numFmtId="0" fontId="6" fillId="0" borderId="0" xfId="0" applyFont="1"/>
    <xf numFmtId="0" fontId="18" fillId="0" borderId="0" xfId="0" applyFont="1"/>
    <xf numFmtId="0" fontId="25" fillId="0" borderId="2" xfId="0" applyNumberFormat="1" applyFont="1" applyBorder="1" applyAlignment="1">
      <alignment horizontal="center" vertical="center" wrapText="1"/>
    </xf>
    <xf numFmtId="0" fontId="24" fillId="0" borderId="4" xfId="0" applyFont="1" applyBorder="1" applyAlignment="1">
      <alignment horizontal="left" wrapText="1"/>
    </xf>
    <xf numFmtId="0" fontId="25" fillId="0" borderId="4" xfId="0" applyFont="1" applyBorder="1" applyAlignment="1">
      <alignment horizontal="left" wrapText="1"/>
    </xf>
    <xf numFmtId="0" fontId="21" fillId="0" borderId="0" xfId="4" applyFont="1" applyAlignment="1">
      <alignment vertical="center"/>
    </xf>
    <xf numFmtId="0" fontId="25" fillId="0" borderId="4" xfId="0" applyFont="1" applyBorder="1" applyAlignment="1">
      <alignment horizontal="center" wrapText="1"/>
    </xf>
    <xf numFmtId="0" fontId="24" fillId="0" borderId="4" xfId="0" applyNumberFormat="1" applyFont="1" applyBorder="1" applyAlignment="1">
      <alignment horizontal="center" wrapText="1"/>
    </xf>
    <xf numFmtId="166" fontId="24" fillId="0" borderId="0" xfId="0" applyNumberFormat="1" applyFont="1" applyAlignment="1">
      <alignment horizontal="right"/>
    </xf>
    <xf numFmtId="167" fontId="24" fillId="0" borderId="0" xfId="0" applyNumberFormat="1" applyFont="1" applyAlignment="1">
      <alignment horizontal="right"/>
    </xf>
    <xf numFmtId="0" fontId="25" fillId="0" borderId="0" xfId="0" applyFont="1" applyBorder="1" applyAlignment="1">
      <alignment horizontal="left"/>
    </xf>
    <xf numFmtId="16" fontId="25" fillId="0" borderId="4" xfId="0" quotePrefix="1" applyNumberFormat="1" applyFont="1" applyBorder="1" applyAlignment="1">
      <alignment horizontal="left" wrapText="1"/>
    </xf>
    <xf numFmtId="0" fontId="25" fillId="0" borderId="4" xfId="0" quotePrefix="1" applyFont="1" applyBorder="1" applyAlignment="1">
      <alignment horizontal="left" wrapText="1"/>
    </xf>
    <xf numFmtId="0" fontId="12" fillId="0" borderId="0" xfId="0" applyFont="1" applyAlignment="1">
      <alignment horizontal="left" vertical="center"/>
    </xf>
    <xf numFmtId="0" fontId="18" fillId="0" borderId="3" xfId="0" applyFont="1" applyBorder="1" applyAlignment="1">
      <alignment horizontal="center" vertical="center"/>
    </xf>
    <xf numFmtId="0" fontId="18" fillId="0" borderId="0" xfId="0" applyNumberFormat="1" applyFont="1" applyBorder="1" applyAlignment="1" applyProtection="1">
      <alignment horizontal="right"/>
    </xf>
    <xf numFmtId="0" fontId="25" fillId="0" borderId="0" xfId="0" applyNumberFormat="1" applyFont="1" applyBorder="1" applyAlignment="1">
      <alignment wrapText="1"/>
    </xf>
    <xf numFmtId="0" fontId="25" fillId="0" borderId="0" xfId="0" applyNumberFormat="1" applyFont="1" applyBorder="1"/>
    <xf numFmtId="0" fontId="24" fillId="0" borderId="0" xfId="0" applyNumberFormat="1" applyFont="1" applyBorder="1" applyAlignment="1">
      <alignment horizontal="center" wrapText="1"/>
    </xf>
    <xf numFmtId="0" fontId="25" fillId="0" borderId="0" xfId="0" applyNumberFormat="1" applyFont="1" applyBorder="1" applyAlignment="1">
      <alignment horizontal="center" wrapText="1"/>
    </xf>
    <xf numFmtId="0" fontId="24" fillId="0" borderId="0" xfId="0" applyNumberFormat="1" applyFont="1" applyBorder="1" applyAlignment="1">
      <alignment horizontal="right"/>
    </xf>
    <xf numFmtId="49" fontId="6" fillId="0" borderId="0" xfId="6" applyNumberFormat="1" applyFont="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NumberFormat="1" applyFont="1" applyBorder="1" applyAlignment="1">
      <alignment horizontal="center" vertical="center" wrapText="1"/>
    </xf>
    <xf numFmtId="49" fontId="6" fillId="0" borderId="0" xfId="0" applyNumberFormat="1" applyFont="1" applyAlignment="1">
      <alignment horizontal="right" vertical="center"/>
    </xf>
    <xf numFmtId="169" fontId="24" fillId="0" borderId="0" xfId="0" applyNumberFormat="1" applyFont="1" applyAlignment="1">
      <alignment horizontal="right"/>
    </xf>
    <xf numFmtId="168" fontId="24" fillId="0" borderId="0" xfId="0" applyNumberFormat="1" applyFont="1" applyAlignment="1">
      <alignment horizontal="right"/>
    </xf>
    <xf numFmtId="169" fontId="25" fillId="0" borderId="0" xfId="0" applyNumberFormat="1" applyFont="1" applyAlignment="1">
      <alignment horizontal="right"/>
    </xf>
    <xf numFmtId="168" fontId="25" fillId="0" borderId="0" xfId="0" applyNumberFormat="1" applyFont="1" applyAlignment="1">
      <alignment horizontal="right"/>
    </xf>
    <xf numFmtId="0" fontId="25" fillId="0" borderId="0" xfId="0" applyNumberFormat="1" applyFont="1" applyBorder="1" applyAlignment="1">
      <alignment horizontal="right"/>
    </xf>
    <xf numFmtId="0" fontId="12" fillId="0" borderId="5" xfId="6" applyFont="1" applyBorder="1" applyAlignment="1">
      <alignment horizontal="right"/>
    </xf>
    <xf numFmtId="0" fontId="5" fillId="0" borderId="7" xfId="6" applyFont="1" applyBorder="1" applyAlignment="1">
      <alignment horizontal="center" vertical="center" wrapText="1"/>
    </xf>
    <xf numFmtId="0" fontId="14" fillId="0" borderId="8" xfId="1" applyFont="1" applyBorder="1" applyAlignment="1">
      <alignment horizontal="left" vertical="center" wrapText="1"/>
    </xf>
    <xf numFmtId="0" fontId="15" fillId="0" borderId="8" xfId="1" applyFont="1" applyBorder="1" applyAlignment="1">
      <alignment horizontal="right" vertical="center" wrapText="1"/>
    </xf>
    <xf numFmtId="0" fontId="7" fillId="0" borderId="0" xfId="9" applyFont="1" applyBorder="1" applyAlignment="1">
      <alignment horizontal="center" vertical="center" wrapText="1"/>
    </xf>
    <xf numFmtId="49" fontId="9" fillId="0" borderId="0" xfId="6" quotePrefix="1" applyNumberFormat="1" applyFont="1" applyAlignment="1">
      <alignment horizontal="left"/>
    </xf>
    <xf numFmtId="0" fontId="8" fillId="0" borderId="0" xfId="6" applyFont="1" applyAlignment="1">
      <alignment horizontal="left" vertical="center"/>
    </xf>
    <xf numFmtId="0" fontId="13" fillId="0" borderId="0" xfId="0" applyFont="1" applyAlignment="1">
      <alignment vertical="center" wrapText="1"/>
    </xf>
    <xf numFmtId="49" fontId="27" fillId="0" borderId="0" xfId="6" quotePrefix="1" applyNumberFormat="1" applyFont="1" applyAlignment="1">
      <alignment horizontal="left"/>
    </xf>
    <xf numFmtId="49" fontId="27" fillId="0" borderId="0" xfId="6" applyNumberFormat="1" applyFont="1" applyAlignment="1">
      <alignment horizontal="left"/>
    </xf>
    <xf numFmtId="0" fontId="6" fillId="0" borderId="0" xfId="6" applyFont="1" applyAlignment="1">
      <alignment horizontal="right"/>
    </xf>
    <xf numFmtId="49" fontId="6" fillId="0" borderId="0" xfId="6" applyNumberFormat="1" applyFont="1" applyAlignment="1">
      <alignment horizontal="left" vertical="center"/>
    </xf>
    <xf numFmtId="0" fontId="6" fillId="0" borderId="0" xfId="6" applyFont="1" applyAlignment="1">
      <alignment horizontal="left" wrapText="1"/>
    </xf>
    <xf numFmtId="0" fontId="6" fillId="0" borderId="6" xfId="6" applyFont="1" applyBorder="1" applyAlignment="1">
      <alignment horizontal="center" vertical="center"/>
    </xf>
    <xf numFmtId="0" fontId="6" fillId="0" borderId="0" xfId="6" applyFont="1" applyBorder="1" applyAlignment="1">
      <alignment horizontal="center" vertical="center"/>
    </xf>
    <xf numFmtId="49" fontId="6" fillId="0" borderId="0" xfId="6" applyNumberFormat="1" applyFont="1" applyAlignment="1">
      <alignment horizontal="center" vertical="center"/>
    </xf>
    <xf numFmtId="0" fontId="6" fillId="0" borderId="0" xfId="0" applyFont="1" applyBorder="1" applyAlignment="1">
      <alignment horizontal="center" vertical="center"/>
    </xf>
    <xf numFmtId="0" fontId="6" fillId="0" borderId="0" xfId="6" applyFont="1" applyBorder="1" applyAlignment="1">
      <alignment horizontal="left" vertical="center"/>
    </xf>
    <xf numFmtId="0" fontId="12" fillId="0" borderId="0" xfId="6" applyFont="1" applyAlignment="1">
      <alignment horizontal="center" vertical="center"/>
    </xf>
    <xf numFmtId="0" fontId="6" fillId="0" borderId="0" xfId="6" applyFont="1" applyAlignment="1">
      <alignment horizontal="center" vertical="center"/>
    </xf>
    <xf numFmtId="0" fontId="6" fillId="0" borderId="5" xfId="6" applyFont="1" applyBorder="1" applyAlignment="1">
      <alignment horizontal="center" vertical="center"/>
    </xf>
    <xf numFmtId="0" fontId="20" fillId="0" borderId="0" xfId="2" applyFont="1" applyFill="1" applyAlignment="1">
      <alignment horizontal="left" vertical="center"/>
    </xf>
    <xf numFmtId="0" fontId="10" fillId="0" borderId="0" xfId="2" applyFont="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NumberFormat="1" applyFont="1" applyBorder="1" applyAlignment="1">
      <alignment horizontal="center" vertical="center" wrapText="1"/>
    </xf>
    <xf numFmtId="0" fontId="25" fillId="0" borderId="3" xfId="0" applyNumberFormat="1" applyFont="1" applyBorder="1" applyAlignment="1">
      <alignment horizontal="center" vertical="center"/>
    </xf>
    <xf numFmtId="0" fontId="25"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NumberFormat="1" applyFont="1" applyBorder="1" applyAlignment="1">
      <alignment horizontal="left" vertical="center"/>
    </xf>
    <xf numFmtId="0" fontId="24" fillId="0" borderId="1" xfId="0" applyNumberFormat="1" applyFont="1" applyBorder="1" applyAlignment="1">
      <alignment horizontal="left" vertical="center"/>
    </xf>
    <xf numFmtId="0" fontId="12" fillId="0" borderId="3" xfId="0" applyNumberFormat="1" applyFont="1" applyBorder="1" applyAlignment="1">
      <alignment vertical="center"/>
    </xf>
    <xf numFmtId="0" fontId="12" fillId="0" borderId="1" xfId="0" applyNumberFormat="1" applyFont="1" applyBorder="1" applyAlignment="1">
      <alignmen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0" fontId="24" fillId="0" borderId="3" xfId="0"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20" fillId="0" borderId="0" xfId="4" applyFont="1" applyAlignment="1">
      <alignment horizontal="left" vertical="center"/>
    </xf>
    <xf numFmtId="0" fontId="28" fillId="0" borderId="7" xfId="6" applyFont="1" applyBorder="1" applyAlignment="1">
      <alignment horizontal="left" wrapText="1"/>
    </xf>
  </cellXfs>
  <cellStyles count="14">
    <cellStyle name="Standard" xfId="0" builtinId="0"/>
    <cellStyle name="Standard 2" xfId="1"/>
    <cellStyle name="Standard 2 2" xfId="2"/>
    <cellStyle name="Standard 2 2 2" xfId="3"/>
    <cellStyle name="Standard 2 2 2 2" xfId="4"/>
    <cellStyle name="Standard 2 2 3" xfId="5"/>
    <cellStyle name="Standard 2 3" xfId="6"/>
    <cellStyle name="Standard 3" xfId="7"/>
    <cellStyle name="Standard 3 2" xfId="8"/>
    <cellStyle name="Standard 4" xfId="9"/>
    <cellStyle name="Standard 5" xfId="10"/>
    <cellStyle name="Standard 6" xfId="13"/>
    <cellStyle name="Währung 2" xfId="11"/>
    <cellStyle name="Währung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421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2992</xdr:colOff>
      <xdr:row>1</xdr:row>
      <xdr:rowOff>6803</xdr:rowOff>
    </xdr:from>
    <xdr:to>
      <xdr:col>0</xdr:col>
      <xdr:colOff>6130715</xdr:colOff>
      <xdr:row>65</xdr:row>
      <xdr:rowOff>68037</xdr:rowOff>
    </xdr:to>
    <xdr:sp macro="" textlink="">
      <xdr:nvSpPr>
        <xdr:cNvPr id="2" name="Textfeld 1"/>
        <xdr:cNvSpPr txBox="1"/>
      </xdr:nvSpPr>
      <xdr:spPr>
        <a:xfrm>
          <a:off x="2992" y="387803"/>
          <a:ext cx="6127723" cy="9205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Calibri" panose="020F0502020204030204" pitchFamily="34" charset="0"/>
              <a:ea typeface="Calibri" panose="020F0502020204030204" pitchFamily="34" charset="0"/>
              <a:cs typeface="Calibri" panose="020F0502020204030204" pitchFamily="34" charset="0"/>
            </a:rPr>
            <a:t>Rechtsgrundlage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Rechtsgrundlage für die Statistik der Kaufwerte für landwirtschaftliche Grundstücke ist das Gesetz über die Preisstatistik in Verbindung mit dem Gesetz über die Statistik für Bundeszwecke (Bundesstatistikgesetz - BStatG). Erhoben werden die An­gaben nach § 7 Absatz 1 des Gesetzes über die Preisstatistik.</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b="1">
              <a:effectLst/>
              <a:latin typeface="Calibri" panose="020F0502020204030204" pitchFamily="34" charset="0"/>
              <a:ea typeface="Calibri" panose="020F0502020204030204" pitchFamily="34" charset="0"/>
              <a:cs typeface="Calibri" panose="020F0502020204030204" pitchFamily="34" charset="0"/>
            </a:rPr>
            <a:t>Erhebungsgegenstand und Erhebungsweg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Die Statistik der Kaufwerte für landwirtschaftliche Grundstücke umfasst alle Transaktionen von landwirtschaftlichen Grund­stücken deren landwirtschaftlich genutzte Fläche eine Größe von mindestens 0,1 ha (= 10 Ar = 1000 m²) aufweist. Ebenfalls erfasst werden Verkäufe von gewerblichen Betriebsgrundstücken im Sinne des § 99 Abs. 1 Nr. 2 des Bewertungsgesetzes (BewG).</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Kauffälle, die außer landwirtschaftlich genutzten Flächen auch Flächen anderer Nutzungen bzw. Nutzungsteile oder ande­rer Vermögensarten umfassen, werden nur dann in die Statistik mit einbezogen, wenn davon ausgegangen werden kann, dass vom Wert der Gegenleistung mehr als 90 % auf die landwirtschaftliche Nutzung entfallen.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Grundeigentums-wechselstatistik, mit der durchschnittliche Kaufwerte ermittelt werden, als den einer echten Preisstatistik. Aus diesem Grund werden auch keine prozentualen Veränderungen veröffentlicht.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Die Erhebung wird jährlich als Totalerhebung durchgeführt. Datenquelle für die Statistik der Kaufwerte für landwirtschaft­liche Grundstücke sind in Mecklenburg-Vorpommern ab dem Berichtsjahr 2021 die Angaben der Geschäftsstellen der Gut­achterausschüsse für Grundstückswerte.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b="1">
              <a:effectLst/>
              <a:latin typeface="Calibri" panose="020F0502020204030204" pitchFamily="34" charset="0"/>
              <a:ea typeface="Calibri" panose="020F0502020204030204" pitchFamily="34" charset="0"/>
              <a:cs typeface="Calibri" panose="020F0502020204030204" pitchFamily="34" charset="0"/>
            </a:rPr>
            <a:t>Neu ab Berichtsjahr 2021</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Die Statistik der Kaufwerte für landwirtschaftliche Grundstücke wurde mit Gültigkeit ab dem Berichtsjahr 2021 neu konzi­piert. Grund hierfür sind neue Anforderungen vom Statistischen Amt</a:t>
          </a:r>
          <a:r>
            <a:rPr lang="de-DE" sz="950" baseline="0">
              <a:effectLst/>
              <a:latin typeface="Calibri" panose="020F0502020204030204" pitchFamily="34" charset="0"/>
              <a:ea typeface="Calibri" panose="020F0502020204030204" pitchFamily="34" charset="0"/>
              <a:cs typeface="Calibri" panose="020F0502020204030204" pitchFamily="34" charset="0"/>
            </a:rPr>
            <a:t> der Europäischen Union (</a:t>
          </a:r>
          <a:r>
            <a:rPr lang="de-DE" sz="950">
              <a:effectLst/>
              <a:latin typeface="Calibri" panose="020F0502020204030204" pitchFamily="34" charset="0"/>
              <a:ea typeface="Calibri" panose="020F0502020204030204" pitchFamily="34" charset="0"/>
              <a:cs typeface="Calibri" panose="020F0502020204030204" pitchFamily="34" charset="0"/>
            </a:rPr>
            <a:t>Eurostat). Im Mittelpunkt der Überar­beitung der Statistik der Kaufwerte für landwirtschaftliche Grundstücke standen begriffliche und definitorische Anpassungen, Standardisierungen von Merk­malsausprägungen sowie die Aufnahme von Merkmalen.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80340" indent="-180340">
            <a:lnSpc>
              <a:spcPts val="1100"/>
            </a:lnSpc>
            <a:spcAft>
              <a:spcPts val="0"/>
            </a:spcAft>
            <a:tabLst>
              <a:tab pos="180340" algn="l"/>
            </a:tabLst>
          </a:pPr>
          <a:r>
            <a:rPr lang="de-DE" sz="950">
              <a:effectLst/>
              <a:latin typeface="Calibri" panose="020F0502020204030204" pitchFamily="34" charset="0"/>
              <a:ea typeface="Calibri" panose="020F0502020204030204" pitchFamily="34" charset="0"/>
              <a:cs typeface="Calibri" panose="020F0502020204030204" pitchFamily="34" charset="0"/>
            </a:rPr>
            <a:t>Einige Änderungen spiegeln sich unter anderem auch in dem vorliegenden Statistischen Bericht wider: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80340" indent="-180340">
            <a:lnSpc>
              <a:spcPts val="1100"/>
            </a:lnSpc>
            <a:spcAft>
              <a:spcPts val="0"/>
            </a:spcAft>
            <a:tabLst>
              <a:tab pos="180340" algn="l"/>
            </a:tabLst>
          </a:pPr>
          <a:r>
            <a:rPr lang="de-DE" sz="950">
              <a:effectLst/>
              <a:latin typeface="Calibri" panose="020F0502020204030204" pitchFamily="34" charset="0"/>
              <a:ea typeface="Calibri" panose="020F0502020204030204" pitchFamily="34" charset="0"/>
              <a:cs typeface="Calibri" panose="020F0502020204030204" pitchFamily="34" charset="0"/>
            </a:rPr>
            <a:t>-	Es sind Kauffälle nach der Abgrenzung der „Landwirtschaftlich </a:t>
          </a:r>
          <a:r>
            <a:rPr lang="de-DE" sz="95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genutzten Fläche (LF)“ und nicht mehr </a:t>
          </a:r>
          <a:r>
            <a:rPr lang="de-DE" sz="950">
              <a:effectLst/>
              <a:latin typeface="Calibri" panose="020F0502020204030204" pitchFamily="34" charset="0"/>
              <a:ea typeface="Calibri" panose="020F0502020204030204" pitchFamily="34" charset="0"/>
              <a:cs typeface="Calibri" panose="020F0502020204030204" pitchFamily="34" charset="0"/>
            </a:rPr>
            <a:t>der „Fläche der land­wirtschaftlichen Nutzung“ erfasst.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80340" indent="-180340">
            <a:lnSpc>
              <a:spcPts val="1100"/>
            </a:lnSpc>
            <a:spcAft>
              <a:spcPts val="0"/>
            </a:spcAft>
            <a:tabLst>
              <a:tab pos="180340" algn="l"/>
            </a:tabLst>
          </a:pPr>
          <a:r>
            <a:rPr lang="de-DE" sz="950">
              <a:effectLst/>
              <a:latin typeface="Calibri" panose="020F0502020204030204" pitchFamily="34" charset="0"/>
              <a:ea typeface="Calibri" panose="020F0502020204030204" pitchFamily="34" charset="0"/>
              <a:cs typeface="Calibri" panose="020F0502020204030204" pitchFamily="34" charset="0"/>
            </a:rPr>
            <a:t>-	Zur Erfassung der Fläche des Grundstücks werden mehrere Flächenarten erhoben: die Gesamtfläche und darunter Ackerland, Dauergrünland und sonstige landwirtschaftlich genutzte Fläche.</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80340" indent="-180340">
            <a:lnSpc>
              <a:spcPts val="1100"/>
            </a:lnSpc>
            <a:spcAft>
              <a:spcPts val="0"/>
            </a:spcAft>
            <a:tabLst>
              <a:tab pos="180340" algn="l"/>
            </a:tabLst>
          </a:pPr>
          <a:r>
            <a:rPr lang="de-DE" sz="950">
              <a:effectLst/>
              <a:latin typeface="Calibri" panose="020F0502020204030204" pitchFamily="34" charset="0"/>
              <a:ea typeface="Calibri" panose="020F0502020204030204" pitchFamily="34" charset="0"/>
              <a:cs typeface="Calibri" panose="020F0502020204030204" pitchFamily="34" charset="0"/>
            </a:rPr>
            <a:t>-	Die Abfrage, ob das veräußerte Grundstück „mit Gebäude und Inventar“ oder „mit Gebäude und ohne Inventar“ oder „ohne Gebäude und ohne Inventar“ verkauft wurde, entfällt. Stattdessen wurde ein neues Merkmal aufgenommen, ob neben dem Grund und Boden weitere Gegenstände oder Rechte und Pflichten mitveräußert wurden und Bestandteil des Gesamtpreises sind.</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180340" indent="-180340">
            <a:lnSpc>
              <a:spcPts val="1100"/>
            </a:lnSpc>
            <a:spcAft>
              <a:spcPts val="0"/>
            </a:spcAft>
            <a:tabLst>
              <a:tab pos="180340" algn="l"/>
            </a:tabLst>
          </a:pPr>
          <a:r>
            <a:rPr lang="de-DE" sz="950">
              <a:effectLst/>
              <a:latin typeface="Calibri" panose="020F0502020204030204" pitchFamily="34" charset="0"/>
              <a:ea typeface="Calibri" panose="020F0502020204030204" pitchFamily="34" charset="0"/>
              <a:cs typeface="Calibri" panose="020F0502020204030204" pitchFamily="34" charset="0"/>
            </a:rPr>
            <a:t>-	Die Abfrage zu den Werten von Gegenleistungen (Geldleistung, Hypotheken usw.) entfällt.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28575">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Im Rahmen der Neukonzeption wurde nicht nur der Merkmalskatalog überarbeitet, sondern auch das Veröffentlichungs­programm entsprechend angepasst, sodass die Tabellen ab 2021 anders aufgebaut sind als bisher. Lange Reihen sind auf­grund der inhaltlichen Abweichungen nicht verfügbar.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Eine Revision zurückliegender Ergebnisse findet nicht statt.</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ts val="1100"/>
            </a:lnSpc>
            <a:spcAft>
              <a:spcPts val="0"/>
            </a:spcAft>
          </a:pPr>
          <a:r>
            <a:rPr lang="de-DE" sz="950">
              <a:effectLst/>
              <a:latin typeface="Calibri" panose="020F0502020204030204" pitchFamily="34" charset="0"/>
              <a:ea typeface="Calibri" panose="020F0502020204030204" pitchFamily="34" charset="0"/>
              <a:cs typeface="Calibri" panose="020F0502020204030204" pitchFamily="34"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endParaRPr lang="de-DE" sz="950" i="1">
            <a:solidFill>
              <a:sysClr val="windowText" lastClr="000000"/>
            </a:solidFill>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23" t="s">
        <v>0</v>
      </c>
      <c r="B1" s="123"/>
      <c r="C1" s="79"/>
      <c r="D1" s="79"/>
    </row>
    <row r="2" spans="1:4" ht="35.1" customHeight="1" thickTop="1" x14ac:dyDescent="0.2">
      <c r="A2" s="80" t="s">
        <v>16</v>
      </c>
      <c r="B2" s="80"/>
      <c r="C2" s="81" t="s">
        <v>18</v>
      </c>
      <c r="D2" s="81"/>
    </row>
    <row r="3" spans="1:4" ht="24.95" customHeight="1" x14ac:dyDescent="0.2">
      <c r="A3" s="82"/>
      <c r="B3" s="82"/>
      <c r="C3" s="82"/>
      <c r="D3" s="82"/>
    </row>
    <row r="4" spans="1:4" ht="24.95" customHeight="1" x14ac:dyDescent="0.2">
      <c r="A4" s="85" t="s">
        <v>19</v>
      </c>
      <c r="B4" s="85"/>
      <c r="C4" s="85"/>
      <c r="D4" s="85"/>
    </row>
    <row r="5" spans="1:4" ht="24.95" customHeight="1" x14ac:dyDescent="0.2">
      <c r="A5" s="85" t="s">
        <v>17</v>
      </c>
      <c r="B5" s="85"/>
      <c r="C5" s="85"/>
      <c r="D5" s="85"/>
    </row>
    <row r="6" spans="1:4" ht="39.950000000000003" customHeight="1" x14ac:dyDescent="0.45">
      <c r="A6" s="86" t="s">
        <v>80</v>
      </c>
      <c r="B6" s="87"/>
      <c r="C6" s="87"/>
      <c r="D6" s="87"/>
    </row>
    <row r="7" spans="1:4" ht="24.95" customHeight="1" x14ac:dyDescent="0.4">
      <c r="A7" s="83"/>
      <c r="B7" s="83"/>
      <c r="C7" s="83"/>
      <c r="D7" s="83"/>
    </row>
    <row r="8" spans="1:4" ht="24.95" customHeight="1" x14ac:dyDescent="0.4">
      <c r="A8" s="83"/>
      <c r="B8" s="83"/>
      <c r="C8" s="83"/>
      <c r="D8" s="83"/>
    </row>
    <row r="9" spans="1:4" ht="24.95" customHeight="1" x14ac:dyDescent="0.4">
      <c r="A9" s="83"/>
      <c r="B9" s="83"/>
      <c r="C9" s="83"/>
      <c r="D9" s="83"/>
    </row>
    <row r="10" spans="1:4" ht="24.95" customHeight="1" x14ac:dyDescent="0.2">
      <c r="A10" s="84"/>
      <c r="B10" s="84"/>
      <c r="C10" s="84"/>
      <c r="D10" s="84"/>
    </row>
    <row r="11" spans="1:4" ht="24.95" customHeight="1" x14ac:dyDescent="0.2">
      <c r="A11" s="84"/>
      <c r="B11" s="84"/>
      <c r="C11" s="84"/>
      <c r="D11" s="84"/>
    </row>
    <row r="12" spans="1:4" ht="24.95" customHeight="1" x14ac:dyDescent="0.2">
      <c r="A12" s="84"/>
      <c r="B12" s="84"/>
      <c r="C12" s="84"/>
      <c r="D12" s="84"/>
    </row>
    <row r="13" spans="1:4" ht="12" customHeight="1" x14ac:dyDescent="0.2">
      <c r="A13" s="4"/>
      <c r="B13" s="88" t="s">
        <v>38</v>
      </c>
      <c r="C13" s="88"/>
      <c r="D13" s="72" t="s">
        <v>81</v>
      </c>
    </row>
    <row r="14" spans="1:4" ht="12" customHeight="1" x14ac:dyDescent="0.2">
      <c r="A14" s="4"/>
      <c r="B14" s="88"/>
      <c r="C14" s="88"/>
      <c r="D14" s="2"/>
    </row>
    <row r="15" spans="1:4" ht="12" customHeight="1" x14ac:dyDescent="0.2">
      <c r="A15" s="4"/>
      <c r="B15" s="88" t="s">
        <v>1</v>
      </c>
      <c r="C15" s="88"/>
      <c r="D15" s="2" t="s">
        <v>86</v>
      </c>
    </row>
    <row r="16" spans="1:4" ht="12" customHeight="1" x14ac:dyDescent="0.2">
      <c r="A16" s="4"/>
      <c r="B16" s="88"/>
      <c r="C16" s="88"/>
      <c r="D16" s="2"/>
    </row>
    <row r="17" spans="1:4" ht="12" customHeight="1" x14ac:dyDescent="0.2">
      <c r="A17" s="5"/>
      <c r="B17" s="78"/>
      <c r="C17" s="78"/>
      <c r="D17" s="3"/>
    </row>
    <row r="18" spans="1:4" ht="12" customHeight="1" x14ac:dyDescent="0.2">
      <c r="A18" s="91"/>
      <c r="B18" s="91"/>
      <c r="C18" s="91"/>
      <c r="D18" s="91"/>
    </row>
    <row r="19" spans="1:4" ht="12" customHeight="1" x14ac:dyDescent="0.2">
      <c r="A19" s="92" t="s">
        <v>4</v>
      </c>
      <c r="B19" s="92"/>
      <c r="C19" s="92"/>
      <c r="D19" s="92"/>
    </row>
    <row r="20" spans="1:4" ht="12" customHeight="1" x14ac:dyDescent="0.2">
      <c r="A20" s="92" t="s">
        <v>39</v>
      </c>
      <c r="B20" s="92"/>
      <c r="C20" s="92"/>
      <c r="D20" s="92"/>
    </row>
    <row r="21" spans="1:4" ht="12" customHeight="1" x14ac:dyDescent="0.2">
      <c r="A21" s="92"/>
      <c r="B21" s="92"/>
      <c r="C21" s="92"/>
      <c r="D21" s="92"/>
    </row>
    <row r="22" spans="1:4" ht="12" customHeight="1" x14ac:dyDescent="0.2">
      <c r="A22" s="94" t="s">
        <v>52</v>
      </c>
      <c r="B22" s="94"/>
      <c r="C22" s="94"/>
      <c r="D22" s="94"/>
    </row>
    <row r="23" spans="1:4" ht="12" customHeight="1" x14ac:dyDescent="0.2">
      <c r="A23" s="92"/>
      <c r="B23" s="92"/>
      <c r="C23" s="92"/>
      <c r="D23" s="92"/>
    </row>
    <row r="24" spans="1:4" ht="12" customHeight="1" x14ac:dyDescent="0.2">
      <c r="A24" s="95" t="s">
        <v>65</v>
      </c>
      <c r="B24" s="95"/>
      <c r="C24" s="95"/>
      <c r="D24" s="95"/>
    </row>
    <row r="25" spans="1:4" ht="12" customHeight="1" x14ac:dyDescent="0.2">
      <c r="A25" s="95" t="s">
        <v>40</v>
      </c>
      <c r="B25" s="95"/>
      <c r="C25" s="95"/>
      <c r="D25" s="95"/>
    </row>
    <row r="26" spans="1:4" ht="12" customHeight="1" x14ac:dyDescent="0.2">
      <c r="A26" s="98"/>
      <c r="B26" s="98"/>
      <c r="C26" s="98"/>
      <c r="D26" s="98"/>
    </row>
    <row r="27" spans="1:4" ht="12" customHeight="1" x14ac:dyDescent="0.2">
      <c r="A27" s="91"/>
      <c r="B27" s="91"/>
      <c r="C27" s="91"/>
      <c r="D27" s="91"/>
    </row>
    <row r="28" spans="1:4" ht="12" customHeight="1" x14ac:dyDescent="0.2">
      <c r="A28" s="96" t="s">
        <v>5</v>
      </c>
      <c r="B28" s="96"/>
      <c r="C28" s="96"/>
      <c r="D28" s="96"/>
    </row>
    <row r="29" spans="1:4" ht="12" customHeight="1" x14ac:dyDescent="0.2">
      <c r="A29" s="97"/>
      <c r="B29" s="97"/>
      <c r="C29" s="97"/>
      <c r="D29" s="97"/>
    </row>
    <row r="30" spans="1:4" ht="12" customHeight="1" x14ac:dyDescent="0.2">
      <c r="A30" s="68" t="s">
        <v>3</v>
      </c>
      <c r="B30" s="89" t="s">
        <v>41</v>
      </c>
      <c r="C30" s="89"/>
      <c r="D30" s="89"/>
    </row>
    <row r="31" spans="1:4" ht="12" customHeight="1" x14ac:dyDescent="0.2">
      <c r="A31" s="6">
        <v>0</v>
      </c>
      <c r="B31" s="89" t="s">
        <v>42</v>
      </c>
      <c r="C31" s="89"/>
      <c r="D31" s="89"/>
    </row>
    <row r="32" spans="1:4" ht="12" customHeight="1" x14ac:dyDescent="0.2">
      <c r="A32" s="68" t="s">
        <v>6</v>
      </c>
      <c r="B32" s="89" t="s">
        <v>7</v>
      </c>
      <c r="C32" s="89"/>
      <c r="D32" s="89"/>
    </row>
    <row r="33" spans="1:4" ht="12" customHeight="1" x14ac:dyDescent="0.2">
      <c r="A33" s="68" t="s">
        <v>8</v>
      </c>
      <c r="B33" s="89" t="s">
        <v>9</v>
      </c>
      <c r="C33" s="89"/>
      <c r="D33" s="89"/>
    </row>
    <row r="34" spans="1:4" ht="12" customHeight="1" x14ac:dyDescent="0.2">
      <c r="A34" s="68" t="s">
        <v>10</v>
      </c>
      <c r="B34" s="89" t="s">
        <v>11</v>
      </c>
      <c r="C34" s="89"/>
      <c r="D34" s="89"/>
    </row>
    <row r="35" spans="1:4" ht="12" customHeight="1" x14ac:dyDescent="0.2">
      <c r="A35" s="68" t="s">
        <v>12</v>
      </c>
      <c r="B35" s="89" t="s">
        <v>43</v>
      </c>
      <c r="C35" s="89"/>
      <c r="D35" s="89"/>
    </row>
    <row r="36" spans="1:4" ht="12" customHeight="1" x14ac:dyDescent="0.2">
      <c r="A36" s="68" t="s">
        <v>13</v>
      </c>
      <c r="B36" s="89" t="s">
        <v>14</v>
      </c>
      <c r="C36" s="89"/>
      <c r="D36" s="89"/>
    </row>
    <row r="37" spans="1:4" ht="12" customHeight="1" x14ac:dyDescent="0.2">
      <c r="A37" s="68" t="s">
        <v>27</v>
      </c>
      <c r="B37" s="89" t="s">
        <v>44</v>
      </c>
      <c r="C37" s="89"/>
      <c r="D37" s="89"/>
    </row>
    <row r="38" spans="1:4" ht="12" customHeight="1" x14ac:dyDescent="0.2">
      <c r="A38" s="68"/>
      <c r="B38" s="89"/>
      <c r="C38" s="89"/>
      <c r="D38" s="89"/>
    </row>
    <row r="39" spans="1:4" ht="12" customHeight="1" x14ac:dyDescent="0.2">
      <c r="A39" s="68"/>
      <c r="B39" s="89"/>
      <c r="C39" s="89"/>
      <c r="D39" s="89"/>
    </row>
    <row r="40" spans="1:4" ht="12" customHeight="1" x14ac:dyDescent="0.2">
      <c r="A40" s="68"/>
      <c r="B40" s="68"/>
      <c r="C40" s="68"/>
      <c r="D40" s="68"/>
    </row>
    <row r="41" spans="1:4" ht="12" customHeight="1" x14ac:dyDescent="0.2">
      <c r="A41" s="68"/>
      <c r="B41" s="68"/>
      <c r="C41" s="68"/>
      <c r="D41" s="68"/>
    </row>
    <row r="42" spans="1:4" ht="12" customHeight="1" x14ac:dyDescent="0.2">
      <c r="A42" s="68"/>
      <c r="B42" s="68"/>
      <c r="C42" s="68"/>
      <c r="D42" s="68"/>
    </row>
    <row r="43" spans="1:4" ht="12" customHeight="1" x14ac:dyDescent="0.2">
      <c r="A43" s="68"/>
      <c r="B43" s="93"/>
      <c r="C43" s="93"/>
      <c r="D43" s="93"/>
    </row>
    <row r="44" spans="1:4" x14ac:dyDescent="0.2">
      <c r="A44" s="89" t="s">
        <v>15</v>
      </c>
      <c r="B44" s="89"/>
      <c r="C44" s="89"/>
      <c r="D44" s="89"/>
    </row>
    <row r="45" spans="1:4" ht="39.950000000000003" customHeight="1" x14ac:dyDescent="0.2">
      <c r="A45" s="90" t="s">
        <v>64</v>
      </c>
      <c r="B45" s="90"/>
      <c r="C45" s="90"/>
      <c r="D45" s="90"/>
    </row>
  </sheetData>
  <mergeCells count="44">
    <mergeCell ref="B37:D37"/>
    <mergeCell ref="B38:D38"/>
    <mergeCell ref="B39:D39"/>
    <mergeCell ref="B33:D33"/>
    <mergeCell ref="B34:D34"/>
    <mergeCell ref="A28:D28"/>
    <mergeCell ref="A21:D21"/>
    <mergeCell ref="A25:D25"/>
    <mergeCell ref="A29:D29"/>
    <mergeCell ref="B32:D32"/>
    <mergeCell ref="A26:D26"/>
    <mergeCell ref="A27:D27"/>
    <mergeCell ref="A8:D8"/>
    <mergeCell ref="A10:D10"/>
    <mergeCell ref="B13:C13"/>
    <mergeCell ref="A44:D44"/>
    <mergeCell ref="A45:D45"/>
    <mergeCell ref="A18:D18"/>
    <mergeCell ref="A19:D19"/>
    <mergeCell ref="A20:D20"/>
    <mergeCell ref="B43:D43"/>
    <mergeCell ref="A22:D22"/>
    <mergeCell ref="B30:D30"/>
    <mergeCell ref="B35:D35"/>
    <mergeCell ref="B36:D36"/>
    <mergeCell ref="A23:D23"/>
    <mergeCell ref="A24:D24"/>
    <mergeCell ref="B31:D31"/>
    <mergeCell ref="B17:C17"/>
    <mergeCell ref="A1:B1"/>
    <mergeCell ref="C1:D1"/>
    <mergeCell ref="A2:B2"/>
    <mergeCell ref="C2:D2"/>
    <mergeCell ref="A3:D3"/>
    <mergeCell ref="A9:D9"/>
    <mergeCell ref="A11:D11"/>
    <mergeCell ref="A4:D4"/>
    <mergeCell ref="A5:D5"/>
    <mergeCell ref="A6:D6"/>
    <mergeCell ref="B14:C14"/>
    <mergeCell ref="B15:C15"/>
    <mergeCell ref="B16:C16"/>
    <mergeCell ref="A7:D7"/>
    <mergeCell ref="A12:D1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140" zoomScaleNormal="140" workbookViewId="0">
      <selection sqref="A1:C1"/>
    </sheetView>
  </sheetViews>
  <sheetFormatPr baseColWidth="10" defaultRowHeight="12" x14ac:dyDescent="0.2"/>
  <cols>
    <col min="1" max="1" width="10.7109375" style="7" customWidth="1"/>
    <col min="2" max="2" width="72.7109375" style="7" customWidth="1"/>
    <col min="3" max="3" width="8.7109375" style="7" customWidth="1"/>
    <col min="4" max="16384" width="11.42578125" style="7"/>
  </cols>
  <sheetData>
    <row r="1" spans="1:3" s="42" customFormat="1" ht="30" customHeight="1" x14ac:dyDescent="0.25">
      <c r="A1" s="99" t="s">
        <v>2</v>
      </c>
      <c r="B1" s="99"/>
      <c r="C1" s="99"/>
    </row>
    <row r="2" spans="1:3" s="8" customFormat="1" ht="23.1" customHeight="1" x14ac:dyDescent="0.2">
      <c r="C2" s="8" t="s">
        <v>20</v>
      </c>
    </row>
    <row r="3" spans="1:3" s="8" customFormat="1" ht="23.1" customHeight="1" x14ac:dyDescent="0.2">
      <c r="A3" s="100" t="s">
        <v>55</v>
      </c>
      <c r="B3" s="100"/>
      <c r="C3" s="8">
        <v>3</v>
      </c>
    </row>
    <row r="4" spans="1:3" s="8" customFormat="1" ht="12" customHeight="1" x14ac:dyDescent="0.2">
      <c r="A4" s="9"/>
      <c r="B4" s="9"/>
    </row>
    <row r="5" spans="1:3" s="13" customFormat="1" ht="24" x14ac:dyDescent="0.2">
      <c r="A5" s="10" t="s">
        <v>28</v>
      </c>
      <c r="B5" s="11" t="s">
        <v>82</v>
      </c>
      <c r="C5" s="12"/>
    </row>
    <row r="6" spans="1:3" s="13" customFormat="1" ht="12" customHeight="1" x14ac:dyDescent="0.2">
      <c r="A6" s="10"/>
      <c r="B6" s="14"/>
      <c r="C6" s="12"/>
    </row>
    <row r="7" spans="1:3" s="18" customFormat="1" ht="24" customHeight="1" x14ac:dyDescent="0.2">
      <c r="A7" s="15" t="s">
        <v>29</v>
      </c>
      <c r="B7" s="16" t="s">
        <v>67</v>
      </c>
      <c r="C7" s="17">
        <v>4</v>
      </c>
    </row>
    <row r="8" spans="1:3" s="18" customFormat="1" ht="12" customHeight="1" x14ac:dyDescent="0.2">
      <c r="A8" s="15"/>
      <c r="B8" s="16"/>
      <c r="C8" s="17"/>
    </row>
    <row r="9" spans="1:3" s="18" customFormat="1" ht="24" customHeight="1" x14ac:dyDescent="0.2">
      <c r="A9" s="15" t="s">
        <v>30</v>
      </c>
      <c r="B9" s="16" t="s">
        <v>68</v>
      </c>
      <c r="C9" s="17">
        <v>4</v>
      </c>
    </row>
    <row r="10" spans="1:3" s="18" customFormat="1" ht="12" customHeight="1" x14ac:dyDescent="0.2">
      <c r="A10" s="15"/>
      <c r="B10" s="19"/>
      <c r="C10" s="20"/>
    </row>
    <row r="11" spans="1:3" ht="12" customHeight="1" x14ac:dyDescent="0.2">
      <c r="A11" s="21"/>
      <c r="B11" s="22"/>
      <c r="C11" s="23"/>
    </row>
    <row r="12" spans="1:3" s="24" customFormat="1" ht="12" customHeight="1" x14ac:dyDescent="0.2">
      <c r="A12" s="15"/>
      <c r="B12" s="16"/>
      <c r="C12" s="17"/>
    </row>
    <row r="13" spans="1:3" s="24" customFormat="1" ht="24" x14ac:dyDescent="0.2">
      <c r="A13" s="10" t="s">
        <v>31</v>
      </c>
      <c r="B13" s="11" t="s">
        <v>83</v>
      </c>
      <c r="C13" s="17"/>
    </row>
    <row r="14" spans="1:3" s="24" customFormat="1" ht="12" customHeight="1" x14ac:dyDescent="0.2">
      <c r="A14" s="15"/>
      <c r="B14" s="16"/>
      <c r="C14" s="17"/>
    </row>
    <row r="15" spans="1:3" s="24" customFormat="1" ht="24" customHeight="1" x14ac:dyDescent="0.2">
      <c r="A15" s="15" t="s">
        <v>32</v>
      </c>
      <c r="B15" s="16" t="s">
        <v>67</v>
      </c>
      <c r="C15" s="17">
        <v>5</v>
      </c>
    </row>
    <row r="16" spans="1:3" s="24" customFormat="1" ht="12" customHeight="1" x14ac:dyDescent="0.2">
      <c r="A16" s="15"/>
      <c r="B16" s="16"/>
      <c r="C16" s="17"/>
    </row>
    <row r="17" spans="1:3" s="24" customFormat="1" ht="24" customHeight="1" x14ac:dyDescent="0.2">
      <c r="A17" s="15" t="s">
        <v>33</v>
      </c>
      <c r="B17" s="16" t="s">
        <v>68</v>
      </c>
      <c r="C17" s="17">
        <v>5</v>
      </c>
    </row>
    <row r="18" spans="1:3" s="24" customFormat="1" ht="12" customHeight="1" x14ac:dyDescent="0.2">
      <c r="A18" s="15"/>
      <c r="B18" s="16"/>
      <c r="C18" s="17"/>
    </row>
    <row r="19" spans="1:3" ht="12" customHeight="1" x14ac:dyDescent="0.2">
      <c r="A19" s="9"/>
      <c r="B19" s="9"/>
    </row>
    <row r="20" spans="1:3" ht="24" customHeight="1" x14ac:dyDescent="0.2">
      <c r="A20" s="100" t="s">
        <v>63</v>
      </c>
      <c r="B20" s="100"/>
      <c r="C20" s="24">
        <v>6</v>
      </c>
    </row>
    <row r="21" spans="1:3" x14ac:dyDescent="0.2">
      <c r="A21" s="9"/>
      <c r="B21" s="9"/>
    </row>
    <row r="22" spans="1:3" x14ac:dyDescent="0.2">
      <c r="A22" s="9"/>
      <c r="B22" s="9"/>
    </row>
    <row r="23" spans="1:3" x14ac:dyDescent="0.2">
      <c r="A23" s="9"/>
      <c r="B23" s="9"/>
    </row>
    <row r="24" spans="1:3" x14ac:dyDescent="0.2">
      <c r="A24" s="9"/>
      <c r="B24" s="9"/>
    </row>
    <row r="25" spans="1:3" x14ac:dyDescent="0.2">
      <c r="A25" s="9"/>
      <c r="B25" s="9"/>
    </row>
    <row r="26" spans="1:3" x14ac:dyDescent="0.2">
      <c r="A26" s="9"/>
      <c r="B26" s="9"/>
    </row>
  </sheetData>
  <mergeCells count="3">
    <mergeCell ref="A1:C1"/>
    <mergeCell ref="A3:B3"/>
    <mergeCell ref="A20:B2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M173 2022 00&amp;R&amp;"-,Standard"&amp;7&amp;P</oddFooter>
    <evenFooter>&amp;L&amp;"-,Standard"&amp;7&amp;P&amp;R&amp;"-,Standard"&amp;7StatA MV, Statistischer Bericht M173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1.45" customHeight="1" x14ac:dyDescent="0.2"/>
  <cols>
    <col min="1" max="1" width="95.7109375" style="41" customWidth="1"/>
    <col min="2" max="16384" width="11.42578125" style="41"/>
  </cols>
  <sheetData>
    <row r="1" spans="1:1" s="44" customFormat="1" ht="30" customHeight="1" x14ac:dyDescent="0.25">
      <c r="A1" s="43" t="s">
        <v>55</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M173 2022 00&amp;R&amp;"-,Standard"&amp;7&amp;P</oddFooter>
    <evenFooter>&amp;L&amp;"-,Standard"&amp;7&amp;P&amp;R&amp;"-,Standard"&amp;7StatA MV, Statistischer Bericht M173 2022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zoomScale="140" zoomScaleNormal="140" workbookViewId="0">
      <selection activeCell="C8" sqref="C8"/>
    </sheetView>
  </sheetViews>
  <sheetFormatPr baseColWidth="10" defaultRowHeight="11.45" customHeight="1" x14ac:dyDescent="0.2"/>
  <cols>
    <col min="1" max="1" width="3.7109375" style="48" customWidth="1"/>
    <col min="2" max="2" width="23.7109375" style="45" customWidth="1"/>
    <col min="3" max="6" width="12.7109375" style="45" customWidth="1"/>
    <col min="7" max="7" width="13.7109375" style="45" customWidth="1"/>
    <col min="8" max="16384" width="11.42578125" style="45"/>
  </cols>
  <sheetData>
    <row r="1" spans="1:7" s="47" customFormat="1" ht="30" customHeight="1" x14ac:dyDescent="0.2">
      <c r="A1" s="110" t="s">
        <v>28</v>
      </c>
      <c r="B1" s="111"/>
      <c r="C1" s="112" t="s">
        <v>84</v>
      </c>
      <c r="D1" s="112"/>
      <c r="E1" s="112"/>
      <c r="F1" s="112"/>
      <c r="G1" s="113"/>
    </row>
    <row r="2" spans="1:7" ht="39.950000000000003" customHeight="1" x14ac:dyDescent="0.2">
      <c r="A2" s="108" t="s">
        <v>34</v>
      </c>
      <c r="B2" s="109"/>
      <c r="C2" s="106" t="s">
        <v>56</v>
      </c>
      <c r="D2" s="106"/>
      <c r="E2" s="106"/>
      <c r="F2" s="106"/>
      <c r="G2" s="107"/>
    </row>
    <row r="3" spans="1:7" ht="11.45" customHeight="1" x14ac:dyDescent="0.2">
      <c r="A3" s="103" t="s">
        <v>35</v>
      </c>
      <c r="B3" s="105" t="s">
        <v>51</v>
      </c>
      <c r="C3" s="101" t="s">
        <v>77</v>
      </c>
      <c r="D3" s="101" t="s">
        <v>78</v>
      </c>
      <c r="E3" s="101" t="s">
        <v>54</v>
      </c>
      <c r="F3" s="101" t="s">
        <v>75</v>
      </c>
      <c r="G3" s="102" t="s">
        <v>76</v>
      </c>
    </row>
    <row r="4" spans="1:7" ht="11.45" customHeight="1" x14ac:dyDescent="0.2">
      <c r="A4" s="104"/>
      <c r="B4" s="105"/>
      <c r="C4" s="101"/>
      <c r="D4" s="101"/>
      <c r="E4" s="101"/>
      <c r="F4" s="101"/>
      <c r="G4" s="102"/>
    </row>
    <row r="5" spans="1:7" ht="11.45" customHeight="1" x14ac:dyDescent="0.2">
      <c r="A5" s="104"/>
      <c r="B5" s="105"/>
      <c r="C5" s="101"/>
      <c r="D5" s="101"/>
      <c r="E5" s="101"/>
      <c r="F5" s="101"/>
      <c r="G5" s="102"/>
    </row>
    <row r="6" spans="1:7" ht="11.45" customHeight="1" x14ac:dyDescent="0.2">
      <c r="A6" s="104"/>
      <c r="B6" s="105"/>
      <c r="C6" s="71" t="s">
        <v>21</v>
      </c>
      <c r="D6" s="71" t="s">
        <v>22</v>
      </c>
      <c r="E6" s="71" t="s">
        <v>25</v>
      </c>
      <c r="F6" s="71" t="s">
        <v>24</v>
      </c>
      <c r="G6" s="49" t="s">
        <v>22</v>
      </c>
    </row>
    <row r="7" spans="1:7" s="48" customFormat="1" ht="11.45" customHeight="1" x14ac:dyDescent="0.15">
      <c r="A7" s="37">
        <v>1</v>
      </c>
      <c r="B7" s="38">
        <v>2</v>
      </c>
      <c r="C7" s="39">
        <v>3</v>
      </c>
      <c r="D7" s="39">
        <v>4</v>
      </c>
      <c r="E7" s="39">
        <v>5</v>
      </c>
      <c r="F7" s="39">
        <v>6</v>
      </c>
      <c r="G7" s="40">
        <v>7</v>
      </c>
    </row>
    <row r="8" spans="1:7" ht="20.100000000000001" customHeight="1" x14ac:dyDescent="0.2">
      <c r="A8" s="36">
        <f>IF(D8&lt;&gt;"",COUNTA($D8:D$8),"")</f>
        <v>1</v>
      </c>
      <c r="B8" s="50" t="s">
        <v>26</v>
      </c>
      <c r="C8" s="73">
        <v>718</v>
      </c>
      <c r="D8" s="73">
        <v>3884</v>
      </c>
      <c r="E8" s="73">
        <v>94789</v>
      </c>
      <c r="F8" s="73">
        <v>24403</v>
      </c>
      <c r="G8" s="74">
        <v>5.41</v>
      </c>
    </row>
    <row r="9" spans="1:7" ht="20.100000000000001" customHeight="1" x14ac:dyDescent="0.2">
      <c r="A9" s="36">
        <f>IF(D9&lt;&gt;"",COUNTA($D$8:D9),"")</f>
        <v>2</v>
      </c>
      <c r="B9" s="51" t="s">
        <v>66</v>
      </c>
      <c r="C9" s="75">
        <v>3</v>
      </c>
      <c r="D9" s="75">
        <v>6</v>
      </c>
      <c r="E9" s="75" t="s">
        <v>6</v>
      </c>
      <c r="F9" s="75" t="s">
        <v>6</v>
      </c>
      <c r="G9" s="76">
        <v>2.13</v>
      </c>
    </row>
    <row r="10" spans="1:7" ht="20.100000000000001" customHeight="1" x14ac:dyDescent="0.2">
      <c r="A10" s="36">
        <f>IF(D10&lt;&gt;"",COUNTA($D$8:D10),"")</f>
        <v>3</v>
      </c>
      <c r="B10" s="51" t="s">
        <v>45</v>
      </c>
      <c r="C10" s="75">
        <v>83</v>
      </c>
      <c r="D10" s="75">
        <v>430</v>
      </c>
      <c r="E10" s="75">
        <v>7913</v>
      </c>
      <c r="F10" s="75">
        <v>18393</v>
      </c>
      <c r="G10" s="76">
        <v>5.18</v>
      </c>
    </row>
    <row r="11" spans="1:7" ht="11.45" customHeight="1" x14ac:dyDescent="0.2">
      <c r="A11" s="36">
        <f>IF(D11&lt;&gt;"",COUNTA($D$8:D11),"")</f>
        <v>4</v>
      </c>
      <c r="B11" s="51" t="s">
        <v>46</v>
      </c>
      <c r="C11" s="75">
        <v>142</v>
      </c>
      <c r="D11" s="75">
        <v>1444</v>
      </c>
      <c r="E11" s="75">
        <v>44190</v>
      </c>
      <c r="F11" s="75">
        <v>30596</v>
      </c>
      <c r="G11" s="76">
        <v>10.17</v>
      </c>
    </row>
    <row r="12" spans="1:7" ht="11.45" customHeight="1" x14ac:dyDescent="0.2">
      <c r="A12" s="36">
        <f>IF(D12&lt;&gt;"",COUNTA($D$8:D12),"")</f>
        <v>5</v>
      </c>
      <c r="B12" s="51" t="s">
        <v>47</v>
      </c>
      <c r="C12" s="75">
        <v>147</v>
      </c>
      <c r="D12" s="75">
        <v>615</v>
      </c>
      <c r="E12" s="75">
        <v>12291</v>
      </c>
      <c r="F12" s="75">
        <v>19978</v>
      </c>
      <c r="G12" s="76">
        <v>4.1900000000000004</v>
      </c>
    </row>
    <row r="13" spans="1:7" ht="11.45" customHeight="1" x14ac:dyDescent="0.2">
      <c r="A13" s="36">
        <f>IF(D13&lt;&gt;"",COUNTA($D$8:D13),"")</f>
        <v>6</v>
      </c>
      <c r="B13" s="51" t="s">
        <v>48</v>
      </c>
      <c r="C13" s="75">
        <v>77</v>
      </c>
      <c r="D13" s="75">
        <v>371</v>
      </c>
      <c r="E13" s="75">
        <v>11405</v>
      </c>
      <c r="F13" s="75">
        <v>30721</v>
      </c>
      <c r="G13" s="76">
        <v>4.82</v>
      </c>
    </row>
    <row r="14" spans="1:7" ht="11.45" customHeight="1" x14ac:dyDescent="0.2">
      <c r="A14" s="36">
        <f>IF(D14&lt;&gt;"",COUNTA($D$8:D14),"")</f>
        <v>7</v>
      </c>
      <c r="B14" s="51" t="s">
        <v>49</v>
      </c>
      <c r="C14" s="75">
        <v>199</v>
      </c>
      <c r="D14" s="75">
        <v>859</v>
      </c>
      <c r="E14" s="75">
        <v>14371</v>
      </c>
      <c r="F14" s="75">
        <v>16726</v>
      </c>
      <c r="G14" s="76">
        <v>4.32</v>
      </c>
    </row>
    <row r="15" spans="1:7" ht="11.45" customHeight="1" x14ac:dyDescent="0.2">
      <c r="A15" s="36">
        <f>IF(D15&lt;&gt;"",COUNTA($D$8:D15),"")</f>
        <v>8</v>
      </c>
      <c r="B15" s="51" t="s">
        <v>50</v>
      </c>
      <c r="C15" s="75">
        <v>67</v>
      </c>
      <c r="D15" s="75">
        <v>158</v>
      </c>
      <c r="E15" s="75" t="s">
        <v>6</v>
      </c>
      <c r="F15" s="75" t="s">
        <v>6</v>
      </c>
      <c r="G15" s="76">
        <v>2.35</v>
      </c>
    </row>
    <row r="16" spans="1:7" s="64" customFormat="1" ht="11.45" customHeight="1" x14ac:dyDescent="0.2">
      <c r="A16" s="62"/>
      <c r="B16" s="63"/>
      <c r="C16" s="77"/>
      <c r="D16" s="77"/>
      <c r="E16" s="77"/>
      <c r="F16" s="77"/>
      <c r="G16" s="77"/>
    </row>
    <row r="17" spans="1:7" s="64" customFormat="1" ht="11.45" customHeight="1" x14ac:dyDescent="0.2">
      <c r="A17" s="62"/>
      <c r="B17" s="63"/>
      <c r="C17" s="77"/>
      <c r="D17" s="77"/>
      <c r="E17" s="77"/>
      <c r="F17" s="77"/>
      <c r="G17" s="77"/>
    </row>
    <row r="18" spans="1:7" ht="39.75" customHeight="1" x14ac:dyDescent="0.2">
      <c r="A18" s="108" t="s">
        <v>58</v>
      </c>
      <c r="B18" s="109"/>
      <c r="C18" s="106" t="s">
        <v>57</v>
      </c>
      <c r="D18" s="106"/>
      <c r="E18" s="106"/>
      <c r="F18" s="106"/>
      <c r="G18" s="107"/>
    </row>
    <row r="19" spans="1:7" ht="11.45" customHeight="1" x14ac:dyDescent="0.2">
      <c r="A19" s="103" t="s">
        <v>35</v>
      </c>
      <c r="B19" s="105" t="s">
        <v>51</v>
      </c>
      <c r="C19" s="101" t="s">
        <v>77</v>
      </c>
      <c r="D19" s="101" t="s">
        <v>74</v>
      </c>
      <c r="E19" s="101" t="s">
        <v>54</v>
      </c>
      <c r="F19" s="101" t="s">
        <v>75</v>
      </c>
      <c r="G19" s="102" t="s">
        <v>76</v>
      </c>
    </row>
    <row r="20" spans="1:7" ht="11.45" customHeight="1" x14ac:dyDescent="0.2">
      <c r="A20" s="104"/>
      <c r="B20" s="105"/>
      <c r="C20" s="101"/>
      <c r="D20" s="101"/>
      <c r="E20" s="101"/>
      <c r="F20" s="101"/>
      <c r="G20" s="102"/>
    </row>
    <row r="21" spans="1:7" ht="11.45" customHeight="1" x14ac:dyDescent="0.2">
      <c r="A21" s="104"/>
      <c r="B21" s="105"/>
      <c r="C21" s="101"/>
      <c r="D21" s="101"/>
      <c r="E21" s="101"/>
      <c r="F21" s="101"/>
      <c r="G21" s="102"/>
    </row>
    <row r="22" spans="1:7" ht="11.45" customHeight="1" x14ac:dyDescent="0.2">
      <c r="A22" s="104"/>
      <c r="B22" s="105"/>
      <c r="C22" s="71" t="s">
        <v>21</v>
      </c>
      <c r="D22" s="71" t="s">
        <v>22</v>
      </c>
      <c r="E22" s="71" t="s">
        <v>25</v>
      </c>
      <c r="F22" s="71" t="s">
        <v>24</v>
      </c>
      <c r="G22" s="49" t="s">
        <v>22</v>
      </c>
    </row>
    <row r="23" spans="1:7" s="48" customFormat="1" ht="11.45" customHeight="1" x14ac:dyDescent="0.15">
      <c r="A23" s="37">
        <v>1</v>
      </c>
      <c r="B23" s="38">
        <v>2</v>
      </c>
      <c r="C23" s="39">
        <v>3</v>
      </c>
      <c r="D23" s="39">
        <v>4</v>
      </c>
      <c r="E23" s="39">
        <v>5</v>
      </c>
      <c r="F23" s="39">
        <v>6</v>
      </c>
      <c r="G23" s="40">
        <v>7</v>
      </c>
    </row>
    <row r="24" spans="1:7" s="46" customFormat="1" ht="20.100000000000001" customHeight="1" x14ac:dyDescent="0.2">
      <c r="A24" s="36">
        <f>IF(D24&lt;&gt;"",COUNTA($D$24:D24),"")</f>
        <v>1</v>
      </c>
      <c r="B24" s="50" t="s">
        <v>26</v>
      </c>
      <c r="C24" s="73">
        <v>660</v>
      </c>
      <c r="D24" s="73">
        <v>3674</v>
      </c>
      <c r="E24" s="73">
        <v>91051</v>
      </c>
      <c r="F24" s="73">
        <v>24784</v>
      </c>
      <c r="G24" s="74">
        <v>5.57</v>
      </c>
    </row>
    <row r="25" spans="1:7" ht="20.100000000000001" customHeight="1" x14ac:dyDescent="0.2">
      <c r="A25" s="36">
        <f>IF(D25&lt;&gt;"",COUNTA($D$24:D25),"")</f>
        <v>2</v>
      </c>
      <c r="B25" s="51" t="s">
        <v>66</v>
      </c>
      <c r="C25" s="75">
        <v>3</v>
      </c>
      <c r="D25" s="75">
        <v>6</v>
      </c>
      <c r="E25" s="75" t="s">
        <v>6</v>
      </c>
      <c r="F25" s="75" t="s">
        <v>6</v>
      </c>
      <c r="G25" s="76">
        <v>2.13</v>
      </c>
    </row>
    <row r="26" spans="1:7" ht="20.100000000000001" customHeight="1" x14ac:dyDescent="0.2">
      <c r="A26" s="36">
        <f>IF(D26&lt;&gt;"",COUNTA($D$24:D26),"")</f>
        <v>3</v>
      </c>
      <c r="B26" s="51" t="s">
        <v>45</v>
      </c>
      <c r="C26" s="75">
        <v>80</v>
      </c>
      <c r="D26" s="75" t="s">
        <v>6</v>
      </c>
      <c r="E26" s="75" t="s">
        <v>6</v>
      </c>
      <c r="F26" s="75" t="s">
        <v>6</v>
      </c>
      <c r="G26" s="76" t="s">
        <v>6</v>
      </c>
    </row>
    <row r="27" spans="1:7" ht="11.45" customHeight="1" x14ac:dyDescent="0.2">
      <c r="A27" s="36">
        <f>IF(D27&lt;&gt;"",COUNTA($D$24:D27),"")</f>
        <v>4</v>
      </c>
      <c r="B27" s="51" t="s">
        <v>46</v>
      </c>
      <c r="C27" s="75">
        <v>141</v>
      </c>
      <c r="D27" s="75" t="s">
        <v>6</v>
      </c>
      <c r="E27" s="75" t="s">
        <v>6</v>
      </c>
      <c r="F27" s="75" t="s">
        <v>6</v>
      </c>
      <c r="G27" s="76" t="s">
        <v>6</v>
      </c>
    </row>
    <row r="28" spans="1:7" ht="11.45" customHeight="1" x14ac:dyDescent="0.2">
      <c r="A28" s="36">
        <f>IF(D28&lt;&gt;"",COUNTA($D$24:D28),"")</f>
        <v>5</v>
      </c>
      <c r="B28" s="51" t="s">
        <v>47</v>
      </c>
      <c r="C28" s="75">
        <v>126</v>
      </c>
      <c r="D28" s="75">
        <v>517</v>
      </c>
      <c r="E28" s="75">
        <v>10286</v>
      </c>
      <c r="F28" s="75">
        <v>19905</v>
      </c>
      <c r="G28" s="76">
        <v>4.0999999999999996</v>
      </c>
    </row>
    <row r="29" spans="1:7" ht="11.45" customHeight="1" x14ac:dyDescent="0.2">
      <c r="A29" s="36">
        <f>IF(D29&lt;&gt;"",COUNTA($D$24:D29),"")</f>
        <v>6</v>
      </c>
      <c r="B29" s="51" t="s">
        <v>48</v>
      </c>
      <c r="C29" s="75">
        <v>74</v>
      </c>
      <c r="D29" s="75">
        <v>356</v>
      </c>
      <c r="E29" s="75">
        <v>11094</v>
      </c>
      <c r="F29" s="75">
        <v>31157</v>
      </c>
      <c r="G29" s="76">
        <v>4.8099999999999996</v>
      </c>
    </row>
    <row r="30" spans="1:7" ht="11.45" customHeight="1" x14ac:dyDescent="0.2">
      <c r="A30" s="36">
        <f>IF(D30&lt;&gt;"",COUNTA($D$24:D30),"")</f>
        <v>7</v>
      </c>
      <c r="B30" s="51" t="s">
        <v>49</v>
      </c>
      <c r="C30" s="75">
        <v>173</v>
      </c>
      <c r="D30" s="75">
        <v>791</v>
      </c>
      <c r="E30" s="75">
        <v>13399</v>
      </c>
      <c r="F30" s="75">
        <v>16946</v>
      </c>
      <c r="G30" s="76">
        <v>4.57</v>
      </c>
    </row>
    <row r="31" spans="1:7" ht="11.45" customHeight="1" x14ac:dyDescent="0.2">
      <c r="A31" s="36">
        <f>IF(D31&lt;&gt;"",COUNTA($D$24:D31),"")</f>
        <v>8</v>
      </c>
      <c r="B31" s="51" t="s">
        <v>50</v>
      </c>
      <c r="C31" s="75">
        <v>63</v>
      </c>
      <c r="D31" s="75" t="s">
        <v>6</v>
      </c>
      <c r="E31" s="75">
        <v>2835</v>
      </c>
      <c r="F31" s="75" t="s">
        <v>6</v>
      </c>
      <c r="G31" s="76" t="s">
        <v>6</v>
      </c>
    </row>
  </sheetData>
  <mergeCells count="20">
    <mergeCell ref="C18:G18"/>
    <mergeCell ref="A18:B18"/>
    <mergeCell ref="A1:B1"/>
    <mergeCell ref="B3:B6"/>
    <mergeCell ref="A3:A6"/>
    <mergeCell ref="A2:B2"/>
    <mergeCell ref="C3:C5"/>
    <mergeCell ref="D3:D5"/>
    <mergeCell ref="E3:E5"/>
    <mergeCell ref="F3:F5"/>
    <mergeCell ref="G3:G5"/>
    <mergeCell ref="C1:G1"/>
    <mergeCell ref="C2:G2"/>
    <mergeCell ref="F19:F21"/>
    <mergeCell ref="G19:G21"/>
    <mergeCell ref="A19:A22"/>
    <mergeCell ref="B19:B22"/>
    <mergeCell ref="C19:C21"/>
    <mergeCell ref="D19:D21"/>
    <mergeCell ref="E19:E2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M173 2022 00&amp;R&amp;"-,Standard"&amp;7&amp;P</oddFooter>
    <evenFooter>&amp;L&amp;"-,Standard"&amp;7&amp;P&amp;R&amp;"-,Standard"&amp;7StatA MV, Statistischer Bericht M173 2022 00</even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selection activeCell="C8" sqref="C8"/>
    </sheetView>
  </sheetViews>
  <sheetFormatPr baseColWidth="10" defaultRowHeight="11.45" customHeight="1" x14ac:dyDescent="0.2"/>
  <cols>
    <col min="1" max="1" width="3.7109375" style="48" customWidth="1"/>
    <col min="2" max="2" width="23.7109375" style="57" customWidth="1"/>
    <col min="3" max="6" width="12.7109375" style="46" customWidth="1"/>
    <col min="7" max="7" width="13.7109375" style="46" customWidth="1"/>
    <col min="8" max="16384" width="11.42578125" style="45"/>
  </cols>
  <sheetData>
    <row r="1" spans="1:7" s="60" customFormat="1" ht="30" customHeight="1" x14ac:dyDescent="0.2">
      <c r="A1" s="120" t="s">
        <v>31</v>
      </c>
      <c r="B1" s="121"/>
      <c r="C1" s="112" t="s">
        <v>85</v>
      </c>
      <c r="D1" s="112"/>
      <c r="E1" s="112"/>
      <c r="F1" s="112"/>
      <c r="G1" s="113"/>
    </row>
    <row r="2" spans="1:7" ht="39.950000000000003" customHeight="1" x14ac:dyDescent="0.2">
      <c r="A2" s="116" t="s">
        <v>36</v>
      </c>
      <c r="B2" s="117"/>
      <c r="C2" s="106" t="s">
        <v>59</v>
      </c>
      <c r="D2" s="118"/>
      <c r="E2" s="118"/>
      <c r="F2" s="118"/>
      <c r="G2" s="119"/>
    </row>
    <row r="3" spans="1:7" ht="11.45" customHeight="1" x14ac:dyDescent="0.2">
      <c r="A3" s="114" t="s">
        <v>35</v>
      </c>
      <c r="B3" s="101" t="s">
        <v>61</v>
      </c>
      <c r="C3" s="101" t="s">
        <v>77</v>
      </c>
      <c r="D3" s="101" t="s">
        <v>78</v>
      </c>
      <c r="E3" s="101" t="s">
        <v>54</v>
      </c>
      <c r="F3" s="101" t="s">
        <v>75</v>
      </c>
      <c r="G3" s="102" t="s">
        <v>76</v>
      </c>
    </row>
    <row r="4" spans="1:7" ht="11.45" customHeight="1" x14ac:dyDescent="0.2">
      <c r="A4" s="115"/>
      <c r="B4" s="101"/>
      <c r="C4" s="101"/>
      <c r="D4" s="101"/>
      <c r="E4" s="101"/>
      <c r="F4" s="101"/>
      <c r="G4" s="102"/>
    </row>
    <row r="5" spans="1:7" ht="11.45" customHeight="1" x14ac:dyDescent="0.2">
      <c r="A5" s="115"/>
      <c r="B5" s="101"/>
      <c r="C5" s="101"/>
      <c r="D5" s="101"/>
      <c r="E5" s="101"/>
      <c r="F5" s="101"/>
      <c r="G5" s="102"/>
    </row>
    <row r="6" spans="1:7" ht="11.45" customHeight="1" x14ac:dyDescent="0.2">
      <c r="A6" s="115"/>
      <c r="B6" s="101"/>
      <c r="C6" s="69" t="s">
        <v>21</v>
      </c>
      <c r="D6" s="69" t="s">
        <v>22</v>
      </c>
      <c r="E6" s="69" t="s">
        <v>23</v>
      </c>
      <c r="F6" s="69" t="s">
        <v>24</v>
      </c>
      <c r="G6" s="70" t="s">
        <v>22</v>
      </c>
    </row>
    <row r="7" spans="1:7" s="48" customFormat="1" ht="11.45" customHeight="1" x14ac:dyDescent="0.15">
      <c r="A7" s="61">
        <v>1</v>
      </c>
      <c r="B7" s="33">
        <v>2</v>
      </c>
      <c r="C7" s="34">
        <v>3</v>
      </c>
      <c r="D7" s="34">
        <v>4</v>
      </c>
      <c r="E7" s="34">
        <v>5</v>
      </c>
      <c r="F7" s="34">
        <v>6</v>
      </c>
      <c r="G7" s="35">
        <v>7</v>
      </c>
    </row>
    <row r="8" spans="1:7" ht="20.100000000000001" customHeight="1" x14ac:dyDescent="0.2">
      <c r="A8" s="36">
        <f>IF(D8&lt;&gt;"",COUNTA($D$8:D8),"")</f>
        <v>1</v>
      </c>
      <c r="B8" s="50" t="s">
        <v>53</v>
      </c>
      <c r="C8" s="73">
        <v>718</v>
      </c>
      <c r="D8" s="73">
        <v>3884</v>
      </c>
      <c r="E8" s="73">
        <v>94789</v>
      </c>
      <c r="F8" s="73">
        <v>24403</v>
      </c>
      <c r="G8" s="74">
        <v>5.41</v>
      </c>
    </row>
    <row r="9" spans="1:7" ht="20.100000000000001" customHeight="1" x14ac:dyDescent="0.2">
      <c r="A9" s="36">
        <f>IF(D9&lt;&gt;"",COUNTA($D$8:D9),"")</f>
        <v>2</v>
      </c>
      <c r="B9" s="59" t="s">
        <v>69</v>
      </c>
      <c r="C9" s="75">
        <v>57</v>
      </c>
      <c r="D9" s="75">
        <v>10</v>
      </c>
      <c r="E9" s="75">
        <v>165</v>
      </c>
      <c r="F9" s="75">
        <v>16532</v>
      </c>
      <c r="G9" s="76">
        <v>0.18</v>
      </c>
    </row>
    <row r="10" spans="1:7" ht="11.45" customHeight="1" x14ac:dyDescent="0.2">
      <c r="A10" s="36">
        <f>IF(D10&lt;&gt;"",COUNTA($D$8:D10),"")</f>
        <v>3</v>
      </c>
      <c r="B10" s="59" t="s">
        <v>70</v>
      </c>
      <c r="C10" s="75">
        <v>228</v>
      </c>
      <c r="D10" s="75">
        <v>127</v>
      </c>
      <c r="E10" s="75">
        <v>2034</v>
      </c>
      <c r="F10" s="75">
        <v>15982</v>
      </c>
      <c r="G10" s="76">
        <v>0.56000000000000005</v>
      </c>
    </row>
    <row r="11" spans="1:7" ht="11.45" customHeight="1" x14ac:dyDescent="0.2">
      <c r="A11" s="36">
        <f>IF(D11&lt;&gt;"",COUNTA($D$8:D11),"")</f>
        <v>4</v>
      </c>
      <c r="B11" s="58" t="s">
        <v>71</v>
      </c>
      <c r="C11" s="75">
        <v>106</v>
      </c>
      <c r="D11" s="75">
        <v>150</v>
      </c>
      <c r="E11" s="75">
        <v>2056</v>
      </c>
      <c r="F11" s="75">
        <v>13682</v>
      </c>
      <c r="G11" s="76">
        <v>1.42</v>
      </c>
    </row>
    <row r="12" spans="1:7" ht="11.45" customHeight="1" x14ac:dyDescent="0.2">
      <c r="A12" s="36">
        <f>IF(D12&lt;&gt;"",COUNTA($D$8:D12),"")</f>
        <v>5</v>
      </c>
      <c r="B12" s="59" t="s">
        <v>72</v>
      </c>
      <c r="C12" s="75">
        <v>127</v>
      </c>
      <c r="D12" s="75">
        <v>419</v>
      </c>
      <c r="E12" s="75">
        <v>9368</v>
      </c>
      <c r="F12" s="75">
        <v>22362</v>
      </c>
      <c r="G12" s="76">
        <v>3.3</v>
      </c>
    </row>
    <row r="13" spans="1:7" ht="11.45" customHeight="1" x14ac:dyDescent="0.2">
      <c r="A13" s="36">
        <f>IF(D13&lt;&gt;"",COUNTA($D$8:D13),"")</f>
        <v>6</v>
      </c>
      <c r="B13" s="59" t="s">
        <v>73</v>
      </c>
      <c r="C13" s="75">
        <v>200</v>
      </c>
      <c r="D13" s="75">
        <v>3178</v>
      </c>
      <c r="E13" s="75">
        <v>81166</v>
      </c>
      <c r="F13" s="75">
        <v>25541</v>
      </c>
      <c r="G13" s="76">
        <v>15.89</v>
      </c>
    </row>
    <row r="14" spans="1:7" s="64" customFormat="1" ht="11.45" customHeight="1" x14ac:dyDescent="0.2">
      <c r="A14" s="62"/>
      <c r="B14" s="66"/>
      <c r="C14" s="77"/>
      <c r="D14" s="77"/>
      <c r="E14" s="77"/>
      <c r="F14" s="77"/>
      <c r="G14" s="77"/>
    </row>
    <row r="15" spans="1:7" s="64" customFormat="1" ht="11.45" customHeight="1" x14ac:dyDescent="0.2">
      <c r="A15" s="62" t="str">
        <f>IF(D15&lt;&gt;"",COUNTA($D$8:D15),"")</f>
        <v/>
      </c>
      <c r="B15" s="65"/>
      <c r="C15" s="67"/>
      <c r="D15" s="67"/>
      <c r="E15" s="67"/>
      <c r="F15" s="67"/>
      <c r="G15" s="67"/>
    </row>
    <row r="16" spans="1:7" ht="39.75" customHeight="1" x14ac:dyDescent="0.2">
      <c r="A16" s="116" t="s">
        <v>79</v>
      </c>
      <c r="B16" s="117"/>
      <c r="C16" s="106" t="s">
        <v>60</v>
      </c>
      <c r="D16" s="118"/>
      <c r="E16" s="118"/>
      <c r="F16" s="118"/>
      <c r="G16" s="119"/>
    </row>
    <row r="17" spans="1:7" ht="11.45" customHeight="1" x14ac:dyDescent="0.2">
      <c r="A17" s="114" t="s">
        <v>35</v>
      </c>
      <c r="B17" s="101" t="s">
        <v>61</v>
      </c>
      <c r="C17" s="101" t="s">
        <v>77</v>
      </c>
      <c r="D17" s="101" t="s">
        <v>74</v>
      </c>
      <c r="E17" s="101" t="s">
        <v>54</v>
      </c>
      <c r="F17" s="101" t="s">
        <v>75</v>
      </c>
      <c r="G17" s="102" t="s">
        <v>76</v>
      </c>
    </row>
    <row r="18" spans="1:7" ht="11.45" customHeight="1" x14ac:dyDescent="0.2">
      <c r="A18" s="115"/>
      <c r="B18" s="101"/>
      <c r="C18" s="101"/>
      <c r="D18" s="101"/>
      <c r="E18" s="101"/>
      <c r="F18" s="101"/>
      <c r="G18" s="102"/>
    </row>
    <row r="19" spans="1:7" ht="11.45" customHeight="1" x14ac:dyDescent="0.2">
      <c r="A19" s="115"/>
      <c r="B19" s="101"/>
      <c r="C19" s="101"/>
      <c r="D19" s="101"/>
      <c r="E19" s="101"/>
      <c r="F19" s="101"/>
      <c r="G19" s="102"/>
    </row>
    <row r="20" spans="1:7" ht="11.45" customHeight="1" x14ac:dyDescent="0.2">
      <c r="A20" s="115"/>
      <c r="B20" s="101"/>
      <c r="C20" s="69" t="s">
        <v>21</v>
      </c>
      <c r="D20" s="69" t="s">
        <v>22</v>
      </c>
      <c r="E20" s="69" t="s">
        <v>23</v>
      </c>
      <c r="F20" s="69" t="s">
        <v>24</v>
      </c>
      <c r="G20" s="70" t="s">
        <v>22</v>
      </c>
    </row>
    <row r="21" spans="1:7" s="48" customFormat="1" ht="11.45" customHeight="1" x14ac:dyDescent="0.15">
      <c r="A21" s="61">
        <v>1</v>
      </c>
      <c r="B21" s="33">
        <v>2</v>
      </c>
      <c r="C21" s="34">
        <v>3</v>
      </c>
      <c r="D21" s="34">
        <v>4</v>
      </c>
      <c r="E21" s="34">
        <v>5</v>
      </c>
      <c r="F21" s="34">
        <v>6</v>
      </c>
      <c r="G21" s="35">
        <v>7</v>
      </c>
    </row>
    <row r="22" spans="1:7" ht="11.45" customHeight="1" x14ac:dyDescent="0.2">
      <c r="A22" s="36"/>
      <c r="B22" s="54"/>
      <c r="C22" s="55"/>
      <c r="D22" s="55"/>
      <c r="E22" s="55"/>
      <c r="F22" s="55"/>
      <c r="G22" s="56"/>
    </row>
    <row r="23" spans="1:7" ht="11.25" x14ac:dyDescent="0.2">
      <c r="A23" s="36">
        <f>IF(D23&lt;&gt;"",COUNTA($D$23:D23),"")</f>
        <v>1</v>
      </c>
      <c r="B23" s="50" t="s">
        <v>53</v>
      </c>
      <c r="C23" s="73">
        <v>660</v>
      </c>
      <c r="D23" s="73">
        <v>3674</v>
      </c>
      <c r="E23" s="73">
        <v>91051</v>
      </c>
      <c r="F23" s="73">
        <v>24784</v>
      </c>
      <c r="G23" s="74">
        <v>5.57</v>
      </c>
    </row>
    <row r="24" spans="1:7" ht="11.45" customHeight="1" x14ac:dyDescent="0.2">
      <c r="A24" s="36" t="str">
        <f>IF(D24&lt;&gt;"",COUNTA($D$23:D24),"")</f>
        <v/>
      </c>
      <c r="B24" s="53"/>
      <c r="C24" s="75"/>
      <c r="D24" s="75"/>
      <c r="E24" s="75"/>
      <c r="F24" s="75"/>
      <c r="G24" s="76"/>
    </row>
    <row r="25" spans="1:7" ht="11.45" customHeight="1" x14ac:dyDescent="0.2">
      <c r="A25" s="36">
        <f>IF(D25&lt;&gt;"",COUNTA($D$23:D25),"")</f>
        <v>2</v>
      </c>
      <c r="B25" s="59" t="s">
        <v>69</v>
      </c>
      <c r="C25" s="75">
        <v>56</v>
      </c>
      <c r="D25" s="75" t="s">
        <v>6</v>
      </c>
      <c r="E25" s="75" t="s">
        <v>6</v>
      </c>
      <c r="F25" s="75" t="s">
        <v>6</v>
      </c>
      <c r="G25" s="76" t="s">
        <v>6</v>
      </c>
    </row>
    <row r="26" spans="1:7" ht="11.45" customHeight="1" x14ac:dyDescent="0.2">
      <c r="A26" s="36">
        <f>IF(D26&lt;&gt;"",COUNTA($D$23:D26),"")</f>
        <v>3</v>
      </c>
      <c r="B26" s="59" t="s">
        <v>70</v>
      </c>
      <c r="C26" s="75">
        <v>208</v>
      </c>
      <c r="D26" s="75" t="s">
        <v>6</v>
      </c>
      <c r="E26" s="75" t="s">
        <v>6</v>
      </c>
      <c r="F26" s="75" t="s">
        <v>6</v>
      </c>
      <c r="G26" s="76" t="s">
        <v>6</v>
      </c>
    </row>
    <row r="27" spans="1:7" ht="11.45" customHeight="1" x14ac:dyDescent="0.2">
      <c r="A27" s="36">
        <f>IF(D27&lt;&gt;"",COUNTA($D$23:D27),"")</f>
        <v>4</v>
      </c>
      <c r="B27" s="58" t="s">
        <v>71</v>
      </c>
      <c r="C27" s="75">
        <v>98</v>
      </c>
      <c r="D27" s="75">
        <v>139</v>
      </c>
      <c r="E27" s="75">
        <v>1927</v>
      </c>
      <c r="F27" s="75">
        <v>13839</v>
      </c>
      <c r="G27" s="76">
        <v>1.42</v>
      </c>
    </row>
    <row r="28" spans="1:7" ht="11.45" customHeight="1" x14ac:dyDescent="0.2">
      <c r="A28" s="36">
        <f>IF(D28&lt;&gt;"",COUNTA($D$23:D28),"")</f>
        <v>5</v>
      </c>
      <c r="B28" s="59" t="s">
        <v>72</v>
      </c>
      <c r="C28" s="75">
        <v>114</v>
      </c>
      <c r="D28" s="75">
        <v>375</v>
      </c>
      <c r="E28" s="75">
        <v>8768</v>
      </c>
      <c r="F28" s="75">
        <v>23401</v>
      </c>
      <c r="G28" s="76">
        <v>3.29</v>
      </c>
    </row>
    <row r="29" spans="1:7" ht="11.45" customHeight="1" x14ac:dyDescent="0.2">
      <c r="A29" s="36">
        <f>IF(D29&lt;&gt;"",COUNTA($D$23:D29),"")</f>
        <v>6</v>
      </c>
      <c r="B29" s="59" t="s">
        <v>73</v>
      </c>
      <c r="C29" s="75">
        <v>184</v>
      </c>
      <c r="D29" s="75">
        <v>3035</v>
      </c>
      <c r="E29" s="75">
        <v>78301</v>
      </c>
      <c r="F29" s="75">
        <v>25795</v>
      </c>
      <c r="G29" s="76">
        <v>16.5</v>
      </c>
    </row>
  </sheetData>
  <mergeCells count="20">
    <mergeCell ref="A16:B16"/>
    <mergeCell ref="C16:G16"/>
    <mergeCell ref="A1:B1"/>
    <mergeCell ref="C1:G1"/>
    <mergeCell ref="A2:B2"/>
    <mergeCell ref="C2:G2"/>
    <mergeCell ref="A3:A6"/>
    <mergeCell ref="B3:B6"/>
    <mergeCell ref="C3:C5"/>
    <mergeCell ref="D3:D5"/>
    <mergeCell ref="E3:E5"/>
    <mergeCell ref="F3:F5"/>
    <mergeCell ref="G3:G5"/>
    <mergeCell ref="F17:F19"/>
    <mergeCell ref="G17:G19"/>
    <mergeCell ref="A17:A20"/>
    <mergeCell ref="B17:B20"/>
    <mergeCell ref="C17:C19"/>
    <mergeCell ref="D17:D19"/>
    <mergeCell ref="E17:E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M173 2022 00&amp;R&amp;"-,Standard"&amp;7&amp;P</oddFooter>
    <evenFooter>&amp;L&amp;"-,Standard"&amp;7&amp;P&amp;R&amp;"-,Standard"&amp;7StatA MV, Statistischer Bericht M173 2022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zoomScale="140" zoomScaleNormal="140" workbookViewId="0">
      <selection sqref="A1:B1"/>
    </sheetView>
  </sheetViews>
  <sheetFormatPr baseColWidth="10" defaultRowHeight="12" x14ac:dyDescent="0.2"/>
  <cols>
    <col min="1" max="1" width="5.7109375" style="32" customWidth="1"/>
    <col min="2" max="2" width="80.7109375" style="27" customWidth="1"/>
    <col min="3" max="16384" width="11.42578125" style="27"/>
  </cols>
  <sheetData>
    <row r="1" spans="1:2" s="52" customFormat="1" ht="30" customHeight="1" x14ac:dyDescent="0.2">
      <c r="A1" s="122" t="s">
        <v>63</v>
      </c>
      <c r="B1" s="122"/>
    </row>
    <row r="2" spans="1:2" ht="12" customHeight="1" x14ac:dyDescent="0.2">
      <c r="A2" s="25" t="s">
        <v>37</v>
      </c>
      <c r="B2" s="26" t="s">
        <v>62</v>
      </c>
    </row>
    <row r="3" spans="1:2" ht="8.1" customHeight="1" x14ac:dyDescent="0.2">
      <c r="A3" s="25"/>
      <c r="B3" s="26"/>
    </row>
    <row r="4" spans="1:2" ht="12" customHeight="1" x14ac:dyDescent="0.2">
      <c r="A4" s="25"/>
      <c r="B4" s="26"/>
    </row>
    <row r="5" spans="1:2" ht="8.1" customHeight="1" x14ac:dyDescent="0.2">
      <c r="A5" s="25"/>
      <c r="B5" s="26"/>
    </row>
    <row r="6" spans="1:2" ht="11.45" customHeight="1" x14ac:dyDescent="0.2">
      <c r="A6" s="25"/>
      <c r="B6" s="26"/>
    </row>
    <row r="7" spans="1:2" ht="8.1" customHeight="1" x14ac:dyDescent="0.2">
      <c r="A7" s="25"/>
      <c r="B7" s="26"/>
    </row>
    <row r="8" spans="1:2" ht="11.45" customHeight="1" x14ac:dyDescent="0.2">
      <c r="A8" s="25"/>
      <c r="B8" s="26"/>
    </row>
    <row r="9" spans="1:2" ht="8.1" customHeight="1" x14ac:dyDescent="0.2">
      <c r="A9" s="25"/>
      <c r="B9" s="26"/>
    </row>
    <row r="10" spans="1:2" ht="11.45" customHeight="1" x14ac:dyDescent="0.2">
      <c r="A10" s="25"/>
      <c r="B10" s="26"/>
    </row>
    <row r="11" spans="1:2" ht="8.1" customHeight="1" x14ac:dyDescent="0.2">
      <c r="A11" s="25"/>
      <c r="B11" s="26"/>
    </row>
    <row r="12" spans="1:2" ht="11.45" customHeight="1" x14ac:dyDescent="0.2">
      <c r="A12" s="25"/>
      <c r="B12" s="26"/>
    </row>
    <row r="13" spans="1:2" ht="8.1" customHeight="1" x14ac:dyDescent="0.2">
      <c r="A13" s="25"/>
      <c r="B13" s="26"/>
    </row>
    <row r="14" spans="1:2" ht="11.45" customHeight="1" x14ac:dyDescent="0.2">
      <c r="A14" s="25"/>
      <c r="B14" s="26"/>
    </row>
    <row r="15" spans="1:2" ht="8.1" customHeight="1" x14ac:dyDescent="0.2">
      <c r="A15" s="25"/>
      <c r="B15" s="26"/>
    </row>
    <row r="16" spans="1:2" ht="11.45" customHeight="1" x14ac:dyDescent="0.2">
      <c r="A16" s="25"/>
      <c r="B16" s="26"/>
    </row>
    <row r="17" spans="1:2" ht="8.1" customHeight="1" x14ac:dyDescent="0.2">
      <c r="A17" s="25"/>
      <c r="B17" s="26"/>
    </row>
    <row r="18" spans="1:2" ht="11.45" customHeight="1" x14ac:dyDescent="0.2">
      <c r="A18" s="25"/>
      <c r="B18" s="28"/>
    </row>
    <row r="19" spans="1:2" ht="8.1" customHeight="1" x14ac:dyDescent="0.2">
      <c r="A19" s="29"/>
      <c r="B19" s="28"/>
    </row>
    <row r="20" spans="1:2" ht="11.45" customHeight="1" x14ac:dyDescent="0.2">
      <c r="A20" s="29"/>
      <c r="B20" s="28"/>
    </row>
    <row r="21" spans="1:2" ht="8.1" customHeight="1" x14ac:dyDescent="0.2">
      <c r="A21" s="29"/>
      <c r="B21" s="28"/>
    </row>
    <row r="22" spans="1:2" ht="11.45" customHeight="1" x14ac:dyDescent="0.2">
      <c r="A22" s="29"/>
      <c r="B22" s="28"/>
    </row>
    <row r="23" spans="1:2" ht="8.1" customHeight="1" x14ac:dyDescent="0.2">
      <c r="A23" s="29"/>
      <c r="B23" s="28"/>
    </row>
    <row r="24" spans="1:2" ht="11.45" customHeight="1" x14ac:dyDescent="0.2">
      <c r="A24" s="29"/>
      <c r="B24" s="28"/>
    </row>
    <row r="25" spans="1:2" ht="8.1" customHeight="1" x14ac:dyDescent="0.2">
      <c r="A25" s="29"/>
      <c r="B25" s="28"/>
    </row>
    <row r="26" spans="1:2" ht="11.45" customHeight="1" x14ac:dyDescent="0.2">
      <c r="A26" s="29"/>
      <c r="B26" s="28"/>
    </row>
    <row r="27" spans="1:2" ht="8.1" customHeight="1" x14ac:dyDescent="0.2">
      <c r="A27" s="29"/>
      <c r="B27" s="28"/>
    </row>
    <row r="28" spans="1:2" ht="11.45" customHeight="1" x14ac:dyDescent="0.2">
      <c r="A28" s="29"/>
      <c r="B28" s="28"/>
    </row>
    <row r="29" spans="1:2" ht="8.1" customHeight="1" x14ac:dyDescent="0.2">
      <c r="A29" s="29"/>
      <c r="B29" s="28"/>
    </row>
    <row r="30" spans="1:2" ht="11.45" customHeight="1" x14ac:dyDescent="0.2">
      <c r="A30" s="29"/>
      <c r="B30" s="28"/>
    </row>
    <row r="31" spans="1:2" ht="8.1" customHeight="1" x14ac:dyDescent="0.2">
      <c r="A31" s="29"/>
      <c r="B31" s="28"/>
    </row>
    <row r="32" spans="1:2" ht="11.45" customHeight="1" x14ac:dyDescent="0.2">
      <c r="A32" s="29"/>
      <c r="B32" s="28"/>
    </row>
    <row r="33" spans="1:2" ht="8.1" customHeight="1" x14ac:dyDescent="0.2">
      <c r="A33" s="29"/>
      <c r="B33" s="28"/>
    </row>
    <row r="34" spans="1:2" ht="11.45" customHeight="1" x14ac:dyDescent="0.2">
      <c r="A34" s="29"/>
      <c r="B34" s="28"/>
    </row>
    <row r="35" spans="1:2" ht="8.1" customHeight="1" x14ac:dyDescent="0.2">
      <c r="A35" s="29"/>
      <c r="B35" s="28"/>
    </row>
    <row r="36" spans="1:2" ht="11.45" customHeight="1" x14ac:dyDescent="0.2">
      <c r="A36" s="29"/>
      <c r="B36" s="28"/>
    </row>
    <row r="37" spans="1:2" ht="8.1" customHeight="1" x14ac:dyDescent="0.2">
      <c r="A37" s="29"/>
      <c r="B37" s="28"/>
    </row>
    <row r="38" spans="1:2" ht="11.45" customHeight="1" x14ac:dyDescent="0.2">
      <c r="A38" s="29"/>
      <c r="B38" s="28"/>
    </row>
    <row r="39" spans="1:2" ht="8.1" customHeight="1" x14ac:dyDescent="0.2">
      <c r="A39" s="29"/>
      <c r="B39" s="28"/>
    </row>
    <row r="40" spans="1:2" ht="11.45" customHeight="1" x14ac:dyDescent="0.2">
      <c r="A40" s="29"/>
      <c r="B40" s="28"/>
    </row>
    <row r="41" spans="1:2" ht="8.1" customHeight="1" x14ac:dyDescent="0.2">
      <c r="A41" s="29"/>
      <c r="B41" s="28"/>
    </row>
    <row r="42" spans="1:2" ht="11.45" customHeight="1" x14ac:dyDescent="0.2">
      <c r="A42" s="29"/>
      <c r="B42" s="28"/>
    </row>
    <row r="43" spans="1:2" ht="11.45" customHeight="1" x14ac:dyDescent="0.2">
      <c r="A43" s="29"/>
      <c r="B43" s="28"/>
    </row>
    <row r="44" spans="1:2" ht="11.45" customHeight="1" x14ac:dyDescent="0.2">
      <c r="A44" s="29"/>
      <c r="B44" s="28"/>
    </row>
    <row r="45" spans="1:2" ht="11.45" customHeight="1" x14ac:dyDescent="0.2">
      <c r="A45" s="29"/>
      <c r="B45" s="28"/>
    </row>
    <row r="46" spans="1:2" ht="11.45" customHeight="1" x14ac:dyDescent="0.2">
      <c r="A46" s="30"/>
    </row>
    <row r="47" spans="1:2" ht="11.45" customHeight="1" x14ac:dyDescent="0.2">
      <c r="A47" s="29"/>
    </row>
    <row r="48" spans="1:2" ht="11.45" customHeight="1" x14ac:dyDescent="0.2">
      <c r="A48" s="29"/>
    </row>
    <row r="49" spans="1:1" ht="11.45" customHeight="1" x14ac:dyDescent="0.2">
      <c r="A49" s="29"/>
    </row>
    <row r="50" spans="1:1" ht="11.45" customHeight="1" x14ac:dyDescent="0.2">
      <c r="A50" s="29"/>
    </row>
    <row r="51" spans="1:1" ht="11.45" customHeight="1" x14ac:dyDescent="0.2">
      <c r="A51" s="29"/>
    </row>
    <row r="52" spans="1:1" ht="11.45" customHeight="1" x14ac:dyDescent="0.2">
      <c r="A52" s="29"/>
    </row>
    <row r="53" spans="1:1" ht="11.45" customHeight="1" x14ac:dyDescent="0.2">
      <c r="A53" s="29"/>
    </row>
    <row r="54" spans="1:1" ht="11.45" customHeight="1" x14ac:dyDescent="0.2">
      <c r="A54" s="30"/>
    </row>
    <row r="55" spans="1:1" ht="11.45" customHeight="1" x14ac:dyDescent="0.2">
      <c r="A55" s="29"/>
    </row>
    <row r="56" spans="1:1" ht="11.45" customHeight="1" x14ac:dyDescent="0.2">
      <c r="A56" s="31"/>
    </row>
    <row r="57" spans="1:1" ht="11.45" customHeight="1" x14ac:dyDescent="0.2">
      <c r="A57" s="29"/>
    </row>
    <row r="58" spans="1:1" ht="11.45" customHeight="1" x14ac:dyDescent="0.2">
      <c r="A58" s="30"/>
    </row>
    <row r="59" spans="1:1" ht="11.45" customHeight="1" x14ac:dyDescent="0.2">
      <c r="A59" s="29"/>
    </row>
    <row r="60" spans="1:1" ht="11.45" customHeight="1" x14ac:dyDescent="0.2">
      <c r="A60" s="31"/>
    </row>
    <row r="61" spans="1:1" ht="11.45" customHeight="1" x14ac:dyDescent="0.2">
      <c r="A61" s="29"/>
    </row>
    <row r="62" spans="1:1" ht="11.45" customHeight="1" x14ac:dyDescent="0.2">
      <c r="A62" s="29"/>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M173 2022 00&amp;R&amp;"-,Standard"&amp;7&amp;P</oddFooter>
    <evenFooter>&amp;L&amp;"-,Standard"&amp;7&amp;P&amp;R&amp;"-,Standard"&amp;7StatA MV, Statistischer Bericht M173 2022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Deckblatt</vt:lpstr>
      <vt:lpstr>Inhalt</vt:lpstr>
      <vt:lpstr>Vorbemerkungen</vt:lpstr>
      <vt:lpstr>1.1 und 1.2</vt:lpstr>
      <vt:lpstr>2.1 und 2.2</vt:lpstr>
      <vt:lpstr>Fußnotenerläut.</vt:lpstr>
      <vt:lpstr>'2.1 und 2.2'!Print_Titles</vt:lpstr>
      <vt:lpstr>'2.1 und 2.2'!t1_1</vt:lpstr>
      <vt:lpstr>'2.1 und 2.2'!t1_13</vt:lpstr>
      <vt:lpstr>'2.1 und 2.2'!t1_4</vt:lpstr>
      <vt:lpstr>'2.1 und 2.2'!t1_7</vt:lpstr>
      <vt:lpstr>'2.1 und 2.2'!t1_8</vt:lpstr>
      <vt:lpstr>'2.1 und 2.2'!t1_9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M173 Kaufwerte für landwirtschaftliche Grundstücke 2022</dc:title>
  <dc:subject>Preise und Preisindizes</dc:subject>
  <dc:creator>FB 430</dc:creator>
  <cp:lastModifiedBy>Luptowski, Simone</cp:lastModifiedBy>
  <cp:lastPrinted>2023-02-06T10:46:04Z</cp:lastPrinted>
  <dcterms:created xsi:type="dcterms:W3CDTF">2019-08-14T10:03:12Z</dcterms:created>
  <dcterms:modified xsi:type="dcterms:W3CDTF">2023-08-29T05:13:39Z</dcterms:modified>
</cp:coreProperties>
</file>