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 windowWidth="28815" windowHeight="12615" tabRatio="623" activeTab="0"/>
  </bookViews>
  <sheets>
    <sheet name="Deckblatt" sheetId="1" r:id="rId1"/>
    <sheet name="Inhalt" sheetId="2" r:id="rId2"/>
    <sheet name="Erläuterungen" sheetId="3" r:id="rId3"/>
    <sheet name="1" sheetId="4" r:id="rId4"/>
    <sheet name="2" sheetId="5" r:id="rId5"/>
    <sheet name="3" sheetId="6" r:id="rId6"/>
    <sheet name="4.1" sheetId="7" r:id="rId7"/>
    <sheet name="4.2" sheetId="8" r:id="rId8"/>
    <sheet name="5.1" sheetId="9" r:id="rId9"/>
    <sheet name="5.2" sheetId="10" r:id="rId10"/>
    <sheet name="6" sheetId="11" r:id="rId11"/>
  </sheets>
  <definedNames>
    <definedName name="_xlnm.Print_Titles" localSheetId="4">'2'!$A:$C,'2'!$1:$9</definedName>
    <definedName name="_xlnm.Print_Titles" localSheetId="5">'3'!$A:$C,'3'!$1:$9</definedName>
    <definedName name="t1_1" localSheetId="3">'1'!$C$11</definedName>
    <definedName name="t1_10" localSheetId="3">'1'!$C$21</definedName>
    <definedName name="t1_11" localSheetId="3">'1'!$C$22</definedName>
    <definedName name="t1_12" localSheetId="3">'1'!$C$23</definedName>
    <definedName name="t1_13" localSheetId="3">'1'!#REF!</definedName>
    <definedName name="t1_2" localSheetId="3">'1'!$C$13</definedName>
    <definedName name="t1_3" localSheetId="3">'1'!$C$14</definedName>
    <definedName name="t1_4" localSheetId="3">'1'!$C$15</definedName>
    <definedName name="t1_5" localSheetId="3">'1'!$C$16</definedName>
    <definedName name="t1_6" localSheetId="3">'1'!$C$17</definedName>
    <definedName name="t1_7" localSheetId="3">'1'!$C$18</definedName>
    <definedName name="t1_8" localSheetId="3">'1'!$C$19</definedName>
    <definedName name="t1_9" localSheetId="3">'1'!$C$20</definedName>
    <definedName name="t4_1" localSheetId="6">'4.1'!$C$11</definedName>
    <definedName name="t4_1" localSheetId="7">'4.2'!#REF!</definedName>
    <definedName name="t4_1" localSheetId="8">'5.1'!#REF!</definedName>
    <definedName name="t4_1" localSheetId="9">'5.2'!#REF!</definedName>
    <definedName name="t4_1" localSheetId="10">'6'!#REF!</definedName>
    <definedName name="t4_10" localSheetId="6">'4.1'!$C$20</definedName>
    <definedName name="t4_10" localSheetId="7">'4.2'!#REF!</definedName>
    <definedName name="t4_10" localSheetId="8">'5.1'!#REF!</definedName>
    <definedName name="t4_10" localSheetId="9">'5.2'!#REF!</definedName>
    <definedName name="t4_10" localSheetId="10">'6'!#REF!</definedName>
    <definedName name="t4_11" localSheetId="6">'4.1'!$C$21</definedName>
    <definedName name="t4_11" localSheetId="7">'4.2'!#REF!</definedName>
    <definedName name="t4_11" localSheetId="8">'5.1'!#REF!</definedName>
    <definedName name="t4_11" localSheetId="9">'5.2'!#REF!</definedName>
    <definedName name="t4_11" localSheetId="10">'6'!#REF!</definedName>
    <definedName name="t4_12" localSheetId="6">'4.1'!$C$22</definedName>
    <definedName name="t4_12" localSheetId="7">'4.2'!#REF!</definedName>
    <definedName name="t4_12" localSheetId="8">'5.1'!#REF!</definedName>
    <definedName name="t4_12" localSheetId="9">'5.2'!#REF!</definedName>
    <definedName name="t4_12" localSheetId="10">'6'!#REF!</definedName>
    <definedName name="t4_13" localSheetId="6">'4.1'!$C$23</definedName>
    <definedName name="t4_13" localSheetId="7">'4.2'!#REF!</definedName>
    <definedName name="t4_13" localSheetId="8">'5.1'!#REF!</definedName>
    <definedName name="t4_13" localSheetId="9">'5.2'!#REF!</definedName>
    <definedName name="t4_13" localSheetId="10">'6'!#REF!</definedName>
    <definedName name="t4_14" localSheetId="6">'4.1'!$C$24</definedName>
    <definedName name="t4_14" localSheetId="7">'4.2'!#REF!</definedName>
    <definedName name="t4_14" localSheetId="8">'5.1'!#REF!</definedName>
    <definedName name="t4_14" localSheetId="9">'5.2'!#REF!</definedName>
    <definedName name="t4_14" localSheetId="10">'6'!#REF!</definedName>
    <definedName name="t4_2" localSheetId="6">'4.1'!$C$12</definedName>
    <definedName name="t4_2" localSheetId="7">'4.2'!#REF!</definedName>
    <definedName name="t4_2" localSheetId="8">'5.1'!#REF!</definedName>
    <definedName name="t4_2" localSheetId="9">'5.2'!#REF!</definedName>
    <definedName name="t4_2" localSheetId="10">'6'!#REF!</definedName>
    <definedName name="t4_3" localSheetId="6">'4.1'!$C$13</definedName>
    <definedName name="t4_3" localSheetId="7">'4.2'!#REF!</definedName>
    <definedName name="t4_3" localSheetId="8">'5.1'!#REF!</definedName>
    <definedName name="t4_3" localSheetId="9">'5.2'!#REF!</definedName>
    <definedName name="t4_3" localSheetId="10">'6'!#REF!</definedName>
    <definedName name="t4_4" localSheetId="6">'4.1'!$C$14</definedName>
    <definedName name="t4_4" localSheetId="7">'4.2'!#REF!</definedName>
    <definedName name="t4_4" localSheetId="8">'5.1'!#REF!</definedName>
    <definedName name="t4_4" localSheetId="9">'5.2'!#REF!</definedName>
    <definedName name="t4_4" localSheetId="10">'6'!#REF!</definedName>
    <definedName name="t4_5" localSheetId="6">'4.1'!$C$15</definedName>
    <definedName name="t4_5" localSheetId="7">'4.2'!#REF!</definedName>
    <definedName name="t4_5" localSheetId="8">'5.1'!#REF!</definedName>
    <definedName name="t4_5" localSheetId="9">'5.2'!#REF!</definedName>
    <definedName name="t4_5" localSheetId="10">'6'!#REF!</definedName>
    <definedName name="t4_6" localSheetId="6">'4.1'!$C$16</definedName>
    <definedName name="t4_6" localSheetId="7">'4.2'!#REF!</definedName>
    <definedName name="t4_6" localSheetId="8">'5.1'!#REF!</definedName>
    <definedName name="t4_6" localSheetId="9">'5.2'!#REF!</definedName>
    <definedName name="t4_6" localSheetId="10">'6'!#REF!</definedName>
    <definedName name="t4_7" localSheetId="6">'4.1'!#REF!</definedName>
    <definedName name="t4_7" localSheetId="7">'4.2'!#REF!</definedName>
    <definedName name="t4_7" localSheetId="8">'5.1'!#REF!</definedName>
    <definedName name="t4_7" localSheetId="9">'5.2'!#REF!</definedName>
    <definedName name="t4_7" localSheetId="10">'6'!#REF!</definedName>
    <definedName name="t4_8" localSheetId="6">'4.1'!$C$18</definedName>
    <definedName name="t4_8" localSheetId="7">'4.2'!#REF!</definedName>
    <definedName name="t4_8" localSheetId="8">'5.1'!#REF!</definedName>
    <definedName name="t4_8" localSheetId="9">'5.2'!#REF!</definedName>
    <definedName name="t4_8" localSheetId="10">'6'!#REF!</definedName>
    <definedName name="t4_9" localSheetId="6">'4.1'!$C$19</definedName>
    <definedName name="t4_9" localSheetId="7">'4.2'!#REF!</definedName>
    <definedName name="t4_9" localSheetId="8">'5.1'!#REF!</definedName>
    <definedName name="t4_9" localSheetId="9">'5.2'!#REF!</definedName>
    <definedName name="t4_9" localSheetId="10">'6'!#REF!</definedName>
  </definedNames>
  <calcPr fullCalcOnLoad="1"/>
</workbook>
</file>

<file path=xl/sharedStrings.xml><?xml version="1.0" encoding="utf-8"?>
<sst xmlns="http://schemas.openxmlformats.org/spreadsheetml/2006/main" count="505" uniqueCount="202">
  <si>
    <t>Statistische Berichte</t>
  </si>
  <si>
    <t>Herausgabe:</t>
  </si>
  <si>
    <t>Verbraucherpreisindizes</t>
  </si>
  <si>
    <t>Inhaltsverzeichnis</t>
  </si>
  <si>
    <t>Methodische Erläuterungen</t>
  </si>
  <si>
    <t>Sonderzusammenfassungen</t>
  </si>
  <si>
    <t>Kraftfahrer-Preisindex</t>
  </si>
  <si>
    <t xml:space="preserve">Gesamtindex </t>
  </si>
  <si>
    <t xml:space="preserve"> </t>
  </si>
  <si>
    <t xml:space="preserve">Nahrungsmittel und alkoholfreie Getränke </t>
  </si>
  <si>
    <t xml:space="preserve">Bekleidung und Schuhe </t>
  </si>
  <si>
    <t xml:space="preserve">Verkehr </t>
  </si>
  <si>
    <t xml:space="preserve">Freizeit, Unterhaltung und Kultur </t>
  </si>
  <si>
    <t xml:space="preserve">Bildungswesen </t>
  </si>
  <si>
    <t xml:space="preserve">Januar </t>
  </si>
  <si>
    <t xml:space="preserve">Februar </t>
  </si>
  <si>
    <t xml:space="preserve">März </t>
  </si>
  <si>
    <t xml:space="preserve">April </t>
  </si>
  <si>
    <t xml:space="preserve">Mai </t>
  </si>
  <si>
    <t xml:space="preserve">Juni </t>
  </si>
  <si>
    <t xml:space="preserve">Juli </t>
  </si>
  <si>
    <t xml:space="preserve">August </t>
  </si>
  <si>
    <t xml:space="preserve">September </t>
  </si>
  <si>
    <t xml:space="preserve">Oktober </t>
  </si>
  <si>
    <t xml:space="preserve">November </t>
  </si>
  <si>
    <t xml:space="preserve">Dezember </t>
  </si>
  <si>
    <t>Verkehr</t>
  </si>
  <si>
    <t>Strom</t>
  </si>
  <si>
    <t>Gas</t>
  </si>
  <si>
    <t>Heizöl</t>
  </si>
  <si>
    <t>insgesamt</t>
  </si>
  <si>
    <t>darunter</t>
  </si>
  <si>
    <t>Müllabfuhr</t>
  </si>
  <si>
    <t>Abwasser</t>
  </si>
  <si>
    <t>Nahrungsmittel</t>
  </si>
  <si>
    <t>Obst</t>
  </si>
  <si>
    <t>Gemüse</t>
  </si>
  <si>
    <t>-</t>
  </si>
  <si>
    <t>Möbel, Leuchten, Geräte u. a. Haushaltszubehör</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</si>
  <si>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</si>
  <si>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</si>
  <si>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</si>
  <si>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</si>
  <si>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</si>
  <si>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</si>
  <si>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</si>
  <si>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</si>
  <si>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</si>
  <si>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</si>
  <si>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</si>
  <si>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</si>
  <si>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Preise und Preisindizes</t>
  </si>
  <si>
    <t>M I - m</t>
  </si>
  <si>
    <t>Jahr
Monat</t>
  </si>
  <si>
    <t>Gesamt-
index</t>
  </si>
  <si>
    <t>Nahrungs-
mittel und
alkoholfreie
Getränke</t>
  </si>
  <si>
    <t>Wohnung,
Wasser,
Strom, Gas
und andere
Brennstoffe</t>
  </si>
  <si>
    <t>Möbel,
Leuchten,
Geräte u. a.
Haushalts-
zubehör</t>
  </si>
  <si>
    <t>Freizeit,
Unterhaltung
und Kultur</t>
  </si>
  <si>
    <t>Bildungs-
wesen</t>
  </si>
  <si>
    <t>Bekleidung
und
Schuhe</t>
  </si>
  <si>
    <t>Wasser-
versorgung</t>
  </si>
  <si>
    <t>Brot und
Getreide-
erzeugnisse</t>
  </si>
  <si>
    <t>Fleisch, 
Fleisch-
waren</t>
  </si>
  <si>
    <t>Molkerei-
produkte
und Eier</t>
  </si>
  <si>
    <t>Indexgruppe</t>
  </si>
  <si>
    <t>in Mecklenburg-Vorpommern</t>
  </si>
  <si>
    <t>Seite</t>
  </si>
  <si>
    <t>[rot]</t>
  </si>
  <si>
    <t>Tabelle 1</t>
  </si>
  <si>
    <t>Verbraucherpreisindex - Gesamtübersicht</t>
  </si>
  <si>
    <t>Tabelle 2</t>
  </si>
  <si>
    <t>Tabelle 3</t>
  </si>
  <si>
    <t>Tabelle 6</t>
  </si>
  <si>
    <t>Verbraucherpreisindex nach Hauptgruppen (mittelfristige Übersicht)</t>
  </si>
  <si>
    <t>Verbraucherpreisindex nach Hauptgruppen (mittelfristige Übersicht)
   Veränderung gegenüber dem Vorjahr bzw. gleichen Vorjahresmonat</t>
  </si>
  <si>
    <t>Preisindizes im Zusammenhang mit Wohnen</t>
  </si>
  <si>
    <t>Preisindizes der Hauptgruppe Nahrungsmittel und alkoholfreie Getränke</t>
  </si>
  <si>
    <t>Sonderberechnungen</t>
  </si>
  <si>
    <t>Wägungs-
anteil
in Prozent</t>
  </si>
  <si>
    <t>Lfd.
Nr.</t>
  </si>
  <si>
    <t>Hauptgruppen</t>
  </si>
  <si>
    <t>Verbraucherpreisindex nach Hauptgruppen (mittelfristige Übersicht)
- Veränderung gegenüber dem Vorjahr bzw. gleichen Vorjahresmonat -</t>
  </si>
  <si>
    <t>Preisindizes im Zusammenhang mit Wohnen (mittelfristige Übersicht)</t>
  </si>
  <si>
    <t>Tabelle 4.2</t>
  </si>
  <si>
    <t>Tabelle 4.1</t>
  </si>
  <si>
    <t>Tabelle 5.1</t>
  </si>
  <si>
    <t xml:space="preserve">Wohnung, Wasser, Strom, Gas und andere 
   Brennstoffe </t>
  </si>
  <si>
    <t xml:space="preserve">Andere Waren und Dienstleistungen (Körper-
   pflege, persönliche Gebrauchsgegenstände,
   Versicherungsleistungen, Gebühren u. Ä.)  </t>
  </si>
  <si>
    <t xml:space="preserve">   darunter</t>
  </si>
  <si>
    <t>Tabelle 5.2</t>
  </si>
  <si>
    <t>Preisindizes der Hauptgruppe Nahrungsmittel und alkoholfreie Getränke
(mittelfristige Übersicht)</t>
  </si>
  <si>
    <t>Preisindizes der Hauptgruppe Nahrungsmittel und alkoholfreie Getränke
   (mittelfristige Übersicht)</t>
  </si>
  <si>
    <t>Alkoholfreie
Getränke</t>
  </si>
  <si>
    <t>Nettokaltmiete und Wohnungsnebenkosten</t>
  </si>
  <si>
    <t xml:space="preserve">   Nettokaltmiete</t>
  </si>
  <si>
    <t>Netto-
kaltmiete</t>
  </si>
  <si>
    <t xml:space="preserve">   Schweinekotelett oder Schweineschnitzel</t>
  </si>
  <si>
    <t>Gliederung nach Hauptgruppen</t>
  </si>
  <si>
    <t>%</t>
  </si>
  <si>
    <t>Gliederung nach Waren und Dienstleistungen</t>
  </si>
  <si>
    <t>Zuständiger Dezernent: Thomas Hilgemann, Telefon: 0385 588-56043</t>
  </si>
  <si>
    <t xml:space="preserve">     Auszugsweise Vervielfältigung und Verbreitung mit Quellenangabe gestattet.</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</si>
  <si>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</si>
  <si>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</si>
  <si>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</si>
  <si>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</si>
  <si>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</si>
  <si>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</si>
  <si>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2015 = 100</t>
  </si>
  <si>
    <t>Gesundheit</t>
  </si>
  <si>
    <t>Post und
Telekommu-
nikation</t>
  </si>
  <si>
    <t>Gaststätten-
und Beherbergungs-
dienstleistungen</t>
  </si>
  <si>
    <t>Alkoholische
 Getränke und 
Tabakwaren</t>
  </si>
  <si>
    <t>Andere Waren und Dienst-
leistungen (Körperpflege,
persönliche Gebrauchs-
gegenstände, Versicherungs-
leistungen, Gebühren u. Ä.)</t>
  </si>
  <si>
    <t xml:space="preserve">Alkoholische Getränke und Tabakwaren </t>
  </si>
  <si>
    <t>Post und Telekommunikation</t>
  </si>
  <si>
    <t xml:space="preserve">Gaststätten- und Beherbergungsdienstleistungen </t>
  </si>
  <si>
    <t xml:space="preserve">   Kabeljau oder Lachs, frisch oder gekühlt</t>
  </si>
  <si>
    <t>Energie (Haushaltsenergie und Kraftstoffe)</t>
  </si>
  <si>
    <t>Dienstleistungen ohne Nettokaltmiete</t>
  </si>
  <si>
    <t>Krafträder ohne E-Bike oder Pedelec</t>
  </si>
  <si>
    <t xml:space="preserve">   Salami, Zervelatwurst o. a. Dauerwurst</t>
  </si>
  <si>
    <t xml:space="preserve">      Wasserversorgung</t>
  </si>
  <si>
    <t xml:space="preserve">      Müllabfuhr</t>
  </si>
  <si>
    <t xml:space="preserve">      Abwasserentsorgung</t>
  </si>
  <si>
    <t xml:space="preserve">   Strom, Gas und andere Brennstoffe</t>
  </si>
  <si>
    <t xml:space="preserve">      Strom</t>
  </si>
  <si>
    <t xml:space="preserve">      Gas</t>
  </si>
  <si>
    <t xml:space="preserve">      Heizöl</t>
  </si>
  <si>
    <t xml:space="preserve">      feste Brennstoffe</t>
  </si>
  <si>
    <t xml:space="preserve">      Fernwärme u. Ä.</t>
  </si>
  <si>
    <t xml:space="preserve">   Instandhaltung und Reparatur 
      von Wohnung/Wohnhaus</t>
  </si>
  <si>
    <t>Wasserversorgung u. a. Dienstl. für die Wohnung</t>
  </si>
  <si>
    <t>Brot  und Getreideerzeugnisse</t>
  </si>
  <si>
    <t>Nahrungsmittel und alkoholfreie Getränke</t>
  </si>
  <si>
    <t xml:space="preserve">   Roggenbrot oder Mischbrot</t>
  </si>
  <si>
    <t xml:space="preserve">   frisches Brötchen</t>
  </si>
  <si>
    <t xml:space="preserve">   Weizenmehl</t>
  </si>
  <si>
    <t>Fleisch, Fleischwaren</t>
  </si>
  <si>
    <t xml:space="preserve">   Rindfleisch zum Schmoren oder Braten</t>
  </si>
  <si>
    <t xml:space="preserve">   Wurstaufschnitt</t>
  </si>
  <si>
    <t>Fisch, Fischwaren und Meeresfrüchte</t>
  </si>
  <si>
    <t xml:space="preserve">   Fischkonserve</t>
  </si>
  <si>
    <t>Molkereiprodukte und Eier</t>
  </si>
  <si>
    <t xml:space="preserve">   Vollmilch</t>
  </si>
  <si>
    <t xml:space="preserve">   Schnittkäse</t>
  </si>
  <si>
    <t xml:space="preserve">   Eier</t>
  </si>
  <si>
    <t>Speisefette und Speiseöle</t>
  </si>
  <si>
    <t xml:space="preserve">   Butter</t>
  </si>
  <si>
    <t xml:space="preserve">   Äpfel</t>
  </si>
  <si>
    <t xml:space="preserve">   Bananen</t>
  </si>
  <si>
    <t xml:space="preserve">   Kartoffeln</t>
  </si>
  <si>
    <t xml:space="preserve">   Tomaten</t>
  </si>
  <si>
    <t xml:space="preserve">   Kopf- oder Eisbergsalat</t>
  </si>
  <si>
    <t>Zucker, Marmelade, Honig 
   und andere Süßwaren</t>
  </si>
  <si>
    <t xml:space="preserve">   Zucker</t>
  </si>
  <si>
    <t xml:space="preserve">   Schokoladentafel</t>
  </si>
  <si>
    <t xml:space="preserve">   Marmelade, Konfitüre oder Gelee</t>
  </si>
  <si>
    <t>Nahrungsmittel a. n. g.</t>
  </si>
  <si>
    <t>Kaffee, Tee und Kakao</t>
  </si>
  <si>
    <t xml:space="preserve">   Bohnenkaffee</t>
  </si>
  <si>
    <t>Mineralwasser, Limonaden und Säfte</t>
  </si>
  <si>
    <t>Gesamtindex ohne Heizöl und Kraftstoffe</t>
  </si>
  <si>
    <t>Heizöl und Kraftstoffe</t>
  </si>
  <si>
    <t>Gesamtindex ohne Haushaltsenergie</t>
  </si>
  <si>
    <t>Gesamtindex ohne Energie
   (Haushaltsenergie und Kraftstoffe)</t>
  </si>
  <si>
    <t>Gesamtindex ohne Nettomiete und
   Nebenkosten</t>
  </si>
  <si>
    <t>Waren</t>
  </si>
  <si>
    <t>Verbrauchsgüter</t>
  </si>
  <si>
    <t>Gebrauchsgüter mit mittlerer Lebensdauer</t>
  </si>
  <si>
    <t>Langlebige Gebrauchsgüter</t>
  </si>
  <si>
    <t>Dienstleistungen</t>
  </si>
  <si>
    <t>Kraftwagen</t>
  </si>
  <si>
    <t>Kraftstoffe</t>
  </si>
  <si>
    <t>Ersatzteile, Zubehör und Pflegemittel</t>
  </si>
  <si>
    <t>Fahrschule und Führerscheingebühr</t>
  </si>
  <si>
    <t>Neuwagen, einschließlich Wohnmobile</t>
  </si>
  <si>
    <t>Fahrräder, einschließlich E-Bike oder Pedelec</t>
  </si>
  <si>
    <t>Reparatur, Inspektion, Parkgebühr u. Ä.</t>
  </si>
  <si>
    <t>Gesamtindex ohne Nahrungsmittel und Energie</t>
  </si>
  <si>
    <t>a. n. g.</t>
  </si>
  <si>
    <t>Anderweitig nicht genannt</t>
  </si>
  <si>
    <t xml:space="preserve">      andere Dienstleistungen für 
         die Wohnung a. n. g.</t>
  </si>
  <si>
    <t xml:space="preserve">   Wasserversorgung u. a. Dienstleistungen 
      für die Wohnung</t>
  </si>
  <si>
    <t>Pauschalreisen</t>
  </si>
  <si>
    <t>Kraftfahrzeugsteuer</t>
  </si>
  <si>
    <t>Beitrag zur Kraftfahrzeugversicherung</t>
  </si>
  <si>
    <t>Dezember
2019</t>
  </si>
  <si>
    <t>©  Statistisches Amt Mecklenburg-Vorpommern, Schwerin, 2020</t>
  </si>
  <si>
    <t>Januar 2020</t>
  </si>
  <si>
    <t>M123 2020 01</t>
  </si>
  <si>
    <t>Januar
2019</t>
  </si>
  <si>
    <t>Januar
2020</t>
  </si>
  <si>
    <t>Veränderungen in Prozent
Januar 2020
gegenüber</t>
  </si>
  <si>
    <t>Wärmepreisindex 
   (Fernwärme, einschließlich Umlage)</t>
  </si>
  <si>
    <t>(korrigierte Ausgabe)</t>
  </si>
  <si>
    <t xml:space="preserve">   Grafik</t>
  </si>
  <si>
    <t>Wägungsschema</t>
  </si>
  <si>
    <t>Entwicklung ausgewählter Preisindizes im Zusammenhang mit Wohnen</t>
  </si>
  <si>
    <t>Entwicklung der Jahresteuerungsrate</t>
  </si>
  <si>
    <t>18. Februar 2020</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</si>
</sst>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00"/>
    <numFmt numFmtId="169" formatCode="0.0"/>
    <numFmt numFmtId="170" formatCode="#\ ##0.0"/>
    <numFmt numFmtId="171" formatCode="\+0.0;\-0.0;\-0.0"/>
    <numFmt numFmtId="172" formatCode="\+\ 0.0;\-\ 0.0;\-\ 0.0"/>
    <numFmt numFmtId="173" formatCode="\+\ 0.0;\-\ 0.0;\-\ .0.0"/>
    <numFmt numFmtId="174" formatCode="[$-407]dddd\,\ d\.\ mmmm\ yyyy"/>
    <numFmt numFmtId="175" formatCode="\+\ 0.0;\-\ 0.0;\-"/>
    <numFmt numFmtId="176" formatCode="_-* #,##0.0\ _€_-;\-* #,##0.0\ _€_-;_-* &quot;-&quot;?\ _€_-;_-@_-"/>
    <numFmt numFmtId="177" formatCode="\+\ #,##0.0&quot;  &quot;;\-\ #,##0.0&quot;  &quot;;0.0&quot;  &quot;;@&quot;  &quot;"/>
    <numFmt numFmtId="178" formatCode="#,##0.0&quot;  &quot;;\-\ #,##0.0&quot;  &quot;;0.0&quot;  &quot;;@&quot;  &quot;"/>
    <numFmt numFmtId="179" formatCode="#,##0.0&quot;    &quot;;\-\ #,##0.0&quot;    &quot;;0.0&quot;    &quot;;@&quot;    &quot;"/>
    <numFmt numFmtId="180" formatCode="\+\ #,##0.0&quot;    &quot;;\-\ #,##0.0&quot;    &quot;;0.0&quot;    &quot;;@&quot;    &quot;"/>
    <numFmt numFmtId="181" formatCode="#,##0.000&quot;    &quot;;\-\ #,##0.000&quot;    &quot;;0.000&quot;    &quot;;@&quot;    &quot;"/>
    <numFmt numFmtId="182" formatCode="#,##0.0&quot;     &quot;;\-\ #,##0.0&quot;     &quot;;0.0&quot;     &quot;;@&quot;     &quot;"/>
    <numFmt numFmtId="183" formatCode="\+\ #,##0.0&quot;     &quot;;\-\ #,##0.0&quot;     &quot;;0.0&quot;     &quot;;@&quot;     &quot;"/>
    <numFmt numFmtId="184" formatCode="\+\ #,##0.0&quot;        &quot;;\-\ #,##0.0&quot;        &quot;;0.0&quot;        &quot;;@&quot;        &quot;"/>
    <numFmt numFmtId="185" formatCode="\+\ #,##0.0&quot;       &quot;;\-\ #,##0.0&quot;       &quot;;0.0&quot;       &quot;;@&quot;       &quot;"/>
    <numFmt numFmtId="186" formatCode="#,##0.000&quot;     &quot;;\-\ #,##0.000&quot;     &quot;;0.000&quot;     &quot;;@&quot;     &quot;"/>
    <numFmt numFmtId="187" formatCode="#,##0.000&quot;  &quot;;\-\ #,##0.000&quot;  &quot;;0.000&quot;  &quot;;@&quot;  &quot;"/>
    <numFmt numFmtId="188" formatCode="#,##0.0&quot; &quot;;\-\ #,##0.0&quot;  &quot;;0.0&quot;  &quot;;@&quot;  &quot;"/>
    <numFmt numFmtId="189" formatCode="#,##0.0&quot; &quot;;\-\ #,##0.0&quot; &quot;;0.0&quot; &quot;;@&quot; &quot;"/>
    <numFmt numFmtId="190" formatCode="#,##0&quot; &quot;;\-\ #,##0&quot; &quot;;0&quot; &quot;;@&quot; &quot;"/>
    <numFmt numFmtId="191" formatCode="#,##0.0&quot;        &quot;;\-\ #,##0.0&quot;        &quot;;0.0&quot;        &quot;;@&quot;        &quot;"/>
    <numFmt numFmtId="192" formatCode="#,##0.0&quot;            &quot;;\-\ #,##0.0&quot;            &quot;;0.0&quot;            &quot;;@&quot;            &quot;"/>
    <numFmt numFmtId="193" formatCode="#,##0.0&quot;                &quot;;\-\ #,##0.0&quot;                &quot;;0.0&quot;                &quot;;@&quot;                &quot;"/>
    <numFmt numFmtId="194" formatCode="#,##0.0&quot;       &quot;;\-\ #,##0.0&quot;       &quot;;0.0&quot;       &quot;;@&quot;       &quot;"/>
    <numFmt numFmtId="195" formatCode="#,##0.0&quot;         &quot;;\-\ #,##0.0&quot;         &quot;;0.0&quot;         &quot;;@&quot;         &quot;"/>
    <numFmt numFmtId="196" formatCode="#,##0.0&quot;                  &quot;;\-\ #,##0.0&quot;                  &quot;;0.0&quot;                  &quot;;@&quot;                  &quot;"/>
    <numFmt numFmtId="197" formatCode="#,##0.0&quot;      &quot;;\-\ #,##0.0&quot;      &quot;;0.0&quot;      &quot;;@&quot;      &quot;"/>
    <numFmt numFmtId="198" formatCode="#,##0.0&quot;   &quot;;\-\ #,##0.0&quot;   &quot;;0.0&quot;   &quot;;@&quot;   &quot;"/>
    <numFmt numFmtId="199" formatCode="#,##0.0_ ;\-#,##0.0\ "/>
    <numFmt numFmtId="200" formatCode="#,##0.0&quot;          &quot;;\-\ #,##0.0&quot;          &quot;;0.0&quot;          &quot;;@&quot;          &quot;"/>
    <numFmt numFmtId="201" formatCode="#,##0&quot;  &quot;;\-\ #,##0&quot;  &quot;;0&quot;  &quot;;@&quot;  &quot;"/>
    <numFmt numFmtId="202" formatCode="#0.0"/>
  </numFmts>
  <fonts count="79">
    <font>
      <sz val="10"/>
      <color theme="1"/>
      <name val="Arial"/>
      <family val="2"/>
    </font>
    <font>
      <sz val="10"/>
      <color indexed="8"/>
      <name val="Arial"/>
      <family val="2"/>
    </font>
    <font>
      <u val="single"/>
      <sz val="10"/>
      <color indexed="12"/>
      <name val="Arial"/>
      <family val="2"/>
    </font>
    <font>
      <sz val="9"/>
      <color indexed="8"/>
      <name val="Arial"/>
      <family val="2"/>
    </font>
    <font>
      <sz val="8"/>
      <color indexed="8"/>
      <name val="Arial"/>
      <family val="2"/>
    </font>
    <font>
      <b/>
      <sz val="8"/>
      <color indexed="8"/>
      <name val="Arial"/>
      <family val="2"/>
    </font>
    <font>
      <sz val="8"/>
      <name val="Arial"/>
      <family val="2"/>
    </font>
    <font>
      <sz val="10"/>
      <name val="Arial"/>
      <family val="2"/>
    </font>
    <font>
      <b/>
      <sz val="10"/>
      <name val="Arial"/>
      <family val="2"/>
    </font>
    <font>
      <sz val="9"/>
      <name val="Arial"/>
      <family val="2"/>
    </font>
    <font>
      <i/>
      <sz val="9"/>
      <name val="Arial"/>
      <family val="2"/>
    </font>
    <font>
      <b/>
      <sz val="9"/>
      <name val="Arial"/>
      <family val="2"/>
    </font>
    <font>
      <sz val="6"/>
      <name val="Arial"/>
      <family val="2"/>
    </font>
    <font>
      <sz val="6"/>
      <color indexed="8"/>
      <name val="Arial"/>
      <family val="2"/>
    </font>
    <font>
      <sz val="20"/>
      <name val="Arial"/>
      <family val="2"/>
    </font>
    <font>
      <b/>
      <sz val="3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11"/>
      <color indexed="8"/>
      <name val="Arial"/>
      <family val="2"/>
    </font>
    <font>
      <b/>
      <sz val="9"/>
      <color indexed="8"/>
      <name val="Arial"/>
      <family val="2"/>
    </font>
    <font>
      <sz val="8"/>
      <color indexed="10"/>
      <name val="Arial"/>
      <family val="2"/>
    </font>
    <font>
      <i/>
      <sz val="9"/>
      <color indexed="8"/>
      <name val="Arial"/>
      <family val="2"/>
    </font>
    <font>
      <sz val="5"/>
      <color indexed="8"/>
      <name val="Arial"/>
      <family val="2"/>
    </font>
    <font>
      <b/>
      <sz val="20"/>
      <color indexed="8"/>
      <name val="Arial"/>
      <family val="2"/>
    </font>
    <font>
      <sz val="20"/>
      <color indexed="10"/>
      <name val="Arial"/>
      <family val="2"/>
    </font>
    <font>
      <sz val="20"/>
      <color indexed="8"/>
      <name val="Arial"/>
      <family val="2"/>
    </font>
    <font>
      <b/>
      <sz val="35"/>
      <color indexed="8"/>
      <name val="Arial"/>
      <family val="2"/>
    </font>
    <font>
      <b/>
      <sz val="12"/>
      <color indexed="8"/>
      <name val="Arial"/>
      <family val="2"/>
    </font>
    <font>
      <sz val="12"/>
      <color indexed="8"/>
      <name val="Arial"/>
      <family val="2"/>
    </font>
    <font>
      <sz val="11"/>
      <color indexed="8"/>
      <name val="Calibri"/>
      <family val="2"/>
    </font>
    <font>
      <sz val="4"/>
      <color indexed="8"/>
      <name val="Arial"/>
      <family val="2"/>
    </font>
    <font>
      <sz val="1"/>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8"/>
      <color theme="1"/>
      <name val="Arial"/>
      <family val="2"/>
    </font>
    <font>
      <b/>
      <sz val="11"/>
      <color theme="1"/>
      <name val="Arial"/>
      <family val="2"/>
    </font>
    <font>
      <sz val="9"/>
      <color theme="1"/>
      <name val="Arial"/>
      <family val="2"/>
    </font>
    <font>
      <b/>
      <sz val="9"/>
      <color theme="1"/>
      <name val="Arial"/>
      <family val="2"/>
    </font>
    <font>
      <b/>
      <sz val="8"/>
      <color theme="1"/>
      <name val="Arial"/>
      <family val="2"/>
    </font>
    <font>
      <sz val="6"/>
      <color theme="1"/>
      <name val="Arial"/>
      <family val="2"/>
    </font>
    <font>
      <sz val="8"/>
      <color rgb="FFFF0000"/>
      <name val="Arial"/>
      <family val="2"/>
    </font>
    <font>
      <i/>
      <sz val="9"/>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
      <sz val="20"/>
      <color rgb="FFFF0000"/>
      <name val="Arial"/>
      <family val="2"/>
    </font>
    <font>
      <sz val="20"/>
      <color theme="1"/>
      <name val="Arial"/>
      <family val="2"/>
    </font>
    <font>
      <sz val="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color indexed="63"/>
      </top>
      <bottom>
        <color indexed="63"/>
      </bottom>
    </border>
    <border>
      <left style="hair"/>
      <right style="hair"/>
      <top>
        <color indexed="63"/>
      </top>
      <bottom>
        <color indexed="63"/>
      </bottom>
    </border>
    <border>
      <left>
        <color indexed="63"/>
      </left>
      <right style="hair"/>
      <top style="hair"/>
      <bottom style="hair"/>
    </border>
    <border>
      <left style="hair"/>
      <right style="hair"/>
      <top style="hair"/>
      <bottom style="hair"/>
    </border>
    <border>
      <left style="hair"/>
      <right>
        <color indexed="63"/>
      </right>
      <top style="hair"/>
      <bottom style="hair"/>
    </border>
    <border>
      <left style="hair"/>
      <right>
        <color indexed="63"/>
      </right>
      <top>
        <color indexed="63"/>
      </top>
      <bottom>
        <color indexed="63"/>
      </bottom>
    </border>
    <border>
      <left>
        <color indexed="63"/>
      </left>
      <right style="hair"/>
      <top style="hair"/>
      <bottom>
        <color indexed="63"/>
      </bottom>
    </border>
    <border>
      <left style="hair"/>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style="thin"/>
      <bottom>
        <color indexed="63"/>
      </bottom>
    </border>
    <border>
      <left>
        <color indexed="63"/>
      </left>
      <right>
        <color indexed="63"/>
      </right>
      <top>
        <color indexed="63"/>
      </top>
      <bottom style="thin"/>
    </border>
    <border>
      <left style="hair"/>
      <right>
        <color indexed="63"/>
      </right>
      <top style="hair"/>
      <bottom>
        <color indexed="63"/>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41" fontId="1"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0" fontId="55" fillId="29" borderId="0" applyNumberFormat="0" applyBorder="0" applyAlignment="0" applyProtection="0"/>
    <xf numFmtId="0" fontId="1" fillId="30" borderId="4" applyNumberFormat="0" applyFont="0" applyAlignment="0" applyProtection="0"/>
    <xf numFmtId="9" fontId="1" fillId="0" borderId="0" applyFont="0" applyFill="0" applyBorder="0" applyAlignment="0" applyProtection="0"/>
    <xf numFmtId="0" fontId="56"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63" fillId="32" borderId="9" applyNumberFormat="0" applyAlignment="0" applyProtection="0"/>
  </cellStyleXfs>
  <cellXfs count="171">
    <xf numFmtId="0" fontId="0" fillId="0" borderId="0" xfId="0" applyAlignment="1">
      <alignment/>
    </xf>
    <xf numFmtId="0" fontId="4" fillId="0" borderId="0" xfId="0" applyFont="1" applyBorder="1" applyAlignment="1">
      <alignment vertical="center" wrapText="1"/>
    </xf>
    <xf numFmtId="168" fontId="4" fillId="0" borderId="0" xfId="0" applyNumberFormat="1" applyFont="1" applyBorder="1" applyAlignment="1">
      <alignment horizontal="right" wrapText="1" indent="1"/>
    </xf>
    <xf numFmtId="169" fontId="4" fillId="0" borderId="0" xfId="0" applyNumberFormat="1" applyFont="1" applyBorder="1" applyAlignment="1">
      <alignment horizontal="right" wrapText="1" indent="1"/>
    </xf>
    <xf numFmtId="172" fontId="4" fillId="0" borderId="0" xfId="0" applyNumberFormat="1" applyFont="1" applyBorder="1" applyAlignment="1">
      <alignment horizontal="right" wrapText="1" indent="1"/>
    </xf>
    <xf numFmtId="0" fontId="4" fillId="0" borderId="0" xfId="0" applyFont="1" applyBorder="1" applyAlignment="1">
      <alignment horizontal="left" vertical="center" wrapText="1" indent="1"/>
    </xf>
    <xf numFmtId="0" fontId="4" fillId="0" borderId="0" xfId="0" applyFont="1" applyBorder="1" applyAlignment="1">
      <alignment horizontal="right" wrapText="1" indent="1"/>
    </xf>
    <xf numFmtId="0" fontId="64" fillId="0" borderId="0" xfId="0" applyFont="1" applyAlignment="1">
      <alignment/>
    </xf>
    <xf numFmtId="0" fontId="4" fillId="0" borderId="10" xfId="0" applyFont="1" applyBorder="1" applyAlignment="1">
      <alignment horizontal="left" vertical="center" wrapText="1"/>
    </xf>
    <xf numFmtId="0" fontId="64" fillId="0" borderId="0" xfId="0" applyFont="1" applyBorder="1" applyAlignment="1">
      <alignment/>
    </xf>
    <xf numFmtId="0" fontId="64" fillId="0" borderId="10" xfId="0" applyFont="1" applyBorder="1" applyAlignment="1">
      <alignment/>
    </xf>
    <xf numFmtId="179" fontId="4" fillId="0" borderId="0" xfId="0" applyNumberFormat="1" applyFont="1" applyBorder="1" applyAlignment="1">
      <alignment horizontal="right"/>
    </xf>
    <xf numFmtId="181" fontId="4" fillId="0" borderId="11" xfId="0" applyNumberFormat="1" applyFont="1" applyBorder="1" applyAlignment="1">
      <alignment horizontal="right"/>
    </xf>
    <xf numFmtId="182" fontId="4" fillId="0" borderId="0" xfId="0" applyNumberFormat="1" applyFont="1" applyAlignment="1">
      <alignment horizontal="right"/>
    </xf>
    <xf numFmtId="0" fontId="9" fillId="0" borderId="0" xfId="53" applyFont="1" applyAlignment="1">
      <alignment horizontal="right" vertical="center"/>
      <protection/>
    </xf>
    <xf numFmtId="0" fontId="9" fillId="0" borderId="0" xfId="53" applyFont="1">
      <alignment/>
      <protection/>
    </xf>
    <xf numFmtId="0" fontId="9" fillId="0" borderId="0" xfId="53" applyFont="1" applyAlignment="1">
      <alignment horizontal="right"/>
      <protection/>
    </xf>
    <xf numFmtId="0" fontId="9" fillId="0" borderId="0" xfId="53" applyNumberFormat="1" applyFont="1" applyAlignment="1">
      <alignment horizontal="left" vertical="top"/>
      <protection/>
    </xf>
    <xf numFmtId="0" fontId="9" fillId="0" borderId="0" xfId="53" applyNumberFormat="1" applyFont="1" applyAlignment="1">
      <alignment horizontal="left" vertical="top" wrapText="1"/>
      <protection/>
    </xf>
    <xf numFmtId="0" fontId="11" fillId="0" borderId="0" xfId="53" applyFont="1" applyAlignment="1">
      <alignment horizontal="left"/>
      <protection/>
    </xf>
    <xf numFmtId="0" fontId="9" fillId="0" borderId="0" xfId="53" applyFont="1" applyAlignment="1">
      <alignment/>
      <protection/>
    </xf>
    <xf numFmtId="0" fontId="9" fillId="0" borderId="0" xfId="53" applyFont="1" applyAlignment="1">
      <alignment horizontal="left" vertical="center"/>
      <protection/>
    </xf>
    <xf numFmtId="0" fontId="9" fillId="0" borderId="0" xfId="53" applyFont="1" applyAlignment="1">
      <alignment vertical="center" wrapText="1"/>
      <protection/>
    </xf>
    <xf numFmtId="0" fontId="52" fillId="0" borderId="0" xfId="57" applyFont="1" applyAlignment="1">
      <alignment horizontal="justify" vertical="center"/>
      <protection/>
    </xf>
    <xf numFmtId="0" fontId="65" fillId="0" borderId="0" xfId="57" applyFont="1" applyAlignment="1">
      <alignment horizontal="justify" vertical="center"/>
      <protection/>
    </xf>
    <xf numFmtId="0" fontId="66" fillId="0" borderId="0" xfId="57" applyFont="1" applyAlignment="1">
      <alignment horizontal="justify" vertical="center"/>
      <protection/>
    </xf>
    <xf numFmtId="0" fontId="3" fillId="0" borderId="0" xfId="57" applyFont="1" applyAlignment="1">
      <alignment horizontal="justify" vertical="center" wrapText="1"/>
      <protection/>
    </xf>
    <xf numFmtId="0" fontId="66" fillId="0" borderId="0" xfId="57" applyFont="1" applyAlignment="1">
      <alignment horizontal="justify" vertical="center" wrapText="1"/>
      <protection/>
    </xf>
    <xf numFmtId="0" fontId="67" fillId="0" borderId="0" xfId="57" applyFont="1" applyAlignment="1">
      <alignment horizontal="justify" vertical="center"/>
      <protection/>
    </xf>
    <xf numFmtId="0" fontId="52" fillId="0" borderId="0" xfId="57" applyFont="1" applyAlignment="1">
      <alignment vertical="center"/>
      <protection/>
    </xf>
    <xf numFmtId="0" fontId="68" fillId="0" borderId="0" xfId="0" applyFont="1" applyAlignment="1">
      <alignment/>
    </xf>
    <xf numFmtId="0" fontId="68" fillId="0" borderId="0" xfId="0" applyFont="1" applyAlignment="1">
      <alignment vertical="center"/>
    </xf>
    <xf numFmtId="0" fontId="64" fillId="0" borderId="0" xfId="0" applyFont="1" applyAlignment="1">
      <alignment horizontal="center" vertical="center" wrapText="1"/>
    </xf>
    <xf numFmtId="0" fontId="69" fillId="0" borderId="0" xfId="0" applyFont="1" applyBorder="1" applyAlignment="1">
      <alignment/>
    </xf>
    <xf numFmtId="0" fontId="69" fillId="0" borderId="0" xfId="0" applyFont="1" applyAlignment="1">
      <alignment/>
    </xf>
    <xf numFmtId="0" fontId="69" fillId="0" borderId="12" xfId="0" applyFont="1" applyBorder="1" applyAlignment="1">
      <alignment horizontal="center" vertical="center"/>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69" fillId="0" borderId="0" xfId="0" applyFont="1" applyAlignment="1">
      <alignment horizontal="center" vertical="center" wrapText="1"/>
    </xf>
    <xf numFmtId="0" fontId="69" fillId="0" borderId="12" xfId="0" applyFont="1" applyBorder="1" applyAlignment="1">
      <alignment horizontal="center" vertical="center" wrapText="1"/>
    </xf>
    <xf numFmtId="0" fontId="13" fillId="0" borderId="13" xfId="0" applyFont="1" applyBorder="1" applyAlignment="1" quotePrefix="1">
      <alignment horizontal="center" vertical="center" wrapText="1"/>
    </xf>
    <xf numFmtId="0" fontId="13" fillId="0" borderId="14" xfId="0" applyFont="1" applyBorder="1" applyAlignment="1" quotePrefix="1">
      <alignment horizontal="center" vertical="center" wrapText="1"/>
    </xf>
    <xf numFmtId="0" fontId="4" fillId="0" borderId="15" xfId="0" applyFont="1" applyBorder="1" applyAlignment="1">
      <alignment horizontal="left" vertical="center" wrapText="1"/>
    </xf>
    <xf numFmtId="0" fontId="64" fillId="0" borderId="15" xfId="0" applyFont="1" applyBorder="1" applyAlignment="1">
      <alignment/>
    </xf>
    <xf numFmtId="191" fontId="4" fillId="0" borderId="0" xfId="0" applyNumberFormat="1" applyFont="1" applyAlignment="1">
      <alignment horizontal="right"/>
    </xf>
    <xf numFmtId="191" fontId="4" fillId="0" borderId="0" xfId="0" applyNumberFormat="1" applyFont="1" applyBorder="1" applyAlignment="1">
      <alignment horizontal="right"/>
    </xf>
    <xf numFmtId="192" fontId="4" fillId="0" borderId="0" xfId="0" applyNumberFormat="1" applyFont="1" applyBorder="1" applyAlignment="1">
      <alignment horizontal="right"/>
    </xf>
    <xf numFmtId="193" fontId="4" fillId="0" borderId="0" xfId="0" applyNumberFormat="1" applyFont="1" applyBorder="1" applyAlignment="1">
      <alignment horizontal="right"/>
    </xf>
    <xf numFmtId="194" fontId="4" fillId="0" borderId="0" xfId="0" applyNumberFormat="1" applyFont="1" applyBorder="1" applyAlignment="1">
      <alignment horizontal="right"/>
    </xf>
    <xf numFmtId="194" fontId="64" fillId="0" borderId="0" xfId="0" applyNumberFormat="1" applyFont="1" applyAlignment="1">
      <alignment/>
    </xf>
    <xf numFmtId="196" fontId="4" fillId="0" borderId="0" xfId="0" applyNumberFormat="1" applyFont="1" applyBorder="1" applyAlignment="1">
      <alignment horizontal="right"/>
    </xf>
    <xf numFmtId="0" fontId="69" fillId="0" borderId="0" xfId="0" applyFont="1" applyAlignment="1">
      <alignment horizontal="center" vertical="center"/>
    </xf>
    <xf numFmtId="0" fontId="4" fillId="0" borderId="10" xfId="0" applyFont="1" applyBorder="1" applyAlignment="1">
      <alignment vertical="center" wrapText="1"/>
    </xf>
    <xf numFmtId="181" fontId="4" fillId="0" borderId="11" xfId="0" applyNumberFormat="1" applyFont="1" applyBorder="1" applyAlignment="1">
      <alignment horizontal="right" wrapText="1" indent="1"/>
    </xf>
    <xf numFmtId="0" fontId="64" fillId="0" borderId="0" xfId="0" applyFont="1" applyAlignment="1">
      <alignment horizontal="right"/>
    </xf>
    <xf numFmtId="181" fontId="64" fillId="0" borderId="0" xfId="0" applyNumberFormat="1" applyFont="1" applyAlignment="1">
      <alignment/>
    </xf>
    <xf numFmtId="0" fontId="13" fillId="0" borderId="12" xfId="0" applyFont="1" applyBorder="1" applyAlignment="1" quotePrefix="1">
      <alignment horizontal="center" vertical="center" wrapText="1"/>
    </xf>
    <xf numFmtId="0" fontId="0" fillId="0" borderId="0" xfId="57" applyFont="1">
      <alignment/>
      <protection/>
    </xf>
    <xf numFmtId="187" fontId="4" fillId="0" borderId="11" xfId="0" applyNumberFormat="1" applyFont="1" applyBorder="1" applyAlignment="1">
      <alignment horizontal="right"/>
    </xf>
    <xf numFmtId="187" fontId="5" fillId="0" borderId="11" xfId="0" applyNumberFormat="1" applyFont="1" applyBorder="1" applyAlignment="1">
      <alignment horizontal="right"/>
    </xf>
    <xf numFmtId="0" fontId="4" fillId="0" borderId="11" xfId="0" applyFont="1" applyBorder="1" applyAlignment="1">
      <alignment wrapText="1"/>
    </xf>
    <xf numFmtId="0" fontId="5" fillId="0" borderId="11" xfId="0" applyFont="1" applyBorder="1" applyAlignment="1">
      <alignment wrapText="1"/>
    </xf>
    <xf numFmtId="0" fontId="4" fillId="0" borderId="11" xfId="0" applyFont="1" applyBorder="1" applyAlignment="1">
      <alignment horizontal="left" wrapText="1"/>
    </xf>
    <xf numFmtId="200" fontId="4" fillId="0" borderId="0" xfId="0" applyNumberFormat="1" applyFont="1" applyBorder="1" applyAlignment="1">
      <alignment horizontal="right"/>
    </xf>
    <xf numFmtId="0" fontId="66" fillId="0" borderId="0" xfId="57" applyFont="1" applyAlignment="1">
      <alignment horizontal="left" vertical="center" indent="33"/>
      <protection/>
    </xf>
    <xf numFmtId="49" fontId="66" fillId="0" borderId="0" xfId="57" applyNumberFormat="1" applyFont="1" applyAlignment="1">
      <alignment horizontal="right"/>
      <protection/>
    </xf>
    <xf numFmtId="49" fontId="0" fillId="0" borderId="0" xfId="57" applyNumberFormat="1" applyFont="1" applyAlignment="1">
      <alignment horizontal="right"/>
      <protection/>
    </xf>
    <xf numFmtId="0" fontId="67" fillId="0" borderId="0" xfId="57" applyFont="1" applyAlignment="1">
      <alignment vertical="center"/>
      <protection/>
    </xf>
    <xf numFmtId="0" fontId="0" fillId="0" borderId="0" xfId="57" applyFont="1" applyAlignment="1">
      <alignment/>
      <protection/>
    </xf>
    <xf numFmtId="49" fontId="66" fillId="0" borderId="0" xfId="57" applyNumberFormat="1" applyFont="1" applyAlignment="1">
      <alignment horizontal="left" vertical="center"/>
      <protection/>
    </xf>
    <xf numFmtId="0" fontId="66" fillId="0" borderId="0" xfId="57" applyNumberFormat="1" applyFont="1" applyAlignment="1">
      <alignment horizontal="left" vertical="center"/>
      <protection/>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1" xfId="0" applyFont="1" applyFill="1" applyBorder="1" applyAlignment="1">
      <alignment horizontal="left" wrapText="1"/>
    </xf>
    <xf numFmtId="181" fontId="4" fillId="0" borderId="11" xfId="0" applyNumberFormat="1" applyFont="1" applyFill="1" applyBorder="1" applyAlignment="1">
      <alignment horizontal="right"/>
    </xf>
    <xf numFmtId="0" fontId="4" fillId="0" borderId="15" xfId="0" applyFont="1" applyFill="1" applyBorder="1" applyAlignment="1">
      <alignment horizontal="left" vertical="center" wrapText="1"/>
    </xf>
    <xf numFmtId="201" fontId="12" fillId="0" borderId="0" xfId="0" applyNumberFormat="1" applyFont="1" applyBorder="1" applyAlignment="1">
      <alignment/>
    </xf>
    <xf numFmtId="0" fontId="64" fillId="0" borderId="16" xfId="0" applyFont="1" applyBorder="1" applyAlignment="1">
      <alignment/>
    </xf>
    <xf numFmtId="201" fontId="12" fillId="0" borderId="10" xfId="0" applyNumberFormat="1" applyFont="1" applyBorder="1" applyAlignment="1">
      <alignment/>
    </xf>
    <xf numFmtId="194" fontId="4" fillId="0" borderId="0" xfId="0" applyNumberFormat="1" applyFont="1" applyFill="1" applyBorder="1" applyAlignment="1">
      <alignment horizontal="right"/>
    </xf>
    <xf numFmtId="0" fontId="64" fillId="0" borderId="0" xfId="0" applyFont="1" applyFill="1" applyAlignment="1">
      <alignment/>
    </xf>
    <xf numFmtId="194" fontId="6" fillId="0" borderId="0" xfId="0" applyNumberFormat="1" applyFont="1" applyBorder="1" applyAlignment="1">
      <alignment horizontal="right"/>
    </xf>
    <xf numFmtId="49" fontId="66" fillId="0" borderId="0" xfId="57" applyNumberFormat="1" applyFont="1" applyAlignment="1">
      <alignment horizontal="left" vertical="center"/>
      <protection/>
    </xf>
    <xf numFmtId="194" fontId="64" fillId="0" borderId="0" xfId="0" applyNumberFormat="1" applyFont="1" applyFill="1" applyAlignment="1">
      <alignment horizontal="right"/>
    </xf>
    <xf numFmtId="0" fontId="64" fillId="33" borderId="0" xfId="0" applyFont="1" applyFill="1" applyAlignment="1">
      <alignment/>
    </xf>
    <xf numFmtId="49" fontId="66" fillId="0" borderId="0" xfId="57" applyNumberFormat="1" applyFont="1" applyAlignment="1">
      <alignment horizontal="left" vertical="center"/>
      <protection/>
    </xf>
    <xf numFmtId="0" fontId="64" fillId="0" borderId="17" xfId="0" applyFont="1" applyBorder="1" applyAlignment="1">
      <alignment horizontal="left" wrapText="1"/>
    </xf>
    <xf numFmtId="0" fontId="4" fillId="0" borderId="17" xfId="0" applyFont="1" applyBorder="1" applyAlignment="1">
      <alignment horizontal="left" wrapText="1"/>
    </xf>
    <xf numFmtId="49" fontId="66" fillId="0" borderId="0" xfId="57" applyNumberFormat="1" applyFont="1" applyAlignment="1">
      <alignment vertical="center"/>
      <protection/>
    </xf>
    <xf numFmtId="169" fontId="64" fillId="0" borderId="0" xfId="0" applyNumberFormat="1" applyFont="1" applyAlignment="1">
      <alignment horizontal="center"/>
    </xf>
    <xf numFmtId="169" fontId="4" fillId="0" borderId="0" xfId="0" applyNumberFormat="1" applyFont="1" applyBorder="1" applyAlignment="1">
      <alignment horizontal="right"/>
    </xf>
    <xf numFmtId="169" fontId="64" fillId="0" borderId="0" xfId="0" applyNumberFormat="1" applyFont="1" applyAlignment="1">
      <alignment horizontal="right"/>
    </xf>
    <xf numFmtId="0" fontId="13" fillId="0" borderId="13" xfId="0" applyNumberFormat="1" applyFont="1" applyBorder="1" applyAlignment="1">
      <alignment horizontal="center" vertical="center" wrapText="1"/>
    </xf>
    <xf numFmtId="169" fontId="64" fillId="0" borderId="0" xfId="0" applyNumberFormat="1" applyFont="1" applyAlignment="1">
      <alignment/>
    </xf>
    <xf numFmtId="169" fontId="4" fillId="0" borderId="0" xfId="0" applyNumberFormat="1" applyFont="1" applyFill="1" applyBorder="1" applyAlignment="1">
      <alignment horizontal="right" indent="1"/>
    </xf>
    <xf numFmtId="169" fontId="4" fillId="0" borderId="0" xfId="0" applyNumberFormat="1" applyFont="1" applyBorder="1" applyAlignment="1">
      <alignment horizontal="center"/>
    </xf>
    <xf numFmtId="181" fontId="4" fillId="0" borderId="17" xfId="0" applyNumberFormat="1" applyFont="1" applyBorder="1" applyAlignment="1">
      <alignment horizontal="right"/>
    </xf>
    <xf numFmtId="195" fontId="4" fillId="0" borderId="0" xfId="0" applyNumberFormat="1" applyFont="1" applyBorder="1" applyAlignment="1">
      <alignment horizontal="right"/>
    </xf>
    <xf numFmtId="0" fontId="64" fillId="0" borderId="16" xfId="0" applyFont="1" applyBorder="1" applyAlignment="1">
      <alignment/>
    </xf>
    <xf numFmtId="201" fontId="12" fillId="0" borderId="10" xfId="0" applyNumberFormat="1" applyFont="1" applyFill="1" applyBorder="1" applyAlignment="1">
      <alignment/>
    </xf>
    <xf numFmtId="182" fontId="4" fillId="0" borderId="0" xfId="0" applyNumberFormat="1" applyFont="1" applyBorder="1" applyAlignment="1">
      <alignment horizontal="right"/>
    </xf>
    <xf numFmtId="0" fontId="64" fillId="0" borderId="17" xfId="0" applyFont="1" applyBorder="1" applyAlignment="1">
      <alignment wrapText="1"/>
    </xf>
    <xf numFmtId="0" fontId="66" fillId="0" borderId="0" xfId="53" applyNumberFormat="1" applyFont="1" applyAlignment="1">
      <alignment horizontal="left" vertical="center"/>
      <protection/>
    </xf>
    <xf numFmtId="179" fontId="70" fillId="0" borderId="0" xfId="0" applyNumberFormat="1" applyFont="1" applyBorder="1" applyAlignment="1">
      <alignment horizontal="right"/>
    </xf>
    <xf numFmtId="0" fontId="66" fillId="0" borderId="0" xfId="0" applyFont="1" applyAlignment="1">
      <alignment horizontal="left" vertical="top"/>
    </xf>
    <xf numFmtId="0" fontId="10" fillId="0" borderId="0" xfId="53" applyNumberFormat="1" applyFont="1" applyAlignment="1">
      <alignment horizontal="left" vertical="top"/>
      <protection/>
    </xf>
    <xf numFmtId="0" fontId="71" fillId="0" borderId="0" xfId="0" applyFont="1" applyAlignment="1">
      <alignment horizontal="left" vertical="top"/>
    </xf>
    <xf numFmtId="0" fontId="66"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10" fillId="0" borderId="0" xfId="53" applyFont="1" applyAlignment="1">
      <alignment horizontal="left" vertical="top"/>
      <protection/>
    </xf>
    <xf numFmtId="0" fontId="10" fillId="0" borderId="0" xfId="53" applyFont="1" applyAlignment="1">
      <alignment vertical="top" wrapText="1"/>
      <protection/>
    </xf>
    <xf numFmtId="0" fontId="15" fillId="0" borderId="18" xfId="57" applyFont="1" applyBorder="1" applyAlignment="1">
      <alignment horizontal="left" wrapText="1"/>
      <protection/>
    </xf>
    <xf numFmtId="0" fontId="72" fillId="0" borderId="18" xfId="57" applyFont="1" applyBorder="1" applyAlignment="1">
      <alignment horizontal="center" vertical="center" wrapText="1"/>
      <protection/>
    </xf>
    <xf numFmtId="0" fontId="73" fillId="0" borderId="19" xfId="53" applyFont="1" applyBorder="1" applyAlignment="1">
      <alignment horizontal="left" vertical="center" wrapText="1"/>
      <protection/>
    </xf>
    <xf numFmtId="0" fontId="74" fillId="0" borderId="19" xfId="53" applyFont="1" applyBorder="1" applyAlignment="1">
      <alignment horizontal="right" vertical="center" wrapText="1"/>
      <protection/>
    </xf>
    <xf numFmtId="0" fontId="73" fillId="0" borderId="0" xfId="60" applyFont="1" applyBorder="1" applyAlignment="1">
      <alignment horizontal="center" vertical="center" wrapText="1"/>
      <protection/>
    </xf>
    <xf numFmtId="0" fontId="75" fillId="0" borderId="0" xfId="57" applyFont="1" applyAlignment="1">
      <alignment horizontal="left" vertical="center"/>
      <protection/>
    </xf>
    <xf numFmtId="0" fontId="75" fillId="0" borderId="0" xfId="0" applyFont="1" applyAlignment="1">
      <alignment vertical="center" wrapText="1"/>
    </xf>
    <xf numFmtId="49" fontId="14" fillId="0" borderId="0" xfId="57" applyNumberFormat="1" applyFont="1" applyAlignment="1" quotePrefix="1">
      <alignment horizontal="left"/>
      <protection/>
    </xf>
    <xf numFmtId="49" fontId="14" fillId="0" borderId="0" xfId="57" applyNumberFormat="1" applyFont="1" applyAlignment="1">
      <alignment horizontal="left"/>
      <protection/>
    </xf>
    <xf numFmtId="49" fontId="76" fillId="0" borderId="0" xfId="57" applyNumberFormat="1" applyFont="1" applyAlignment="1" quotePrefix="1">
      <alignment horizontal="left" vertical="top"/>
      <protection/>
    </xf>
    <xf numFmtId="49" fontId="14" fillId="0" borderId="0" xfId="57" applyNumberFormat="1" applyFont="1" applyAlignment="1" quotePrefix="1">
      <alignment horizontal="left" vertical="top"/>
      <protection/>
    </xf>
    <xf numFmtId="0" fontId="66" fillId="0" borderId="0" xfId="57" applyFont="1" applyAlignment="1">
      <alignment horizontal="right"/>
      <protection/>
    </xf>
    <xf numFmtId="49" fontId="77" fillId="0" borderId="0" xfId="57" applyNumberFormat="1" applyFont="1" applyAlignment="1" quotePrefix="1">
      <alignment horizontal="left"/>
      <protection/>
    </xf>
    <xf numFmtId="0" fontId="66" fillId="0" borderId="20" xfId="57" applyFont="1" applyBorder="1" applyAlignment="1">
      <alignment horizontal="center" vertical="center"/>
      <protection/>
    </xf>
    <xf numFmtId="0" fontId="67" fillId="0" borderId="0" xfId="57" applyFont="1" applyAlignment="1">
      <alignment horizontal="center" vertical="center"/>
      <protection/>
    </xf>
    <xf numFmtId="0" fontId="66" fillId="0" borderId="0" xfId="57" applyFont="1" applyAlignment="1">
      <alignment horizontal="center" vertical="center"/>
      <protection/>
    </xf>
    <xf numFmtId="49" fontId="66" fillId="0" borderId="0" xfId="57" applyNumberFormat="1" applyFont="1" applyAlignment="1">
      <alignment horizontal="left" vertical="center"/>
      <protection/>
    </xf>
    <xf numFmtId="49" fontId="66" fillId="0" borderId="0" xfId="57" applyNumberFormat="1" applyFont="1" applyAlignment="1">
      <alignment horizontal="center" vertical="center"/>
      <protection/>
    </xf>
    <xf numFmtId="0" fontId="66" fillId="0" borderId="0" xfId="57" applyFont="1" applyBorder="1" applyAlignment="1">
      <alignment horizontal="center" vertical="center"/>
      <protection/>
    </xf>
    <xf numFmtId="0" fontId="78" fillId="0" borderId="0" xfId="57" applyFont="1" applyBorder="1" applyAlignment="1">
      <alignment horizontal="center" vertical="center"/>
      <protection/>
    </xf>
    <xf numFmtId="0" fontId="66" fillId="0" borderId="0" xfId="53" applyFont="1" applyBorder="1" applyAlignment="1">
      <alignment horizontal="center" vertical="center"/>
      <protection/>
    </xf>
    <xf numFmtId="0" fontId="0" fillId="0" borderId="0" xfId="57" applyFont="1" applyAlignment="1">
      <alignment horizontal="left"/>
      <protection/>
    </xf>
    <xf numFmtId="0" fontId="67" fillId="0" borderId="21" xfId="57" applyFont="1" applyBorder="1" applyAlignment="1">
      <alignment horizontal="right"/>
      <protection/>
    </xf>
    <xf numFmtId="0" fontId="78" fillId="0" borderId="20" xfId="57" applyFont="1" applyBorder="1" applyAlignment="1">
      <alignment horizontal="center" vertical="center"/>
      <protection/>
    </xf>
    <xf numFmtId="0" fontId="64" fillId="0" borderId="0" xfId="57" applyFont="1" applyBorder="1" applyAlignment="1">
      <alignment horizontal="left" vertical="center"/>
      <protection/>
    </xf>
    <xf numFmtId="0" fontId="78" fillId="0" borderId="21" xfId="57" applyFont="1" applyBorder="1" applyAlignment="1">
      <alignment horizontal="center" vertical="center"/>
      <protection/>
    </xf>
    <xf numFmtId="0" fontId="8" fillId="0" borderId="0" xfId="53" applyFont="1" applyAlignment="1">
      <alignment horizontal="left" vertical="center"/>
      <protection/>
    </xf>
    <xf numFmtId="0" fontId="9" fillId="0" borderId="0" xfId="53" applyFont="1" applyAlignment="1">
      <alignment horizontal="center" vertical="center"/>
      <protection/>
    </xf>
    <xf numFmtId="0" fontId="66" fillId="0" borderId="0" xfId="53" applyNumberFormat="1" applyFont="1" applyAlignment="1">
      <alignment horizontal="left" vertical="center"/>
      <protection/>
    </xf>
    <xf numFmtId="0" fontId="5" fillId="0" borderId="15" xfId="0" applyNumberFormat="1" applyFont="1" applyBorder="1" applyAlignment="1">
      <alignment horizontal="center" vertical="center"/>
    </xf>
    <xf numFmtId="0" fontId="5" fillId="0" borderId="0" xfId="0" applyNumberFormat="1"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4" fillId="0" borderId="12" xfId="0" applyFont="1" applyBorder="1" applyAlignment="1">
      <alignment horizontal="center" vertical="center" wrapText="1"/>
    </xf>
    <xf numFmtId="0" fontId="64" fillId="0" borderId="12" xfId="0" applyFont="1" applyBorder="1" applyAlignment="1">
      <alignment horizontal="center" vertical="center"/>
    </xf>
    <xf numFmtId="0" fontId="68" fillId="0" borderId="12" xfId="0" applyFont="1" applyBorder="1" applyAlignment="1">
      <alignment horizontal="left" vertical="center"/>
    </xf>
    <xf numFmtId="0" fontId="68" fillId="0" borderId="13" xfId="0" applyFont="1" applyBorder="1" applyAlignment="1">
      <alignment horizontal="lef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22" xfId="0" applyFont="1" applyBorder="1" applyAlignment="1">
      <alignment horizontal="justify" vertical="center" wrapText="1"/>
    </xf>
    <xf numFmtId="0" fontId="4" fillId="0" borderId="16" xfId="0" applyFont="1" applyBorder="1" applyAlignment="1">
      <alignment horizontal="justify" vertical="center" wrapText="1"/>
    </xf>
    <xf numFmtId="0" fontId="4" fillId="0" borderId="12" xfId="0" applyFont="1" applyBorder="1" applyAlignment="1">
      <alignment horizontal="center" vertical="center" wrapText="1"/>
    </xf>
    <xf numFmtId="0" fontId="5" fillId="0" borderId="12" xfId="0" applyFont="1" applyBorder="1" applyAlignment="1">
      <alignment horizontal="center" vertical="center"/>
    </xf>
    <xf numFmtId="0" fontId="4" fillId="0" borderId="12" xfId="0" applyFont="1" applyBorder="1" applyAlignment="1" quotePrefix="1">
      <alignment horizontal="center" vertical="center" wrapText="1"/>
    </xf>
    <xf numFmtId="0" fontId="4" fillId="0" borderId="13" xfId="0" applyFont="1" applyBorder="1" applyAlignment="1" quotePrefix="1">
      <alignment horizontal="center" vertical="center" wrapText="1"/>
    </xf>
    <xf numFmtId="0" fontId="4" fillId="0" borderId="14" xfId="0" applyFont="1" applyBorder="1" applyAlignment="1" quotePrefix="1">
      <alignment horizontal="center" vertical="center" wrapText="1"/>
    </xf>
    <xf numFmtId="0" fontId="13"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4" fillId="0" borderId="22" xfId="0" applyFont="1" applyBorder="1" applyAlignment="1">
      <alignment horizontal="left" vertical="center" wrapText="1"/>
    </xf>
    <xf numFmtId="0" fontId="4" fillId="0" borderId="16" xfId="0" applyFont="1" applyBorder="1" applyAlignment="1">
      <alignment horizontal="left" vertical="center" wrapText="1"/>
    </xf>
    <xf numFmtId="0" fontId="68" fillId="0" borderId="13" xfId="0" applyFont="1" applyBorder="1" applyAlignment="1">
      <alignment horizontal="center" vertical="center" wrapText="1"/>
    </xf>
    <xf numFmtId="0" fontId="68" fillId="0" borderId="14" xfId="0" applyFont="1" applyBorder="1" applyAlignment="1">
      <alignment horizontal="center" vertical="center" wrapText="1"/>
    </xf>
    <xf numFmtId="0" fontId="4" fillId="0" borderId="22" xfId="0" applyFont="1" applyBorder="1" applyAlignment="1">
      <alignment vertical="center" wrapText="1"/>
    </xf>
    <xf numFmtId="0" fontId="4" fillId="0" borderId="16" xfId="0" applyFont="1" applyBorder="1" applyAlignment="1">
      <alignment vertical="center" wrapText="1"/>
    </xf>
    <xf numFmtId="0" fontId="5" fillId="0" borderId="0" xfId="0" applyFont="1" applyBorder="1" applyAlignment="1">
      <alignment horizontal="center" vertical="center" wrapText="1"/>
    </xf>
    <xf numFmtId="0" fontId="5" fillId="0" borderId="0" xfId="0" applyNumberFormat="1" applyFont="1" applyBorder="1" applyAlignment="1">
      <alignment horizontal="center" vertical="center" wrapText="1"/>
    </xf>
  </cellXfs>
  <cellStyles count="5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2" xfId="54"/>
    <cellStyle name="Standard 2 2 2" xfId="55"/>
    <cellStyle name="Standard 2 2 2 2" xfId="56"/>
    <cellStyle name="Standard 2 3" xfId="57"/>
    <cellStyle name="Standard 3" xfId="58"/>
    <cellStyle name="Standard 3 2" xfId="59"/>
    <cellStyle name="Standard 4" xfId="60"/>
    <cellStyle name="Überschrift" xfId="61"/>
    <cellStyle name="Überschrift 1" xfId="62"/>
    <cellStyle name="Überschrift 2" xfId="63"/>
    <cellStyle name="Überschrift 3" xfId="64"/>
    <cellStyle name="Überschrift 4" xfId="65"/>
    <cellStyle name="Verknüpfte Zelle" xfId="66"/>
    <cellStyle name="Currency" xfId="67"/>
    <cellStyle name="Currency [0]" xfId="68"/>
    <cellStyle name="Warnender Text" xfId="69"/>
    <cellStyle name="Zelle überprüfen"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4.emf" /></Relationships>
</file>

<file path=xl/drawings/_rels/drawing4.xml.rels><?xml version="1.0" encoding="utf-8" standalone="yes"?><Relationships xmlns="http://schemas.openxmlformats.org/package/2006/relationships"><Relationship Id="rId1" Type="http://schemas.openxmlformats.org/officeDocument/2006/relationships/image" Target="../media/image36.emf" /></Relationships>
</file>

<file path=xl/drawings/_rels/drawing5.xml.rels><?xml version="1.0" encoding="utf-8" standalone="yes"?><Relationships xmlns="http://schemas.openxmlformats.org/package/2006/relationships"><Relationship Id="rId1" Type="http://schemas.openxmlformats.org/officeDocument/2006/relationships/image" Target="../media/image3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0</xdr:col>
      <xdr:colOff>6115050</xdr:colOff>
      <xdr:row>60</xdr:row>
      <xdr:rowOff>123825</xdr:rowOff>
    </xdr:to>
    <xdr:sp>
      <xdr:nvSpPr>
        <xdr:cNvPr id="1" name="Textfeld 3"/>
        <xdr:cNvSpPr txBox="1">
          <a:spLocks noChangeArrowheads="1"/>
        </xdr:cNvSpPr>
      </xdr:nvSpPr>
      <xdr:spPr>
        <a:xfrm>
          <a:off x="0" y="390525"/>
          <a:ext cx="6115050" cy="910590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In der Lebensrealität der Bevölkerung gibt es eine Vielzahl unterschiedlicher Dienstleistungen und Waren, die mehr oder weniger regelmäßig in Anspruch genommen bzw. gekauft werden. Die jeweils dafür zu zahlenden Preise unterscheiden sich zudem häufig, je nachdem in welchem Ort und/oder in welchem Geschäft der Kauf erfolgt. Die Preisstatistiker verdichten eine große Menge von Daten, um daraus die allgemeine Preisentwicklung zu berechnen.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Das Ergebnis - die </a:t>
          </a:r>
          <a:r>
            <a:rPr lang="en-US" cap="none" sz="900" b="1" i="0" u="none" baseline="0">
              <a:solidFill>
                <a:srgbClr val="000000"/>
              </a:solidFill>
              <a:latin typeface="Arial"/>
              <a:ea typeface="Arial"/>
              <a:cs typeface="Arial"/>
            </a:rPr>
            <a:t>Inflationsrate</a:t>
          </a:r>
          <a:r>
            <a:rPr lang="en-US" cap="none" sz="900" b="0" i="0" u="none" baseline="0">
              <a:solidFill>
                <a:srgbClr val="000000"/>
              </a:solidFill>
              <a:latin typeface="Arial"/>
              <a:ea typeface="Arial"/>
              <a:cs typeface="Arial"/>
            </a:rPr>
            <a:t> - gibt an, um wie viel Prozent sich das durchschnittliche Preisniveau innerhalb eines Jahres verändert hat. Die Inflationsrate berechnet sich aus der Veränderung des Verbraucherpreisindex und damit aus der Veränderung aller beobachteten Preisindizes.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Verbraucherpreisindizes messen die Preisentwicklung auf der Stufe des privaten Verbrauchs. Sie werden berechnet als ein gewogener Durchschnitt von Preismesszahlen (relative Preisänderungen der Güter gegenüber dem Basiszeitraum), die für eine repräsentative Auswahl von Lebenshaltungsgütern gebildet werden, also für Waren und Dienstleistungen, die die Haushalte typischerweise benötigen und auch konsumieren. Dazu gehört das Wohnen ebenso wie Nahrungsmittel, Telefon, Versicherungen, ein neuer Haarschnitt und in größeren Abständen auch ein Auto oder ein Kühlschrank.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Wägungszahlen werden abgeleitet aus den jeweils aktuellen statistischen Angaben über das Konsumverhalten privater Haushalte. Eine solche Liste der Güter des privaten Verbrauchs einschließlich der jeweiligen Wägungszahlen wird im Allgemeinen auch als </a:t>
          </a:r>
          <a:r>
            <a:rPr lang="en-US" cap="none" sz="900" b="1" i="0" u="none" baseline="0">
              <a:solidFill>
                <a:srgbClr val="000000"/>
              </a:solidFill>
              <a:latin typeface="Arial"/>
              <a:ea typeface="Arial"/>
              <a:cs typeface="Arial"/>
            </a:rPr>
            <a:t>"Warenkorb"</a:t>
          </a:r>
          <a:r>
            <a:rPr lang="en-US" cap="none" sz="900" b="0" i="0" u="none" baseline="0">
              <a:solidFill>
                <a:srgbClr val="000000"/>
              </a:solidFill>
              <a:latin typeface="Arial"/>
              <a:ea typeface="Arial"/>
              <a:cs typeface="Arial"/>
            </a:rPr>
            <a:t> bezeichnet. Der Warenkorb wird alle fünf Jahre angepasst. Dann gilt es zu messen, welches Gewicht die Güter des Warenkorbes haben, das heißt wie viel von seinem Budget ein typischer Haushalt etwa für Miete, Nahrungsmittel usw. ausgibt. Die registrierten Preisentwicklungen der verschiedenen Güterarten werden entsprechend gewichtet.
</a:t>
          </a:r>
          <a:r>
            <a:rPr lang="en-US" cap="none" sz="900" b="0" i="0" u="none" baseline="0">
              <a:solidFill>
                <a:srgbClr val="000000"/>
              </a:solidFill>
              <a:latin typeface="Arial"/>
              <a:ea typeface="Arial"/>
              <a:cs typeface="Arial"/>
            </a:rPr>
            <a:t>Die Indizes werden nach der so genannten Laspeyres-Formel berechnet. Das bedeutet, dass die aus dem Basisjahr stammenden Wägungszahlen bis zur Umstellung der Indizes auf ein neues Basisjahr unverändert bleiben. Es werden also die Verbrauchsverhältnisse aus dem Basisjahr konstant gehalten.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monatlich ermittelten Preise sind effektive Endverbraucherpreise einschließlich Mehrwertsteuer sowie einschließlich Verbrauchssteuern und anderer gesetzlicher Abgaben. Damit die monatlichen Werte einer Preisreihe nur "reine" Preisänderungen zum Ausdruck bringen, werden die den Preis bestimmenden Merkmale der betreffenden Ware bzw. Leistung möglichst lange konstant gehalten. Ergeben sich reale Veränderungen bei den preisrelevanten Merkmalen (Mengeneinheit; Qualität; Handels-, Liefer- und Zahlungsbedingungen; u. Ä.), werden diese eliminiert. Erfolgte dies nicht, würden Äpfel mit Birnen verglichen: Ein Kleinwagen kostet heute zwar mehr als vor vielen Jahren, doch er ist auch ein viel besseres Auto. Noch größer ist der Unterschied bei Computern. Die Leistung der Prozessoren verdoppelt sich derzeit etwa alle zwei Jahre. Solche Qualitätsverbesserungen werden bei der Preismessung berücksichtigt.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Berichtsstellen in den elf Berichtsgemeinden Mecklenburg-Vorpommerns (bundesweit: 188 Berichtsgemeinden) sind so ausgewählt worden, dass in angemessener Weise die verschiedenen Handels- und Betriebsformen des Einzelhandels, Geschäfts- und Wohnviertel und weitere versorgungsrelevante Aspekte berücksichtigt sind. Bei der Auswahl der Berichtsstellen werden auch die verschiedenen Geschäftstypen einbezogen. Die Verbraucherpreisstatistik unterscheidet für den Einzelhandel folgende Typen von Geschäften: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Kaufhaus, Warenhaus
</a:t>
          </a:r>
          <a:r>
            <a:rPr lang="en-US" cap="none" sz="900" b="0" i="0" u="none" baseline="0">
              <a:solidFill>
                <a:srgbClr val="000000"/>
              </a:solidFill>
              <a:latin typeface="Arial"/>
              <a:ea typeface="Arial"/>
              <a:cs typeface="Arial"/>
            </a:rPr>
            <a:t>-   Verbrauchermarkt, SB-Warenhaus
</a:t>
          </a:r>
          <a:r>
            <a:rPr lang="en-US" cap="none" sz="900" b="0" i="0" u="none" baseline="0">
              <a:solidFill>
                <a:srgbClr val="000000"/>
              </a:solidFill>
              <a:latin typeface="Arial"/>
              <a:ea typeface="Arial"/>
              <a:cs typeface="Arial"/>
            </a:rPr>
            <a:t>-   Supermarkt
</a:t>
          </a:r>
          <a:r>
            <a:rPr lang="en-US" cap="none" sz="900" b="0" i="0" u="none" baseline="0">
              <a:solidFill>
                <a:srgbClr val="000000"/>
              </a:solidFill>
              <a:latin typeface="Arial"/>
              <a:ea typeface="Arial"/>
              <a:cs typeface="Arial"/>
            </a:rPr>
            <a:t>-   Discounter, Fachmarkt
</a:t>
          </a:r>
          <a:r>
            <a:rPr lang="en-US" cap="none" sz="900" b="0" i="0" u="none" baseline="0">
              <a:solidFill>
                <a:srgbClr val="000000"/>
              </a:solidFill>
              <a:latin typeface="Arial"/>
              <a:ea typeface="Arial"/>
              <a:cs typeface="Arial"/>
            </a:rPr>
            <a:t>-   Fachgeschäft
</a:t>
          </a:r>
          <a:r>
            <a:rPr lang="en-US" cap="none" sz="900" b="0" i="0" u="none" baseline="0">
              <a:solidFill>
                <a:srgbClr val="000000"/>
              </a:solidFill>
              <a:latin typeface="Arial"/>
              <a:ea typeface="Arial"/>
              <a:cs typeface="Arial"/>
            </a:rPr>
            <a:t>-   Sonstiger Einzelhandel
</a:t>
          </a:r>
          <a:r>
            <a:rPr lang="en-US" cap="none" sz="8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die Preiserhebung werden also zunächst Gemeinden, dann Geschäfte und innerhalb der Geschäfte schließlich die absatzstärksten Produktvarianten ausgewählt. Durch dieses Vorgehen ist die Repräsentativität der Stichprobe gewährleistet. Sie liefert ein verkleinertes Abbild der realen Verhältnisse.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Mecklenburg-Vorpommern gibt es rund 40 Preisermittler, die monatlich rund 20 000 Preisreihen beobachten, das heißt: Sie suchen die vorgegebenen Geschäfte auf und registrieren Monat für Monat die Preise der gleichen Produkte in denselben Geschäften. Auf diese Weise ist die Vergleichbarkeit der Preise gewährleistet.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Beginnend mit Januar 2019 erfolgte die Berechnung des Verbraucherpreisindex für Mecklenburg-Vorpommern mit dem Basiszeitraum 2015. Der vorherige Basiszeitraum war das Jahr 2010.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Zuge dieser Umstellung auf das neue Basisjahr ("Umbasierung") wurde eine Reihe methodischer und konzeptioneller Änderungen wirksam: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Der </a:t>
          </a:r>
          <a:r>
            <a:rPr lang="en-US" cap="none" sz="900" b="1" i="0" u="none" baseline="0">
              <a:solidFill>
                <a:srgbClr val="000000"/>
              </a:solidFill>
              <a:latin typeface="Arial"/>
              <a:ea typeface="Arial"/>
              <a:cs typeface="Arial"/>
            </a:rPr>
            <a:t>Warenkorb</a:t>
          </a:r>
          <a:r>
            <a:rPr lang="en-US" cap="none" sz="900" b="0" i="0" u="none" baseline="0">
              <a:solidFill>
                <a:srgbClr val="000000"/>
              </a:solidFill>
              <a:latin typeface="Arial"/>
              <a:ea typeface="Arial"/>
              <a:cs typeface="Arial"/>
            </a:rPr>
            <a:t> wurde dahingehend aktualisiert, dass Waren und Dienstleistungen mit gestiegenem Maß an 
</a:t>
          </a:r>
          <a:r>
            <a:rPr lang="en-US" cap="none" sz="900" b="0" i="0" u="none" baseline="0">
              <a:solidFill>
                <a:srgbClr val="000000"/>
              </a:solidFill>
              <a:latin typeface="Arial"/>
              <a:ea typeface="Arial"/>
              <a:cs typeface="Arial"/>
            </a:rPr>
            <a:t>  Verbrauchsbedeutung einbezogen bzw. gegen andere mit geringerer Verkaufsbedeutung ausgetauscht wurden. 
</a:t>
          </a:r>
          <a:r>
            <a:rPr lang="en-US" cap="none" sz="6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Das </a:t>
          </a:r>
          <a:r>
            <a:rPr lang="en-US" cap="none" sz="900" b="1" i="0" u="none" baseline="0">
              <a:solidFill>
                <a:srgbClr val="000000"/>
              </a:solidFill>
              <a:latin typeface="Arial"/>
              <a:ea typeface="Arial"/>
              <a:cs typeface="Arial"/>
            </a:rPr>
            <a:t>Wägungsschema</a:t>
          </a:r>
          <a:r>
            <a:rPr lang="en-US" cap="none" sz="900" b="0" i="0" u="none" baseline="0">
              <a:solidFill>
                <a:srgbClr val="000000"/>
              </a:solidFill>
              <a:latin typeface="Arial"/>
              <a:ea typeface="Arial"/>
              <a:cs typeface="Arial"/>
            </a:rPr>
            <a:t> ist an die aktuellen Verbrauchsgewohnheiten angepasst worden. Nach der Indextheorie wird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allgemein erwartet, dass die Berücksichtigung neuerer Verbrauchsgewohnheiten zu einem Rückgang der berech-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neten Teuerungsraten führt (Laspeyres-Effekt). Im Durchschnitt der Jahre 2016, 2017 und 2018 scheint dieser Effekt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für Mecklenburg-Vorpommern auch zu wirken (2016: - 0,2 %-Punkte; 2017: - 0,3 %-Punkte; 2018:  0,0 %-Punkte). </a:t>
          </a:r>
        </a:p>
      </xdr:txBody>
    </xdr:sp>
    <xdr:clientData/>
  </xdr:twoCellAnchor>
  <xdr:twoCellAnchor>
    <xdr:from>
      <xdr:col>0</xdr:col>
      <xdr:colOff>0</xdr:colOff>
      <xdr:row>62</xdr:row>
      <xdr:rowOff>9525</xdr:rowOff>
    </xdr:from>
    <xdr:to>
      <xdr:col>0</xdr:col>
      <xdr:colOff>6115050</xdr:colOff>
      <xdr:row>123</xdr:row>
      <xdr:rowOff>19050</xdr:rowOff>
    </xdr:to>
    <xdr:sp>
      <xdr:nvSpPr>
        <xdr:cNvPr id="2" name="Textfeld 4"/>
        <xdr:cNvSpPr txBox="1">
          <a:spLocks noChangeArrowheads="1"/>
        </xdr:cNvSpPr>
      </xdr:nvSpPr>
      <xdr:spPr>
        <a:xfrm>
          <a:off x="0" y="9915525"/>
          <a:ext cx="6115050" cy="9315450"/>
        </a:xfrm>
        <a:prstGeom prst="rect">
          <a:avLst/>
        </a:prstGeom>
        <a:solidFill>
          <a:srgbClr val="FFFFFF"/>
        </a:solidFill>
        <a:ln w="9525" cmpd="sng">
          <a:noFill/>
        </a:ln>
      </xdr:spPr>
      <xdr:txBody>
        <a:bodyPr vertOverflow="clip" wrap="square" lIns="36000" tIns="36000" rIns="36000" bIns="36000"/>
        <a:p>
          <a:pPr algn="l">
            <a:defRPr/>
          </a:pPr>
          <a:r>
            <a:rPr lang="en-US" cap="none" sz="900" b="0" i="0" u="none" baseline="0">
              <a:solidFill>
                <a:srgbClr val="000000"/>
              </a:solidFill>
              <a:latin typeface="Arial"/>
              <a:ea typeface="Arial"/>
              <a:cs typeface="Arial"/>
            </a:rPr>
            <a:t>- Auch das </a:t>
          </a:r>
          <a:r>
            <a:rPr lang="en-US" cap="none" sz="900" b="1" i="0" u="none" baseline="0">
              <a:solidFill>
                <a:srgbClr val="000000"/>
              </a:solidFill>
              <a:latin typeface="Arial"/>
              <a:ea typeface="Arial"/>
              <a:cs typeface="Arial"/>
            </a:rPr>
            <a:t>Wägungsschema für Geschäftstypen</a:t>
          </a:r>
          <a:r>
            <a:rPr lang="en-US" cap="none" sz="900" b="0" i="0" u="none" baseline="0">
              <a:solidFill>
                <a:srgbClr val="000000"/>
              </a:solidFill>
              <a:latin typeface="Arial"/>
              <a:ea typeface="Arial"/>
              <a:cs typeface="Arial"/>
            </a:rPr>
            <a:t> wurde aktualisiert und bezieht sich nun auf das Basisjahr 2015. Die 
</a:t>
          </a:r>
          <a:r>
            <a:rPr lang="en-US" cap="none" sz="900" b="0" i="0" u="none" baseline="0">
              <a:solidFill>
                <a:srgbClr val="000000"/>
              </a:solidFill>
              <a:latin typeface="Arial"/>
              <a:ea typeface="Arial"/>
              <a:cs typeface="Arial"/>
            </a:rPr>
            <a:t>  Geschäftskategorien im stationären Handel heben sich insbesondere durch ihre Preis- und Sortimentsstrategie 
</a:t>
          </a:r>
          <a:r>
            <a:rPr lang="en-US" cap="none" sz="900" b="0" i="0" u="none" baseline="0">
              <a:solidFill>
                <a:srgbClr val="000000"/>
              </a:solidFill>
              <a:latin typeface="Arial"/>
              <a:ea typeface="Arial"/>
              <a:cs typeface="Arial"/>
            </a:rPr>
            <a:t>  voneinander ab. Der Onlinehandel bildet eine eigene Kategorie.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Die Geschäftstypen werden entsprechend ihrer Marktbedeutung für die einzelnen Güterarten im Verbraucherpreis-
</a:t>
          </a:r>
          <a:r>
            <a:rPr lang="en-US" cap="none" sz="900" b="0" i="0" u="none" baseline="0">
              <a:solidFill>
                <a:srgbClr val="000000"/>
              </a:solidFill>
              <a:latin typeface="Arial"/>
              <a:ea typeface="Arial"/>
              <a:cs typeface="Arial"/>
            </a:rPr>
            <a:t>  index berücksichtigt und unterscheiden sich von Güterart zu Güterart. So haben Fachgeschäfte beim Kauf von 
</a:t>
          </a:r>
          <a:r>
            <a:rPr lang="en-US" cap="none" sz="900" b="0" i="0" u="none" baseline="0">
              <a:solidFill>
                <a:srgbClr val="000000"/>
              </a:solidFill>
              <a:latin typeface="Arial"/>
              <a:ea typeface="Arial"/>
              <a:cs typeface="Arial"/>
            </a:rPr>
            <a:t>  Schuhen die größten Marktanteile, spielen aber zum Beispiel beim Einkauf von Milch fast keine Rolle. 
</a:t>
          </a:r>
          <a:r>
            <a:rPr lang="en-US" cap="none" sz="6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D</a:t>
          </a:r>
          <a:r>
            <a:rPr lang="en-US" cap="none" sz="900" b="0" i="0" u="none" baseline="0">
              <a:solidFill>
                <a:srgbClr val="000000"/>
              </a:solidFill>
              <a:latin typeface="Arial"/>
              <a:ea typeface="Arial"/>
              <a:cs typeface="Arial"/>
            </a:rPr>
            <a:t>ie Bedeutung des </a:t>
          </a:r>
          <a:r>
            <a:rPr lang="en-US" cap="none" sz="900" b="1" i="0" u="none" baseline="0">
              <a:solidFill>
                <a:srgbClr val="000000"/>
              </a:solidFill>
              <a:latin typeface="Arial"/>
              <a:ea typeface="Arial"/>
              <a:cs typeface="Arial"/>
            </a:rPr>
            <a:t>Onlinehandels</a:t>
          </a:r>
          <a:r>
            <a:rPr lang="en-US" cap="none" sz="900" b="0" i="0" u="none" baseline="0">
              <a:solidFill>
                <a:srgbClr val="000000"/>
              </a:solidFill>
              <a:latin typeface="Arial"/>
              <a:ea typeface="Arial"/>
              <a:cs typeface="Arial"/>
            </a:rPr>
            <a:t> hat zugenommen und variiert deutlich in Abhängigkeit vom Güterbereich.  Die 
</a:t>
          </a:r>
          <a:r>
            <a:rPr lang="en-US" cap="none" sz="900" b="0" i="0" u="none" baseline="0">
              <a:solidFill>
                <a:srgbClr val="000000"/>
              </a:solidFill>
              <a:latin typeface="Arial"/>
              <a:ea typeface="Arial"/>
              <a:cs typeface="Arial"/>
            </a:rPr>
            <a:t>  privaten Haushalte kaufen in den letzten Jahren zunehmend über das Internet ein. Der Onlinehandel hat nicht bei 
</a:t>
          </a:r>
          <a:r>
            <a:rPr lang="en-US" cap="none" sz="900" b="0" i="0" u="none" baseline="0">
              <a:solidFill>
                <a:srgbClr val="000000"/>
              </a:solidFill>
              <a:latin typeface="Arial"/>
              <a:ea typeface="Arial"/>
              <a:cs typeface="Arial"/>
            </a:rPr>
            <a:t>  allen Güterbereichen die gleiche Markt-bedeutung. Sie liegt zum Beispiel bei Bekleidung oder Haushaltsgeräten 
</a:t>
          </a:r>
          <a:r>
            <a:rPr lang="en-US" cap="none" sz="900" b="0" i="0" u="none" baseline="0">
              <a:solidFill>
                <a:srgbClr val="000000"/>
              </a:solidFill>
              <a:latin typeface="Arial"/>
              <a:ea typeface="Arial"/>
              <a:cs typeface="Arial"/>
            </a:rPr>
            <a:t>  deutlich höher als etwa bei Nahrungsmitteln.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Im Rahmen der  Anpassung der Methode für </a:t>
          </a:r>
          <a:r>
            <a:rPr lang="en-US" cap="none" sz="900" b="1" i="0" u="none" baseline="0">
              <a:solidFill>
                <a:srgbClr val="000000"/>
              </a:solidFill>
              <a:latin typeface="Arial"/>
              <a:ea typeface="Arial"/>
              <a:cs typeface="Arial"/>
            </a:rPr>
            <a:t>Pauschalreisen</a:t>
          </a:r>
          <a:r>
            <a:rPr lang="en-US" cap="none" sz="900" b="0" i="0" u="none" baseline="0">
              <a:solidFill>
                <a:srgbClr val="000000"/>
              </a:solidFill>
              <a:latin typeface="Arial"/>
              <a:ea typeface="Arial"/>
              <a:cs typeface="Arial"/>
            </a:rPr>
            <a:t> wurden sowohl Änderungen des Verbrauchsverhaltens 
</a:t>
          </a:r>
          <a:r>
            <a:rPr lang="en-US" cap="none" sz="900" b="0" i="0" u="none" baseline="0">
              <a:solidFill>
                <a:srgbClr val="000000"/>
              </a:solidFill>
              <a:latin typeface="Arial"/>
              <a:ea typeface="Arial"/>
              <a:cs typeface="Arial"/>
            </a:rPr>
            <a:t>  berücksichtigt als auch Verbesserungen in der methodischen Abbildung der Saisonübergänge umgesetzt. So werden 
</a:t>
          </a:r>
          <a:r>
            <a:rPr lang="en-US" cap="none" sz="900" b="0" i="0" u="none" baseline="0">
              <a:solidFill>
                <a:srgbClr val="000000"/>
              </a:solidFill>
              <a:latin typeface="Arial"/>
              <a:ea typeface="Arial"/>
              <a:cs typeface="Arial"/>
            </a:rPr>
            <a:t>  die saisonalen Schwankungen bei Pauschalreisen genauer abgebildet. Die Preise für Pauschalreisen haben zu 
</a:t>
          </a:r>
          <a:r>
            <a:rPr lang="en-US" cap="none" sz="900" b="0" i="0" u="none" baseline="0">
              <a:solidFill>
                <a:srgbClr val="000000"/>
              </a:solidFill>
              <a:latin typeface="Arial"/>
              <a:ea typeface="Arial"/>
              <a:cs typeface="Arial"/>
            </a:rPr>
            <a:t>  Jahresbeginn einen Tiefpunkt, steigen bis zum Hochsommer, um bis zum November wieder zu fallen. Zusätzlich gibt 
</a:t>
          </a:r>
          <a:r>
            <a:rPr lang="en-US" cap="none" sz="900" b="0" i="0" u="none" baseline="0">
              <a:solidFill>
                <a:srgbClr val="000000"/>
              </a:solidFill>
              <a:latin typeface="Arial"/>
              <a:ea typeface="Arial"/>
              <a:cs typeface="Arial"/>
            </a:rPr>
            <a:t>  es Preisaufschläge zu den Feiertagen rund um Ostern und Weihnachten. Die Monate Juli und August sind weiterhin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Saisonhöhepunkte.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Durch die </a:t>
          </a:r>
          <a:r>
            <a:rPr lang="en-US" cap="none" sz="900" b="1" i="0" u="none" baseline="0">
              <a:solidFill>
                <a:srgbClr val="000000"/>
              </a:solidFill>
              <a:latin typeface="Arial"/>
              <a:ea typeface="Arial"/>
              <a:cs typeface="Arial"/>
            </a:rPr>
            <a:t>neue Mietenstichprobe</a:t>
          </a:r>
          <a:r>
            <a:rPr lang="en-US" cap="none" sz="900" b="0" i="0" u="none" baseline="0">
              <a:solidFill>
                <a:srgbClr val="000000"/>
              </a:solidFill>
              <a:latin typeface="Arial"/>
              <a:ea typeface="Arial"/>
              <a:cs typeface="Arial"/>
            </a:rPr>
            <a:t> wird die Mietpreisentwicklung insgesamt genauer abgebildet. Die Mieten-
</a:t>
          </a:r>
          <a:r>
            <a:rPr lang="en-US" cap="none" sz="900" b="0" i="0" u="none" baseline="0">
              <a:solidFill>
                <a:srgbClr val="000000"/>
              </a:solidFill>
              <a:latin typeface="Arial"/>
              <a:ea typeface="Arial"/>
              <a:cs typeface="Arial"/>
            </a:rPr>
            <a:t>  stichprobe besteht aus mehreren Schichten. Diese Schichten strukturieren die Stichprobe, verbessern die 
</a:t>
          </a:r>
          <a:r>
            <a:rPr lang="en-US" cap="none" sz="900" b="0" i="0" u="none" baseline="0">
              <a:solidFill>
                <a:srgbClr val="000000"/>
              </a:solidFill>
              <a:latin typeface="Arial"/>
              <a:ea typeface="Arial"/>
              <a:cs typeface="Arial"/>
            </a:rPr>
            <a:t>  Repräsentativität und erlauben detaillierte Aussagen. Es werden nun erstmals Vermietertypen unterschieden, privaten 
</a:t>
          </a:r>
          <a:r>
            <a:rPr lang="en-US" cap="none" sz="900" b="0" i="0" u="none" baseline="0">
              <a:solidFill>
                <a:srgbClr val="000000"/>
              </a:solidFill>
              <a:latin typeface="Arial"/>
              <a:ea typeface="Arial"/>
              <a:cs typeface="Arial"/>
            </a:rPr>
            <a:t>  Kleinvermietern, öffentlichen Wohnungsbaugenossenschaften sowie privaten Wohnungsunternehmen. Außerdem 
</a:t>
          </a:r>
          <a:r>
            <a:rPr lang="en-US" cap="none" sz="900" b="0" i="0" u="none" baseline="0">
              <a:solidFill>
                <a:srgbClr val="000000"/>
              </a:solidFill>
              <a:latin typeface="Arial"/>
              <a:ea typeface="Arial"/>
              <a:cs typeface="Arial"/>
            </a:rPr>
            <a:t>  werden zusätzlich vier Kreistypen unterschieden, je nach Besiedlungsdichte in kreisfreie Großstädte, städtische 
</a:t>
          </a:r>
          <a:r>
            <a:rPr lang="en-US" cap="none" sz="900" b="0" i="0" u="none" baseline="0">
              <a:solidFill>
                <a:srgbClr val="000000"/>
              </a:solidFill>
              <a:latin typeface="Arial"/>
              <a:ea typeface="Arial"/>
              <a:cs typeface="Arial"/>
            </a:rPr>
            <a:t>  Kreise, ländliche Kreise mit höherer Dichte sowie dünnbesiedelte ländliche Kreise.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 die aktuellen Preisentwicklungen von den Auswirkungen veränderter Verbrauchsgewohnheiten oder methodischer Veränderungen trennen zu können, wird nach der Umstellung auf das neue Basisjahr 2015 eine Rückrechnung der Ergebnisse bis Januar 1995 vorgenommen.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 Preisindizes häufig als Bezugsgrößen für </a:t>
          </a:r>
          <a:r>
            <a:rPr lang="en-US" cap="none" sz="900" b="1" i="0" u="none" baseline="0">
              <a:solidFill>
                <a:srgbClr val="000000"/>
              </a:solidFill>
              <a:latin typeface="Arial"/>
              <a:ea typeface="Arial"/>
              <a:cs typeface="Arial"/>
            </a:rPr>
            <a:t>Wertsicherungsklauseln</a:t>
          </a:r>
          <a:r>
            <a:rPr lang="en-US" cap="none" sz="900" b="0" i="0" u="none" baseline="0">
              <a:solidFill>
                <a:srgbClr val="000000"/>
              </a:solidFill>
              <a:latin typeface="Arial"/>
              <a:ea typeface="Arial"/>
              <a:cs typeface="Arial"/>
            </a:rPr>
            <a:t> in Miet-, Pacht-, Überlassungs- und anderen Verträgen dienen, wird weiterhin darauf hingewiesen, dass seitens des Statistischen Amtes Mecklenburg-Vorpommern ab 2003 nur noch der "Verbraucherpreisindex für alle privaten Haushalte" zur Verfügung gestellt werden kann und empfohlen, diese Tatsache beim Abschluss neuer Verträge bzw. bei der Frage einer Umstellung bestehender Verträge zu berücksichtigen.
</a:t>
          </a:r>
          <a:r>
            <a:rPr lang="en-US" cap="none" sz="900" b="0" i="0" u="none" baseline="0">
              <a:solidFill>
                <a:srgbClr val="000000"/>
              </a:solidFill>
              <a:latin typeface="Arial"/>
              <a:ea typeface="Arial"/>
              <a:cs typeface="Arial"/>
            </a:rPr>
            <a:t>Eine rechtliche Beratung über die Gestaltung von Wertsicherungsklauseln in Verträgen kann vom Statistischen Amt nicht vorgenommen werden, da es sich hier nicht um ein statistisches Problem, sondern um eine Ermessensfrage handelt, die von den Vertragsparteien selbst zu entscheiden ist.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Messung von Indexveränderungen
</a:t>
          </a:r>
          <a:r>
            <a:rPr lang="en-US" cap="none" sz="400" b="0" i="0" u="none" baseline="0">
              <a:solidFill>
                <a:srgbClr val="000000"/>
              </a:solidFill>
              <a:latin typeface="Arial"/>
              <a:ea typeface="Arial"/>
              <a:cs typeface="Arial"/>
            </a:rPr>
            <a:t> </a:t>
          </a:r>
          <a:r>
            <a:rPr lang="en-US" cap="none" sz="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Indexveränderung von einem Zeitpunkt zu einem anderen - berechnet als Veränderung in </a:t>
          </a:r>
          <a:r>
            <a:rPr lang="en-US" cap="none" sz="900" b="1" i="0" u="none" baseline="0">
              <a:solidFill>
                <a:srgbClr val="000000"/>
              </a:solidFill>
              <a:latin typeface="Arial"/>
              <a:ea typeface="Arial"/>
              <a:cs typeface="Arial"/>
            </a:rPr>
            <a:t>Prozent</a:t>
          </a:r>
          <a:r>
            <a:rPr lang="en-US" cap="none" sz="900" b="0" i="0" u="none" baseline="0">
              <a:solidFill>
                <a:srgbClr val="000000"/>
              </a:solidFill>
              <a:latin typeface="Arial"/>
              <a:ea typeface="Arial"/>
              <a:cs typeface="Arial"/>
            </a:rPr>
            <a:t> - kann als allgemeine Preisveränderungsrate aus der Sicht der Verbraucher interpretiert werden.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Indexentwicklung in Prozent kann nach der Formel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neuer Indexstand
</a:t>
          </a:r>
          <a:r>
            <a:rPr lang="en-US" cap="none" sz="900" b="0" i="0" u="none" baseline="0">
              <a:solidFill>
                <a:srgbClr val="000000"/>
              </a:solidFill>
              <a:latin typeface="Arial"/>
              <a:ea typeface="Arial"/>
              <a:cs typeface="Arial"/>
            </a:rPr>
            <a:t>    ----------------------    x  100  - 100
</a:t>
          </a:r>
          <a:r>
            <a:rPr lang="en-US" cap="none" sz="900" b="0" i="0" u="none" baseline="0">
              <a:solidFill>
                <a:srgbClr val="000000"/>
              </a:solidFill>
              <a:latin typeface="Arial"/>
              <a:ea typeface="Arial"/>
              <a:cs typeface="Arial"/>
            </a:rPr>
            <a:t>    alter Indexstand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berechnet werden.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Z. B.  Entwicklung der Verbraucherpreisindex für Mecklenburg-Vorpommern von Oktober 2016 bis Oktober 2018
</a:t>
          </a:r>
          <a:r>
            <a:rPr lang="en-US" cap="none" sz="900" b="0" i="0" u="none" baseline="0">
              <a:solidFill>
                <a:srgbClr val="000000"/>
              </a:solidFill>
              <a:latin typeface="Arial"/>
              <a:ea typeface="Arial"/>
              <a:cs typeface="Arial"/>
            </a:rPr>
            <a:t>auf der Basis 2015  = 100:          106,7
</a:t>
          </a:r>
          <a:r>
            <a:rPr lang="en-US" cap="none" sz="900" b="0" i="0" u="none" baseline="0">
              <a:solidFill>
                <a:srgbClr val="000000"/>
              </a:solidFill>
              <a:latin typeface="Arial"/>
              <a:ea typeface="Arial"/>
              <a:cs typeface="Arial"/>
            </a:rPr>
            <a:t>                                                    --------     x  100  -  100 = 6,3 %
</a:t>
          </a:r>
          <a:r>
            <a:rPr lang="en-US" cap="none" sz="900" b="0" i="0" u="none" baseline="0">
              <a:solidFill>
                <a:srgbClr val="000000"/>
              </a:solidFill>
              <a:latin typeface="Arial"/>
              <a:ea typeface="Arial"/>
              <a:cs typeface="Arial"/>
            </a:rPr>
            <a:t>                                                    100,4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Formal ist auch eine Indexentwicklung nach Punkten als Differenz zwischen dem neuen und dem alten Indexstand berechenbar. Das Ergebnis ist inhaltlich nicht interpretierbar und unterscheidet sich je nach Wahl des Basisjahres.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nachfolgenden Tabellen liefern ausgewählte Daten der Verbraucherpreisstatistik für Mecklenburg-Vorpommern. Hierbei handelt es sich grundsätzlich um endgültige Ergebnisse.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26</xdr:row>
      <xdr:rowOff>9525</xdr:rowOff>
    </xdr:from>
    <xdr:to>
      <xdr:col>6</xdr:col>
      <xdr:colOff>733425</xdr:colOff>
      <xdr:row>54</xdr:row>
      <xdr:rowOff>66675</xdr:rowOff>
    </xdr:to>
    <xdr:pic>
      <xdr:nvPicPr>
        <xdr:cNvPr id="1" name="Grafik 4"/>
        <xdr:cNvPicPr preferRelativeResize="1">
          <a:picLocks noChangeAspect="1"/>
        </xdr:cNvPicPr>
      </xdr:nvPicPr>
      <xdr:blipFill>
        <a:blip r:embed="rId1"/>
        <a:stretch>
          <a:fillRect/>
        </a:stretch>
      </xdr:blipFill>
      <xdr:spPr>
        <a:xfrm>
          <a:off x="19050" y="4524375"/>
          <a:ext cx="6067425" cy="405765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26</xdr:row>
      <xdr:rowOff>9525</xdr:rowOff>
    </xdr:from>
    <xdr:to>
      <xdr:col>6</xdr:col>
      <xdr:colOff>742950</xdr:colOff>
      <xdr:row>52</xdr:row>
      <xdr:rowOff>57150</xdr:rowOff>
    </xdr:to>
    <xdr:pic>
      <xdr:nvPicPr>
        <xdr:cNvPr id="1" name="Grafik 7"/>
        <xdr:cNvPicPr preferRelativeResize="1">
          <a:picLocks noChangeAspect="1"/>
        </xdr:cNvPicPr>
      </xdr:nvPicPr>
      <xdr:blipFill>
        <a:blip r:embed="rId1"/>
        <a:stretch>
          <a:fillRect/>
        </a:stretch>
      </xdr:blipFill>
      <xdr:spPr>
        <a:xfrm>
          <a:off x="38100" y="4391025"/>
          <a:ext cx="6057900" cy="3762375"/>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40</xdr:row>
      <xdr:rowOff>104775</xdr:rowOff>
    </xdr:from>
    <xdr:to>
      <xdr:col>6</xdr:col>
      <xdr:colOff>762000</xdr:colOff>
      <xdr:row>60</xdr:row>
      <xdr:rowOff>133350</xdr:rowOff>
    </xdr:to>
    <xdr:pic>
      <xdr:nvPicPr>
        <xdr:cNvPr id="1" name="Grafik 6"/>
        <xdr:cNvPicPr preferRelativeResize="1">
          <a:picLocks noChangeAspect="1"/>
        </xdr:cNvPicPr>
      </xdr:nvPicPr>
      <xdr:blipFill>
        <a:blip r:embed="rId1"/>
        <a:stretch>
          <a:fillRect/>
        </a:stretch>
      </xdr:blipFill>
      <xdr:spPr>
        <a:xfrm>
          <a:off x="47625" y="6867525"/>
          <a:ext cx="6067425" cy="28860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7" customWidth="1"/>
    <col min="2" max="2" width="55.7109375" style="57" customWidth="1"/>
    <col min="3" max="3" width="8.7109375" style="57" customWidth="1"/>
    <col min="4" max="4" width="16.7109375" style="57" customWidth="1"/>
    <col min="5" max="16384" width="11.421875" style="57" customWidth="1"/>
  </cols>
  <sheetData>
    <row r="1" spans="1:4" ht="49.5" customHeight="1" thickBot="1">
      <c r="A1" s="112" t="s">
        <v>0</v>
      </c>
      <c r="B1" s="112"/>
      <c r="C1" s="113"/>
      <c r="D1" s="113"/>
    </row>
    <row r="2" spans="1:4" ht="34.5" customHeight="1" thickTop="1">
      <c r="A2" s="114" t="s">
        <v>51</v>
      </c>
      <c r="B2" s="114"/>
      <c r="C2" s="115" t="s">
        <v>52</v>
      </c>
      <c r="D2" s="115"/>
    </row>
    <row r="3" spans="1:4" ht="24.75" customHeight="1">
      <c r="A3" s="116"/>
      <c r="B3" s="116"/>
      <c r="C3" s="116"/>
      <c r="D3" s="116"/>
    </row>
    <row r="4" spans="1:4" ht="24.75" customHeight="1">
      <c r="A4" s="118" t="s">
        <v>2</v>
      </c>
      <c r="B4" s="118"/>
      <c r="C4" s="118"/>
      <c r="D4" s="118"/>
    </row>
    <row r="5" spans="1:4" ht="24.75" customHeight="1">
      <c r="A5" s="118" t="s">
        <v>66</v>
      </c>
      <c r="B5" s="118"/>
      <c r="C5" s="118"/>
      <c r="D5" s="118"/>
    </row>
    <row r="6" spans="1:4" ht="39.75" customHeight="1">
      <c r="A6" s="119" t="s">
        <v>190</v>
      </c>
      <c r="B6" s="120"/>
      <c r="C6" s="120"/>
      <c r="D6" s="120"/>
    </row>
    <row r="7" spans="1:4" ht="24.75" customHeight="1">
      <c r="A7" s="121"/>
      <c r="B7" s="121"/>
      <c r="C7" s="121"/>
      <c r="D7" s="121"/>
    </row>
    <row r="8" spans="1:4" ht="24.75" customHeight="1">
      <c r="A8" s="122" t="s">
        <v>196</v>
      </c>
      <c r="B8" s="122"/>
      <c r="C8" s="122"/>
      <c r="D8" s="122"/>
    </row>
    <row r="9" spans="1:4" ht="24.75" customHeight="1">
      <c r="A9" s="124"/>
      <c r="B9" s="124"/>
      <c r="C9" s="124"/>
      <c r="D9" s="124"/>
    </row>
    <row r="10" spans="1:4" ht="24.75" customHeight="1">
      <c r="A10" s="117"/>
      <c r="B10" s="117"/>
      <c r="C10" s="117"/>
      <c r="D10" s="117"/>
    </row>
    <row r="11" spans="1:4" ht="24.75" customHeight="1">
      <c r="A11" s="117"/>
      <c r="B11" s="117"/>
      <c r="C11" s="117"/>
      <c r="D11" s="117"/>
    </row>
    <row r="12" spans="1:4" ht="24.75" customHeight="1">
      <c r="A12" s="117"/>
      <c r="B12" s="117"/>
      <c r="C12" s="117"/>
      <c r="D12" s="117"/>
    </row>
    <row r="13" spans="1:4" ht="12" customHeight="1">
      <c r="A13" s="64"/>
      <c r="B13" s="123" t="s">
        <v>103</v>
      </c>
      <c r="C13" s="123"/>
      <c r="D13" s="65" t="s">
        <v>191</v>
      </c>
    </row>
    <row r="14" spans="1:4" ht="12" customHeight="1">
      <c r="A14" s="64"/>
      <c r="B14" s="123"/>
      <c r="C14" s="123"/>
      <c r="D14" s="66"/>
    </row>
    <row r="15" spans="1:4" ht="12" customHeight="1">
      <c r="A15" s="64"/>
      <c r="B15" s="123" t="s">
        <v>1</v>
      </c>
      <c r="C15" s="123"/>
      <c r="D15" s="65" t="s">
        <v>201</v>
      </c>
    </row>
    <row r="16" spans="1:4" ht="12" customHeight="1">
      <c r="A16" s="64"/>
      <c r="B16" s="123"/>
      <c r="C16" s="123"/>
      <c r="D16" s="65"/>
    </row>
    <row r="17" spans="1:4" ht="12" customHeight="1">
      <c r="A17" s="67"/>
      <c r="B17" s="134"/>
      <c r="C17" s="134"/>
      <c r="D17" s="68"/>
    </row>
    <row r="18" spans="1:4" ht="12" customHeight="1">
      <c r="A18" s="135"/>
      <c r="B18" s="135"/>
      <c r="C18" s="135"/>
      <c r="D18" s="135"/>
    </row>
    <row r="19" spans="1:4" ht="12" customHeight="1">
      <c r="A19" s="130" t="s">
        <v>39</v>
      </c>
      <c r="B19" s="130"/>
      <c r="C19" s="130"/>
      <c r="D19" s="130"/>
    </row>
    <row r="20" spans="1:4" ht="12" customHeight="1">
      <c r="A20" s="130" t="s">
        <v>104</v>
      </c>
      <c r="B20" s="130"/>
      <c r="C20" s="130"/>
      <c r="D20" s="130"/>
    </row>
    <row r="21" spans="1:4" ht="12" customHeight="1">
      <c r="A21" s="131"/>
      <c r="B21" s="131"/>
      <c r="C21" s="131"/>
      <c r="D21" s="131"/>
    </row>
    <row r="22" spans="1:4" ht="12" customHeight="1">
      <c r="A22" s="132" t="s">
        <v>101</v>
      </c>
      <c r="B22" s="132"/>
      <c r="C22" s="132"/>
      <c r="D22" s="132"/>
    </row>
    <row r="23" spans="1:4" ht="12" customHeight="1">
      <c r="A23" s="130"/>
      <c r="B23" s="130"/>
      <c r="C23" s="130"/>
      <c r="D23" s="130"/>
    </row>
    <row r="24" spans="1:4" ht="12" customHeight="1">
      <c r="A24" s="136" t="s">
        <v>189</v>
      </c>
      <c r="B24" s="136"/>
      <c r="C24" s="136"/>
      <c r="D24" s="136"/>
    </row>
    <row r="25" spans="1:4" ht="12" customHeight="1">
      <c r="A25" s="136" t="s">
        <v>102</v>
      </c>
      <c r="B25" s="136"/>
      <c r="C25" s="136"/>
      <c r="D25" s="136"/>
    </row>
    <row r="26" spans="1:4" ht="12" customHeight="1">
      <c r="A26" s="137"/>
      <c r="B26" s="137"/>
      <c r="C26" s="137"/>
      <c r="D26" s="137"/>
    </row>
    <row r="27" spans="1:4" ht="12" customHeight="1">
      <c r="A27" s="125"/>
      <c r="B27" s="125"/>
      <c r="C27" s="125"/>
      <c r="D27" s="125"/>
    </row>
    <row r="28" spans="1:4" ht="12" customHeight="1">
      <c r="A28" s="126" t="s">
        <v>40</v>
      </c>
      <c r="B28" s="126"/>
      <c r="C28" s="126"/>
      <c r="D28" s="126"/>
    </row>
    <row r="29" spans="1:4" ht="12" customHeight="1">
      <c r="A29" s="127"/>
      <c r="B29" s="127"/>
      <c r="C29" s="127"/>
      <c r="D29" s="127"/>
    </row>
    <row r="30" spans="1:4" ht="12" customHeight="1">
      <c r="A30" s="82" t="s">
        <v>37</v>
      </c>
      <c r="B30" s="82" t="s">
        <v>105</v>
      </c>
      <c r="C30" s="82"/>
      <c r="D30" s="82"/>
    </row>
    <row r="31" spans="1:4" ht="12" customHeight="1">
      <c r="A31" s="70">
        <v>0</v>
      </c>
      <c r="B31" s="128" t="s">
        <v>106</v>
      </c>
      <c r="C31" s="128"/>
      <c r="D31" s="82"/>
    </row>
    <row r="32" spans="1:4" ht="12" customHeight="1">
      <c r="A32" s="82" t="s">
        <v>41</v>
      </c>
      <c r="B32" s="82" t="s">
        <v>42</v>
      </c>
      <c r="C32" s="82"/>
      <c r="D32" s="82"/>
    </row>
    <row r="33" spans="1:4" ht="12" customHeight="1">
      <c r="A33" s="82" t="s">
        <v>43</v>
      </c>
      <c r="B33" s="82" t="s">
        <v>44</v>
      </c>
      <c r="C33" s="82"/>
      <c r="D33" s="82"/>
    </row>
    <row r="34" spans="1:4" ht="12" customHeight="1">
      <c r="A34" s="82" t="s">
        <v>45</v>
      </c>
      <c r="B34" s="82" t="s">
        <v>46</v>
      </c>
      <c r="C34" s="82"/>
      <c r="D34" s="82"/>
    </row>
    <row r="35" spans="1:4" ht="12" customHeight="1">
      <c r="A35" s="82" t="s">
        <v>47</v>
      </c>
      <c r="B35" s="128" t="s">
        <v>107</v>
      </c>
      <c r="C35" s="128"/>
      <c r="D35" s="82"/>
    </row>
    <row r="36" spans="1:4" ht="12" customHeight="1">
      <c r="A36" s="82" t="s">
        <v>48</v>
      </c>
      <c r="B36" s="82" t="s">
        <v>49</v>
      </c>
      <c r="C36" s="82"/>
      <c r="D36" s="82"/>
    </row>
    <row r="37" spans="1:4" ht="12" customHeight="1">
      <c r="A37" s="82" t="s">
        <v>68</v>
      </c>
      <c r="B37" s="82" t="s">
        <v>108</v>
      </c>
      <c r="C37" s="82"/>
      <c r="D37" s="82"/>
    </row>
    <row r="38" spans="1:4" ht="12" customHeight="1">
      <c r="A38" s="69"/>
      <c r="B38" s="128"/>
      <c r="C38" s="128"/>
      <c r="D38" s="128"/>
    </row>
    <row r="39" spans="1:4" ht="12" customHeight="1">
      <c r="A39" s="85" t="s">
        <v>181</v>
      </c>
      <c r="B39" s="85" t="s">
        <v>182</v>
      </c>
      <c r="C39" s="88"/>
      <c r="D39" s="88"/>
    </row>
    <row r="40" spans="1:4" ht="12" customHeight="1">
      <c r="A40" s="69"/>
      <c r="B40" s="69"/>
      <c r="C40" s="69"/>
      <c r="D40" s="69"/>
    </row>
    <row r="41" spans="1:4" ht="12" customHeight="1">
      <c r="A41" s="69"/>
      <c r="B41" s="69"/>
      <c r="C41" s="69"/>
      <c r="D41" s="69"/>
    </row>
    <row r="42" spans="1:4" ht="12" customHeight="1">
      <c r="A42" s="69"/>
      <c r="B42" s="69"/>
      <c r="C42" s="69"/>
      <c r="D42" s="69"/>
    </row>
    <row r="43" spans="1:4" ht="12" customHeight="1">
      <c r="A43" s="69"/>
      <c r="B43" s="129"/>
      <c r="C43" s="129"/>
      <c r="D43" s="129"/>
    </row>
    <row r="44" spans="1:4" ht="12.75">
      <c r="A44" s="128" t="s">
        <v>50</v>
      </c>
      <c r="B44" s="128"/>
      <c r="C44" s="128"/>
      <c r="D44" s="128"/>
    </row>
    <row r="45" spans="1:4" ht="39.75" customHeight="1">
      <c r="A45" s="133"/>
      <c r="B45" s="133"/>
      <c r="C45" s="133"/>
      <c r="D45" s="133"/>
    </row>
  </sheetData>
  <sheetProtection/>
  <mergeCells count="37">
    <mergeCell ref="B35:C35"/>
    <mergeCell ref="A45:D45"/>
    <mergeCell ref="B16:C16"/>
    <mergeCell ref="B17:C17"/>
    <mergeCell ref="A18:D18"/>
    <mergeCell ref="A19:D19"/>
    <mergeCell ref="A44:D44"/>
    <mergeCell ref="A24:D24"/>
    <mergeCell ref="A25:D25"/>
    <mergeCell ref="A26:D26"/>
    <mergeCell ref="A27:D27"/>
    <mergeCell ref="A28:D28"/>
    <mergeCell ref="A29:D29"/>
    <mergeCell ref="B38:D38"/>
    <mergeCell ref="B43:D43"/>
    <mergeCell ref="A20:D20"/>
    <mergeCell ref="A21:D21"/>
    <mergeCell ref="A22:D22"/>
    <mergeCell ref="A23:D23"/>
    <mergeCell ref="B31:C31"/>
    <mergeCell ref="A12:D12"/>
    <mergeCell ref="A8:D8"/>
    <mergeCell ref="A10:D10"/>
    <mergeCell ref="B13:C13"/>
    <mergeCell ref="B14:C14"/>
    <mergeCell ref="B15:C15"/>
    <mergeCell ref="A9:D9"/>
    <mergeCell ref="A1:B1"/>
    <mergeCell ref="C1:D1"/>
    <mergeCell ref="A2:B2"/>
    <mergeCell ref="C2:D2"/>
    <mergeCell ref="A3:D3"/>
    <mergeCell ref="A11:D11"/>
    <mergeCell ref="A4:D4"/>
    <mergeCell ref="A5:D5"/>
    <mergeCell ref="A6:D6"/>
    <mergeCell ref="A7:D7"/>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K67"/>
  <sheetViews>
    <sheetView zoomScale="140" zoomScaleNormal="140" workbookViewId="0" topLeftCell="A1">
      <pane xSplit="3" ySplit="9" topLeftCell="D10" activePane="bottomRight" state="frozen"/>
      <selection pane="topLeft" activeCell="A8" sqref="A8:D8"/>
      <selection pane="topRight" activeCell="A8" sqref="A8:D8"/>
      <selection pane="bottomLeft" activeCell="A8" sqref="A8:D8"/>
      <selection pane="bottomRight" activeCell="D10" sqref="D10"/>
    </sheetView>
  </sheetViews>
  <sheetFormatPr defaultColWidth="11.421875" defaultRowHeight="12.75"/>
  <cols>
    <col min="1" max="1" width="3.7109375" style="7" customWidth="1"/>
    <col min="2" max="2" width="4.7109375" style="7" customWidth="1"/>
    <col min="3" max="3" width="9.7109375" style="7" customWidth="1"/>
    <col min="4" max="4" width="8.7109375" style="7" customWidth="1"/>
    <col min="5" max="11" width="9.28125" style="7" customWidth="1"/>
    <col min="12" max="16384" width="11.421875" style="7" customWidth="1"/>
  </cols>
  <sheetData>
    <row r="1" spans="1:11" s="30" customFormat="1" ht="30" customHeight="1">
      <c r="A1" s="147" t="s">
        <v>90</v>
      </c>
      <c r="B1" s="148"/>
      <c r="C1" s="148"/>
      <c r="D1" s="165" t="s">
        <v>91</v>
      </c>
      <c r="E1" s="165"/>
      <c r="F1" s="165"/>
      <c r="G1" s="165"/>
      <c r="H1" s="165"/>
      <c r="I1" s="165"/>
      <c r="J1" s="165"/>
      <c r="K1" s="166"/>
    </row>
    <row r="2" spans="1:11" ht="11.25" customHeight="1">
      <c r="A2" s="145" t="s">
        <v>80</v>
      </c>
      <c r="B2" s="143" t="s">
        <v>53</v>
      </c>
      <c r="C2" s="143"/>
      <c r="D2" s="143" t="s">
        <v>55</v>
      </c>
      <c r="E2" s="143" t="s">
        <v>34</v>
      </c>
      <c r="F2" s="143"/>
      <c r="G2" s="143"/>
      <c r="H2" s="143"/>
      <c r="I2" s="143"/>
      <c r="J2" s="143"/>
      <c r="K2" s="144" t="s">
        <v>93</v>
      </c>
    </row>
    <row r="3" spans="1:11" ht="11.25" customHeight="1">
      <c r="A3" s="146"/>
      <c r="B3" s="143"/>
      <c r="C3" s="143"/>
      <c r="D3" s="143"/>
      <c r="E3" s="143" t="s">
        <v>30</v>
      </c>
      <c r="F3" s="143" t="s">
        <v>31</v>
      </c>
      <c r="G3" s="143"/>
      <c r="H3" s="143"/>
      <c r="I3" s="143"/>
      <c r="J3" s="143"/>
      <c r="K3" s="144"/>
    </row>
    <row r="4" spans="1:11" ht="11.25" customHeight="1">
      <c r="A4" s="146"/>
      <c r="B4" s="143"/>
      <c r="C4" s="143"/>
      <c r="D4" s="143"/>
      <c r="E4" s="143"/>
      <c r="F4" s="143" t="s">
        <v>62</v>
      </c>
      <c r="G4" s="143" t="s">
        <v>63</v>
      </c>
      <c r="H4" s="143" t="s">
        <v>64</v>
      </c>
      <c r="I4" s="143" t="s">
        <v>35</v>
      </c>
      <c r="J4" s="143" t="s">
        <v>36</v>
      </c>
      <c r="K4" s="144"/>
    </row>
    <row r="5" spans="1:11" ht="11.25" customHeight="1">
      <c r="A5" s="146"/>
      <c r="B5" s="143"/>
      <c r="C5" s="143"/>
      <c r="D5" s="143"/>
      <c r="E5" s="143"/>
      <c r="F5" s="143"/>
      <c r="G5" s="143"/>
      <c r="H5" s="143"/>
      <c r="I5" s="143"/>
      <c r="J5" s="143"/>
      <c r="K5" s="144"/>
    </row>
    <row r="6" spans="1:11" ht="11.25" customHeight="1">
      <c r="A6" s="146"/>
      <c r="B6" s="143"/>
      <c r="C6" s="143"/>
      <c r="D6" s="143"/>
      <c r="E6" s="143"/>
      <c r="F6" s="143"/>
      <c r="G6" s="143"/>
      <c r="H6" s="143"/>
      <c r="I6" s="143"/>
      <c r="J6" s="143"/>
      <c r="K6" s="144"/>
    </row>
    <row r="7" spans="1:11" ht="11.25" customHeight="1">
      <c r="A7" s="146"/>
      <c r="B7" s="143"/>
      <c r="C7" s="143"/>
      <c r="D7" s="143"/>
      <c r="E7" s="143"/>
      <c r="F7" s="143"/>
      <c r="G7" s="143"/>
      <c r="H7" s="143"/>
      <c r="I7" s="143"/>
      <c r="J7" s="143"/>
      <c r="K7" s="144"/>
    </row>
    <row r="8" spans="1:11" ht="11.25" customHeight="1">
      <c r="A8" s="146"/>
      <c r="B8" s="143"/>
      <c r="C8" s="143"/>
      <c r="D8" s="143" t="s">
        <v>109</v>
      </c>
      <c r="E8" s="143"/>
      <c r="F8" s="143"/>
      <c r="G8" s="143"/>
      <c r="H8" s="143"/>
      <c r="I8" s="143"/>
      <c r="J8" s="143"/>
      <c r="K8" s="144"/>
    </row>
    <row r="9" spans="1:11" s="51" customFormat="1" ht="11.25" customHeight="1">
      <c r="A9" s="35">
        <v>1</v>
      </c>
      <c r="B9" s="158">
        <v>2</v>
      </c>
      <c r="C9" s="158"/>
      <c r="D9" s="36">
        <v>3</v>
      </c>
      <c r="E9" s="36">
        <v>4</v>
      </c>
      <c r="F9" s="36">
        <v>5</v>
      </c>
      <c r="G9" s="36">
        <v>6</v>
      </c>
      <c r="H9" s="36">
        <v>7</v>
      </c>
      <c r="I9" s="36">
        <v>8</v>
      </c>
      <c r="J9" s="36">
        <v>9</v>
      </c>
      <c r="K9" s="37">
        <v>10</v>
      </c>
    </row>
    <row r="10" spans="1:11" ht="11.25" customHeight="1">
      <c r="A10" s="77"/>
      <c r="B10" s="167"/>
      <c r="C10" s="168"/>
      <c r="D10" s="11"/>
      <c r="E10" s="11"/>
      <c r="F10" s="11"/>
      <c r="G10" s="11"/>
      <c r="H10" s="11"/>
      <c r="I10" s="11"/>
      <c r="J10" s="11"/>
      <c r="K10" s="11"/>
    </row>
    <row r="11" spans="1:11" ht="11.25" customHeight="1">
      <c r="A11" s="78">
        <f>IF(C11&lt;&gt;"",COUNTA($C$11:C11),"")</f>
        <v>1</v>
      </c>
      <c r="B11" s="42">
        <v>2015</v>
      </c>
      <c r="C11" s="52" t="s">
        <v>8</v>
      </c>
      <c r="D11" s="11">
        <v>100</v>
      </c>
      <c r="E11" s="11">
        <v>100</v>
      </c>
      <c r="F11" s="11">
        <v>100</v>
      </c>
      <c r="G11" s="11">
        <v>100</v>
      </c>
      <c r="H11" s="11">
        <v>100</v>
      </c>
      <c r="I11" s="11">
        <v>100</v>
      </c>
      <c r="J11" s="11">
        <v>100</v>
      </c>
      <c r="K11" s="11">
        <v>100</v>
      </c>
    </row>
    <row r="12" spans="1:11" ht="11.25" customHeight="1">
      <c r="A12" s="78">
        <f>IF(C12&lt;&gt;"",COUNTA($C$11:C12),"")</f>
        <v>2</v>
      </c>
      <c r="B12" s="42">
        <v>2016</v>
      </c>
      <c r="C12" s="8" t="s">
        <v>8</v>
      </c>
      <c r="D12" s="11">
        <v>100.8</v>
      </c>
      <c r="E12" s="11">
        <v>100.9</v>
      </c>
      <c r="F12" s="11">
        <v>100.5</v>
      </c>
      <c r="G12" s="11">
        <v>100.2</v>
      </c>
      <c r="H12" s="11">
        <v>96.2</v>
      </c>
      <c r="I12" s="11">
        <v>103.7</v>
      </c>
      <c r="J12" s="11">
        <v>104.6</v>
      </c>
      <c r="K12" s="11">
        <v>100</v>
      </c>
    </row>
    <row r="13" spans="1:11" ht="11.25" customHeight="1">
      <c r="A13" s="78">
        <f>IF(C13&lt;&gt;"",COUNTA($C$11:C13),"")</f>
        <v>3</v>
      </c>
      <c r="B13" s="42">
        <v>2017</v>
      </c>
      <c r="C13" s="8" t="s">
        <v>8</v>
      </c>
      <c r="D13" s="11">
        <v>104.3</v>
      </c>
      <c r="E13" s="11">
        <v>104.6</v>
      </c>
      <c r="F13" s="11">
        <v>101.8</v>
      </c>
      <c r="G13" s="11">
        <v>101.9</v>
      </c>
      <c r="H13" s="11">
        <v>105.9</v>
      </c>
      <c r="I13" s="11">
        <v>106.7</v>
      </c>
      <c r="J13" s="11">
        <v>106</v>
      </c>
      <c r="K13" s="11">
        <v>102</v>
      </c>
    </row>
    <row r="14" spans="1:11" ht="11.25" customHeight="1">
      <c r="A14" s="78">
        <f>IF(C14&lt;&gt;"",COUNTA($C$11:C14),"")</f>
        <v>4</v>
      </c>
      <c r="B14" s="42">
        <v>2018</v>
      </c>
      <c r="C14" s="8" t="s">
        <v>8</v>
      </c>
      <c r="D14" s="11">
        <v>106.9</v>
      </c>
      <c r="E14" s="11">
        <v>107.4</v>
      </c>
      <c r="F14" s="11">
        <v>103</v>
      </c>
      <c r="G14" s="11">
        <v>104.2</v>
      </c>
      <c r="H14" s="11">
        <v>112.3</v>
      </c>
      <c r="I14" s="11">
        <v>110.5</v>
      </c>
      <c r="J14" s="11">
        <v>106.9</v>
      </c>
      <c r="K14" s="11">
        <v>103.3</v>
      </c>
    </row>
    <row r="15" spans="1:11" ht="11.25" customHeight="1">
      <c r="A15" s="78">
        <f>IF(C15&lt;&gt;"",COUNTA($C$11:C15),"")</f>
        <v>5</v>
      </c>
      <c r="B15" s="42">
        <v>2019</v>
      </c>
      <c r="C15" s="8" t="s">
        <v>8</v>
      </c>
      <c r="D15" s="11">
        <v>107.9</v>
      </c>
      <c r="E15" s="11">
        <v>108.7</v>
      </c>
      <c r="F15" s="11">
        <v>106</v>
      </c>
      <c r="G15" s="11">
        <v>107.8</v>
      </c>
      <c r="H15" s="11">
        <v>111.4</v>
      </c>
      <c r="I15" s="11">
        <v>105</v>
      </c>
      <c r="J15" s="11">
        <v>113.2</v>
      </c>
      <c r="K15" s="11">
        <v>102.4</v>
      </c>
    </row>
    <row r="16" spans="1:11" ht="7.5" customHeight="1">
      <c r="A16" s="78">
        <f>IF(C16&lt;&gt;"",COUNTA($C$11:C16),"")</f>
      </c>
      <c r="B16" s="42"/>
      <c r="C16" s="52"/>
      <c r="D16" s="11"/>
      <c r="E16" s="11"/>
      <c r="F16" s="11"/>
      <c r="G16" s="11"/>
      <c r="H16" s="11"/>
      <c r="I16" s="11"/>
      <c r="J16" s="11"/>
      <c r="K16" s="11"/>
    </row>
    <row r="17" spans="1:11" ht="11.25" customHeight="1">
      <c r="A17" s="78">
        <f>IF(C17&lt;&gt;"",COUNTA($C$11:C17),"")</f>
        <v>6</v>
      </c>
      <c r="B17" s="42">
        <v>2017</v>
      </c>
      <c r="C17" s="52" t="s">
        <v>14</v>
      </c>
      <c r="D17" s="11">
        <v>103.6</v>
      </c>
      <c r="E17" s="11">
        <v>103.8</v>
      </c>
      <c r="F17" s="11">
        <v>101.5</v>
      </c>
      <c r="G17" s="11">
        <v>100.7</v>
      </c>
      <c r="H17" s="11">
        <v>101.9</v>
      </c>
      <c r="I17" s="11">
        <v>104.3</v>
      </c>
      <c r="J17" s="11">
        <v>112.7</v>
      </c>
      <c r="K17" s="11">
        <v>102.1</v>
      </c>
    </row>
    <row r="18" spans="1:11" ht="11.25" customHeight="1">
      <c r="A18" s="78">
        <f>IF(C18&lt;&gt;"",COUNTA($C$11:C18),"")</f>
        <v>7</v>
      </c>
      <c r="B18" s="42"/>
      <c r="C18" s="52" t="s">
        <v>15</v>
      </c>
      <c r="D18" s="11">
        <v>106</v>
      </c>
      <c r="E18" s="11">
        <v>106.6</v>
      </c>
      <c r="F18" s="11">
        <v>101.8</v>
      </c>
      <c r="G18" s="11">
        <v>101</v>
      </c>
      <c r="H18" s="11">
        <v>102.5</v>
      </c>
      <c r="I18" s="11">
        <v>108.4</v>
      </c>
      <c r="J18" s="11">
        <v>129.1</v>
      </c>
      <c r="K18" s="11">
        <v>101.9</v>
      </c>
    </row>
    <row r="19" spans="1:11" ht="11.25" customHeight="1">
      <c r="A19" s="78">
        <f>IF(C19&lt;&gt;"",COUNTA($C$11:C19),"")</f>
        <v>8</v>
      </c>
      <c r="B19" s="42"/>
      <c r="C19" s="52" t="s">
        <v>16</v>
      </c>
      <c r="D19" s="11">
        <v>104.1</v>
      </c>
      <c r="E19" s="11">
        <v>104.3</v>
      </c>
      <c r="F19" s="11">
        <v>101.7</v>
      </c>
      <c r="G19" s="11">
        <v>100.6</v>
      </c>
      <c r="H19" s="11">
        <v>102.9</v>
      </c>
      <c r="I19" s="11">
        <v>106.6</v>
      </c>
      <c r="J19" s="11">
        <v>113.9</v>
      </c>
      <c r="K19" s="11">
        <v>102.3</v>
      </c>
    </row>
    <row r="20" spans="1:11" ht="11.25" customHeight="1">
      <c r="A20" s="78">
        <f>IF(C20&lt;&gt;"",COUNTA($C$11:C20),"")</f>
        <v>9</v>
      </c>
      <c r="B20" s="42"/>
      <c r="C20" s="52" t="s">
        <v>17</v>
      </c>
      <c r="D20" s="11">
        <v>103.3</v>
      </c>
      <c r="E20" s="11">
        <v>103.6</v>
      </c>
      <c r="F20" s="11">
        <v>101.6</v>
      </c>
      <c r="G20" s="11">
        <v>100.5</v>
      </c>
      <c r="H20" s="11">
        <v>103.7</v>
      </c>
      <c r="I20" s="11">
        <v>104.2</v>
      </c>
      <c r="J20" s="11">
        <v>110.1</v>
      </c>
      <c r="K20" s="11">
        <v>101</v>
      </c>
    </row>
    <row r="21" spans="1:11" ht="11.25" customHeight="1">
      <c r="A21" s="78">
        <f>IF(C21&lt;&gt;"",COUNTA($C$11:C21),"")</f>
        <v>10</v>
      </c>
      <c r="B21" s="42"/>
      <c r="C21" s="52" t="s">
        <v>18</v>
      </c>
      <c r="D21" s="11">
        <v>103.6</v>
      </c>
      <c r="E21" s="11">
        <v>103.7</v>
      </c>
      <c r="F21" s="11">
        <v>101.6</v>
      </c>
      <c r="G21" s="11">
        <v>101.4</v>
      </c>
      <c r="H21" s="11">
        <v>105.1</v>
      </c>
      <c r="I21" s="11">
        <v>106.9</v>
      </c>
      <c r="J21" s="11">
        <v>103.8</v>
      </c>
      <c r="K21" s="11">
        <v>102.4</v>
      </c>
    </row>
    <row r="22" spans="1:11" ht="11.25" customHeight="1">
      <c r="A22" s="78">
        <f>IF(C22&lt;&gt;"",COUNTA($C$11:C22),"")</f>
        <v>11</v>
      </c>
      <c r="B22" s="42"/>
      <c r="C22" s="52" t="s">
        <v>19</v>
      </c>
      <c r="D22" s="11">
        <v>103.4</v>
      </c>
      <c r="E22" s="11">
        <v>103.6</v>
      </c>
      <c r="F22" s="11">
        <v>101.5</v>
      </c>
      <c r="G22" s="11">
        <v>101.3</v>
      </c>
      <c r="H22" s="11">
        <v>105.7</v>
      </c>
      <c r="I22" s="11">
        <v>103</v>
      </c>
      <c r="J22" s="11">
        <v>102.9</v>
      </c>
      <c r="K22" s="11">
        <v>102.1</v>
      </c>
    </row>
    <row r="23" spans="1:11" ht="11.25" customHeight="1">
      <c r="A23" s="78">
        <f>IF(C23&lt;&gt;"",COUNTA($C$11:C23),"")</f>
        <v>12</v>
      </c>
      <c r="B23" s="42"/>
      <c r="C23" s="52" t="s">
        <v>20</v>
      </c>
      <c r="D23" s="11">
        <v>103.9</v>
      </c>
      <c r="E23" s="11">
        <v>104.2</v>
      </c>
      <c r="F23" s="11">
        <v>102.1</v>
      </c>
      <c r="G23" s="11">
        <v>102</v>
      </c>
      <c r="H23" s="11">
        <v>106</v>
      </c>
      <c r="I23" s="11">
        <v>104.1</v>
      </c>
      <c r="J23" s="11">
        <v>101.4</v>
      </c>
      <c r="K23" s="11">
        <v>102.4</v>
      </c>
    </row>
    <row r="24" spans="1:11" ht="11.25" customHeight="1">
      <c r="A24" s="78">
        <f>IF(C24&lt;&gt;"",COUNTA($C$11:C24),"")</f>
        <v>13</v>
      </c>
      <c r="B24" s="42"/>
      <c r="C24" s="52" t="s">
        <v>21</v>
      </c>
      <c r="D24" s="11">
        <v>103.8</v>
      </c>
      <c r="E24" s="11">
        <v>104</v>
      </c>
      <c r="F24" s="11">
        <v>102.1</v>
      </c>
      <c r="G24" s="11">
        <v>101.8</v>
      </c>
      <c r="H24" s="11">
        <v>106.4</v>
      </c>
      <c r="I24" s="11">
        <v>104</v>
      </c>
      <c r="J24" s="11">
        <v>99.7</v>
      </c>
      <c r="K24" s="11">
        <v>102.3</v>
      </c>
    </row>
    <row r="25" spans="1:11" ht="11.25" customHeight="1">
      <c r="A25" s="78">
        <f>IF(C25&lt;&gt;"",COUNTA($C$11:C25),"")</f>
        <v>14</v>
      </c>
      <c r="B25" s="42"/>
      <c r="C25" s="72" t="s">
        <v>22</v>
      </c>
      <c r="D25" s="11">
        <v>104</v>
      </c>
      <c r="E25" s="11">
        <v>104.2</v>
      </c>
      <c r="F25" s="11">
        <v>101.4</v>
      </c>
      <c r="G25" s="11">
        <v>103</v>
      </c>
      <c r="H25" s="11">
        <v>106.3</v>
      </c>
      <c r="I25" s="11">
        <v>106.5</v>
      </c>
      <c r="J25" s="11">
        <v>97.7</v>
      </c>
      <c r="K25" s="11">
        <v>102.3</v>
      </c>
    </row>
    <row r="26" spans="1:11" ht="11.25" customHeight="1">
      <c r="A26" s="78">
        <f>IF(C26&lt;&gt;"",COUNTA($C$11:C26),"")</f>
        <v>15</v>
      </c>
      <c r="B26" s="42"/>
      <c r="C26" s="72" t="s">
        <v>23</v>
      </c>
      <c r="D26" s="11">
        <v>104.7</v>
      </c>
      <c r="E26" s="11">
        <v>105.2</v>
      </c>
      <c r="F26" s="11">
        <v>101.9</v>
      </c>
      <c r="G26" s="11">
        <v>102.9</v>
      </c>
      <c r="H26" s="11">
        <v>106.7</v>
      </c>
      <c r="I26" s="11">
        <v>109.7</v>
      </c>
      <c r="J26" s="11">
        <v>100.6</v>
      </c>
      <c r="K26" s="11">
        <v>101</v>
      </c>
    </row>
    <row r="27" spans="1:11" ht="11.25" customHeight="1">
      <c r="A27" s="78">
        <f>IF(C27&lt;&gt;"",COUNTA($C$11:C27),"")</f>
        <v>16</v>
      </c>
      <c r="B27" s="42"/>
      <c r="C27" s="72" t="s">
        <v>24</v>
      </c>
      <c r="D27" s="11">
        <v>105.3</v>
      </c>
      <c r="E27" s="11">
        <v>105.8</v>
      </c>
      <c r="F27" s="11">
        <v>102.2</v>
      </c>
      <c r="G27" s="11">
        <v>103.6</v>
      </c>
      <c r="H27" s="11">
        <v>110.6</v>
      </c>
      <c r="I27" s="11">
        <v>111</v>
      </c>
      <c r="J27" s="11">
        <v>99.5</v>
      </c>
      <c r="K27" s="11">
        <v>101.8</v>
      </c>
    </row>
    <row r="28" spans="1:11" ht="11.25" customHeight="1">
      <c r="A28" s="78">
        <f>IF(C28&lt;&gt;"",COUNTA($C$11:C28),"")</f>
        <v>17</v>
      </c>
      <c r="B28" s="42"/>
      <c r="C28" s="72" t="s">
        <v>25</v>
      </c>
      <c r="D28" s="11">
        <v>105.7</v>
      </c>
      <c r="E28" s="11">
        <v>106.2</v>
      </c>
      <c r="F28" s="11">
        <v>102.6</v>
      </c>
      <c r="G28" s="11">
        <v>103.4</v>
      </c>
      <c r="H28" s="11">
        <v>112.8</v>
      </c>
      <c r="I28" s="11">
        <v>111.8</v>
      </c>
      <c r="J28" s="11">
        <v>101</v>
      </c>
      <c r="K28" s="11">
        <v>102.4</v>
      </c>
    </row>
    <row r="29" spans="1:11" ht="7.5" customHeight="1">
      <c r="A29" s="78">
        <f>IF(C29&lt;&gt;"",COUNTA($C$11:C29),"")</f>
      </c>
      <c r="B29" s="43"/>
      <c r="C29" s="10"/>
      <c r="D29" s="11"/>
      <c r="E29" s="11"/>
      <c r="F29" s="11"/>
      <c r="G29" s="11"/>
      <c r="H29" s="11"/>
      <c r="I29" s="11"/>
      <c r="J29" s="11"/>
      <c r="K29" s="11"/>
    </row>
    <row r="30" spans="1:11" ht="11.25" customHeight="1">
      <c r="A30" s="78">
        <f>IF(C30&lt;&gt;"",COUNTA($C$11:C30),"")</f>
        <v>18</v>
      </c>
      <c r="B30" s="42">
        <v>2018</v>
      </c>
      <c r="C30" s="72" t="s">
        <v>14</v>
      </c>
      <c r="D30" s="11">
        <v>107.1</v>
      </c>
      <c r="E30" s="11">
        <v>107.7</v>
      </c>
      <c r="F30" s="11">
        <v>102.8</v>
      </c>
      <c r="G30" s="11">
        <v>104</v>
      </c>
      <c r="H30" s="11">
        <v>113.8</v>
      </c>
      <c r="I30" s="11">
        <v>112.9</v>
      </c>
      <c r="J30" s="11">
        <v>107.6</v>
      </c>
      <c r="K30" s="11">
        <v>103.5</v>
      </c>
    </row>
    <row r="31" spans="1:11" ht="11.25" customHeight="1">
      <c r="A31" s="78">
        <f>IF(C31&lt;&gt;"",COUNTA($C$11:C31),"")</f>
        <v>19</v>
      </c>
      <c r="B31" s="42"/>
      <c r="C31" s="52" t="s">
        <v>15</v>
      </c>
      <c r="D31" s="11">
        <v>106.9</v>
      </c>
      <c r="E31" s="11">
        <v>107.5</v>
      </c>
      <c r="F31" s="11">
        <v>102.8</v>
      </c>
      <c r="G31" s="11">
        <v>103.8</v>
      </c>
      <c r="H31" s="11">
        <v>114.5</v>
      </c>
      <c r="I31" s="11">
        <v>113.4</v>
      </c>
      <c r="J31" s="11">
        <v>106.5</v>
      </c>
      <c r="K31" s="11">
        <v>102.2</v>
      </c>
    </row>
    <row r="32" spans="1:11" ht="11.25" customHeight="1">
      <c r="A32" s="78">
        <f>IF(C32&lt;&gt;"",COUNTA($C$11:C32),"")</f>
        <v>20</v>
      </c>
      <c r="B32" s="42"/>
      <c r="C32" s="52" t="s">
        <v>16</v>
      </c>
      <c r="D32" s="11">
        <v>107</v>
      </c>
      <c r="E32" s="11">
        <v>107.6</v>
      </c>
      <c r="F32" s="11">
        <v>102.5</v>
      </c>
      <c r="G32" s="11">
        <v>103.6</v>
      </c>
      <c r="H32" s="11">
        <v>115</v>
      </c>
      <c r="I32" s="11">
        <v>113.3</v>
      </c>
      <c r="J32" s="11">
        <v>105.7</v>
      </c>
      <c r="K32" s="11">
        <v>102.8</v>
      </c>
    </row>
    <row r="33" spans="1:11" ht="11.25" customHeight="1">
      <c r="A33" s="78">
        <f>IF(C33&lt;&gt;"",COUNTA($C$11:C33),"")</f>
        <v>21</v>
      </c>
      <c r="B33" s="42"/>
      <c r="C33" s="72" t="s">
        <v>17</v>
      </c>
      <c r="D33" s="11">
        <v>107.2</v>
      </c>
      <c r="E33" s="11">
        <v>107.7</v>
      </c>
      <c r="F33" s="11">
        <v>102.6</v>
      </c>
      <c r="G33" s="11">
        <v>104.2</v>
      </c>
      <c r="H33" s="11">
        <v>114.4</v>
      </c>
      <c r="I33" s="11">
        <v>113.2</v>
      </c>
      <c r="J33" s="11">
        <v>105.1</v>
      </c>
      <c r="K33" s="11">
        <v>103.6</v>
      </c>
    </row>
    <row r="34" spans="1:11" ht="11.25" customHeight="1">
      <c r="A34" s="78">
        <f>IF(C34&lt;&gt;"",COUNTA($C$11:C34),"")</f>
        <v>22</v>
      </c>
      <c r="B34" s="42"/>
      <c r="C34" s="72" t="s">
        <v>18</v>
      </c>
      <c r="D34" s="11">
        <v>107.1</v>
      </c>
      <c r="E34" s="11">
        <v>107.6</v>
      </c>
      <c r="F34" s="11">
        <v>103</v>
      </c>
      <c r="G34" s="11">
        <v>104.3</v>
      </c>
      <c r="H34" s="11">
        <v>111.5</v>
      </c>
      <c r="I34" s="11">
        <v>113</v>
      </c>
      <c r="J34" s="11">
        <v>107.2</v>
      </c>
      <c r="K34" s="11">
        <v>103.8</v>
      </c>
    </row>
    <row r="35" spans="1:11" ht="11.25" customHeight="1">
      <c r="A35" s="78">
        <f>IF(C35&lt;&gt;"",COUNTA($C$11:C35),"")</f>
        <v>23</v>
      </c>
      <c r="B35" s="42"/>
      <c r="C35" s="72" t="s">
        <v>19</v>
      </c>
      <c r="D35" s="11">
        <v>106.8</v>
      </c>
      <c r="E35" s="11">
        <v>107.2</v>
      </c>
      <c r="F35" s="11">
        <v>102.8</v>
      </c>
      <c r="G35" s="11">
        <v>104</v>
      </c>
      <c r="H35" s="11">
        <v>111</v>
      </c>
      <c r="I35" s="11">
        <v>112.6</v>
      </c>
      <c r="J35" s="11">
        <v>103.7</v>
      </c>
      <c r="K35" s="11">
        <v>103.8</v>
      </c>
    </row>
    <row r="36" spans="1:11" ht="11.25" customHeight="1">
      <c r="A36" s="78">
        <f>IF(C36&lt;&gt;"",COUNTA($C$11:C36),"")</f>
        <v>24</v>
      </c>
      <c r="B36" s="42"/>
      <c r="C36" s="52" t="s">
        <v>20</v>
      </c>
      <c r="D36" s="11">
        <v>106.6</v>
      </c>
      <c r="E36" s="11">
        <v>107</v>
      </c>
      <c r="F36" s="11">
        <v>102.7</v>
      </c>
      <c r="G36" s="11">
        <v>104.4</v>
      </c>
      <c r="H36" s="11">
        <v>110.3</v>
      </c>
      <c r="I36" s="11">
        <v>110.8</v>
      </c>
      <c r="J36" s="11">
        <v>104</v>
      </c>
      <c r="K36" s="11">
        <v>103.7</v>
      </c>
    </row>
    <row r="37" spans="1:11" ht="11.25" customHeight="1">
      <c r="A37" s="78">
        <f>IF(C37&lt;&gt;"",COUNTA($C$11:C37),"")</f>
        <v>25</v>
      </c>
      <c r="B37" s="42"/>
      <c r="C37" s="52" t="s">
        <v>21</v>
      </c>
      <c r="D37" s="11">
        <v>106.4</v>
      </c>
      <c r="E37" s="11">
        <v>106.8</v>
      </c>
      <c r="F37" s="11">
        <v>103</v>
      </c>
      <c r="G37" s="11">
        <v>104.2</v>
      </c>
      <c r="H37" s="11">
        <v>111.8</v>
      </c>
      <c r="I37" s="11">
        <v>110.6</v>
      </c>
      <c r="J37" s="11">
        <v>101.1</v>
      </c>
      <c r="K37" s="11">
        <v>103.3</v>
      </c>
    </row>
    <row r="38" spans="1:11" ht="11.25" customHeight="1">
      <c r="A38" s="78">
        <f>IF(C38&lt;&gt;"",COUNTA($C$11:C38),"")</f>
        <v>26</v>
      </c>
      <c r="B38" s="42"/>
      <c r="C38" s="72" t="s">
        <v>22</v>
      </c>
      <c r="D38" s="11">
        <v>107.3</v>
      </c>
      <c r="E38" s="11">
        <v>107.8</v>
      </c>
      <c r="F38" s="11">
        <v>103.1</v>
      </c>
      <c r="G38" s="11">
        <v>105</v>
      </c>
      <c r="H38" s="11">
        <v>111.1</v>
      </c>
      <c r="I38" s="11">
        <v>108.3</v>
      </c>
      <c r="J38" s="11">
        <v>110.1</v>
      </c>
      <c r="K38" s="11">
        <v>103.9</v>
      </c>
    </row>
    <row r="39" spans="1:11" ht="11.25" customHeight="1">
      <c r="A39" s="78">
        <f>IF(C39&lt;&gt;"",COUNTA($C$11:C39),"")</f>
        <v>27</v>
      </c>
      <c r="B39" s="42"/>
      <c r="C39" s="72" t="s">
        <v>23</v>
      </c>
      <c r="D39" s="11">
        <v>106.9</v>
      </c>
      <c r="E39" s="11">
        <v>107.5</v>
      </c>
      <c r="F39" s="11">
        <v>103.4</v>
      </c>
      <c r="G39" s="11">
        <v>104.1</v>
      </c>
      <c r="H39" s="11">
        <v>110.7</v>
      </c>
      <c r="I39" s="11">
        <v>107.9</v>
      </c>
      <c r="J39" s="11">
        <v>110.5</v>
      </c>
      <c r="K39" s="11">
        <v>102.7</v>
      </c>
    </row>
    <row r="40" spans="1:11" ht="11.25" customHeight="1">
      <c r="A40" s="78">
        <f>IF(C40&lt;&gt;"",COUNTA($C$11:C40),"")</f>
        <v>28</v>
      </c>
      <c r="B40" s="42"/>
      <c r="C40" s="72" t="s">
        <v>24</v>
      </c>
      <c r="D40" s="11">
        <v>106.7</v>
      </c>
      <c r="E40" s="11">
        <v>107.3</v>
      </c>
      <c r="F40" s="11">
        <v>103.5</v>
      </c>
      <c r="G40" s="11">
        <v>104.8</v>
      </c>
      <c r="H40" s="11">
        <v>112.2</v>
      </c>
      <c r="I40" s="11">
        <v>104.2</v>
      </c>
      <c r="J40" s="11">
        <v>109.2</v>
      </c>
      <c r="K40" s="11">
        <v>103</v>
      </c>
    </row>
    <row r="41" spans="1:11" ht="11.25" customHeight="1">
      <c r="A41" s="78">
        <f>IF(C41&lt;&gt;"",COUNTA($C$11:C41),"")</f>
        <v>29</v>
      </c>
      <c r="B41" s="42"/>
      <c r="C41" s="72" t="s">
        <v>25</v>
      </c>
      <c r="D41" s="11">
        <v>106.9</v>
      </c>
      <c r="E41" s="11">
        <v>107.5</v>
      </c>
      <c r="F41" s="11">
        <v>104.2</v>
      </c>
      <c r="G41" s="11">
        <v>103.5</v>
      </c>
      <c r="H41" s="11">
        <v>111.8</v>
      </c>
      <c r="I41" s="11">
        <v>105.5</v>
      </c>
      <c r="J41" s="11">
        <v>112.5</v>
      </c>
      <c r="K41" s="11">
        <v>103.2</v>
      </c>
    </row>
    <row r="42" spans="1:11" ht="7.5" customHeight="1">
      <c r="A42" s="78">
        <f>IF(C42&lt;&gt;"",COUNTA($C$11:C42),"")</f>
      </c>
      <c r="B42" s="43"/>
      <c r="C42" s="10"/>
      <c r="D42" s="11"/>
      <c r="E42" s="11"/>
      <c r="F42" s="11"/>
      <c r="G42" s="11"/>
      <c r="H42" s="11"/>
      <c r="I42" s="11"/>
      <c r="J42" s="11"/>
      <c r="K42" s="11"/>
    </row>
    <row r="43" spans="1:11" ht="11.25" customHeight="1">
      <c r="A43" s="78">
        <f>IF(C43&lt;&gt;"",COUNTA($C$11:C43),"")</f>
        <v>30</v>
      </c>
      <c r="B43" s="42">
        <v>2019</v>
      </c>
      <c r="C43" s="72" t="s">
        <v>14</v>
      </c>
      <c r="D43" s="11">
        <v>107.2</v>
      </c>
      <c r="E43" s="11">
        <v>107.9</v>
      </c>
      <c r="F43" s="11">
        <v>104.4</v>
      </c>
      <c r="G43" s="11">
        <v>104.5</v>
      </c>
      <c r="H43" s="11">
        <v>111.5</v>
      </c>
      <c r="I43" s="11">
        <v>106.9</v>
      </c>
      <c r="J43" s="11">
        <v>112.2</v>
      </c>
      <c r="K43" s="11">
        <v>102.7</v>
      </c>
    </row>
    <row r="44" spans="1:11" ht="11.25" customHeight="1">
      <c r="A44" s="78">
        <f>IF(C44&lt;&gt;"",COUNTA($C$11:C44),"")</f>
        <v>31</v>
      </c>
      <c r="B44" s="42"/>
      <c r="C44" s="52" t="s">
        <v>15</v>
      </c>
      <c r="D44" s="11">
        <v>107.9</v>
      </c>
      <c r="E44" s="11">
        <v>108.6</v>
      </c>
      <c r="F44" s="11">
        <v>105.2</v>
      </c>
      <c r="G44" s="11">
        <v>104.9</v>
      </c>
      <c r="H44" s="11">
        <v>111.5</v>
      </c>
      <c r="I44" s="11">
        <v>104.3</v>
      </c>
      <c r="J44" s="11">
        <v>118.6</v>
      </c>
      <c r="K44" s="11">
        <v>103.2</v>
      </c>
    </row>
    <row r="45" spans="1:11" ht="11.25" customHeight="1">
      <c r="A45" s="78">
        <f>IF(C45&lt;&gt;"",COUNTA($C$11:C45),"")</f>
        <v>32</v>
      </c>
      <c r="B45" s="42"/>
      <c r="C45" s="52" t="s">
        <v>16</v>
      </c>
      <c r="D45" s="11">
        <v>107.3</v>
      </c>
      <c r="E45" s="11">
        <v>108</v>
      </c>
      <c r="F45" s="11">
        <v>105.6</v>
      </c>
      <c r="G45" s="11">
        <v>104.7</v>
      </c>
      <c r="H45" s="11">
        <v>111.5</v>
      </c>
      <c r="I45" s="11">
        <v>103</v>
      </c>
      <c r="J45" s="11">
        <v>114.1</v>
      </c>
      <c r="K45" s="11">
        <v>102.8</v>
      </c>
    </row>
    <row r="46" spans="1:11" ht="11.25" customHeight="1">
      <c r="A46" s="78">
        <f>IF(C46&lt;&gt;"",COUNTA($C$11:C46),"")</f>
        <v>33</v>
      </c>
      <c r="B46" s="42"/>
      <c r="C46" s="72" t="s">
        <v>17</v>
      </c>
      <c r="D46" s="11">
        <v>107.6</v>
      </c>
      <c r="E46" s="11">
        <v>108.2</v>
      </c>
      <c r="F46" s="11">
        <v>105.5</v>
      </c>
      <c r="G46" s="11">
        <v>105</v>
      </c>
      <c r="H46" s="11">
        <v>111.7</v>
      </c>
      <c r="I46" s="11">
        <v>103.8</v>
      </c>
      <c r="J46" s="11">
        <v>115.4</v>
      </c>
      <c r="K46" s="11">
        <v>102.8</v>
      </c>
    </row>
    <row r="47" spans="1:11" ht="11.25" customHeight="1">
      <c r="A47" s="78">
        <f>IF(C47&lt;&gt;"",COUNTA($C$11:C47),"")</f>
        <v>34</v>
      </c>
      <c r="B47" s="42"/>
      <c r="C47" s="72" t="s">
        <v>18</v>
      </c>
      <c r="D47" s="11">
        <v>107.9</v>
      </c>
      <c r="E47" s="11">
        <v>108.6</v>
      </c>
      <c r="F47" s="11">
        <v>105.9</v>
      </c>
      <c r="G47" s="11">
        <v>106.6</v>
      </c>
      <c r="H47" s="11">
        <v>111.1</v>
      </c>
      <c r="I47" s="11">
        <v>103.1</v>
      </c>
      <c r="J47" s="11">
        <v>116</v>
      </c>
      <c r="K47" s="11">
        <v>102.8</v>
      </c>
    </row>
    <row r="48" spans="1:11" ht="11.25" customHeight="1">
      <c r="A48" s="78">
        <f>IF(C48&lt;&gt;"",COUNTA($C$11:C48),"")</f>
        <v>35</v>
      </c>
      <c r="B48" s="42"/>
      <c r="C48" s="72" t="s">
        <v>19</v>
      </c>
      <c r="D48" s="11">
        <v>107.8</v>
      </c>
      <c r="E48" s="11">
        <v>108.6</v>
      </c>
      <c r="F48" s="11">
        <v>106</v>
      </c>
      <c r="G48" s="11">
        <v>107.2</v>
      </c>
      <c r="H48" s="11">
        <v>110.9</v>
      </c>
      <c r="I48" s="11">
        <v>104.7</v>
      </c>
      <c r="J48" s="11">
        <v>115.9</v>
      </c>
      <c r="K48" s="11">
        <v>101.8</v>
      </c>
    </row>
    <row r="49" spans="1:11" ht="11.25" customHeight="1">
      <c r="A49" s="78">
        <f>IF(C49&lt;&gt;"",COUNTA($C$11:C49),"")</f>
        <v>36</v>
      </c>
      <c r="B49" s="42"/>
      <c r="C49" s="52" t="s">
        <v>20</v>
      </c>
      <c r="D49" s="11">
        <v>108.1</v>
      </c>
      <c r="E49" s="11">
        <v>108.8</v>
      </c>
      <c r="F49" s="11">
        <v>106.3</v>
      </c>
      <c r="G49" s="11">
        <v>108.4</v>
      </c>
      <c r="H49" s="11">
        <v>111.1</v>
      </c>
      <c r="I49" s="11">
        <v>102.6</v>
      </c>
      <c r="J49" s="11">
        <v>116</v>
      </c>
      <c r="K49" s="11">
        <v>102.5</v>
      </c>
    </row>
    <row r="50" spans="1:11" ht="11.25" customHeight="1">
      <c r="A50" s="78">
        <f>IF(C50&lt;&gt;"",COUNTA($C$11:C50),"")</f>
        <v>37</v>
      </c>
      <c r="B50" s="42"/>
      <c r="C50" s="52" t="s">
        <v>21</v>
      </c>
      <c r="D50" s="11">
        <v>108</v>
      </c>
      <c r="E50" s="11">
        <v>108.9</v>
      </c>
      <c r="F50" s="11">
        <v>106.4</v>
      </c>
      <c r="G50" s="11">
        <v>109.1</v>
      </c>
      <c r="H50" s="11">
        <v>111.3</v>
      </c>
      <c r="I50" s="11">
        <v>103</v>
      </c>
      <c r="J50" s="11">
        <v>114.9</v>
      </c>
      <c r="K50" s="11">
        <v>101.5</v>
      </c>
    </row>
    <row r="51" spans="1:11" ht="11.25" customHeight="1">
      <c r="A51" s="78">
        <f>IF(C51&lt;&gt;"",COUNTA($C$11:C51),"")</f>
        <v>38</v>
      </c>
      <c r="B51" s="42"/>
      <c r="C51" s="72" t="s">
        <v>22</v>
      </c>
      <c r="D51" s="11">
        <v>107.9</v>
      </c>
      <c r="E51" s="11">
        <v>108.8</v>
      </c>
      <c r="F51" s="11">
        <v>106.6</v>
      </c>
      <c r="G51" s="11">
        <v>109.5</v>
      </c>
      <c r="H51" s="11">
        <v>111.7</v>
      </c>
      <c r="I51" s="11">
        <v>107</v>
      </c>
      <c r="J51" s="11">
        <v>110.2</v>
      </c>
      <c r="K51" s="11">
        <v>101.6</v>
      </c>
    </row>
    <row r="52" spans="1:11" ht="11.25" customHeight="1">
      <c r="A52" s="78">
        <f>IF(C52&lt;&gt;"",COUNTA($C$11:C52),"")</f>
        <v>39</v>
      </c>
      <c r="B52" s="42"/>
      <c r="C52" s="72" t="s">
        <v>23</v>
      </c>
      <c r="D52" s="11">
        <v>107.9</v>
      </c>
      <c r="E52" s="11">
        <v>108.7</v>
      </c>
      <c r="F52" s="11">
        <v>106.8</v>
      </c>
      <c r="G52" s="11">
        <v>111.1</v>
      </c>
      <c r="H52" s="11">
        <v>111</v>
      </c>
      <c r="I52" s="11">
        <v>109</v>
      </c>
      <c r="J52" s="11">
        <v>106</v>
      </c>
      <c r="K52" s="11">
        <v>102.3</v>
      </c>
    </row>
    <row r="53" spans="1:11" ht="11.25" customHeight="1">
      <c r="A53" s="78">
        <f>IF(C53&lt;&gt;"",COUNTA($C$11:C53),"")</f>
        <v>40</v>
      </c>
      <c r="B53" s="42"/>
      <c r="C53" s="72" t="s">
        <v>24</v>
      </c>
      <c r="D53" s="11">
        <v>108.4</v>
      </c>
      <c r="E53" s="11">
        <v>109.3</v>
      </c>
      <c r="F53" s="11">
        <v>107.1</v>
      </c>
      <c r="G53" s="11">
        <v>111.1</v>
      </c>
      <c r="H53" s="11">
        <v>111.3</v>
      </c>
      <c r="I53" s="11">
        <v>106.3</v>
      </c>
      <c r="J53" s="11">
        <v>108.6</v>
      </c>
      <c r="K53" s="11">
        <v>102.1</v>
      </c>
    </row>
    <row r="54" spans="1:11" ht="11.25" customHeight="1">
      <c r="A54" s="78">
        <f>IF(C54&lt;&gt;"",COUNTA($C$11:C54),"")</f>
        <v>41</v>
      </c>
      <c r="B54" s="42"/>
      <c r="C54" s="72" t="s">
        <v>25</v>
      </c>
      <c r="D54" s="11">
        <v>108.5</v>
      </c>
      <c r="E54" s="11">
        <v>109.4</v>
      </c>
      <c r="F54" s="11">
        <v>106</v>
      </c>
      <c r="G54" s="11">
        <v>111.4</v>
      </c>
      <c r="H54" s="11">
        <v>111.8</v>
      </c>
      <c r="I54" s="11">
        <v>106.5</v>
      </c>
      <c r="J54" s="11">
        <v>110.6</v>
      </c>
      <c r="K54" s="11">
        <v>102.1</v>
      </c>
    </row>
    <row r="55" spans="1:3" ht="7.5" customHeight="1">
      <c r="A55" s="10"/>
      <c r="B55" s="43"/>
      <c r="C55" s="10"/>
    </row>
    <row r="56" spans="1:11" ht="11.25" customHeight="1">
      <c r="A56" s="78">
        <f>IF(C56&lt;&gt;"",COUNTA($C$11:C56),"")</f>
        <v>42</v>
      </c>
      <c r="B56" s="42">
        <v>2020</v>
      </c>
      <c r="C56" s="72" t="s">
        <v>14</v>
      </c>
      <c r="D56" s="11">
        <v>110.3</v>
      </c>
      <c r="E56" s="11">
        <v>111.1</v>
      </c>
      <c r="F56" s="11">
        <v>106.1</v>
      </c>
      <c r="G56" s="11">
        <v>113.5</v>
      </c>
      <c r="H56" s="11">
        <v>112</v>
      </c>
      <c r="I56" s="11">
        <v>113.6</v>
      </c>
      <c r="J56" s="103">
        <v>112.8</v>
      </c>
      <c r="K56" s="11">
        <v>104.4</v>
      </c>
    </row>
    <row r="57" spans="1:11" ht="11.25" customHeight="1">
      <c r="A57" s="78">
        <f>IF(C57&lt;&gt;"",COUNTA($C$11:C57),"")</f>
        <v>43</v>
      </c>
      <c r="B57" s="42"/>
      <c r="C57" s="52" t="s">
        <v>15</v>
      </c>
      <c r="D57" s="11"/>
      <c r="E57" s="11"/>
      <c r="F57" s="11"/>
      <c r="G57" s="11"/>
      <c r="H57" s="11"/>
      <c r="I57" s="11"/>
      <c r="J57" s="11"/>
      <c r="K57" s="11"/>
    </row>
    <row r="58" spans="1:11" ht="11.25" customHeight="1">
      <c r="A58" s="78">
        <f>IF(C58&lt;&gt;"",COUNTA($C$11:C58),"")</f>
        <v>44</v>
      </c>
      <c r="B58" s="42"/>
      <c r="C58" s="52" t="s">
        <v>16</v>
      </c>
      <c r="D58" s="11"/>
      <c r="E58" s="11"/>
      <c r="F58" s="11"/>
      <c r="G58" s="11"/>
      <c r="H58" s="11"/>
      <c r="I58" s="11"/>
      <c r="J58" s="11"/>
      <c r="K58" s="11"/>
    </row>
    <row r="59" spans="1:11" ht="11.25" customHeight="1">
      <c r="A59" s="78">
        <f>IF(C59&lt;&gt;"",COUNTA($C$11:C59),"")</f>
        <v>45</v>
      </c>
      <c r="B59" s="42"/>
      <c r="C59" s="72" t="s">
        <v>17</v>
      </c>
      <c r="D59" s="11"/>
      <c r="E59" s="11"/>
      <c r="F59" s="11"/>
      <c r="G59" s="11"/>
      <c r="H59" s="11"/>
      <c r="I59" s="11"/>
      <c r="J59" s="11"/>
      <c r="K59" s="11"/>
    </row>
    <row r="60" spans="1:11" ht="11.25" customHeight="1">
      <c r="A60" s="78">
        <f>IF(C60&lt;&gt;"",COUNTA($C$11:C60),"")</f>
        <v>46</v>
      </c>
      <c r="B60" s="42"/>
      <c r="C60" s="72" t="s">
        <v>18</v>
      </c>
      <c r="D60" s="11"/>
      <c r="E60" s="11"/>
      <c r="F60" s="11"/>
      <c r="G60" s="11"/>
      <c r="H60" s="11"/>
      <c r="I60" s="11"/>
      <c r="J60" s="11"/>
      <c r="K60" s="11"/>
    </row>
    <row r="61" spans="1:11" ht="11.25" customHeight="1">
      <c r="A61" s="78">
        <f>IF(C61&lt;&gt;"",COUNTA($C$11:C61),"")</f>
        <v>47</v>
      </c>
      <c r="B61" s="42"/>
      <c r="C61" s="72" t="s">
        <v>19</v>
      </c>
      <c r="D61" s="11"/>
      <c r="E61" s="11"/>
      <c r="F61" s="11"/>
      <c r="G61" s="11"/>
      <c r="H61" s="11"/>
      <c r="I61" s="11"/>
      <c r="J61" s="11"/>
      <c r="K61" s="11"/>
    </row>
    <row r="62" spans="1:11" ht="11.25" customHeight="1">
      <c r="A62" s="78">
        <f>IF(C62&lt;&gt;"",COUNTA($C$11:C62),"")</f>
        <v>48</v>
      </c>
      <c r="B62" s="42"/>
      <c r="C62" s="52" t="s">
        <v>20</v>
      </c>
      <c r="D62" s="11"/>
      <c r="E62" s="11"/>
      <c r="F62" s="11"/>
      <c r="G62" s="11"/>
      <c r="H62" s="11"/>
      <c r="I62" s="11"/>
      <c r="J62" s="11"/>
      <c r="K62" s="11"/>
    </row>
    <row r="63" spans="1:11" ht="11.25" customHeight="1">
      <c r="A63" s="78">
        <f>IF(C63&lt;&gt;"",COUNTA($C$11:C63),"")</f>
        <v>49</v>
      </c>
      <c r="B63" s="42"/>
      <c r="C63" s="52" t="s">
        <v>21</v>
      </c>
      <c r="D63" s="11"/>
      <c r="E63" s="11"/>
      <c r="F63" s="11"/>
      <c r="G63" s="11"/>
      <c r="H63" s="11"/>
      <c r="I63" s="11"/>
      <c r="J63" s="11"/>
      <c r="K63" s="11"/>
    </row>
    <row r="64" spans="1:11" ht="11.25" customHeight="1">
      <c r="A64" s="78">
        <f>IF(C64&lt;&gt;"",COUNTA($C$11:C64),"")</f>
        <v>50</v>
      </c>
      <c r="B64" s="42"/>
      <c r="C64" s="72" t="s">
        <v>22</v>
      </c>
      <c r="D64" s="11"/>
      <c r="E64" s="11"/>
      <c r="F64" s="11"/>
      <c r="G64" s="11"/>
      <c r="H64" s="11"/>
      <c r="I64" s="11"/>
      <c r="J64" s="11"/>
      <c r="K64" s="11"/>
    </row>
    <row r="65" spans="1:11" ht="11.25" customHeight="1">
      <c r="A65" s="78">
        <f>IF(C65&lt;&gt;"",COUNTA($C$11:C65),"")</f>
        <v>51</v>
      </c>
      <c r="B65" s="42"/>
      <c r="C65" s="72" t="s">
        <v>23</v>
      </c>
      <c r="D65" s="11"/>
      <c r="E65" s="11"/>
      <c r="F65" s="11"/>
      <c r="G65" s="11"/>
      <c r="H65" s="11"/>
      <c r="I65" s="11"/>
      <c r="J65" s="11"/>
      <c r="K65" s="11"/>
    </row>
    <row r="66" spans="1:11" ht="11.25" customHeight="1">
      <c r="A66" s="78">
        <f>IF(C66&lt;&gt;"",COUNTA($C$11:C66),"")</f>
        <v>52</v>
      </c>
      <c r="B66" s="42"/>
      <c r="C66" s="72" t="s">
        <v>24</v>
      </c>
      <c r="D66" s="11"/>
      <c r="E66" s="11"/>
      <c r="F66" s="11"/>
      <c r="G66" s="11"/>
      <c r="H66" s="11"/>
      <c r="I66" s="11"/>
      <c r="J66" s="11"/>
      <c r="K66" s="11"/>
    </row>
    <row r="67" spans="1:11" ht="11.25" customHeight="1">
      <c r="A67" s="78">
        <f>IF(C67&lt;&gt;"",COUNTA($C$11:C67),"")</f>
        <v>53</v>
      </c>
      <c r="B67" s="42"/>
      <c r="C67" s="72" t="s">
        <v>25</v>
      </c>
      <c r="D67" s="11"/>
      <c r="E67" s="11"/>
      <c r="F67" s="11"/>
      <c r="G67" s="11"/>
      <c r="H67" s="11"/>
      <c r="I67" s="11"/>
      <c r="J67" s="11"/>
      <c r="K67" s="11"/>
    </row>
    <row r="68" ht="11.25" customHeight="1"/>
    <row r="69" ht="11.25" customHeight="1"/>
    <row r="70" ht="11.25" customHeight="1"/>
    <row r="71" ht="11.25" customHeight="1"/>
  </sheetData>
  <sheetProtection/>
  <mergeCells count="17">
    <mergeCell ref="B10:C10"/>
    <mergeCell ref="F4:F7"/>
    <mergeCell ref="G4:G7"/>
    <mergeCell ref="E2:J2"/>
    <mergeCell ref="F3:J3"/>
    <mergeCell ref="D2:D7"/>
    <mergeCell ref="E3:E7"/>
    <mergeCell ref="H4:H7"/>
    <mergeCell ref="I4:I7"/>
    <mergeCell ref="J4:J7"/>
    <mergeCell ref="A1:C1"/>
    <mergeCell ref="D1:K1"/>
    <mergeCell ref="A2:A8"/>
    <mergeCell ref="B9:C9"/>
    <mergeCell ref="B2:C8"/>
    <mergeCell ref="D8:K8"/>
    <mergeCell ref="K2:K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M123 2020 01&amp;R&amp;7&amp;P</oddFooter>
    <evenFooter>&amp;L&amp;7&amp;P&amp;R&amp;7StatA MV, Statistischer Bericht M123 2020 01</evenFooter>
  </headerFooter>
</worksheet>
</file>

<file path=xl/worksheets/sheet11.xml><?xml version="1.0" encoding="utf-8"?>
<worksheet xmlns="http://schemas.openxmlformats.org/spreadsheetml/2006/main" xmlns:r="http://schemas.openxmlformats.org/officeDocument/2006/relationships">
  <dimension ref="A1:G49"/>
  <sheetViews>
    <sheetView zoomScale="140" zoomScaleNormal="140" workbookViewId="0" topLeftCell="A1">
      <pane xSplit="2" ySplit="9" topLeftCell="C10" activePane="bottomRight" state="frozen"/>
      <selection pane="topLeft" activeCell="A8" sqref="A8:D8"/>
      <selection pane="topRight" activeCell="A8" sqref="A8:D8"/>
      <selection pane="bottomLeft" activeCell="A8" sqref="A8:D8"/>
      <selection pane="bottomRight" activeCell="C10" sqref="C10"/>
    </sheetView>
  </sheetViews>
  <sheetFormatPr defaultColWidth="11.421875" defaultRowHeight="12.75"/>
  <cols>
    <col min="1" max="1" width="3.7109375" style="7" customWidth="1"/>
    <col min="2" max="2" width="32.7109375" style="7" customWidth="1"/>
    <col min="3" max="3" width="8.7109375" style="7" customWidth="1"/>
    <col min="4" max="4" width="11.7109375" style="7" customWidth="1"/>
    <col min="5" max="5" width="11.7109375" style="93" customWidth="1"/>
    <col min="6" max="6" width="11.7109375" style="89" customWidth="1"/>
    <col min="7" max="7" width="11.7109375" style="7" customWidth="1"/>
    <col min="8" max="16384" width="11.421875" style="7" customWidth="1"/>
  </cols>
  <sheetData>
    <row r="1" spans="1:7" s="30" customFormat="1" ht="30" customHeight="1">
      <c r="A1" s="147" t="s">
        <v>73</v>
      </c>
      <c r="B1" s="148"/>
      <c r="C1" s="149" t="s">
        <v>78</v>
      </c>
      <c r="D1" s="149"/>
      <c r="E1" s="149"/>
      <c r="F1" s="149"/>
      <c r="G1" s="150"/>
    </row>
    <row r="2" spans="1:7" ht="11.25" customHeight="1">
      <c r="A2" s="145" t="s">
        <v>80</v>
      </c>
      <c r="B2" s="143" t="s">
        <v>65</v>
      </c>
      <c r="C2" s="143" t="s">
        <v>79</v>
      </c>
      <c r="D2" s="143" t="s">
        <v>109</v>
      </c>
      <c r="E2" s="143"/>
      <c r="F2" s="143" t="s">
        <v>194</v>
      </c>
      <c r="G2" s="144"/>
    </row>
    <row r="3" spans="1:7" ht="11.25" customHeight="1">
      <c r="A3" s="146"/>
      <c r="B3" s="143"/>
      <c r="C3" s="143"/>
      <c r="D3" s="143"/>
      <c r="E3" s="143"/>
      <c r="F3" s="143"/>
      <c r="G3" s="144"/>
    </row>
    <row r="4" spans="1:7" ht="11.25" customHeight="1">
      <c r="A4" s="146"/>
      <c r="B4" s="143"/>
      <c r="C4" s="143"/>
      <c r="D4" s="143"/>
      <c r="E4" s="143"/>
      <c r="F4" s="143"/>
      <c r="G4" s="144"/>
    </row>
    <row r="5" spans="1:7" ht="11.25" customHeight="1">
      <c r="A5" s="146"/>
      <c r="B5" s="143"/>
      <c r="C5" s="143"/>
      <c r="D5" s="143"/>
      <c r="E5" s="143"/>
      <c r="F5" s="143"/>
      <c r="G5" s="144"/>
    </row>
    <row r="6" spans="1:7" ht="11.25" customHeight="1">
      <c r="A6" s="146"/>
      <c r="B6" s="143"/>
      <c r="C6" s="143"/>
      <c r="D6" s="143" t="s">
        <v>188</v>
      </c>
      <c r="E6" s="143" t="s">
        <v>193</v>
      </c>
      <c r="F6" s="143" t="s">
        <v>192</v>
      </c>
      <c r="G6" s="144" t="s">
        <v>188</v>
      </c>
    </row>
    <row r="7" spans="1:7" ht="11.25" customHeight="1">
      <c r="A7" s="146"/>
      <c r="B7" s="143"/>
      <c r="C7" s="143"/>
      <c r="D7" s="143"/>
      <c r="E7" s="143"/>
      <c r="F7" s="143"/>
      <c r="G7" s="144"/>
    </row>
    <row r="8" spans="1:7" ht="11.25" customHeight="1">
      <c r="A8" s="146"/>
      <c r="B8" s="143"/>
      <c r="C8" s="143"/>
      <c r="D8" s="143"/>
      <c r="E8" s="143"/>
      <c r="F8" s="143"/>
      <c r="G8" s="144"/>
    </row>
    <row r="9" spans="1:7" s="34" customFormat="1" ht="11.25" customHeight="1">
      <c r="A9" s="35">
        <v>1</v>
      </c>
      <c r="B9" s="36">
        <v>2</v>
      </c>
      <c r="C9" s="36">
        <v>3</v>
      </c>
      <c r="D9" s="36">
        <v>4</v>
      </c>
      <c r="E9" s="92">
        <v>5</v>
      </c>
      <c r="F9" s="92">
        <v>6</v>
      </c>
      <c r="G9" s="37">
        <v>7</v>
      </c>
    </row>
    <row r="10" spans="1:7" ht="22.5" customHeight="1">
      <c r="A10" s="98"/>
      <c r="B10" s="87"/>
      <c r="C10" s="96"/>
      <c r="D10" s="169" t="s">
        <v>5</v>
      </c>
      <c r="E10" s="169"/>
      <c r="F10" s="169"/>
      <c r="G10" s="169"/>
    </row>
    <row r="11" spans="1:7" ht="11.25" customHeight="1">
      <c r="A11" s="78">
        <f>IF(C11&lt;&gt;"",COUNTA($C$11:C11),"")</f>
        <v>1</v>
      </c>
      <c r="B11" s="62" t="s">
        <v>163</v>
      </c>
      <c r="C11" s="12">
        <v>95.798</v>
      </c>
      <c r="D11" s="48">
        <v>106.6</v>
      </c>
      <c r="E11" s="48">
        <v>105.5</v>
      </c>
      <c r="F11" s="97">
        <v>1.4</v>
      </c>
      <c r="G11" s="97">
        <v>-1</v>
      </c>
    </row>
    <row r="12" spans="1:7" ht="11.25" customHeight="1">
      <c r="A12" s="78">
        <f>IF(C12&lt;&gt;"",COUNTA($C$11:C12),"")</f>
        <v>2</v>
      </c>
      <c r="B12" s="62" t="s">
        <v>164</v>
      </c>
      <c r="C12" s="12">
        <v>4.202</v>
      </c>
      <c r="D12" s="48">
        <v>104.6</v>
      </c>
      <c r="E12" s="48">
        <v>107</v>
      </c>
      <c r="F12" s="97">
        <v>6.4</v>
      </c>
      <c r="G12" s="97">
        <v>2.3</v>
      </c>
    </row>
    <row r="13" spans="1:7" ht="11.25" customHeight="1">
      <c r="A13" s="78">
        <f>IF(C13&lt;&gt;"",COUNTA($C$11:C13),"")</f>
        <v>3</v>
      </c>
      <c r="B13" s="62" t="s">
        <v>165</v>
      </c>
      <c r="C13" s="12">
        <v>93.118</v>
      </c>
      <c r="D13" s="48">
        <v>106.8</v>
      </c>
      <c r="E13" s="48">
        <v>105.6</v>
      </c>
      <c r="F13" s="97">
        <v>1.5</v>
      </c>
      <c r="G13" s="97">
        <v>-1.1</v>
      </c>
    </row>
    <row r="14" spans="1:7" ht="22.5" customHeight="1">
      <c r="A14" s="78">
        <f>IF(C14&lt;&gt;"",COUNTA($C$11:C14),"")</f>
        <v>4</v>
      </c>
      <c r="B14" s="62" t="s">
        <v>166</v>
      </c>
      <c r="C14" s="12">
        <v>89.617</v>
      </c>
      <c r="D14" s="48">
        <v>106.9</v>
      </c>
      <c r="E14" s="48">
        <v>105.6</v>
      </c>
      <c r="F14" s="97">
        <v>1.3</v>
      </c>
      <c r="G14" s="97">
        <v>-1.2</v>
      </c>
    </row>
    <row r="15" spans="1:7" ht="11.25" customHeight="1">
      <c r="A15" s="78">
        <f>IF(C15&lt;&gt;"",COUNTA($C$11:C15),"")</f>
        <v>5</v>
      </c>
      <c r="B15" s="62" t="s">
        <v>119</v>
      </c>
      <c r="C15" s="12">
        <v>10.383</v>
      </c>
      <c r="D15" s="48">
        <v>103.2</v>
      </c>
      <c r="E15" s="48">
        <v>104.9</v>
      </c>
      <c r="F15" s="97">
        <v>4.4</v>
      </c>
      <c r="G15" s="97">
        <v>1.6</v>
      </c>
    </row>
    <row r="16" spans="1:7" ht="22.5" customHeight="1">
      <c r="A16" s="78">
        <f>IF(C16&lt;&gt;"",COUNTA($C$11:C16),"")</f>
        <v>6</v>
      </c>
      <c r="B16" s="62" t="s">
        <v>167</v>
      </c>
      <c r="C16" s="12">
        <v>76.725</v>
      </c>
      <c r="D16" s="48">
        <v>106.8</v>
      </c>
      <c r="E16" s="48">
        <v>105.4</v>
      </c>
      <c r="F16" s="97">
        <v>1.6</v>
      </c>
      <c r="G16" s="97">
        <v>-1.3</v>
      </c>
    </row>
    <row r="17" spans="1:7" ht="22.5" customHeight="1">
      <c r="A17" s="78">
        <f>IF(C17&lt;&gt;"",COUNTA($C$11:C17),"")</f>
        <v>7</v>
      </c>
      <c r="B17" s="62" t="s">
        <v>195</v>
      </c>
      <c r="C17" s="12">
        <v>2.04</v>
      </c>
      <c r="D17" s="48">
        <v>96.6</v>
      </c>
      <c r="E17" s="48">
        <v>97</v>
      </c>
      <c r="F17" s="97">
        <v>2.1</v>
      </c>
      <c r="G17" s="97">
        <v>0.4</v>
      </c>
    </row>
    <row r="18" spans="1:7" ht="11.25" customHeight="1">
      <c r="A18" s="78">
        <f>IF(C18&lt;&gt;"",COUNTA($C$11:C18),"")</f>
        <v>8</v>
      </c>
      <c r="B18" s="62" t="s">
        <v>180</v>
      </c>
      <c r="C18" s="12">
        <v>81.13</v>
      </c>
      <c r="D18" s="48">
        <v>106.7</v>
      </c>
      <c r="E18" s="48">
        <v>105</v>
      </c>
      <c r="F18" s="97">
        <v>1.2</v>
      </c>
      <c r="G18" s="97">
        <v>-1.6</v>
      </c>
    </row>
    <row r="19" spans="1:7" ht="22.5" customHeight="1">
      <c r="A19" s="78">
        <f>IF(C19&lt;&gt;"",COUNTA($C$11:C19),"")</f>
      </c>
      <c r="B19" s="62"/>
      <c r="C19" s="53"/>
      <c r="D19" s="170" t="s">
        <v>100</v>
      </c>
      <c r="E19" s="170"/>
      <c r="F19" s="170"/>
      <c r="G19" s="170"/>
    </row>
    <row r="20" spans="1:7" ht="11.25" customHeight="1">
      <c r="A20" s="78">
        <f>IF(C20&lt;&gt;"",COUNTA($C$11:C20),"")</f>
        <v>9</v>
      </c>
      <c r="B20" s="62" t="s">
        <v>168</v>
      </c>
      <c r="C20" s="12">
        <v>46.816</v>
      </c>
      <c r="D20" s="48">
        <v>105.6</v>
      </c>
      <c r="E20" s="48">
        <v>105.8</v>
      </c>
      <c r="F20" s="97">
        <v>2.2</v>
      </c>
      <c r="G20" s="97">
        <v>0.2</v>
      </c>
    </row>
    <row r="21" spans="1:7" ht="11.25" customHeight="1">
      <c r="A21" s="78">
        <f>IF(C21&lt;&gt;"",COUNTA($C$11:C21),"")</f>
        <v>10</v>
      </c>
      <c r="B21" s="62" t="s">
        <v>169</v>
      </c>
      <c r="C21" s="12">
        <v>29.754</v>
      </c>
      <c r="D21" s="48">
        <v>106.6</v>
      </c>
      <c r="E21" s="48">
        <v>107.9</v>
      </c>
      <c r="F21" s="97">
        <v>3.3</v>
      </c>
      <c r="G21" s="97">
        <v>1.2</v>
      </c>
    </row>
    <row r="22" spans="1:7" ht="11.25" customHeight="1">
      <c r="A22" s="78">
        <f>IF(C22&lt;&gt;"",COUNTA($C$11:C22),"")</f>
        <v>11</v>
      </c>
      <c r="B22" s="62" t="s">
        <v>170</v>
      </c>
      <c r="C22" s="12">
        <v>8.967</v>
      </c>
      <c r="D22" s="48">
        <v>105.3</v>
      </c>
      <c r="E22" s="48">
        <v>102.5</v>
      </c>
      <c r="F22" s="97">
        <v>0.7</v>
      </c>
      <c r="G22" s="97">
        <v>-2.7</v>
      </c>
    </row>
    <row r="23" spans="1:7" ht="11.25" customHeight="1">
      <c r="A23" s="78">
        <f>IF(C23&lt;&gt;"",COUNTA($C$11:C23),"")</f>
        <v>12</v>
      </c>
      <c r="B23" s="62" t="s">
        <v>171</v>
      </c>
      <c r="C23" s="12">
        <v>8.095</v>
      </c>
      <c r="D23" s="48">
        <v>102.4</v>
      </c>
      <c r="E23" s="48">
        <v>102.1</v>
      </c>
      <c r="F23" s="97">
        <v>0.4</v>
      </c>
      <c r="G23" s="97">
        <v>-0.3</v>
      </c>
    </row>
    <row r="24" spans="1:7" ht="11.25" customHeight="1">
      <c r="A24" s="78">
        <f>IF(C24&lt;&gt;"",COUNTA($C$11:C24),"")</f>
        <v>13</v>
      </c>
      <c r="B24" s="62" t="s">
        <v>172</v>
      </c>
      <c r="C24" s="12">
        <v>53.184</v>
      </c>
      <c r="D24" s="48">
        <v>107.4</v>
      </c>
      <c r="E24" s="48">
        <v>105.3</v>
      </c>
      <c r="F24" s="97">
        <v>1.2</v>
      </c>
      <c r="G24" s="97">
        <v>-2</v>
      </c>
    </row>
    <row r="25" spans="1:7" ht="11.25" customHeight="1">
      <c r="A25" s="78">
        <f>IF(C25&lt;&gt;"",COUNTA($C$11:C25),"")</f>
        <v>14</v>
      </c>
      <c r="B25" s="62" t="s">
        <v>120</v>
      </c>
      <c r="C25" s="12">
        <v>33.552</v>
      </c>
      <c r="D25" s="48">
        <v>108.6</v>
      </c>
      <c r="E25" s="48">
        <v>105.3</v>
      </c>
      <c r="F25" s="97">
        <v>1</v>
      </c>
      <c r="G25" s="97">
        <v>-3</v>
      </c>
    </row>
    <row r="26" spans="1:7" ht="7.5" customHeight="1">
      <c r="A26" s="78">
        <f>IF(C26&lt;&gt;"",COUNTA($C$11:C26),"")</f>
      </c>
      <c r="B26" s="62"/>
      <c r="C26" s="12"/>
      <c r="D26" s="48"/>
      <c r="E26" s="48"/>
      <c r="F26" s="97"/>
      <c r="G26" s="97"/>
    </row>
    <row r="27" spans="1:7" ht="11.25" customHeight="1">
      <c r="A27" s="78">
        <f>IF(C27&lt;&gt;"",COUNTA($C$11:C27),"")</f>
        <v>15</v>
      </c>
      <c r="B27" s="62" t="s">
        <v>185</v>
      </c>
      <c r="C27" s="12">
        <v>2.662</v>
      </c>
      <c r="D27" s="48">
        <v>101.5</v>
      </c>
      <c r="E27" s="48">
        <v>72.4</v>
      </c>
      <c r="F27" s="97">
        <v>-2</v>
      </c>
      <c r="G27" s="97">
        <v>-28.7</v>
      </c>
    </row>
    <row r="28" spans="1:7" ht="22.5" customHeight="1">
      <c r="A28" s="78">
        <f>IF(C28&lt;&gt;"",COUNTA($C$11:C28),"")</f>
      </c>
      <c r="B28" s="62"/>
      <c r="C28" s="53"/>
      <c r="D28" s="170" t="s">
        <v>6</v>
      </c>
      <c r="E28" s="170"/>
      <c r="F28" s="170"/>
      <c r="G28" s="170"/>
    </row>
    <row r="29" spans="1:7" ht="11.25" customHeight="1">
      <c r="A29" s="78">
        <f>IF(C29&lt;&gt;"",COUNTA($C$11:C29),"")</f>
        <v>16</v>
      </c>
      <c r="B29" s="62" t="s">
        <v>6</v>
      </c>
      <c r="C29" s="12">
        <v>12.29</v>
      </c>
      <c r="D29" s="48">
        <v>106.5</v>
      </c>
      <c r="E29" s="48">
        <v>107.2</v>
      </c>
      <c r="F29" s="97">
        <v>3.7</v>
      </c>
      <c r="G29" s="97">
        <v>0.7</v>
      </c>
    </row>
    <row r="30" spans="1:7" ht="11.25" customHeight="1">
      <c r="A30" s="78">
        <f>IF(C30&lt;&gt;"",COUNTA($C$11:C30),"")</f>
        <v>17</v>
      </c>
      <c r="B30" s="62" t="s">
        <v>173</v>
      </c>
      <c r="C30" s="12">
        <v>3.272</v>
      </c>
      <c r="D30" s="48">
        <v>108.1</v>
      </c>
      <c r="E30" s="48">
        <v>108.2</v>
      </c>
      <c r="F30" s="97">
        <v>1.9</v>
      </c>
      <c r="G30" s="97">
        <v>0.1</v>
      </c>
    </row>
    <row r="31" spans="1:7" ht="11.25" customHeight="1">
      <c r="A31" s="78">
        <f>IF(C31&lt;&gt;"",COUNTA($C$11:C31),"")</f>
        <v>18</v>
      </c>
      <c r="B31" s="62" t="s">
        <v>177</v>
      </c>
      <c r="C31" s="12">
        <v>2.566</v>
      </c>
      <c r="D31" s="48">
        <v>108</v>
      </c>
      <c r="E31" s="48">
        <v>108.1</v>
      </c>
      <c r="F31" s="97">
        <v>2</v>
      </c>
      <c r="G31" s="97">
        <v>0.1</v>
      </c>
    </row>
    <row r="32" spans="1:7" ht="11.25" customHeight="1">
      <c r="A32" s="78">
        <f>IF(C32&lt;&gt;"",COUNTA($C$11:C32),"")</f>
        <v>19</v>
      </c>
      <c r="B32" s="62" t="s">
        <v>121</v>
      </c>
      <c r="C32" s="12">
        <v>0.124</v>
      </c>
      <c r="D32" s="48">
        <v>108.8</v>
      </c>
      <c r="E32" s="48">
        <v>109.1</v>
      </c>
      <c r="F32" s="97">
        <v>1.8</v>
      </c>
      <c r="G32" s="97">
        <v>0.3</v>
      </c>
    </row>
    <row r="33" spans="1:7" ht="11.25" customHeight="1">
      <c r="A33" s="78">
        <f>IF(C33&lt;&gt;"",COUNTA($C$11:C33),"")</f>
        <v>20</v>
      </c>
      <c r="B33" s="62" t="s">
        <v>178</v>
      </c>
      <c r="C33" s="12">
        <v>0.186</v>
      </c>
      <c r="D33" s="48">
        <v>104.4</v>
      </c>
      <c r="E33" s="48">
        <v>105.1</v>
      </c>
      <c r="F33" s="97">
        <v>3</v>
      </c>
      <c r="G33" s="97">
        <v>0.7</v>
      </c>
    </row>
    <row r="34" spans="1:7" ht="11.25" customHeight="1">
      <c r="A34" s="78">
        <f>IF(C34&lt;&gt;"",COUNTA($C$11:C34),"")</f>
        <v>21</v>
      </c>
      <c r="B34" s="62" t="s">
        <v>174</v>
      </c>
      <c r="C34" s="12">
        <v>3.501</v>
      </c>
      <c r="D34" s="48">
        <v>103</v>
      </c>
      <c r="E34" s="48">
        <v>105.5</v>
      </c>
      <c r="F34" s="97">
        <v>6.9</v>
      </c>
      <c r="G34" s="97">
        <v>2.4</v>
      </c>
    </row>
    <row r="35" spans="1:7" ht="11.25" customHeight="1">
      <c r="A35" s="78">
        <f>IF(C35&lt;&gt;"",COUNTA($C$11:C35),"")</f>
        <v>22</v>
      </c>
      <c r="B35" s="62" t="s">
        <v>175</v>
      </c>
      <c r="C35" s="12">
        <v>0.616</v>
      </c>
      <c r="D35" s="48">
        <v>102.4</v>
      </c>
      <c r="E35" s="48">
        <v>101.5</v>
      </c>
      <c r="F35" s="97">
        <v>0.4</v>
      </c>
      <c r="G35" s="97">
        <v>-0.9</v>
      </c>
    </row>
    <row r="36" spans="1:7" ht="11.25" customHeight="1">
      <c r="A36" s="78">
        <f>IF(C36&lt;&gt;"",COUNTA($C$11:C36),"")</f>
        <v>23</v>
      </c>
      <c r="B36" s="62" t="s">
        <v>179</v>
      </c>
      <c r="C36" s="12">
        <v>1.974</v>
      </c>
      <c r="D36" s="48">
        <v>114.1</v>
      </c>
      <c r="E36" s="48">
        <v>115.4</v>
      </c>
      <c r="F36" s="97">
        <v>5.5</v>
      </c>
      <c r="G36" s="97">
        <v>1.1</v>
      </c>
    </row>
    <row r="37" spans="1:7" ht="11.25" customHeight="1">
      <c r="A37" s="78">
        <f>IF(C37&lt;&gt;"",COUNTA($C$11:C37),"")</f>
        <v>24</v>
      </c>
      <c r="B37" s="62" t="s">
        <v>176</v>
      </c>
      <c r="C37" s="12">
        <v>0.221</v>
      </c>
      <c r="D37" s="48">
        <v>127.5</v>
      </c>
      <c r="E37" s="48">
        <v>131</v>
      </c>
      <c r="F37" s="97">
        <v>12.6</v>
      </c>
      <c r="G37" s="97">
        <v>2.7</v>
      </c>
    </row>
    <row r="38" spans="1:7" ht="11.25" customHeight="1">
      <c r="A38" s="78">
        <f>IF(C38&lt;&gt;"",COUNTA($C$11:C38),"")</f>
        <v>25</v>
      </c>
      <c r="B38" s="62" t="s">
        <v>187</v>
      </c>
      <c r="C38" s="12">
        <v>0.82</v>
      </c>
      <c r="D38" s="48">
        <v>104.9</v>
      </c>
      <c r="E38" s="48">
        <v>101.2</v>
      </c>
      <c r="F38" s="97">
        <v>1.8</v>
      </c>
      <c r="G38" s="97">
        <v>-3.5</v>
      </c>
    </row>
    <row r="39" spans="1:7" ht="11.25" customHeight="1">
      <c r="A39" s="78">
        <f>IF(C39&lt;&gt;"",COUNTA($C$11:C39),"")</f>
        <v>26</v>
      </c>
      <c r="B39" s="62" t="s">
        <v>186</v>
      </c>
      <c r="C39" s="12">
        <v>0.621</v>
      </c>
      <c r="D39" s="48">
        <v>100.9</v>
      </c>
      <c r="E39" s="48">
        <v>100.9</v>
      </c>
      <c r="F39" s="97">
        <v>0</v>
      </c>
      <c r="G39" s="97">
        <v>0</v>
      </c>
    </row>
    <row r="40" spans="5:7" ht="11.25" customHeight="1">
      <c r="E40" s="90"/>
      <c r="F40" s="95"/>
      <c r="G40" s="48"/>
    </row>
    <row r="41" spans="3:5" ht="11.25" customHeight="1">
      <c r="C41" s="55"/>
      <c r="D41" s="49"/>
      <c r="E41" s="94"/>
    </row>
    <row r="42" ht="11.25" customHeight="1">
      <c r="D42" s="49"/>
    </row>
    <row r="43" ht="11.25" customHeight="1">
      <c r="D43" s="49"/>
    </row>
    <row r="44" ht="11.25" customHeight="1">
      <c r="D44" s="49"/>
    </row>
    <row r="45" ht="11.25" customHeight="1">
      <c r="D45" s="49"/>
    </row>
    <row r="46" ht="11.25" customHeight="1">
      <c r="D46" s="49"/>
    </row>
    <row r="47" ht="11.25" customHeight="1">
      <c r="D47" s="49"/>
    </row>
    <row r="48" ht="11.25" customHeight="1">
      <c r="D48" s="49"/>
    </row>
    <row r="49" ht="11.25" customHeight="1">
      <c r="D49" s="49"/>
    </row>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0.5" customHeight="1"/>
    <row r="64" ht="10.5" customHeight="1"/>
    <row r="65" ht="10.5" customHeight="1"/>
    <row r="66" ht="10.5" customHeight="1"/>
    <row r="67" ht="10.5" customHeight="1"/>
    <row r="68" ht="10.5" customHeight="1"/>
    <row r="69" ht="10.5" customHeight="1"/>
  </sheetData>
  <sheetProtection/>
  <mergeCells count="14">
    <mergeCell ref="A1:B1"/>
    <mergeCell ref="C1:G1"/>
    <mergeCell ref="A2:A8"/>
    <mergeCell ref="B2:B8"/>
    <mergeCell ref="C2:C8"/>
    <mergeCell ref="D2:E5"/>
    <mergeCell ref="F2:G5"/>
    <mergeCell ref="D6:D8"/>
    <mergeCell ref="E6:E8"/>
    <mergeCell ref="F6:F8"/>
    <mergeCell ref="G6:G8"/>
    <mergeCell ref="D10:G10"/>
    <mergeCell ref="D19:G19"/>
    <mergeCell ref="D28:G28"/>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M123 2020 01&amp;R&amp;7&amp;P</oddFooter>
    <evenFooter>&amp;L&amp;7&amp;P&amp;R&amp;7StatA MV, Statistischer Bericht M123 2020 01</evenFooter>
  </headerFooter>
  <drawing r:id="rId1"/>
</worksheet>
</file>

<file path=xl/worksheets/sheet2.xml><?xml version="1.0" encoding="utf-8"?>
<worksheet xmlns="http://schemas.openxmlformats.org/spreadsheetml/2006/main" xmlns:r="http://schemas.openxmlformats.org/officeDocument/2006/relationships">
  <dimension ref="A1:K22"/>
  <sheetViews>
    <sheetView zoomScale="140" zoomScaleNormal="140" workbookViewId="0" topLeftCell="A1">
      <selection activeCell="A1" sqref="A1:C1"/>
    </sheetView>
  </sheetViews>
  <sheetFormatPr defaultColWidth="11.421875" defaultRowHeight="12.75"/>
  <cols>
    <col min="1" max="1" width="12.7109375" style="21" customWidth="1"/>
    <col min="2" max="2" width="70.7109375" style="22" customWidth="1"/>
    <col min="3" max="3" width="8.7109375" style="16" customWidth="1"/>
    <col min="4" max="16384" width="11.421875" style="15" customWidth="1"/>
  </cols>
  <sheetData>
    <row r="1" spans="1:3" ht="30" customHeight="1">
      <c r="A1" s="138" t="s">
        <v>3</v>
      </c>
      <c r="B1" s="138"/>
      <c r="C1" s="138"/>
    </row>
    <row r="2" spans="1:3" ht="30" customHeight="1">
      <c r="A2" s="139"/>
      <c r="B2" s="139"/>
      <c r="C2" s="14" t="s">
        <v>67</v>
      </c>
    </row>
    <row r="3" spans="1:3" ht="12" customHeight="1">
      <c r="A3" s="140" t="s">
        <v>4</v>
      </c>
      <c r="B3" s="140"/>
      <c r="C3" s="16">
        <v>3</v>
      </c>
    </row>
    <row r="4" spans="1:2" ht="12" customHeight="1">
      <c r="A4" s="102"/>
      <c r="B4" s="102"/>
    </row>
    <row r="5" spans="1:11" ht="12" customHeight="1">
      <c r="A5" s="17" t="s">
        <v>69</v>
      </c>
      <c r="B5" s="104" t="s">
        <v>70</v>
      </c>
      <c r="C5" s="16">
        <v>5</v>
      </c>
      <c r="D5" s="19"/>
      <c r="E5" s="19"/>
      <c r="F5" s="19"/>
      <c r="G5" s="19"/>
      <c r="H5" s="19"/>
      <c r="I5" s="19"/>
      <c r="J5" s="19"/>
      <c r="K5" s="19"/>
    </row>
    <row r="6" spans="1:4" ht="12" customHeight="1">
      <c r="A6" s="105" t="s">
        <v>197</v>
      </c>
      <c r="B6" s="106" t="s">
        <v>198</v>
      </c>
      <c r="C6" s="16">
        <v>5</v>
      </c>
      <c r="D6" s="20"/>
    </row>
    <row r="7" spans="1:4" ht="12" customHeight="1">
      <c r="A7" s="17"/>
      <c r="B7" s="104"/>
      <c r="D7" s="20"/>
    </row>
    <row r="8" spans="1:3" ht="12" customHeight="1">
      <c r="A8" s="17" t="s">
        <v>71</v>
      </c>
      <c r="B8" s="104" t="s">
        <v>74</v>
      </c>
      <c r="C8" s="16">
        <v>6</v>
      </c>
    </row>
    <row r="9" spans="1:2" ht="12" customHeight="1">
      <c r="A9" s="17"/>
      <c r="B9" s="107"/>
    </row>
    <row r="10" spans="1:3" ht="24" customHeight="1">
      <c r="A10" s="17" t="s">
        <v>72</v>
      </c>
      <c r="B10" s="108" t="s">
        <v>75</v>
      </c>
      <c r="C10" s="16">
        <v>8</v>
      </c>
    </row>
    <row r="11" spans="1:2" ht="12" customHeight="1">
      <c r="A11" s="17"/>
      <c r="B11" s="104"/>
    </row>
    <row r="12" spans="1:3" ht="12" customHeight="1">
      <c r="A12" s="17" t="s">
        <v>85</v>
      </c>
      <c r="B12" s="104" t="s">
        <v>76</v>
      </c>
      <c r="C12" s="16">
        <v>10</v>
      </c>
    </row>
    <row r="13" spans="1:3" ht="12" customHeight="1">
      <c r="A13" s="105" t="s">
        <v>197</v>
      </c>
      <c r="B13" s="106" t="s">
        <v>199</v>
      </c>
      <c r="C13" s="16">
        <v>10</v>
      </c>
    </row>
    <row r="14" spans="1:2" ht="12" customHeight="1">
      <c r="A14" s="17"/>
      <c r="B14" s="104"/>
    </row>
    <row r="15" spans="1:3" ht="12" customHeight="1">
      <c r="A15" s="17" t="s">
        <v>84</v>
      </c>
      <c r="B15" s="104" t="s">
        <v>83</v>
      </c>
      <c r="C15" s="16">
        <v>11</v>
      </c>
    </row>
    <row r="16" spans="1:2" ht="12" customHeight="1">
      <c r="A16" s="17"/>
      <c r="B16" s="104"/>
    </row>
    <row r="17" spans="1:3" ht="12" customHeight="1">
      <c r="A17" s="17" t="s">
        <v>86</v>
      </c>
      <c r="B17" s="107" t="s">
        <v>77</v>
      </c>
      <c r="C17" s="16">
        <v>12</v>
      </c>
    </row>
    <row r="18" spans="1:2" ht="12" customHeight="1">
      <c r="A18" s="17"/>
      <c r="B18" s="109"/>
    </row>
    <row r="19" spans="1:3" ht="24" customHeight="1">
      <c r="A19" s="17" t="s">
        <v>90</v>
      </c>
      <c r="B19" s="107" t="s">
        <v>92</v>
      </c>
      <c r="C19" s="16">
        <v>13</v>
      </c>
    </row>
    <row r="20" spans="1:2" ht="11.25" customHeight="1">
      <c r="A20" s="17"/>
      <c r="B20" s="104"/>
    </row>
    <row r="21" spans="1:3" ht="12">
      <c r="A21" s="17" t="s">
        <v>73</v>
      </c>
      <c r="B21" s="18" t="s">
        <v>78</v>
      </c>
      <c r="C21" s="16">
        <v>14</v>
      </c>
    </row>
    <row r="22" spans="1:3" ht="12">
      <c r="A22" s="110" t="s">
        <v>197</v>
      </c>
      <c r="B22" s="111" t="s">
        <v>200</v>
      </c>
      <c r="C22" s="16">
        <v>14</v>
      </c>
    </row>
  </sheetData>
  <sheetProtection/>
  <mergeCells count="3">
    <mergeCell ref="A1:C1"/>
    <mergeCell ref="A2:B2"/>
    <mergeCell ref="A3:B3"/>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M123 2020 01&amp;R&amp;7&amp;P</oddFooter>
    <evenFooter>&amp;L&amp;7&amp;P&amp;R&amp;7StatA MV, Statistischer Bericht M123 2020 01</evenFooter>
  </headerFooter>
</worksheet>
</file>

<file path=xl/worksheets/sheet3.xml><?xml version="1.0" encoding="utf-8"?>
<worksheet xmlns="http://schemas.openxmlformats.org/spreadsheetml/2006/main" xmlns:r="http://schemas.openxmlformats.org/officeDocument/2006/relationships">
  <dimension ref="A1:H62"/>
  <sheetViews>
    <sheetView zoomScale="140" zoomScaleNormal="140" workbookViewId="0" topLeftCell="A1">
      <selection activeCell="A1" sqref="A1"/>
    </sheetView>
  </sheetViews>
  <sheetFormatPr defaultColWidth="11.421875" defaultRowHeight="12.75"/>
  <cols>
    <col min="1" max="1" width="94.140625" style="57" customWidth="1"/>
    <col min="2" max="16384" width="11.421875" style="57" customWidth="1"/>
  </cols>
  <sheetData>
    <row r="1" spans="1:8" ht="30" customHeight="1">
      <c r="A1" s="23" t="s">
        <v>4</v>
      </c>
      <c r="B1" s="24"/>
      <c r="C1" s="24"/>
      <c r="D1" s="24"/>
      <c r="E1" s="24"/>
      <c r="F1" s="24"/>
      <c r="G1" s="24"/>
      <c r="H1" s="24"/>
    </row>
    <row r="2" spans="1:8" ht="12" customHeight="1">
      <c r="A2" s="25"/>
      <c r="B2" s="25"/>
      <c r="C2" s="25"/>
      <c r="D2" s="25"/>
      <c r="E2" s="25"/>
      <c r="F2" s="25"/>
      <c r="G2" s="25"/>
      <c r="H2" s="25"/>
    </row>
    <row r="3" spans="1:8" ht="12" customHeight="1">
      <c r="A3" s="26"/>
      <c r="B3" s="25"/>
      <c r="C3" s="25"/>
      <c r="D3" s="25"/>
      <c r="E3" s="25"/>
      <c r="F3" s="25"/>
      <c r="G3" s="25"/>
      <c r="H3" s="25"/>
    </row>
    <row r="4" spans="1:8" ht="12" customHeight="1">
      <c r="A4" s="25"/>
      <c r="B4" s="25"/>
      <c r="C4" s="25"/>
      <c r="D4" s="25"/>
      <c r="E4" s="25"/>
      <c r="F4" s="25"/>
      <c r="G4" s="25"/>
      <c r="H4" s="25"/>
    </row>
    <row r="5" spans="1:8" ht="12" customHeight="1">
      <c r="A5" s="25"/>
      <c r="B5" s="25"/>
      <c r="C5" s="25"/>
      <c r="D5" s="25"/>
      <c r="E5" s="25"/>
      <c r="F5" s="25"/>
      <c r="G5" s="25"/>
      <c r="H5" s="25"/>
    </row>
    <row r="6" spans="1:8" ht="12" customHeight="1">
      <c r="A6" s="27"/>
      <c r="B6" s="25"/>
      <c r="C6" s="25"/>
      <c r="D6" s="25"/>
      <c r="E6" s="25"/>
      <c r="F6" s="25"/>
      <c r="G6" s="25"/>
      <c r="H6" s="25"/>
    </row>
    <row r="7" ht="12" customHeight="1">
      <c r="A7" s="25"/>
    </row>
    <row r="8" spans="1:7" ht="12" customHeight="1">
      <c r="A8" s="27"/>
      <c r="B8" s="25"/>
      <c r="C8" s="25"/>
      <c r="D8" s="25"/>
      <c r="E8" s="25"/>
      <c r="F8" s="25"/>
      <c r="G8" s="25"/>
    </row>
    <row r="9" ht="12" customHeight="1">
      <c r="A9" s="25"/>
    </row>
    <row r="10" spans="1:8" ht="12" customHeight="1">
      <c r="A10" s="27"/>
      <c r="B10" s="25"/>
      <c r="C10" s="25"/>
      <c r="D10" s="25"/>
      <c r="E10" s="25"/>
      <c r="F10" s="25"/>
      <c r="G10" s="25"/>
      <c r="H10" s="25"/>
    </row>
    <row r="11" ht="12" customHeight="1">
      <c r="A11" s="25"/>
    </row>
    <row r="12" spans="1:8" ht="12" customHeight="1">
      <c r="A12" s="27"/>
      <c r="B12" s="25"/>
      <c r="C12" s="25"/>
      <c r="D12" s="25"/>
      <c r="E12" s="25"/>
      <c r="F12" s="25"/>
      <c r="G12" s="25"/>
      <c r="H12" s="25"/>
    </row>
    <row r="13" spans="1:8" ht="12" customHeight="1">
      <c r="A13" s="25"/>
      <c r="B13" s="25"/>
      <c r="C13" s="25"/>
      <c r="D13" s="25"/>
      <c r="E13" s="25"/>
      <c r="F13" s="25"/>
      <c r="G13" s="25"/>
      <c r="H13" s="25"/>
    </row>
    <row r="14" spans="1:8" ht="12" customHeight="1">
      <c r="A14" s="25"/>
      <c r="B14" s="25"/>
      <c r="C14" s="25"/>
      <c r="D14" s="25"/>
      <c r="E14" s="25"/>
      <c r="F14" s="25"/>
      <c r="G14" s="25"/>
      <c r="H14" s="25"/>
    </row>
    <row r="15" ht="12" customHeight="1">
      <c r="A15" s="25"/>
    </row>
    <row r="16" spans="1:7" ht="12" customHeight="1">
      <c r="A16" s="28"/>
      <c r="B16" s="23"/>
      <c r="C16" s="23"/>
      <c r="D16" s="23"/>
      <c r="E16" s="23"/>
      <c r="F16" s="23"/>
      <c r="G16" s="23"/>
    </row>
    <row r="17" ht="12" customHeight="1">
      <c r="A17" s="25"/>
    </row>
    <row r="18" spans="1:8" ht="12" customHeight="1">
      <c r="A18" s="27"/>
      <c r="B18" s="25"/>
      <c r="C18" s="25"/>
      <c r="D18" s="25"/>
      <c r="E18" s="25"/>
      <c r="F18" s="25"/>
      <c r="G18" s="25"/>
      <c r="H18" s="25"/>
    </row>
    <row r="19" spans="1:8" ht="12" customHeight="1">
      <c r="A19" s="25"/>
      <c r="B19" s="25"/>
      <c r="C19" s="25"/>
      <c r="D19" s="25"/>
      <c r="E19" s="25"/>
      <c r="F19" s="25"/>
      <c r="G19" s="25"/>
      <c r="H19" s="25"/>
    </row>
    <row r="20" ht="12" customHeight="1">
      <c r="A20" s="25"/>
    </row>
    <row r="21" spans="1:8" ht="12" customHeight="1">
      <c r="A21" s="27"/>
      <c r="B21" s="25"/>
      <c r="C21" s="25"/>
      <c r="D21" s="25"/>
      <c r="E21" s="25"/>
      <c r="F21" s="25"/>
      <c r="G21" s="25"/>
      <c r="H21" s="25"/>
    </row>
    <row r="22" ht="12" customHeight="1">
      <c r="A22" s="25"/>
    </row>
    <row r="23" spans="1:8" ht="12" customHeight="1">
      <c r="A23" s="27"/>
      <c r="B23" s="25"/>
      <c r="C23" s="25"/>
      <c r="D23" s="25"/>
      <c r="E23" s="25"/>
      <c r="F23" s="25"/>
      <c r="G23" s="25"/>
      <c r="H23" s="25"/>
    </row>
    <row r="24" ht="12" customHeight="1">
      <c r="A24" s="25"/>
    </row>
    <row r="25" spans="1:8" ht="12" customHeight="1">
      <c r="A25" s="27"/>
      <c r="B25" s="25"/>
      <c r="C25" s="25"/>
      <c r="D25" s="25"/>
      <c r="E25" s="25"/>
      <c r="F25" s="25"/>
      <c r="G25" s="25"/>
      <c r="H25" s="25"/>
    </row>
    <row r="26" ht="12" customHeight="1">
      <c r="A26" s="25"/>
    </row>
    <row r="27" ht="12" customHeight="1">
      <c r="A27" s="25"/>
    </row>
    <row r="28" spans="1:8" ht="12" customHeight="1">
      <c r="A28" s="27"/>
      <c r="B28" s="25"/>
      <c r="C28" s="25"/>
      <c r="D28" s="25"/>
      <c r="E28" s="25"/>
      <c r="F28" s="25"/>
      <c r="G28" s="25"/>
      <c r="H28" s="25"/>
    </row>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30" customHeight="1">
      <c r="A62" s="29"/>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M123 2020 01&amp;R&amp;7&amp;P</oddFooter>
    <evenFooter>&amp;L&amp;7&amp;P&amp;R&amp;7StatA MV, Statistischer Bericht M123 2020 01</evenFooter>
  </headerFooter>
  <rowBreaks count="1" manualBreakCount="1">
    <brk id="61" max="255" man="1"/>
  </rowBreaks>
  <drawing r:id="rId1"/>
</worksheet>
</file>

<file path=xl/worksheets/sheet4.xml><?xml version="1.0" encoding="utf-8"?>
<worksheet xmlns="http://schemas.openxmlformats.org/spreadsheetml/2006/main" xmlns:r="http://schemas.openxmlformats.org/officeDocument/2006/relationships">
  <dimension ref="A1:H27"/>
  <sheetViews>
    <sheetView zoomScale="140" zoomScaleNormal="140" workbookViewId="0" topLeftCell="A1">
      <pane xSplit="2" ySplit="9" topLeftCell="C10" activePane="bottomRight" state="frozen"/>
      <selection pane="topLeft" activeCell="A8" sqref="A8:D8"/>
      <selection pane="topRight" activeCell="A8" sqref="A8:D8"/>
      <selection pane="bottomLeft" activeCell="A8" sqref="A8:D8"/>
      <selection pane="bottomRight" activeCell="C10" sqref="C10"/>
    </sheetView>
  </sheetViews>
  <sheetFormatPr defaultColWidth="11.421875" defaultRowHeight="12.75"/>
  <cols>
    <col min="1" max="1" width="3.7109375" style="7" customWidth="1"/>
    <col min="2" max="2" width="33.7109375" style="9" customWidth="1"/>
    <col min="3" max="3" width="7.7109375" style="9" customWidth="1"/>
    <col min="4" max="7" width="11.7109375" style="9" customWidth="1"/>
    <col min="8" max="16384" width="11.421875" style="7" customWidth="1"/>
  </cols>
  <sheetData>
    <row r="1" spans="1:7" s="31" customFormat="1" ht="30" customHeight="1">
      <c r="A1" s="147" t="s">
        <v>69</v>
      </c>
      <c r="B1" s="148"/>
      <c r="C1" s="149" t="s">
        <v>70</v>
      </c>
      <c r="D1" s="149"/>
      <c r="E1" s="149"/>
      <c r="F1" s="149"/>
      <c r="G1" s="150"/>
    </row>
    <row r="2" spans="1:7" ht="11.25" customHeight="1">
      <c r="A2" s="145" t="s">
        <v>80</v>
      </c>
      <c r="B2" s="143" t="s">
        <v>65</v>
      </c>
      <c r="C2" s="143" t="s">
        <v>79</v>
      </c>
      <c r="D2" s="143" t="s">
        <v>109</v>
      </c>
      <c r="E2" s="143"/>
      <c r="F2" s="143" t="s">
        <v>194</v>
      </c>
      <c r="G2" s="144"/>
    </row>
    <row r="3" spans="1:7" ht="11.25" customHeight="1">
      <c r="A3" s="146"/>
      <c r="B3" s="143"/>
      <c r="C3" s="143"/>
      <c r="D3" s="143"/>
      <c r="E3" s="143"/>
      <c r="F3" s="143"/>
      <c r="G3" s="144"/>
    </row>
    <row r="4" spans="1:7" ht="11.25" customHeight="1">
      <c r="A4" s="146"/>
      <c r="B4" s="143"/>
      <c r="C4" s="143"/>
      <c r="D4" s="143"/>
      <c r="E4" s="143"/>
      <c r="F4" s="143"/>
      <c r="G4" s="144"/>
    </row>
    <row r="5" spans="1:7" ht="11.25" customHeight="1">
      <c r="A5" s="146"/>
      <c r="B5" s="143"/>
      <c r="C5" s="143"/>
      <c r="D5" s="143"/>
      <c r="E5" s="143"/>
      <c r="F5" s="143"/>
      <c r="G5" s="144"/>
    </row>
    <row r="6" spans="1:7" ht="11.25" customHeight="1">
      <c r="A6" s="146"/>
      <c r="B6" s="143"/>
      <c r="C6" s="143"/>
      <c r="D6" s="143" t="s">
        <v>188</v>
      </c>
      <c r="E6" s="143" t="s">
        <v>193</v>
      </c>
      <c r="F6" s="143" t="s">
        <v>192</v>
      </c>
      <c r="G6" s="144" t="s">
        <v>188</v>
      </c>
    </row>
    <row r="7" spans="1:7" ht="11.25" customHeight="1">
      <c r="A7" s="146"/>
      <c r="B7" s="143"/>
      <c r="C7" s="143"/>
      <c r="D7" s="143"/>
      <c r="E7" s="143"/>
      <c r="F7" s="143"/>
      <c r="G7" s="144"/>
    </row>
    <row r="8" spans="1:8" ht="11.25" customHeight="1">
      <c r="A8" s="146"/>
      <c r="B8" s="143"/>
      <c r="C8" s="143"/>
      <c r="D8" s="143"/>
      <c r="E8" s="143"/>
      <c r="F8" s="143"/>
      <c r="G8" s="144"/>
      <c r="H8" s="9"/>
    </row>
    <row r="9" spans="1:8" s="34" customFormat="1" ht="11.25" customHeight="1">
      <c r="A9" s="35">
        <v>1</v>
      </c>
      <c r="B9" s="36">
        <v>2</v>
      </c>
      <c r="C9" s="36">
        <v>3</v>
      </c>
      <c r="D9" s="36">
        <v>4</v>
      </c>
      <c r="E9" s="36">
        <v>5</v>
      </c>
      <c r="F9" s="36">
        <v>6</v>
      </c>
      <c r="G9" s="37">
        <v>7</v>
      </c>
      <c r="H9" s="33"/>
    </row>
    <row r="10" spans="1:7" ht="11.25" customHeight="1">
      <c r="A10" s="98"/>
      <c r="B10" s="101"/>
      <c r="C10" s="58"/>
      <c r="D10" s="81"/>
      <c r="E10" s="48"/>
      <c r="F10" s="81"/>
      <c r="G10" s="81"/>
    </row>
    <row r="11" spans="1:7" ht="11.25" customHeight="1">
      <c r="A11" s="78">
        <f>IF(C11&lt;&gt;"",COUNTA($C$11:C11),"")</f>
        <v>1</v>
      </c>
      <c r="B11" s="60" t="s">
        <v>7</v>
      </c>
      <c r="C11" s="58">
        <v>100</v>
      </c>
      <c r="D11" s="48">
        <v>106.6</v>
      </c>
      <c r="E11" s="48">
        <v>105.5</v>
      </c>
      <c r="F11" s="81">
        <v>1.6</v>
      </c>
      <c r="G11" s="81">
        <v>-1</v>
      </c>
    </row>
    <row r="12" spans="1:7" ht="22.5" customHeight="1">
      <c r="A12" s="78">
        <f>IF(C12&lt;&gt;"",COUNTA($C$11:C12),"")</f>
      </c>
      <c r="B12" s="61" t="s">
        <v>8</v>
      </c>
      <c r="C12" s="59"/>
      <c r="D12" s="141" t="s">
        <v>98</v>
      </c>
      <c r="E12" s="142"/>
      <c r="F12" s="142"/>
      <c r="G12" s="142"/>
    </row>
    <row r="13" spans="1:7" ht="11.25" customHeight="1">
      <c r="A13" s="78">
        <f>IF(C13&lt;&gt;"",COUNTA($C$11:C13),"")</f>
        <v>2</v>
      </c>
      <c r="B13" s="60" t="s">
        <v>9</v>
      </c>
      <c r="C13" s="58">
        <v>9.685</v>
      </c>
      <c r="D13" s="48">
        <v>108.5</v>
      </c>
      <c r="E13" s="48">
        <v>110.3</v>
      </c>
      <c r="F13" s="81">
        <v>2.9</v>
      </c>
      <c r="G13" s="81">
        <v>1.7</v>
      </c>
    </row>
    <row r="14" spans="1:7" ht="11.25" customHeight="1">
      <c r="A14" s="78">
        <f>IF(C14&lt;&gt;"",COUNTA($C$11:C14),"")</f>
        <v>3</v>
      </c>
      <c r="B14" s="60" t="s">
        <v>115</v>
      </c>
      <c r="C14" s="58">
        <v>3.777</v>
      </c>
      <c r="D14" s="48">
        <v>111.4</v>
      </c>
      <c r="E14" s="48">
        <v>111.7</v>
      </c>
      <c r="F14" s="81">
        <v>2.9</v>
      </c>
      <c r="G14" s="81">
        <v>0.3</v>
      </c>
    </row>
    <row r="15" spans="1:7" ht="11.25" customHeight="1">
      <c r="A15" s="78">
        <f>IF(C15&lt;&gt;"",COUNTA($C$11:C15),"")</f>
        <v>4</v>
      </c>
      <c r="B15" s="60" t="s">
        <v>10</v>
      </c>
      <c r="C15" s="58">
        <v>4.534</v>
      </c>
      <c r="D15" s="48">
        <v>105.1</v>
      </c>
      <c r="E15" s="48">
        <v>99.8</v>
      </c>
      <c r="F15" s="81">
        <v>0.9</v>
      </c>
      <c r="G15" s="81">
        <v>-5</v>
      </c>
    </row>
    <row r="16" spans="1:7" ht="22.5" customHeight="1">
      <c r="A16" s="78">
        <f>IF(C16&lt;&gt;"",COUNTA($C$11:C16),"")</f>
        <v>5</v>
      </c>
      <c r="B16" s="60" t="s">
        <v>87</v>
      </c>
      <c r="C16" s="58">
        <v>32.47</v>
      </c>
      <c r="D16" s="48">
        <v>105.4</v>
      </c>
      <c r="E16" s="48">
        <v>105.9</v>
      </c>
      <c r="F16" s="81">
        <v>2.1</v>
      </c>
      <c r="G16" s="81">
        <v>0.5</v>
      </c>
    </row>
    <row r="17" spans="1:7" ht="11.25" customHeight="1">
      <c r="A17" s="78">
        <f>IF(C17&lt;&gt;"",COUNTA($C$11:C17),"")</f>
        <v>6</v>
      </c>
      <c r="B17" s="60" t="s">
        <v>38</v>
      </c>
      <c r="C17" s="58">
        <v>5.004</v>
      </c>
      <c r="D17" s="48">
        <v>103.7</v>
      </c>
      <c r="E17" s="48">
        <v>103.1</v>
      </c>
      <c r="F17" s="81">
        <v>0.9</v>
      </c>
      <c r="G17" s="81">
        <v>-0.6</v>
      </c>
    </row>
    <row r="18" spans="1:7" ht="11.25" customHeight="1">
      <c r="A18" s="78">
        <f>IF(C18&lt;&gt;"",COUNTA($C$11:C18),"")</f>
        <v>7</v>
      </c>
      <c r="B18" s="60" t="s">
        <v>110</v>
      </c>
      <c r="C18" s="58">
        <v>4.613</v>
      </c>
      <c r="D18" s="48">
        <v>107</v>
      </c>
      <c r="E18" s="48">
        <v>107.5</v>
      </c>
      <c r="F18" s="81">
        <v>1.4</v>
      </c>
      <c r="G18" s="81">
        <v>0.5</v>
      </c>
    </row>
    <row r="19" spans="1:7" ht="11.25" customHeight="1">
      <c r="A19" s="78">
        <f>IF(C19&lt;&gt;"",COUNTA($C$11:C19),"")</f>
        <v>8</v>
      </c>
      <c r="B19" s="60" t="s">
        <v>11</v>
      </c>
      <c r="C19" s="58">
        <v>12.905</v>
      </c>
      <c r="D19" s="48">
        <v>107.3</v>
      </c>
      <c r="E19" s="48">
        <v>107.9</v>
      </c>
      <c r="F19" s="81">
        <v>3.7</v>
      </c>
      <c r="G19" s="81">
        <v>0.6</v>
      </c>
    </row>
    <row r="20" spans="1:7" ht="11.25" customHeight="1">
      <c r="A20" s="78">
        <f>IF(C20&lt;&gt;"",COUNTA($C$11:C20),"")</f>
        <v>9</v>
      </c>
      <c r="B20" s="60" t="s">
        <v>116</v>
      </c>
      <c r="C20" s="58">
        <v>2.672</v>
      </c>
      <c r="D20" s="48">
        <v>95.8</v>
      </c>
      <c r="E20" s="48">
        <v>96</v>
      </c>
      <c r="F20" s="81">
        <v>-0.2</v>
      </c>
      <c r="G20" s="81">
        <v>0.2</v>
      </c>
    </row>
    <row r="21" spans="1:7" ht="11.25" customHeight="1">
      <c r="A21" s="78">
        <f>IF(C21&lt;&gt;"",COUNTA($C$11:C21),"")</f>
        <v>10</v>
      </c>
      <c r="B21" s="60" t="s">
        <v>12</v>
      </c>
      <c r="C21" s="58">
        <v>11.336</v>
      </c>
      <c r="D21" s="48">
        <v>105.1</v>
      </c>
      <c r="E21" s="48">
        <v>98.4</v>
      </c>
      <c r="F21" s="81">
        <v>0.2</v>
      </c>
      <c r="G21" s="81">
        <v>-6.4</v>
      </c>
    </row>
    <row r="22" spans="1:7" ht="11.25" customHeight="1">
      <c r="A22" s="78">
        <f>IF(C22&lt;&gt;"",COUNTA($C$11:C22),"")</f>
        <v>11</v>
      </c>
      <c r="B22" s="60" t="s">
        <v>13</v>
      </c>
      <c r="C22" s="58">
        <v>0.902</v>
      </c>
      <c r="D22" s="48">
        <v>106.2</v>
      </c>
      <c r="E22" s="48">
        <v>77</v>
      </c>
      <c r="F22" s="81">
        <v>-26.2</v>
      </c>
      <c r="G22" s="81">
        <v>-27.5</v>
      </c>
    </row>
    <row r="23" spans="1:7" ht="11.25" customHeight="1">
      <c r="A23" s="78">
        <f>IF(C23&lt;&gt;"",COUNTA($C$11:C23),"")</f>
        <v>12</v>
      </c>
      <c r="B23" s="60" t="s">
        <v>117</v>
      </c>
      <c r="C23" s="58">
        <v>4.677</v>
      </c>
      <c r="D23" s="48">
        <v>115.7</v>
      </c>
      <c r="E23" s="48">
        <v>116.3</v>
      </c>
      <c r="F23" s="81">
        <v>3.4</v>
      </c>
      <c r="G23" s="81">
        <v>0.5</v>
      </c>
    </row>
    <row r="24" spans="1:7" ht="33" customHeight="1">
      <c r="A24" s="78">
        <f>IF(C24&lt;&gt;"",COUNTA($C$11:C24),"")</f>
        <v>13</v>
      </c>
      <c r="B24" s="62" t="s">
        <v>88</v>
      </c>
      <c r="C24" s="58">
        <v>7.425</v>
      </c>
      <c r="D24" s="48">
        <v>108</v>
      </c>
      <c r="E24" s="48">
        <v>105.8</v>
      </c>
      <c r="F24" s="81">
        <v>0.2</v>
      </c>
      <c r="G24" s="81">
        <v>-2</v>
      </c>
    </row>
    <row r="25" spans="2:7" ht="11.25" customHeight="1">
      <c r="B25" s="1"/>
      <c r="C25" s="2"/>
      <c r="D25" s="3"/>
      <c r="E25" s="3"/>
      <c r="F25" s="4"/>
      <c r="G25" s="4"/>
    </row>
    <row r="26" spans="2:7" ht="11.25" customHeight="1">
      <c r="B26" s="1"/>
      <c r="C26" s="2"/>
      <c r="D26" s="3"/>
      <c r="E26" s="3"/>
      <c r="F26" s="4"/>
      <c r="G26" s="4"/>
    </row>
    <row r="27" spans="2:7" ht="11.25" customHeight="1">
      <c r="B27" s="1"/>
      <c r="C27" s="2"/>
      <c r="D27" s="3"/>
      <c r="E27" s="3"/>
      <c r="F27" s="4"/>
      <c r="G27" s="4"/>
    </row>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sheetData>
  <sheetProtection/>
  <mergeCells count="12">
    <mergeCell ref="A2:A8"/>
    <mergeCell ref="A1:B1"/>
    <mergeCell ref="C1:G1"/>
    <mergeCell ref="D12:G12"/>
    <mergeCell ref="D2:E5"/>
    <mergeCell ref="F2:G5"/>
    <mergeCell ref="C2:C8"/>
    <mergeCell ref="B2:B8"/>
    <mergeCell ref="D6:D8"/>
    <mergeCell ref="E6:E8"/>
    <mergeCell ref="F6:F8"/>
    <mergeCell ref="G6:G8"/>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M123 2020 01&amp;R&amp;7&amp;P</oddFooter>
    <evenFooter>&amp;L&amp;7&amp;P&amp;R&amp;7StatA MV, Statistischer Bericht M123 2020 01</evenFooter>
  </headerFooter>
  <drawing r:id="rId1"/>
</worksheet>
</file>

<file path=xl/worksheets/sheet5.xml><?xml version="1.0" encoding="utf-8"?>
<worksheet xmlns="http://schemas.openxmlformats.org/spreadsheetml/2006/main" xmlns:r="http://schemas.openxmlformats.org/officeDocument/2006/relationships">
  <dimension ref="A1:P67"/>
  <sheetViews>
    <sheetView zoomScale="140" zoomScaleNormal="140" workbookViewId="0" topLeftCell="A1">
      <pane xSplit="3" ySplit="9" topLeftCell="D10" activePane="bottomRight" state="frozen"/>
      <selection pane="topLeft" activeCell="A8" sqref="A8:D8"/>
      <selection pane="topRight" activeCell="A8" sqref="A8:D8"/>
      <selection pane="bottomLeft" activeCell="A8" sqref="A8:D8"/>
      <selection pane="bottomRight" activeCell="D10" sqref="D10"/>
    </sheetView>
  </sheetViews>
  <sheetFormatPr defaultColWidth="11.421875" defaultRowHeight="12.75"/>
  <cols>
    <col min="1" max="1" width="3.7109375" style="7" customWidth="1"/>
    <col min="2" max="2" width="4.7109375" style="7" customWidth="1"/>
    <col min="3" max="4" width="9.7109375" style="7" customWidth="1"/>
    <col min="5" max="11" width="10.7109375" style="7" customWidth="1"/>
    <col min="12" max="14" width="9.7109375" style="7" customWidth="1"/>
    <col min="15" max="15" width="12.7109375" style="7" customWidth="1"/>
    <col min="16" max="16" width="20.7109375" style="7" customWidth="1"/>
    <col min="17" max="16384" width="11.421875" style="7" customWidth="1"/>
  </cols>
  <sheetData>
    <row r="1" spans="1:16" ht="30" customHeight="1">
      <c r="A1" s="147" t="s">
        <v>71</v>
      </c>
      <c r="B1" s="148"/>
      <c r="C1" s="148"/>
      <c r="D1" s="149" t="s">
        <v>74</v>
      </c>
      <c r="E1" s="149"/>
      <c r="F1" s="149"/>
      <c r="G1" s="149"/>
      <c r="H1" s="149"/>
      <c r="I1" s="149"/>
      <c r="J1" s="150"/>
      <c r="K1" s="154" t="s">
        <v>74</v>
      </c>
      <c r="L1" s="149"/>
      <c r="M1" s="149"/>
      <c r="N1" s="149"/>
      <c r="O1" s="149"/>
      <c r="P1" s="150"/>
    </row>
    <row r="2" spans="1:16" s="32" customFormat="1" ht="11.25" customHeight="1">
      <c r="A2" s="145" t="s">
        <v>80</v>
      </c>
      <c r="B2" s="143" t="s">
        <v>53</v>
      </c>
      <c r="C2" s="143"/>
      <c r="D2" s="143" t="s">
        <v>54</v>
      </c>
      <c r="E2" s="143" t="s">
        <v>81</v>
      </c>
      <c r="F2" s="143"/>
      <c r="G2" s="143"/>
      <c r="H2" s="143"/>
      <c r="I2" s="143"/>
      <c r="J2" s="144"/>
      <c r="K2" s="153" t="s">
        <v>81</v>
      </c>
      <c r="L2" s="143"/>
      <c r="M2" s="143"/>
      <c r="N2" s="143"/>
      <c r="O2" s="143"/>
      <c r="P2" s="144"/>
    </row>
    <row r="3" spans="1:16" s="32" customFormat="1" ht="11.25" customHeight="1">
      <c r="A3" s="145"/>
      <c r="B3" s="143"/>
      <c r="C3" s="143"/>
      <c r="D3" s="143"/>
      <c r="E3" s="143" t="s">
        <v>55</v>
      </c>
      <c r="F3" s="143" t="s">
        <v>113</v>
      </c>
      <c r="G3" s="143" t="s">
        <v>60</v>
      </c>
      <c r="H3" s="143" t="s">
        <v>56</v>
      </c>
      <c r="I3" s="143" t="s">
        <v>57</v>
      </c>
      <c r="J3" s="144" t="s">
        <v>110</v>
      </c>
      <c r="K3" s="153" t="s">
        <v>26</v>
      </c>
      <c r="L3" s="143" t="s">
        <v>111</v>
      </c>
      <c r="M3" s="143" t="s">
        <v>58</v>
      </c>
      <c r="N3" s="143" t="s">
        <v>59</v>
      </c>
      <c r="O3" s="143" t="s">
        <v>112</v>
      </c>
      <c r="P3" s="144" t="s">
        <v>114</v>
      </c>
    </row>
    <row r="4" spans="1:16" s="32" customFormat="1" ht="11.25" customHeight="1">
      <c r="A4" s="145"/>
      <c r="B4" s="143"/>
      <c r="C4" s="143"/>
      <c r="D4" s="143"/>
      <c r="E4" s="143"/>
      <c r="F4" s="143"/>
      <c r="G4" s="143"/>
      <c r="H4" s="143"/>
      <c r="I4" s="143"/>
      <c r="J4" s="144"/>
      <c r="K4" s="153"/>
      <c r="L4" s="143"/>
      <c r="M4" s="143"/>
      <c r="N4" s="143"/>
      <c r="O4" s="143"/>
      <c r="P4" s="144"/>
    </row>
    <row r="5" spans="1:16" s="32" customFormat="1" ht="11.25" customHeight="1">
      <c r="A5" s="145"/>
      <c r="B5" s="143"/>
      <c r="C5" s="143"/>
      <c r="D5" s="143"/>
      <c r="E5" s="143"/>
      <c r="F5" s="143"/>
      <c r="G5" s="143"/>
      <c r="H5" s="143"/>
      <c r="I5" s="143"/>
      <c r="J5" s="144"/>
      <c r="K5" s="153"/>
      <c r="L5" s="143"/>
      <c r="M5" s="143"/>
      <c r="N5" s="143"/>
      <c r="O5" s="143"/>
      <c r="P5" s="144"/>
    </row>
    <row r="6" spans="1:16" s="32" customFormat="1" ht="11.25" customHeight="1">
      <c r="A6" s="145"/>
      <c r="B6" s="143"/>
      <c r="C6" s="143"/>
      <c r="D6" s="143"/>
      <c r="E6" s="143"/>
      <c r="F6" s="143"/>
      <c r="G6" s="143"/>
      <c r="H6" s="143"/>
      <c r="I6" s="143"/>
      <c r="J6" s="144"/>
      <c r="K6" s="153"/>
      <c r="L6" s="143"/>
      <c r="M6" s="143"/>
      <c r="N6" s="143"/>
      <c r="O6" s="143"/>
      <c r="P6" s="144"/>
    </row>
    <row r="7" spans="1:16" s="32" customFormat="1" ht="11.25" customHeight="1">
      <c r="A7" s="145"/>
      <c r="B7" s="143"/>
      <c r="C7" s="143"/>
      <c r="D7" s="143"/>
      <c r="E7" s="143"/>
      <c r="F7" s="143"/>
      <c r="G7" s="143"/>
      <c r="H7" s="143"/>
      <c r="I7" s="143"/>
      <c r="J7" s="144"/>
      <c r="K7" s="153"/>
      <c r="L7" s="143"/>
      <c r="M7" s="143"/>
      <c r="N7" s="143"/>
      <c r="O7" s="143"/>
      <c r="P7" s="144"/>
    </row>
    <row r="8" spans="1:16" s="32" customFormat="1" ht="11.25" customHeight="1">
      <c r="A8" s="145"/>
      <c r="B8" s="143"/>
      <c r="C8" s="143"/>
      <c r="D8" s="143" t="s">
        <v>109</v>
      </c>
      <c r="E8" s="143"/>
      <c r="F8" s="143"/>
      <c r="G8" s="143"/>
      <c r="H8" s="143"/>
      <c r="I8" s="143"/>
      <c r="J8" s="144"/>
      <c r="K8" s="155" t="s">
        <v>109</v>
      </c>
      <c r="L8" s="156"/>
      <c r="M8" s="156"/>
      <c r="N8" s="156"/>
      <c r="O8" s="156"/>
      <c r="P8" s="157"/>
    </row>
    <row r="9" spans="1:16" s="38" customFormat="1" ht="11.25" customHeight="1">
      <c r="A9" s="39">
        <v>1</v>
      </c>
      <c r="B9" s="158">
        <v>2</v>
      </c>
      <c r="C9" s="158"/>
      <c r="D9" s="36">
        <v>3</v>
      </c>
      <c r="E9" s="36">
        <v>4</v>
      </c>
      <c r="F9" s="36">
        <v>5</v>
      </c>
      <c r="G9" s="36">
        <v>6</v>
      </c>
      <c r="H9" s="36">
        <v>7</v>
      </c>
      <c r="I9" s="36">
        <v>8</v>
      </c>
      <c r="J9" s="37">
        <v>9</v>
      </c>
      <c r="K9" s="56">
        <v>10</v>
      </c>
      <c r="L9" s="40">
        <v>11</v>
      </c>
      <c r="M9" s="40">
        <v>12</v>
      </c>
      <c r="N9" s="40">
        <v>13</v>
      </c>
      <c r="O9" s="40">
        <v>14</v>
      </c>
      <c r="P9" s="41">
        <v>15</v>
      </c>
    </row>
    <row r="10" spans="2:16" ht="11.25" customHeight="1">
      <c r="B10" s="151"/>
      <c r="C10" s="152"/>
      <c r="D10" s="13"/>
      <c r="E10" s="13"/>
      <c r="F10" s="13"/>
      <c r="G10" s="13"/>
      <c r="H10" s="13"/>
      <c r="I10" s="13"/>
      <c r="J10" s="13"/>
      <c r="K10" s="13"/>
      <c r="L10" s="13"/>
      <c r="M10" s="13"/>
      <c r="N10" s="13"/>
      <c r="O10" s="44"/>
      <c r="P10" s="47"/>
    </row>
    <row r="11" spans="1:16" ht="11.25" customHeight="1">
      <c r="A11" s="76">
        <f>IF(C11&lt;&gt;"",COUNTA($C$11:C11),"")</f>
        <v>1</v>
      </c>
      <c r="B11" s="42">
        <v>2015</v>
      </c>
      <c r="C11" s="52" t="s">
        <v>8</v>
      </c>
      <c r="D11" s="13">
        <v>100</v>
      </c>
      <c r="E11" s="13">
        <v>100</v>
      </c>
      <c r="F11" s="13">
        <v>100</v>
      </c>
      <c r="G11" s="13">
        <v>100</v>
      </c>
      <c r="H11" s="13">
        <v>100</v>
      </c>
      <c r="I11" s="13">
        <v>100</v>
      </c>
      <c r="J11" s="13">
        <v>100</v>
      </c>
      <c r="K11" s="13">
        <v>100</v>
      </c>
      <c r="L11" s="13">
        <v>100</v>
      </c>
      <c r="M11" s="13">
        <v>100</v>
      </c>
      <c r="N11" s="13">
        <v>100</v>
      </c>
      <c r="O11" s="44">
        <v>100</v>
      </c>
      <c r="P11" s="47">
        <v>100</v>
      </c>
    </row>
    <row r="12" spans="1:16" ht="11.25" customHeight="1">
      <c r="A12" s="76">
        <f>IF(C12&lt;&gt;"",COUNTA($C$11:C12),"")</f>
        <v>2</v>
      </c>
      <c r="B12" s="75">
        <v>2016</v>
      </c>
      <c r="C12" s="52" t="s">
        <v>8</v>
      </c>
      <c r="D12" s="13">
        <v>100.6</v>
      </c>
      <c r="E12" s="13">
        <v>100.8</v>
      </c>
      <c r="F12" s="13">
        <v>102.2</v>
      </c>
      <c r="G12" s="13">
        <v>101.3</v>
      </c>
      <c r="H12" s="13">
        <v>100</v>
      </c>
      <c r="I12" s="13">
        <v>100.6</v>
      </c>
      <c r="J12" s="13">
        <v>101.7</v>
      </c>
      <c r="K12" s="13">
        <v>99.1</v>
      </c>
      <c r="L12" s="13">
        <v>98.8</v>
      </c>
      <c r="M12" s="13">
        <v>101.1</v>
      </c>
      <c r="N12" s="13">
        <v>102.7</v>
      </c>
      <c r="O12" s="44">
        <v>102.2</v>
      </c>
      <c r="P12" s="47">
        <v>102.6</v>
      </c>
    </row>
    <row r="13" spans="1:16" ht="11.25" customHeight="1">
      <c r="A13" s="76">
        <f>IF(C13&lt;&gt;"",COUNTA($C$11:C13),"")</f>
        <v>3</v>
      </c>
      <c r="B13" s="75">
        <v>2017</v>
      </c>
      <c r="C13" s="52" t="s">
        <v>8</v>
      </c>
      <c r="D13" s="13">
        <v>102.5</v>
      </c>
      <c r="E13" s="13">
        <v>104.3</v>
      </c>
      <c r="F13" s="13">
        <v>104.8</v>
      </c>
      <c r="G13" s="13">
        <v>101.6</v>
      </c>
      <c r="H13" s="13">
        <v>101.8</v>
      </c>
      <c r="I13" s="13">
        <v>100.8</v>
      </c>
      <c r="J13" s="13">
        <v>103.4</v>
      </c>
      <c r="K13" s="13">
        <v>101.9</v>
      </c>
      <c r="L13" s="13">
        <v>97.6</v>
      </c>
      <c r="M13" s="13">
        <v>102.9</v>
      </c>
      <c r="N13" s="13">
        <v>107.1</v>
      </c>
      <c r="O13" s="44">
        <v>105.5</v>
      </c>
      <c r="P13" s="47">
        <v>102.7</v>
      </c>
    </row>
    <row r="14" spans="1:16" ht="11.25" customHeight="1">
      <c r="A14" s="76">
        <f>IF(C14&lt;&gt;"",COUNTA($C$11:C14),"")</f>
        <v>4</v>
      </c>
      <c r="B14" s="75">
        <v>2018</v>
      </c>
      <c r="C14" s="52" t="s">
        <v>8</v>
      </c>
      <c r="D14" s="13">
        <v>104.1</v>
      </c>
      <c r="E14" s="13">
        <v>106.9</v>
      </c>
      <c r="F14" s="13">
        <v>108.1</v>
      </c>
      <c r="G14" s="13">
        <v>101</v>
      </c>
      <c r="H14" s="13">
        <v>102.9</v>
      </c>
      <c r="I14" s="13">
        <v>101.4</v>
      </c>
      <c r="J14" s="13">
        <v>104.6</v>
      </c>
      <c r="K14" s="13">
        <v>105</v>
      </c>
      <c r="L14" s="13">
        <v>96.6</v>
      </c>
      <c r="M14" s="13">
        <v>104.5</v>
      </c>
      <c r="N14" s="13">
        <v>101.5</v>
      </c>
      <c r="O14" s="44">
        <v>110.6</v>
      </c>
      <c r="P14" s="47">
        <v>103.8</v>
      </c>
    </row>
    <row r="15" spans="1:16" ht="11.25" customHeight="1">
      <c r="A15" s="76">
        <f>IF(C15&lt;&gt;"",COUNTA($C$11:C15),"")</f>
        <v>5</v>
      </c>
      <c r="B15" s="75">
        <v>2019</v>
      </c>
      <c r="C15" s="52" t="s">
        <v>8</v>
      </c>
      <c r="D15" s="13">
        <v>105.8</v>
      </c>
      <c r="E15" s="13">
        <v>107.9</v>
      </c>
      <c r="F15" s="13">
        <v>110.6</v>
      </c>
      <c r="G15" s="13">
        <v>102.8</v>
      </c>
      <c r="H15" s="13">
        <v>104.7</v>
      </c>
      <c r="I15" s="13">
        <v>102.7</v>
      </c>
      <c r="J15" s="13">
        <v>106.6</v>
      </c>
      <c r="K15" s="13">
        <v>106.4</v>
      </c>
      <c r="L15" s="13">
        <v>95.9</v>
      </c>
      <c r="M15" s="13">
        <v>105.5</v>
      </c>
      <c r="N15" s="13">
        <v>105.1</v>
      </c>
      <c r="O15" s="44">
        <v>114.9</v>
      </c>
      <c r="P15" s="47">
        <v>106.8</v>
      </c>
    </row>
    <row r="16" spans="1:16" ht="7.5" customHeight="1">
      <c r="A16" s="76">
        <f>IF(C16&lt;&gt;"",COUNTA($C$11:C16),"")</f>
      </c>
      <c r="B16" s="43"/>
      <c r="C16" s="10"/>
      <c r="D16" s="13"/>
      <c r="E16" s="13"/>
      <c r="F16" s="13"/>
      <c r="G16" s="13"/>
      <c r="H16" s="13"/>
      <c r="I16" s="13"/>
      <c r="J16" s="13"/>
      <c r="K16" s="13"/>
      <c r="L16" s="13"/>
      <c r="M16" s="13"/>
      <c r="N16" s="13"/>
      <c r="O16" s="44"/>
      <c r="P16" s="47"/>
    </row>
    <row r="17" spans="1:16" ht="11.25" customHeight="1">
      <c r="A17" s="76">
        <f>IF(C17&lt;&gt;"",COUNTA($C$11:C17),"")</f>
        <v>6</v>
      </c>
      <c r="B17" s="42">
        <v>2017</v>
      </c>
      <c r="C17" s="8" t="s">
        <v>14</v>
      </c>
      <c r="D17" s="13">
        <v>101</v>
      </c>
      <c r="E17" s="13">
        <v>103.6</v>
      </c>
      <c r="F17" s="13">
        <v>102.8</v>
      </c>
      <c r="G17" s="13">
        <v>96.6</v>
      </c>
      <c r="H17" s="13">
        <v>101.3</v>
      </c>
      <c r="I17" s="13">
        <v>100.8</v>
      </c>
      <c r="J17" s="13">
        <v>103.3</v>
      </c>
      <c r="K17" s="13">
        <v>101.3</v>
      </c>
      <c r="L17" s="13">
        <v>98.4</v>
      </c>
      <c r="M17" s="13">
        <v>96.4</v>
      </c>
      <c r="N17" s="13">
        <v>106.3</v>
      </c>
      <c r="O17" s="44">
        <v>102.8</v>
      </c>
      <c r="P17" s="47">
        <v>101.9</v>
      </c>
    </row>
    <row r="18" spans="1:16" ht="11.25" customHeight="1">
      <c r="A18" s="76">
        <f>IF(C18&lt;&gt;"",COUNTA($C$11:C18),"")</f>
        <v>7</v>
      </c>
      <c r="B18" s="42"/>
      <c r="C18" s="8" t="s">
        <v>15</v>
      </c>
      <c r="D18" s="13">
        <v>101.5</v>
      </c>
      <c r="E18" s="13">
        <v>106</v>
      </c>
      <c r="F18" s="13">
        <v>103.1</v>
      </c>
      <c r="G18" s="13">
        <v>96.8</v>
      </c>
      <c r="H18" s="13">
        <v>101.4</v>
      </c>
      <c r="I18" s="13">
        <v>100.6</v>
      </c>
      <c r="J18" s="13">
        <v>103.3</v>
      </c>
      <c r="K18" s="13">
        <v>101.7</v>
      </c>
      <c r="L18" s="13">
        <v>98.3</v>
      </c>
      <c r="M18" s="13">
        <v>98.4</v>
      </c>
      <c r="N18" s="13">
        <v>106.6</v>
      </c>
      <c r="O18" s="44">
        <v>103</v>
      </c>
      <c r="P18" s="47">
        <v>102.1</v>
      </c>
    </row>
    <row r="19" spans="1:16" ht="11.25" customHeight="1">
      <c r="A19" s="76">
        <f>IF(C19&lt;&gt;"",COUNTA($C$11:C19),"")</f>
        <v>8</v>
      </c>
      <c r="B19" s="42"/>
      <c r="C19" s="8" t="s">
        <v>16</v>
      </c>
      <c r="D19" s="13">
        <v>101.8</v>
      </c>
      <c r="E19" s="13">
        <v>104.1</v>
      </c>
      <c r="F19" s="13">
        <v>102.8</v>
      </c>
      <c r="G19" s="13">
        <v>103.7</v>
      </c>
      <c r="H19" s="13">
        <v>101.4</v>
      </c>
      <c r="I19" s="13">
        <v>100.7</v>
      </c>
      <c r="J19" s="13">
        <v>103.1</v>
      </c>
      <c r="K19" s="13">
        <v>101.6</v>
      </c>
      <c r="L19" s="13">
        <v>98</v>
      </c>
      <c r="M19" s="13">
        <v>99.3</v>
      </c>
      <c r="N19" s="13">
        <v>107.1</v>
      </c>
      <c r="O19" s="44">
        <v>103.4</v>
      </c>
      <c r="P19" s="47">
        <v>102.3</v>
      </c>
    </row>
    <row r="20" spans="1:16" ht="11.25" customHeight="1">
      <c r="A20" s="76">
        <f>IF(C20&lt;&gt;"",COUNTA($C$11:C20),"")</f>
        <v>9</v>
      </c>
      <c r="B20" s="42"/>
      <c r="C20" s="8" t="s">
        <v>17</v>
      </c>
      <c r="D20" s="13">
        <v>102.1</v>
      </c>
      <c r="E20" s="13">
        <v>103.3</v>
      </c>
      <c r="F20" s="13">
        <v>103.7</v>
      </c>
      <c r="G20" s="13">
        <v>104.1</v>
      </c>
      <c r="H20" s="13">
        <v>101.6</v>
      </c>
      <c r="I20" s="13">
        <v>101</v>
      </c>
      <c r="J20" s="13">
        <v>103.2</v>
      </c>
      <c r="K20" s="13">
        <v>101.6</v>
      </c>
      <c r="L20" s="13">
        <v>97.9</v>
      </c>
      <c r="M20" s="13">
        <v>101.5</v>
      </c>
      <c r="N20" s="13">
        <v>107.1</v>
      </c>
      <c r="O20" s="44">
        <v>104</v>
      </c>
      <c r="P20" s="47">
        <v>102.7</v>
      </c>
    </row>
    <row r="21" spans="1:16" ht="11.25" customHeight="1">
      <c r="A21" s="76">
        <f>IF(C21&lt;&gt;"",COUNTA($C$11:C21),"")</f>
        <v>10</v>
      </c>
      <c r="B21" s="42"/>
      <c r="C21" s="8" t="s">
        <v>18</v>
      </c>
      <c r="D21" s="13">
        <v>102.2</v>
      </c>
      <c r="E21" s="13">
        <v>103.6</v>
      </c>
      <c r="F21" s="13">
        <v>104.5</v>
      </c>
      <c r="G21" s="13">
        <v>103.4</v>
      </c>
      <c r="H21" s="13">
        <v>101.6</v>
      </c>
      <c r="I21" s="13">
        <v>100.9</v>
      </c>
      <c r="J21" s="13">
        <v>103.3</v>
      </c>
      <c r="K21" s="13">
        <v>101</v>
      </c>
      <c r="L21" s="13">
        <v>97.8</v>
      </c>
      <c r="M21" s="13">
        <v>101.9</v>
      </c>
      <c r="N21" s="13">
        <v>107.3</v>
      </c>
      <c r="O21" s="44">
        <v>105.6</v>
      </c>
      <c r="P21" s="47">
        <v>102.7</v>
      </c>
    </row>
    <row r="22" spans="1:16" ht="11.25" customHeight="1">
      <c r="A22" s="76">
        <f>IF(C22&lt;&gt;"",COUNTA($C$11:C22),"")</f>
        <v>11</v>
      </c>
      <c r="B22" s="42"/>
      <c r="C22" s="8" t="s">
        <v>19</v>
      </c>
      <c r="D22" s="13">
        <v>102.7</v>
      </c>
      <c r="E22" s="13">
        <v>103.4</v>
      </c>
      <c r="F22" s="13">
        <v>105.1</v>
      </c>
      <c r="G22" s="13">
        <v>101.2</v>
      </c>
      <c r="H22" s="13">
        <v>101.7</v>
      </c>
      <c r="I22" s="13">
        <v>100.8</v>
      </c>
      <c r="J22" s="13">
        <v>103.4</v>
      </c>
      <c r="K22" s="13">
        <v>101.6</v>
      </c>
      <c r="L22" s="13">
        <v>97.7</v>
      </c>
      <c r="M22" s="13">
        <v>105.5</v>
      </c>
      <c r="N22" s="13">
        <v>107</v>
      </c>
      <c r="O22" s="44">
        <v>106.5</v>
      </c>
      <c r="P22" s="47">
        <v>102.9</v>
      </c>
    </row>
    <row r="23" spans="1:16" ht="11.25" customHeight="1">
      <c r="A23" s="76">
        <f>IF(C23&lt;&gt;"",COUNTA($C$11:C23),"")</f>
        <v>12</v>
      </c>
      <c r="B23" s="42"/>
      <c r="C23" s="8" t="s">
        <v>20</v>
      </c>
      <c r="D23" s="13">
        <v>103.2</v>
      </c>
      <c r="E23" s="13">
        <v>103.9</v>
      </c>
      <c r="F23" s="13">
        <v>105.6</v>
      </c>
      <c r="G23" s="13">
        <v>97.9</v>
      </c>
      <c r="H23" s="13">
        <v>101.7</v>
      </c>
      <c r="I23" s="13">
        <v>100.7</v>
      </c>
      <c r="J23" s="13">
        <v>103.4</v>
      </c>
      <c r="K23" s="13">
        <v>101.8</v>
      </c>
      <c r="L23" s="13">
        <v>97.5</v>
      </c>
      <c r="M23" s="13">
        <v>109.7</v>
      </c>
      <c r="N23" s="13">
        <v>106.9</v>
      </c>
      <c r="O23" s="44">
        <v>107.7</v>
      </c>
      <c r="P23" s="47">
        <v>102.9</v>
      </c>
    </row>
    <row r="24" spans="1:16" ht="11.25" customHeight="1">
      <c r="A24" s="76">
        <f>IF(C24&lt;&gt;"",COUNTA($C$11:C24),"")</f>
        <v>13</v>
      </c>
      <c r="B24" s="42"/>
      <c r="C24" s="8" t="s">
        <v>21</v>
      </c>
      <c r="D24" s="13">
        <v>103.2</v>
      </c>
      <c r="E24" s="13">
        <v>103.8</v>
      </c>
      <c r="F24" s="13">
        <v>105.7</v>
      </c>
      <c r="G24" s="13">
        <v>98.7</v>
      </c>
      <c r="H24" s="13">
        <v>101.7</v>
      </c>
      <c r="I24" s="13">
        <v>100.4</v>
      </c>
      <c r="J24" s="13">
        <v>103.3</v>
      </c>
      <c r="K24" s="13">
        <v>102.2</v>
      </c>
      <c r="L24" s="13">
        <v>97.2</v>
      </c>
      <c r="M24" s="13">
        <v>109.3</v>
      </c>
      <c r="N24" s="13">
        <v>107.1</v>
      </c>
      <c r="O24" s="44">
        <v>108.3</v>
      </c>
      <c r="P24" s="47">
        <v>103.1</v>
      </c>
    </row>
    <row r="25" spans="1:16" ht="11.25" customHeight="1">
      <c r="A25" s="76">
        <f>IF(C25&lt;&gt;"",COUNTA($C$11:C25),"")</f>
        <v>14</v>
      </c>
      <c r="B25" s="42"/>
      <c r="C25" s="71" t="s">
        <v>22</v>
      </c>
      <c r="D25" s="13">
        <v>103.2</v>
      </c>
      <c r="E25" s="13">
        <v>104</v>
      </c>
      <c r="F25" s="13">
        <v>105.9</v>
      </c>
      <c r="G25" s="13">
        <v>104.1</v>
      </c>
      <c r="H25" s="13">
        <v>101.9</v>
      </c>
      <c r="I25" s="13">
        <v>100.6</v>
      </c>
      <c r="J25" s="13">
        <v>103.6</v>
      </c>
      <c r="K25" s="13">
        <v>102.2</v>
      </c>
      <c r="L25" s="13">
        <v>97.2</v>
      </c>
      <c r="M25" s="13">
        <v>106.2</v>
      </c>
      <c r="N25" s="13">
        <v>107.3</v>
      </c>
      <c r="O25" s="44">
        <v>107.1</v>
      </c>
      <c r="P25" s="47">
        <v>103.7</v>
      </c>
    </row>
    <row r="26" spans="1:16" ht="11.25" customHeight="1">
      <c r="A26" s="76">
        <f>IF(C26&lt;&gt;"",COUNTA($C$11:C26),"")</f>
        <v>15</v>
      </c>
      <c r="B26" s="42"/>
      <c r="C26" s="71" t="s">
        <v>23</v>
      </c>
      <c r="D26" s="13">
        <v>103.1</v>
      </c>
      <c r="E26" s="13">
        <v>104.7</v>
      </c>
      <c r="F26" s="13">
        <v>106.2</v>
      </c>
      <c r="G26" s="13">
        <v>105.1</v>
      </c>
      <c r="H26" s="13">
        <v>102.2</v>
      </c>
      <c r="I26" s="13">
        <v>100.9</v>
      </c>
      <c r="J26" s="13">
        <v>103.6</v>
      </c>
      <c r="K26" s="13">
        <v>102.2</v>
      </c>
      <c r="L26" s="13">
        <v>97.1</v>
      </c>
      <c r="M26" s="13">
        <v>104</v>
      </c>
      <c r="N26" s="13">
        <v>107.4</v>
      </c>
      <c r="O26" s="44">
        <v>106.2</v>
      </c>
      <c r="P26" s="47">
        <v>102.7</v>
      </c>
    </row>
    <row r="27" spans="1:16" ht="11.25" customHeight="1">
      <c r="A27" s="76">
        <f>IF(C27&lt;&gt;"",COUNTA($C$11:C27),"")</f>
        <v>16</v>
      </c>
      <c r="B27" s="42"/>
      <c r="C27" s="71" t="s">
        <v>24</v>
      </c>
      <c r="D27" s="13">
        <v>102.6</v>
      </c>
      <c r="E27" s="13">
        <v>105.3</v>
      </c>
      <c r="F27" s="13">
        <v>106.3</v>
      </c>
      <c r="G27" s="13">
        <v>104.4</v>
      </c>
      <c r="H27" s="13">
        <v>102.3</v>
      </c>
      <c r="I27" s="13">
        <v>101</v>
      </c>
      <c r="J27" s="13">
        <v>103.7</v>
      </c>
      <c r="K27" s="13">
        <v>102.6</v>
      </c>
      <c r="L27" s="13">
        <v>97</v>
      </c>
      <c r="M27" s="13">
        <v>99.4</v>
      </c>
      <c r="N27" s="13">
        <v>107.3</v>
      </c>
      <c r="O27" s="44">
        <v>105.2</v>
      </c>
      <c r="P27" s="47">
        <v>102.7</v>
      </c>
    </row>
    <row r="28" spans="1:16" ht="11.25" customHeight="1">
      <c r="A28" s="76">
        <f>IF(C28&lt;&gt;"",COUNTA($C$11:C28),"")</f>
        <v>17</v>
      </c>
      <c r="B28" s="42"/>
      <c r="C28" s="71" t="s">
        <v>25</v>
      </c>
      <c r="D28" s="13">
        <v>103.1</v>
      </c>
      <c r="E28" s="13">
        <v>105.7</v>
      </c>
      <c r="F28" s="13">
        <v>106.1</v>
      </c>
      <c r="G28" s="13">
        <v>102.7</v>
      </c>
      <c r="H28" s="13">
        <v>102.4</v>
      </c>
      <c r="I28" s="13">
        <v>101.3</v>
      </c>
      <c r="J28" s="13">
        <v>103.7</v>
      </c>
      <c r="K28" s="13">
        <v>103.3</v>
      </c>
      <c r="L28" s="13">
        <v>97</v>
      </c>
      <c r="M28" s="13">
        <v>102.9</v>
      </c>
      <c r="N28" s="13">
        <v>107.3</v>
      </c>
      <c r="O28" s="44">
        <v>105.6</v>
      </c>
      <c r="P28" s="47">
        <v>102.7</v>
      </c>
    </row>
    <row r="29" spans="1:16" ht="7.5" customHeight="1">
      <c r="A29" s="76">
        <f>IF(C29&lt;&gt;"",COUNTA($C$11:C29),"")</f>
      </c>
      <c r="B29" s="42"/>
      <c r="C29" s="71"/>
      <c r="D29" s="13"/>
      <c r="E29" s="13"/>
      <c r="F29" s="13"/>
      <c r="G29" s="13"/>
      <c r="H29" s="13"/>
      <c r="I29" s="13"/>
      <c r="J29" s="13"/>
      <c r="K29" s="13"/>
      <c r="L29" s="13"/>
      <c r="M29" s="13"/>
      <c r="N29" s="13"/>
      <c r="O29" s="44"/>
      <c r="P29" s="47"/>
    </row>
    <row r="30" spans="1:16" ht="11.25" customHeight="1">
      <c r="A30" s="76">
        <f>IF(C30&lt;&gt;"",COUNTA($C$11:C30),"")</f>
        <v>18</v>
      </c>
      <c r="B30" s="42">
        <v>2018</v>
      </c>
      <c r="C30" s="71" t="s">
        <v>14</v>
      </c>
      <c r="D30" s="13">
        <v>102.5</v>
      </c>
      <c r="E30" s="13">
        <v>107.1</v>
      </c>
      <c r="F30" s="13">
        <v>106.4</v>
      </c>
      <c r="G30" s="13">
        <v>97</v>
      </c>
      <c r="H30" s="13">
        <v>102.5</v>
      </c>
      <c r="I30" s="13">
        <v>101.6</v>
      </c>
      <c r="J30" s="13">
        <v>104</v>
      </c>
      <c r="K30" s="13">
        <v>103.1</v>
      </c>
      <c r="L30" s="13">
        <v>97.1</v>
      </c>
      <c r="M30" s="13">
        <v>97.5</v>
      </c>
      <c r="N30" s="13">
        <v>99.7</v>
      </c>
      <c r="O30" s="44">
        <v>106.6</v>
      </c>
      <c r="P30" s="47">
        <v>103.3</v>
      </c>
    </row>
    <row r="31" spans="1:16" ht="11.25" customHeight="1">
      <c r="A31" s="76">
        <f>IF(C31&lt;&gt;"",COUNTA($C$11:C31),"")</f>
        <v>19</v>
      </c>
      <c r="B31" s="42"/>
      <c r="C31" s="8" t="s">
        <v>15</v>
      </c>
      <c r="D31" s="13">
        <v>102.6</v>
      </c>
      <c r="E31" s="13">
        <v>106.9</v>
      </c>
      <c r="F31" s="13">
        <v>106.6</v>
      </c>
      <c r="G31" s="13">
        <v>97.1</v>
      </c>
      <c r="H31" s="13">
        <v>102.3</v>
      </c>
      <c r="I31" s="13">
        <v>101.5</v>
      </c>
      <c r="J31" s="13">
        <v>104.1</v>
      </c>
      <c r="K31" s="13">
        <v>103.3</v>
      </c>
      <c r="L31" s="13">
        <v>97.1</v>
      </c>
      <c r="M31" s="13">
        <v>99.6</v>
      </c>
      <c r="N31" s="13">
        <v>99.8</v>
      </c>
      <c r="O31" s="44">
        <v>105.5</v>
      </c>
      <c r="P31" s="47">
        <v>103.4</v>
      </c>
    </row>
    <row r="32" spans="1:16" ht="11.25" customHeight="1">
      <c r="A32" s="76">
        <f>IF(C32&lt;&gt;"",COUNTA($C$11:C32),"")</f>
        <v>20</v>
      </c>
      <c r="B32" s="42"/>
      <c r="C32" s="8" t="s">
        <v>16</v>
      </c>
      <c r="D32" s="13">
        <v>103.2</v>
      </c>
      <c r="E32" s="13">
        <v>107</v>
      </c>
      <c r="F32" s="13">
        <v>106.2</v>
      </c>
      <c r="G32" s="13">
        <v>102.7</v>
      </c>
      <c r="H32" s="13">
        <v>102.3</v>
      </c>
      <c r="I32" s="13">
        <v>101.5</v>
      </c>
      <c r="J32" s="13">
        <v>104.3</v>
      </c>
      <c r="K32" s="13">
        <v>102.8</v>
      </c>
      <c r="L32" s="13">
        <v>96.8</v>
      </c>
      <c r="M32" s="13">
        <v>101.9</v>
      </c>
      <c r="N32" s="13">
        <v>100.7</v>
      </c>
      <c r="O32" s="44">
        <v>107.9</v>
      </c>
      <c r="P32" s="47">
        <v>103.6</v>
      </c>
    </row>
    <row r="33" spans="1:16" ht="11.25" customHeight="1">
      <c r="A33" s="76">
        <f>IF(C33&lt;&gt;"",COUNTA($C$11:C33),"")</f>
        <v>21</v>
      </c>
      <c r="B33" s="42"/>
      <c r="C33" s="71" t="s">
        <v>17</v>
      </c>
      <c r="D33" s="13">
        <v>103.4</v>
      </c>
      <c r="E33" s="13">
        <v>107.2</v>
      </c>
      <c r="F33" s="13">
        <v>108.1</v>
      </c>
      <c r="G33" s="13">
        <v>103.4</v>
      </c>
      <c r="H33" s="13">
        <v>102.5</v>
      </c>
      <c r="I33" s="13">
        <v>101.3</v>
      </c>
      <c r="J33" s="13">
        <v>104.2</v>
      </c>
      <c r="K33" s="13">
        <v>103.5</v>
      </c>
      <c r="L33" s="13">
        <v>96.8</v>
      </c>
      <c r="M33" s="13">
        <v>101.2</v>
      </c>
      <c r="N33" s="13">
        <v>100.5</v>
      </c>
      <c r="O33" s="44">
        <v>109.2</v>
      </c>
      <c r="P33" s="47">
        <v>103.6</v>
      </c>
    </row>
    <row r="34" spans="1:16" ht="11.25" customHeight="1">
      <c r="A34" s="76">
        <f>IF(C34&lt;&gt;"",COUNTA($C$11:C34),"")</f>
        <v>22</v>
      </c>
      <c r="B34" s="42"/>
      <c r="C34" s="71" t="s">
        <v>18</v>
      </c>
      <c r="D34" s="13">
        <v>104.1</v>
      </c>
      <c r="E34" s="13">
        <v>107.1</v>
      </c>
      <c r="F34" s="13">
        <v>108.3</v>
      </c>
      <c r="G34" s="13">
        <v>102.5</v>
      </c>
      <c r="H34" s="13">
        <v>102.8</v>
      </c>
      <c r="I34" s="13">
        <v>101</v>
      </c>
      <c r="J34" s="13">
        <v>104.2</v>
      </c>
      <c r="K34" s="13">
        <v>104.4</v>
      </c>
      <c r="L34" s="13">
        <v>96.8</v>
      </c>
      <c r="M34" s="13">
        <v>105.5</v>
      </c>
      <c r="N34" s="13">
        <v>101.1</v>
      </c>
      <c r="O34" s="44">
        <v>109.6</v>
      </c>
      <c r="P34" s="47">
        <v>103.7</v>
      </c>
    </row>
    <row r="35" spans="1:16" ht="11.25" customHeight="1">
      <c r="A35" s="76">
        <f>IF(C35&lt;&gt;"",COUNTA($C$11:C35),"")</f>
        <v>23</v>
      </c>
      <c r="B35" s="42"/>
      <c r="C35" s="71" t="s">
        <v>19</v>
      </c>
      <c r="D35" s="13">
        <v>104.3</v>
      </c>
      <c r="E35" s="13">
        <v>106.8</v>
      </c>
      <c r="F35" s="13">
        <v>108.8</v>
      </c>
      <c r="G35" s="13">
        <v>100.6</v>
      </c>
      <c r="H35" s="13">
        <v>102.9</v>
      </c>
      <c r="I35" s="13">
        <v>101.3</v>
      </c>
      <c r="J35" s="13">
        <v>104.2</v>
      </c>
      <c r="K35" s="13">
        <v>105.4</v>
      </c>
      <c r="L35" s="13">
        <v>96.7</v>
      </c>
      <c r="M35" s="13">
        <v>106</v>
      </c>
      <c r="N35" s="13">
        <v>101.3</v>
      </c>
      <c r="O35" s="44">
        <v>111.8</v>
      </c>
      <c r="P35" s="47">
        <v>103.5</v>
      </c>
    </row>
    <row r="36" spans="1:16" ht="11.25" customHeight="1">
      <c r="A36" s="76">
        <f>IF(C36&lt;&gt;"",COUNTA($C$11:C36),"")</f>
        <v>24</v>
      </c>
      <c r="B36" s="42"/>
      <c r="C36" s="8" t="s">
        <v>20</v>
      </c>
      <c r="D36" s="13">
        <v>104.9</v>
      </c>
      <c r="E36" s="13">
        <v>106.6</v>
      </c>
      <c r="F36" s="13">
        <v>108.9</v>
      </c>
      <c r="G36" s="13">
        <v>95.4</v>
      </c>
      <c r="H36" s="13">
        <v>102.9</v>
      </c>
      <c r="I36" s="13">
        <v>101.2</v>
      </c>
      <c r="J36" s="13">
        <v>105</v>
      </c>
      <c r="K36" s="13">
        <v>106.1</v>
      </c>
      <c r="L36" s="13">
        <v>96.6</v>
      </c>
      <c r="M36" s="13">
        <v>111.8</v>
      </c>
      <c r="N36" s="13">
        <v>101.3</v>
      </c>
      <c r="O36" s="44">
        <v>113</v>
      </c>
      <c r="P36" s="47">
        <v>103.6</v>
      </c>
    </row>
    <row r="37" spans="1:16" ht="11.25" customHeight="1">
      <c r="A37" s="76">
        <f>IF(C37&lt;&gt;"",COUNTA($C$11:C37),"")</f>
        <v>25</v>
      </c>
      <c r="B37" s="42"/>
      <c r="C37" s="8" t="s">
        <v>21</v>
      </c>
      <c r="D37" s="13">
        <v>104.9</v>
      </c>
      <c r="E37" s="13">
        <v>106.4</v>
      </c>
      <c r="F37" s="13">
        <v>108.8</v>
      </c>
      <c r="G37" s="13">
        <v>96.5</v>
      </c>
      <c r="H37" s="13">
        <v>102.9</v>
      </c>
      <c r="I37" s="13">
        <v>100.9</v>
      </c>
      <c r="J37" s="13">
        <v>105</v>
      </c>
      <c r="K37" s="13">
        <v>105.7</v>
      </c>
      <c r="L37" s="13">
        <v>96.4</v>
      </c>
      <c r="M37" s="13">
        <v>111.3</v>
      </c>
      <c r="N37" s="13">
        <v>101.4</v>
      </c>
      <c r="O37" s="44">
        <v>113.5</v>
      </c>
      <c r="P37" s="47">
        <v>103.6</v>
      </c>
    </row>
    <row r="38" spans="1:16" ht="11.25" customHeight="1">
      <c r="A38" s="76">
        <f>IF(C38&lt;&gt;"",COUNTA($C$11:C38),"")</f>
        <v>26</v>
      </c>
      <c r="B38" s="42"/>
      <c r="C38" s="71" t="s">
        <v>22</v>
      </c>
      <c r="D38" s="13">
        <v>105</v>
      </c>
      <c r="E38" s="13">
        <v>107.3</v>
      </c>
      <c r="F38" s="13">
        <v>108.8</v>
      </c>
      <c r="G38" s="13">
        <v>103.5</v>
      </c>
      <c r="H38" s="13">
        <v>103.1</v>
      </c>
      <c r="I38" s="13">
        <v>101.3</v>
      </c>
      <c r="J38" s="13">
        <v>105.1</v>
      </c>
      <c r="K38" s="13">
        <v>106.4</v>
      </c>
      <c r="L38" s="13">
        <v>96.3</v>
      </c>
      <c r="M38" s="13">
        <v>107.6</v>
      </c>
      <c r="N38" s="13">
        <v>102.6</v>
      </c>
      <c r="O38" s="44">
        <v>113.2</v>
      </c>
      <c r="P38" s="47">
        <v>104.1</v>
      </c>
    </row>
    <row r="39" spans="1:16" ht="11.25" customHeight="1">
      <c r="A39" s="76">
        <f>IF(C39&lt;&gt;"",COUNTA($C$11:C39),"")</f>
        <v>27</v>
      </c>
      <c r="B39" s="42"/>
      <c r="C39" s="71" t="s">
        <v>23</v>
      </c>
      <c r="D39" s="13">
        <v>105.1</v>
      </c>
      <c r="E39" s="13">
        <v>106.9</v>
      </c>
      <c r="F39" s="13">
        <v>108.8</v>
      </c>
      <c r="G39" s="13">
        <v>104.9</v>
      </c>
      <c r="H39" s="13">
        <v>103.3</v>
      </c>
      <c r="I39" s="13">
        <v>101.5</v>
      </c>
      <c r="J39" s="13">
        <v>105.1</v>
      </c>
      <c r="K39" s="13">
        <v>106.7</v>
      </c>
      <c r="L39" s="13">
        <v>96.2</v>
      </c>
      <c r="M39" s="13">
        <v>107.5</v>
      </c>
      <c r="N39" s="13">
        <v>102.9</v>
      </c>
      <c r="O39" s="44">
        <v>112.4</v>
      </c>
      <c r="P39" s="47">
        <v>104.1</v>
      </c>
    </row>
    <row r="40" spans="1:16" ht="11.25" customHeight="1">
      <c r="A40" s="76">
        <f>IF(C40&lt;&gt;"",COUNTA($C$11:C40),"")</f>
        <v>28</v>
      </c>
      <c r="B40" s="42"/>
      <c r="C40" s="71" t="s">
        <v>24</v>
      </c>
      <c r="D40" s="13">
        <v>104.3</v>
      </c>
      <c r="E40" s="13">
        <v>106.7</v>
      </c>
      <c r="F40" s="13">
        <v>108.8</v>
      </c>
      <c r="G40" s="13">
        <v>104.8</v>
      </c>
      <c r="H40" s="13">
        <v>103.5</v>
      </c>
      <c r="I40" s="13">
        <v>101.9</v>
      </c>
      <c r="J40" s="13">
        <v>105.1</v>
      </c>
      <c r="K40" s="13">
        <v>106.7</v>
      </c>
      <c r="L40" s="13">
        <v>96.2</v>
      </c>
      <c r="M40" s="13">
        <v>100</v>
      </c>
      <c r="N40" s="13">
        <v>102.9</v>
      </c>
      <c r="O40" s="44">
        <v>111.6</v>
      </c>
      <c r="P40" s="47">
        <v>104.2</v>
      </c>
    </row>
    <row r="41" spans="1:16" ht="11.25" customHeight="1">
      <c r="A41" s="76">
        <f>IF(C41&lt;&gt;"",COUNTA($C$11:C41),"")</f>
        <v>29</v>
      </c>
      <c r="B41" s="42"/>
      <c r="C41" s="71" t="s">
        <v>25</v>
      </c>
      <c r="D41" s="13">
        <v>104.6</v>
      </c>
      <c r="E41" s="13">
        <v>106.9</v>
      </c>
      <c r="F41" s="13">
        <v>108.8</v>
      </c>
      <c r="G41" s="13">
        <v>103</v>
      </c>
      <c r="H41" s="13">
        <v>103.3</v>
      </c>
      <c r="I41" s="13">
        <v>102.3</v>
      </c>
      <c r="J41" s="13">
        <v>105.4</v>
      </c>
      <c r="K41" s="13">
        <v>105.3</v>
      </c>
      <c r="L41" s="13">
        <v>96.3</v>
      </c>
      <c r="M41" s="13">
        <v>103.5</v>
      </c>
      <c r="N41" s="13">
        <v>103.2</v>
      </c>
      <c r="O41" s="44">
        <v>112.9</v>
      </c>
      <c r="P41" s="47">
        <v>105.1</v>
      </c>
    </row>
    <row r="42" spans="1:16" ht="7.5" customHeight="1">
      <c r="A42" s="76">
        <f>IF(C42&lt;&gt;"",COUNTA($C$11:C42),"")</f>
      </c>
      <c r="B42" s="42"/>
      <c r="C42" s="71"/>
      <c r="D42" s="13"/>
      <c r="E42" s="13"/>
      <c r="F42" s="13"/>
      <c r="G42" s="13"/>
      <c r="H42" s="13"/>
      <c r="I42" s="13"/>
      <c r="J42" s="13"/>
      <c r="K42" s="13"/>
      <c r="L42" s="13"/>
      <c r="M42" s="13"/>
      <c r="N42" s="13"/>
      <c r="O42" s="44"/>
      <c r="P42" s="47"/>
    </row>
    <row r="43" spans="1:16" ht="11.25" customHeight="1">
      <c r="A43" s="76">
        <f>IF(C43&lt;&gt;"",COUNTA($C$11:C43),"")</f>
        <v>30</v>
      </c>
      <c r="B43" s="42">
        <v>2019</v>
      </c>
      <c r="C43" s="71" t="s">
        <v>14</v>
      </c>
      <c r="D43" s="13">
        <v>103.8</v>
      </c>
      <c r="E43" s="13">
        <v>107.2</v>
      </c>
      <c r="F43" s="13">
        <v>108.6</v>
      </c>
      <c r="G43" s="13">
        <v>98.9</v>
      </c>
      <c r="H43" s="13">
        <v>103.7</v>
      </c>
      <c r="I43" s="13">
        <v>102.2</v>
      </c>
      <c r="J43" s="13">
        <v>106</v>
      </c>
      <c r="K43" s="13">
        <v>104.1</v>
      </c>
      <c r="L43" s="13">
        <v>96.2</v>
      </c>
      <c r="M43" s="13">
        <v>98.2</v>
      </c>
      <c r="N43" s="13">
        <v>104.4</v>
      </c>
      <c r="O43" s="44">
        <v>112.5</v>
      </c>
      <c r="P43" s="47">
        <v>105.6</v>
      </c>
    </row>
    <row r="44" spans="1:16" ht="11.25" customHeight="1">
      <c r="A44" s="76">
        <f>IF(C44&lt;&gt;"",COUNTA($C$11:C44),"")</f>
        <v>31</v>
      </c>
      <c r="B44" s="42"/>
      <c r="C44" s="8" t="s">
        <v>15</v>
      </c>
      <c r="D44" s="13">
        <v>104.2</v>
      </c>
      <c r="E44" s="13">
        <v>107.9</v>
      </c>
      <c r="F44" s="13">
        <v>108.6</v>
      </c>
      <c r="G44" s="13">
        <v>99.6</v>
      </c>
      <c r="H44" s="13">
        <v>104</v>
      </c>
      <c r="I44" s="13">
        <v>102</v>
      </c>
      <c r="J44" s="13">
        <v>106.1</v>
      </c>
      <c r="K44" s="13">
        <v>104</v>
      </c>
      <c r="L44" s="13">
        <v>96.3</v>
      </c>
      <c r="M44" s="13">
        <v>99.9</v>
      </c>
      <c r="N44" s="13">
        <v>104.4</v>
      </c>
      <c r="O44" s="44">
        <v>112.7</v>
      </c>
      <c r="P44" s="47">
        <v>105.8</v>
      </c>
    </row>
    <row r="45" spans="1:16" ht="11.25" customHeight="1">
      <c r="A45" s="76">
        <f>IF(C45&lt;&gt;"",COUNTA($C$11:C45),"")</f>
        <v>32</v>
      </c>
      <c r="B45" s="42"/>
      <c r="C45" s="8" t="s">
        <v>16</v>
      </c>
      <c r="D45" s="13">
        <v>104.7</v>
      </c>
      <c r="E45" s="13">
        <v>107.3</v>
      </c>
      <c r="F45" s="13">
        <v>109.1</v>
      </c>
      <c r="G45" s="13">
        <v>102.1</v>
      </c>
      <c r="H45" s="13">
        <v>104.1</v>
      </c>
      <c r="I45" s="13">
        <v>102.1</v>
      </c>
      <c r="J45" s="13">
        <v>106.4</v>
      </c>
      <c r="K45" s="13">
        <v>105</v>
      </c>
      <c r="L45" s="13">
        <v>96.2</v>
      </c>
      <c r="M45" s="13">
        <v>101.5</v>
      </c>
      <c r="N45" s="13">
        <v>104</v>
      </c>
      <c r="O45" s="44">
        <v>113</v>
      </c>
      <c r="P45" s="47">
        <v>105.8</v>
      </c>
    </row>
    <row r="46" spans="1:16" ht="11.25" customHeight="1">
      <c r="A46" s="76">
        <f>IF(C46&lt;&gt;"",COUNTA($C$11:C46),"")</f>
        <v>33</v>
      </c>
      <c r="B46" s="42"/>
      <c r="C46" s="71" t="s">
        <v>17</v>
      </c>
      <c r="D46" s="13">
        <v>105.6</v>
      </c>
      <c r="E46" s="13">
        <v>107.6</v>
      </c>
      <c r="F46" s="13">
        <v>110.1</v>
      </c>
      <c r="G46" s="13">
        <v>104.8</v>
      </c>
      <c r="H46" s="13">
        <v>104.3</v>
      </c>
      <c r="I46" s="13">
        <v>102.8</v>
      </c>
      <c r="J46" s="13">
        <v>106.4</v>
      </c>
      <c r="K46" s="13">
        <v>106.6</v>
      </c>
      <c r="L46" s="13">
        <v>96.1</v>
      </c>
      <c r="M46" s="13">
        <v>104.8</v>
      </c>
      <c r="N46" s="13">
        <v>103.8</v>
      </c>
      <c r="O46" s="44">
        <v>113.4</v>
      </c>
      <c r="P46" s="47">
        <v>106.3</v>
      </c>
    </row>
    <row r="47" spans="1:16" ht="11.25" customHeight="1">
      <c r="A47" s="76">
        <f>IF(C47&lt;&gt;"",COUNTA($C$11:C47),"")</f>
        <v>34</v>
      </c>
      <c r="B47" s="42"/>
      <c r="C47" s="71" t="s">
        <v>18</v>
      </c>
      <c r="D47" s="13">
        <v>105.8</v>
      </c>
      <c r="E47" s="13">
        <v>107.9</v>
      </c>
      <c r="F47" s="13">
        <v>110.8</v>
      </c>
      <c r="G47" s="13">
        <v>104.4</v>
      </c>
      <c r="H47" s="13">
        <v>104.4</v>
      </c>
      <c r="I47" s="13">
        <v>102.6</v>
      </c>
      <c r="J47" s="13">
        <v>106.5</v>
      </c>
      <c r="K47" s="13">
        <v>107.9</v>
      </c>
      <c r="L47" s="13">
        <v>95.7</v>
      </c>
      <c r="M47" s="13">
        <v>104.3</v>
      </c>
      <c r="N47" s="13">
        <v>104</v>
      </c>
      <c r="O47" s="44">
        <v>114.2</v>
      </c>
      <c r="P47" s="47">
        <v>106.5</v>
      </c>
    </row>
    <row r="48" spans="1:16" ht="11.25" customHeight="1">
      <c r="A48" s="76">
        <f>IF(C48&lt;&gt;"",COUNTA($C$11:C48),"")</f>
        <v>35</v>
      </c>
      <c r="B48" s="42"/>
      <c r="C48" s="71" t="s">
        <v>19</v>
      </c>
      <c r="D48" s="13">
        <v>106.4</v>
      </c>
      <c r="E48" s="13">
        <v>107.8</v>
      </c>
      <c r="F48" s="13">
        <v>111.1</v>
      </c>
      <c r="G48" s="13">
        <v>102.7</v>
      </c>
      <c r="H48" s="13">
        <v>104.6</v>
      </c>
      <c r="I48" s="13">
        <v>102.5</v>
      </c>
      <c r="J48" s="13">
        <v>106.5</v>
      </c>
      <c r="K48" s="13">
        <v>107.8</v>
      </c>
      <c r="L48" s="13">
        <v>95.5</v>
      </c>
      <c r="M48" s="13">
        <v>108.6</v>
      </c>
      <c r="N48" s="13">
        <v>105.3</v>
      </c>
      <c r="O48" s="44">
        <v>115.6</v>
      </c>
      <c r="P48" s="47">
        <v>106.7</v>
      </c>
    </row>
    <row r="49" spans="1:16" ht="11.25" customHeight="1">
      <c r="A49" s="76">
        <f>IF(C49&lt;&gt;"",COUNTA($C$11:C49),"")</f>
        <v>36</v>
      </c>
      <c r="B49" s="42"/>
      <c r="C49" s="8" t="s">
        <v>20</v>
      </c>
      <c r="D49" s="13">
        <v>106.8</v>
      </c>
      <c r="E49" s="13">
        <v>108.1</v>
      </c>
      <c r="F49" s="13">
        <v>111.3</v>
      </c>
      <c r="G49" s="13">
        <v>99.9</v>
      </c>
      <c r="H49" s="13">
        <v>104.7</v>
      </c>
      <c r="I49" s="13">
        <v>102.3</v>
      </c>
      <c r="J49" s="13">
        <v>106.6</v>
      </c>
      <c r="K49" s="13">
        <v>107.4</v>
      </c>
      <c r="L49" s="13">
        <v>95.7</v>
      </c>
      <c r="M49" s="13">
        <v>112.7</v>
      </c>
      <c r="N49" s="13">
        <v>105.3</v>
      </c>
      <c r="O49" s="44">
        <v>117.7</v>
      </c>
      <c r="P49" s="47">
        <v>106.7</v>
      </c>
    </row>
    <row r="50" spans="1:16" ht="11.25" customHeight="1">
      <c r="A50" s="76">
        <f>IF(C50&lt;&gt;"",COUNTA($C$11:C50),"")</f>
        <v>37</v>
      </c>
      <c r="B50" s="42"/>
      <c r="C50" s="8" t="s">
        <v>21</v>
      </c>
      <c r="D50" s="13">
        <v>106.8</v>
      </c>
      <c r="E50" s="13">
        <v>108</v>
      </c>
      <c r="F50" s="13">
        <v>111</v>
      </c>
      <c r="G50" s="13">
        <v>99.4</v>
      </c>
      <c r="H50" s="13">
        <v>105</v>
      </c>
      <c r="I50" s="13">
        <v>102.7</v>
      </c>
      <c r="J50" s="13">
        <v>106.6</v>
      </c>
      <c r="K50" s="13">
        <v>107.2</v>
      </c>
      <c r="L50" s="13">
        <v>95.7</v>
      </c>
      <c r="M50" s="13">
        <v>112.2</v>
      </c>
      <c r="N50" s="13">
        <v>105.3</v>
      </c>
      <c r="O50" s="44">
        <v>118.2</v>
      </c>
      <c r="P50" s="47">
        <v>107</v>
      </c>
    </row>
    <row r="51" spans="1:16" ht="11.25" customHeight="1">
      <c r="A51" s="76">
        <f>IF(C51&lt;&gt;"",COUNTA($C$11:C51),"")</f>
        <v>38</v>
      </c>
      <c r="B51" s="42"/>
      <c r="C51" s="71" t="s">
        <v>22</v>
      </c>
      <c r="D51" s="13">
        <v>106.7</v>
      </c>
      <c r="E51" s="13">
        <v>107.9</v>
      </c>
      <c r="F51" s="13">
        <v>111.4</v>
      </c>
      <c r="G51" s="13">
        <v>104.7</v>
      </c>
      <c r="H51" s="13">
        <v>105.3</v>
      </c>
      <c r="I51" s="13">
        <v>102.9</v>
      </c>
      <c r="J51" s="13">
        <v>106.8</v>
      </c>
      <c r="K51" s="13">
        <v>106.5</v>
      </c>
      <c r="L51" s="13">
        <v>95.8</v>
      </c>
      <c r="M51" s="13">
        <v>109.1</v>
      </c>
      <c r="N51" s="13">
        <v>105.7</v>
      </c>
      <c r="O51" s="44">
        <v>116.2</v>
      </c>
      <c r="P51" s="47">
        <v>107.2</v>
      </c>
    </row>
    <row r="52" spans="1:16" ht="11.25" customHeight="1">
      <c r="A52" s="76">
        <f>IF(C52&lt;&gt;"",COUNTA($C$11:C52),"")</f>
        <v>39</v>
      </c>
      <c r="B52" s="42"/>
      <c r="C52" s="71" t="s">
        <v>23</v>
      </c>
      <c r="D52" s="13">
        <v>106.8</v>
      </c>
      <c r="E52" s="13">
        <v>107.9</v>
      </c>
      <c r="F52" s="13">
        <v>111.6</v>
      </c>
      <c r="G52" s="13">
        <v>106</v>
      </c>
      <c r="H52" s="13">
        <v>105.3</v>
      </c>
      <c r="I52" s="13">
        <v>102.9</v>
      </c>
      <c r="J52" s="13">
        <v>107.1</v>
      </c>
      <c r="K52" s="13">
        <v>106.6</v>
      </c>
      <c r="L52" s="13">
        <v>95.8</v>
      </c>
      <c r="M52" s="13">
        <v>108.5</v>
      </c>
      <c r="N52" s="13">
        <v>106</v>
      </c>
      <c r="O52" s="44">
        <v>115.7</v>
      </c>
      <c r="P52" s="47">
        <v>108.2</v>
      </c>
    </row>
    <row r="53" spans="1:16" ht="11.25" customHeight="1">
      <c r="A53" s="76">
        <f>IF(C53&lt;&gt;"",COUNTA($C$11:C53),"")</f>
        <v>40</v>
      </c>
      <c r="B53" s="42"/>
      <c r="C53" s="71" t="s">
        <v>24</v>
      </c>
      <c r="D53" s="13">
        <v>105.9</v>
      </c>
      <c r="E53" s="13">
        <v>108.4</v>
      </c>
      <c r="F53" s="13">
        <v>111.7</v>
      </c>
      <c r="G53" s="13">
        <v>106.2</v>
      </c>
      <c r="H53" s="13">
        <v>105.4</v>
      </c>
      <c r="I53" s="13">
        <v>103.4</v>
      </c>
      <c r="J53" s="13">
        <v>107</v>
      </c>
      <c r="K53" s="13">
        <v>106.5</v>
      </c>
      <c r="L53" s="13">
        <v>95.8</v>
      </c>
      <c r="M53" s="13">
        <v>100.9</v>
      </c>
      <c r="N53" s="13">
        <v>106.2</v>
      </c>
      <c r="O53" s="44">
        <v>114.4</v>
      </c>
      <c r="P53" s="47">
        <v>108.2</v>
      </c>
    </row>
    <row r="54" spans="1:16" ht="11.25" customHeight="1">
      <c r="A54" s="76">
        <f>IF(C54&lt;&gt;"",COUNTA($C$11:C54),"")</f>
        <v>41</v>
      </c>
      <c r="B54" s="42"/>
      <c r="C54" s="71" t="s">
        <v>25</v>
      </c>
      <c r="D54" s="13">
        <v>106.6</v>
      </c>
      <c r="E54" s="13">
        <v>108.5</v>
      </c>
      <c r="F54" s="13">
        <v>111.4</v>
      </c>
      <c r="G54" s="13">
        <v>105.1</v>
      </c>
      <c r="H54" s="13">
        <v>105.4</v>
      </c>
      <c r="I54" s="13">
        <v>103.7</v>
      </c>
      <c r="J54" s="13">
        <v>107</v>
      </c>
      <c r="K54" s="13">
        <v>107.3</v>
      </c>
      <c r="L54" s="13">
        <v>95.8</v>
      </c>
      <c r="M54" s="13">
        <v>105.1</v>
      </c>
      <c r="N54" s="13">
        <v>106.2</v>
      </c>
      <c r="O54" s="44">
        <v>115.7</v>
      </c>
      <c r="P54" s="47">
        <v>108</v>
      </c>
    </row>
    <row r="55" spans="2:3" ht="7.5" customHeight="1">
      <c r="B55" s="42"/>
      <c r="C55" s="71"/>
    </row>
    <row r="56" spans="1:16" ht="11.25" customHeight="1">
      <c r="A56" s="76">
        <f>IF(C56&lt;&gt;"",COUNTA($C$11:C56),"")</f>
        <v>42</v>
      </c>
      <c r="B56" s="42">
        <v>2020</v>
      </c>
      <c r="C56" s="71" t="s">
        <v>14</v>
      </c>
      <c r="D56" s="13">
        <v>105.5</v>
      </c>
      <c r="E56" s="13">
        <v>110.3</v>
      </c>
      <c r="F56" s="13">
        <v>111.7</v>
      </c>
      <c r="G56" s="13">
        <v>99.8</v>
      </c>
      <c r="H56" s="13">
        <v>105.9</v>
      </c>
      <c r="I56" s="13">
        <v>103.1</v>
      </c>
      <c r="J56" s="13">
        <v>107.5</v>
      </c>
      <c r="K56" s="13">
        <v>107.9</v>
      </c>
      <c r="L56" s="13">
        <v>96</v>
      </c>
      <c r="M56" s="13">
        <v>98.4</v>
      </c>
      <c r="N56" s="13">
        <v>77</v>
      </c>
      <c r="O56" s="44">
        <v>116.3</v>
      </c>
      <c r="P56" s="47">
        <v>105.8</v>
      </c>
    </row>
    <row r="57" spans="1:16" ht="11.25" customHeight="1">
      <c r="A57" s="76">
        <f>IF(C57&lt;&gt;"",COUNTA($C$11:C57),"")</f>
        <v>43</v>
      </c>
      <c r="B57" s="42"/>
      <c r="C57" s="8" t="s">
        <v>15</v>
      </c>
      <c r="D57" s="13"/>
      <c r="E57" s="13"/>
      <c r="F57" s="13"/>
      <c r="G57" s="13"/>
      <c r="H57" s="13"/>
      <c r="I57" s="13"/>
      <c r="J57" s="13"/>
      <c r="K57" s="13"/>
      <c r="L57" s="13"/>
      <c r="M57" s="13"/>
      <c r="N57" s="13"/>
      <c r="O57" s="44"/>
      <c r="P57" s="47"/>
    </row>
    <row r="58" spans="1:16" ht="11.25" customHeight="1">
      <c r="A58" s="76">
        <f>IF(C58&lt;&gt;"",COUNTA($C$11:C58),"")</f>
        <v>44</v>
      </c>
      <c r="B58" s="42"/>
      <c r="C58" s="8" t="s">
        <v>16</v>
      </c>
      <c r="D58" s="13"/>
      <c r="E58" s="13"/>
      <c r="F58" s="13"/>
      <c r="G58" s="13"/>
      <c r="H58" s="13"/>
      <c r="I58" s="13"/>
      <c r="J58" s="13"/>
      <c r="K58" s="13"/>
      <c r="L58" s="13"/>
      <c r="M58" s="13"/>
      <c r="N58" s="13"/>
      <c r="O58" s="44"/>
      <c r="P58" s="47"/>
    </row>
    <row r="59" spans="1:16" ht="11.25" customHeight="1">
      <c r="A59" s="76">
        <f>IF(C59&lt;&gt;"",COUNTA($C$11:C59),"")</f>
        <v>45</v>
      </c>
      <c r="B59" s="42"/>
      <c r="C59" s="71" t="s">
        <v>17</v>
      </c>
      <c r="D59" s="13"/>
      <c r="E59" s="13"/>
      <c r="F59" s="13"/>
      <c r="G59" s="13"/>
      <c r="H59" s="13"/>
      <c r="I59" s="13"/>
      <c r="J59" s="13"/>
      <c r="K59" s="13"/>
      <c r="L59" s="13"/>
      <c r="M59" s="13"/>
      <c r="N59" s="13"/>
      <c r="O59" s="44"/>
      <c r="P59" s="47"/>
    </row>
    <row r="60" spans="1:16" ht="11.25" customHeight="1">
      <c r="A60" s="76">
        <f>IF(C60&lt;&gt;"",COUNTA($C$11:C60),"")</f>
        <v>46</v>
      </c>
      <c r="B60" s="42"/>
      <c r="C60" s="71" t="s">
        <v>18</v>
      </c>
      <c r="D60" s="13"/>
      <c r="E60" s="13"/>
      <c r="F60" s="13"/>
      <c r="G60" s="13"/>
      <c r="H60" s="13"/>
      <c r="I60" s="13"/>
      <c r="J60" s="13"/>
      <c r="K60" s="13"/>
      <c r="L60" s="13"/>
      <c r="M60" s="13"/>
      <c r="N60" s="13"/>
      <c r="O60" s="44"/>
      <c r="P60" s="47"/>
    </row>
    <row r="61" spans="1:16" ht="11.25" customHeight="1">
      <c r="A61" s="76">
        <f>IF(C61&lt;&gt;"",COUNTA($C$11:C61),"")</f>
        <v>47</v>
      </c>
      <c r="B61" s="42"/>
      <c r="C61" s="71" t="s">
        <v>19</v>
      </c>
      <c r="D61" s="13"/>
      <c r="E61" s="13"/>
      <c r="F61" s="13"/>
      <c r="G61" s="13"/>
      <c r="H61" s="13"/>
      <c r="I61" s="13"/>
      <c r="J61" s="13"/>
      <c r="K61" s="13"/>
      <c r="L61" s="13"/>
      <c r="M61" s="13"/>
      <c r="N61" s="13"/>
      <c r="O61" s="44"/>
      <c r="P61" s="47"/>
    </row>
    <row r="62" spans="1:16" ht="11.25" customHeight="1">
      <c r="A62" s="76">
        <f>IF(C62&lt;&gt;"",COUNTA($C$11:C62),"")</f>
        <v>48</v>
      </c>
      <c r="B62" s="42"/>
      <c r="C62" s="8" t="s">
        <v>20</v>
      </c>
      <c r="D62" s="13"/>
      <c r="E62" s="13"/>
      <c r="F62" s="13"/>
      <c r="G62" s="13"/>
      <c r="H62" s="13"/>
      <c r="I62" s="13"/>
      <c r="J62" s="13"/>
      <c r="K62" s="13"/>
      <c r="L62" s="13"/>
      <c r="M62" s="13"/>
      <c r="N62" s="13"/>
      <c r="O62" s="44"/>
      <c r="P62" s="47"/>
    </row>
    <row r="63" spans="1:16" ht="11.25" customHeight="1">
      <c r="A63" s="76">
        <f>IF(C63&lt;&gt;"",COUNTA($C$11:C63),"")</f>
        <v>49</v>
      </c>
      <c r="B63" s="42"/>
      <c r="C63" s="8" t="s">
        <v>21</v>
      </c>
      <c r="D63" s="13"/>
      <c r="E63" s="13"/>
      <c r="F63" s="13"/>
      <c r="G63" s="13"/>
      <c r="H63" s="13"/>
      <c r="I63" s="13"/>
      <c r="J63" s="13"/>
      <c r="K63" s="13"/>
      <c r="L63" s="13"/>
      <c r="M63" s="13"/>
      <c r="N63" s="13"/>
      <c r="O63" s="44"/>
      <c r="P63" s="47"/>
    </row>
    <row r="64" spans="1:16" ht="11.25" customHeight="1">
      <c r="A64" s="76">
        <f>IF(C64&lt;&gt;"",COUNTA($C$11:C64),"")</f>
        <v>50</v>
      </c>
      <c r="B64" s="42"/>
      <c r="C64" s="71" t="s">
        <v>22</v>
      </c>
      <c r="D64" s="13"/>
      <c r="E64" s="13"/>
      <c r="F64" s="13"/>
      <c r="G64" s="13"/>
      <c r="H64" s="13"/>
      <c r="I64" s="13"/>
      <c r="J64" s="13"/>
      <c r="K64" s="13"/>
      <c r="L64" s="13"/>
      <c r="M64" s="13"/>
      <c r="N64" s="13"/>
      <c r="O64" s="44"/>
      <c r="P64" s="47"/>
    </row>
    <row r="65" spans="1:16" ht="11.25" customHeight="1">
      <c r="A65" s="76">
        <f>IF(C65&lt;&gt;"",COUNTA($C$11:C65),"")</f>
        <v>51</v>
      </c>
      <c r="B65" s="42"/>
      <c r="C65" s="71" t="s">
        <v>23</v>
      </c>
      <c r="D65" s="13"/>
      <c r="E65" s="13"/>
      <c r="F65" s="13"/>
      <c r="G65" s="13"/>
      <c r="H65" s="13"/>
      <c r="I65" s="13"/>
      <c r="J65" s="13"/>
      <c r="K65" s="13"/>
      <c r="L65" s="13"/>
      <c r="M65" s="13"/>
      <c r="N65" s="13"/>
      <c r="O65" s="44"/>
      <c r="P65" s="47"/>
    </row>
    <row r="66" spans="1:16" ht="11.25" customHeight="1">
      <c r="A66" s="76">
        <f>IF(C66&lt;&gt;"",COUNTA($C$11:C66),"")</f>
        <v>52</v>
      </c>
      <c r="B66" s="42"/>
      <c r="C66" s="71" t="s">
        <v>24</v>
      </c>
      <c r="D66" s="13"/>
      <c r="E66" s="13"/>
      <c r="F66" s="13"/>
      <c r="G66" s="13"/>
      <c r="H66" s="13"/>
      <c r="I66" s="13"/>
      <c r="J66" s="13"/>
      <c r="K66" s="13"/>
      <c r="L66" s="13"/>
      <c r="M66" s="13"/>
      <c r="N66" s="13"/>
      <c r="O66" s="44"/>
      <c r="P66" s="47"/>
    </row>
    <row r="67" spans="1:16" ht="11.25" customHeight="1">
      <c r="A67" s="76">
        <f>IF(C67&lt;&gt;"",COUNTA($C$11:C67),"")</f>
        <v>53</v>
      </c>
      <c r="B67" s="42"/>
      <c r="C67" s="71" t="s">
        <v>25</v>
      </c>
      <c r="D67" s="13"/>
      <c r="E67" s="13"/>
      <c r="F67" s="13"/>
      <c r="G67" s="13"/>
      <c r="H67" s="13"/>
      <c r="I67" s="13"/>
      <c r="J67" s="13"/>
      <c r="K67" s="13"/>
      <c r="L67" s="13"/>
      <c r="M67" s="13"/>
      <c r="N67" s="13"/>
      <c r="O67" s="44"/>
      <c r="P67" s="47"/>
    </row>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sheetData>
  <sheetProtection/>
  <mergeCells count="24">
    <mergeCell ref="B9:C9"/>
    <mergeCell ref="H3:H7"/>
    <mergeCell ref="B2:C8"/>
    <mergeCell ref="K2:P2"/>
    <mergeCell ref="P3:P7"/>
    <mergeCell ref="E2:J2"/>
    <mergeCell ref="K1:P1"/>
    <mergeCell ref="D1:J1"/>
    <mergeCell ref="D8:J8"/>
    <mergeCell ref="K8:P8"/>
    <mergeCell ref="I3:I7"/>
    <mergeCell ref="N3:N7"/>
    <mergeCell ref="F3:F7"/>
    <mergeCell ref="G3:G7"/>
    <mergeCell ref="A1:C1"/>
    <mergeCell ref="A2:A8"/>
    <mergeCell ref="E3:E7"/>
    <mergeCell ref="O3:O7"/>
    <mergeCell ref="D2:D7"/>
    <mergeCell ref="B10:C10"/>
    <mergeCell ref="J3:J7"/>
    <mergeCell ref="K3:K7"/>
    <mergeCell ref="L3:L7"/>
    <mergeCell ref="M3:M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M123 2020 01&amp;R&amp;7&amp;P</oddFooter>
    <evenFooter>&amp;L&amp;7&amp;P&amp;R&amp;7StatA MV, Statistischer Bericht M123 2020 01</evenFooter>
  </headerFooter>
</worksheet>
</file>

<file path=xl/worksheets/sheet6.xml><?xml version="1.0" encoding="utf-8"?>
<worksheet xmlns="http://schemas.openxmlformats.org/spreadsheetml/2006/main" xmlns:r="http://schemas.openxmlformats.org/officeDocument/2006/relationships">
  <dimension ref="A1:P67"/>
  <sheetViews>
    <sheetView zoomScale="140" zoomScaleNormal="140" workbookViewId="0" topLeftCell="A1">
      <pane xSplit="3" ySplit="9" topLeftCell="D10" activePane="bottomRight" state="frozen"/>
      <selection pane="topLeft" activeCell="A8" sqref="A8:D8"/>
      <selection pane="topRight" activeCell="A8" sqref="A8:D8"/>
      <selection pane="bottomLeft" activeCell="A8" sqref="A8:D8"/>
      <selection pane="bottomRight" activeCell="D10" sqref="D10"/>
    </sheetView>
  </sheetViews>
  <sheetFormatPr defaultColWidth="11.421875" defaultRowHeight="12.75"/>
  <cols>
    <col min="1" max="1" width="3.7109375" style="7" customWidth="1"/>
    <col min="2" max="2" width="4.7109375" style="7" customWidth="1"/>
    <col min="3" max="4" width="9.7109375" style="7" customWidth="1"/>
    <col min="5" max="11" width="10.7109375" style="7" customWidth="1"/>
    <col min="12" max="14" width="9.7109375" style="7" customWidth="1"/>
    <col min="15" max="15" width="12.7109375" style="7" customWidth="1"/>
    <col min="16" max="16" width="20.7109375" style="7" customWidth="1"/>
    <col min="17" max="16384" width="11.421875" style="7" customWidth="1"/>
  </cols>
  <sheetData>
    <row r="1" spans="1:16" ht="30" customHeight="1">
      <c r="A1" s="147" t="s">
        <v>72</v>
      </c>
      <c r="B1" s="148"/>
      <c r="C1" s="148"/>
      <c r="D1" s="159" t="s">
        <v>82</v>
      </c>
      <c r="E1" s="149"/>
      <c r="F1" s="149"/>
      <c r="G1" s="149"/>
      <c r="H1" s="149"/>
      <c r="I1" s="149"/>
      <c r="J1" s="150"/>
      <c r="K1" s="160" t="s">
        <v>82</v>
      </c>
      <c r="L1" s="149"/>
      <c r="M1" s="149"/>
      <c r="N1" s="149"/>
      <c r="O1" s="149"/>
      <c r="P1" s="150"/>
    </row>
    <row r="2" spans="1:16" s="32" customFormat="1" ht="11.25" customHeight="1">
      <c r="A2" s="145" t="s">
        <v>80</v>
      </c>
      <c r="B2" s="143" t="s">
        <v>53</v>
      </c>
      <c r="C2" s="143"/>
      <c r="D2" s="143" t="s">
        <v>54</v>
      </c>
      <c r="E2" s="143" t="s">
        <v>81</v>
      </c>
      <c r="F2" s="143"/>
      <c r="G2" s="143"/>
      <c r="H2" s="143"/>
      <c r="I2" s="143"/>
      <c r="J2" s="144"/>
      <c r="K2" s="153" t="s">
        <v>81</v>
      </c>
      <c r="L2" s="143"/>
      <c r="M2" s="143"/>
      <c r="N2" s="143"/>
      <c r="O2" s="143"/>
      <c r="P2" s="144"/>
    </row>
    <row r="3" spans="1:16" s="32" customFormat="1" ht="11.25" customHeight="1">
      <c r="A3" s="145"/>
      <c r="B3" s="143"/>
      <c r="C3" s="143"/>
      <c r="D3" s="143"/>
      <c r="E3" s="143" t="s">
        <v>55</v>
      </c>
      <c r="F3" s="143" t="s">
        <v>113</v>
      </c>
      <c r="G3" s="143" t="s">
        <v>60</v>
      </c>
      <c r="H3" s="143" t="s">
        <v>56</v>
      </c>
      <c r="I3" s="143" t="s">
        <v>57</v>
      </c>
      <c r="J3" s="144" t="s">
        <v>110</v>
      </c>
      <c r="K3" s="153" t="s">
        <v>26</v>
      </c>
      <c r="L3" s="143" t="s">
        <v>111</v>
      </c>
      <c r="M3" s="143" t="s">
        <v>58</v>
      </c>
      <c r="N3" s="143" t="s">
        <v>59</v>
      </c>
      <c r="O3" s="143" t="s">
        <v>112</v>
      </c>
      <c r="P3" s="144" t="s">
        <v>114</v>
      </c>
    </row>
    <row r="4" spans="1:16" s="32" customFormat="1" ht="11.25" customHeight="1">
      <c r="A4" s="145"/>
      <c r="B4" s="143"/>
      <c r="C4" s="143"/>
      <c r="D4" s="143"/>
      <c r="E4" s="143"/>
      <c r="F4" s="143"/>
      <c r="G4" s="143"/>
      <c r="H4" s="143"/>
      <c r="I4" s="143"/>
      <c r="J4" s="144"/>
      <c r="K4" s="153"/>
      <c r="L4" s="143"/>
      <c r="M4" s="143"/>
      <c r="N4" s="143"/>
      <c r="O4" s="143"/>
      <c r="P4" s="144"/>
    </row>
    <row r="5" spans="1:16" s="32" customFormat="1" ht="11.25" customHeight="1">
      <c r="A5" s="145"/>
      <c r="B5" s="143"/>
      <c r="C5" s="143"/>
      <c r="D5" s="143"/>
      <c r="E5" s="143"/>
      <c r="F5" s="143"/>
      <c r="G5" s="143"/>
      <c r="H5" s="143"/>
      <c r="I5" s="143"/>
      <c r="J5" s="144"/>
      <c r="K5" s="153"/>
      <c r="L5" s="143"/>
      <c r="M5" s="143"/>
      <c r="N5" s="143"/>
      <c r="O5" s="143"/>
      <c r="P5" s="144"/>
    </row>
    <row r="6" spans="1:16" s="32" customFormat="1" ht="11.25" customHeight="1">
      <c r="A6" s="145"/>
      <c r="B6" s="143"/>
      <c r="C6" s="143"/>
      <c r="D6" s="143"/>
      <c r="E6" s="143"/>
      <c r="F6" s="143"/>
      <c r="G6" s="143"/>
      <c r="H6" s="143"/>
      <c r="I6" s="143"/>
      <c r="J6" s="144"/>
      <c r="K6" s="153"/>
      <c r="L6" s="143"/>
      <c r="M6" s="143"/>
      <c r="N6" s="143"/>
      <c r="O6" s="143"/>
      <c r="P6" s="144"/>
    </row>
    <row r="7" spans="1:16" s="32" customFormat="1" ht="11.25" customHeight="1">
      <c r="A7" s="145"/>
      <c r="B7" s="143"/>
      <c r="C7" s="143"/>
      <c r="D7" s="143"/>
      <c r="E7" s="143"/>
      <c r="F7" s="143"/>
      <c r="G7" s="143"/>
      <c r="H7" s="143"/>
      <c r="I7" s="143"/>
      <c r="J7" s="144"/>
      <c r="K7" s="153"/>
      <c r="L7" s="143"/>
      <c r="M7" s="143"/>
      <c r="N7" s="143"/>
      <c r="O7" s="143"/>
      <c r="P7" s="144"/>
    </row>
    <row r="8" spans="1:16" s="32" customFormat="1" ht="11.25" customHeight="1">
      <c r="A8" s="145"/>
      <c r="B8" s="143"/>
      <c r="C8" s="143"/>
      <c r="D8" s="143" t="s">
        <v>99</v>
      </c>
      <c r="E8" s="143"/>
      <c r="F8" s="143"/>
      <c r="G8" s="143"/>
      <c r="H8" s="143"/>
      <c r="I8" s="143"/>
      <c r="J8" s="144"/>
      <c r="K8" s="155" t="s">
        <v>99</v>
      </c>
      <c r="L8" s="156"/>
      <c r="M8" s="156"/>
      <c r="N8" s="156"/>
      <c r="O8" s="156"/>
      <c r="P8" s="157"/>
    </row>
    <row r="9" spans="1:16" s="38" customFormat="1" ht="11.25" customHeight="1">
      <c r="A9" s="39">
        <v>1</v>
      </c>
      <c r="B9" s="158">
        <v>2</v>
      </c>
      <c r="C9" s="158"/>
      <c r="D9" s="36">
        <v>3</v>
      </c>
      <c r="E9" s="36">
        <v>4</v>
      </c>
      <c r="F9" s="36">
        <v>5</v>
      </c>
      <c r="G9" s="36">
        <v>6</v>
      </c>
      <c r="H9" s="36">
        <v>7</v>
      </c>
      <c r="I9" s="36">
        <v>8</v>
      </c>
      <c r="J9" s="37">
        <v>9</v>
      </c>
      <c r="K9" s="56">
        <v>10</v>
      </c>
      <c r="L9" s="40">
        <v>11</v>
      </c>
      <c r="M9" s="40">
        <v>12</v>
      </c>
      <c r="N9" s="40">
        <v>13</v>
      </c>
      <c r="O9" s="40">
        <v>14</v>
      </c>
      <c r="P9" s="41">
        <v>15</v>
      </c>
    </row>
    <row r="10" spans="2:16" ht="11.25" customHeight="1">
      <c r="B10" s="151"/>
      <c r="C10" s="152"/>
      <c r="D10" s="100"/>
      <c r="E10" s="45"/>
      <c r="F10" s="45"/>
      <c r="G10" s="45"/>
      <c r="H10" s="45"/>
      <c r="I10" s="45"/>
      <c r="J10" s="45"/>
      <c r="K10" s="45"/>
      <c r="L10" s="45"/>
      <c r="M10" s="45"/>
      <c r="N10" s="45"/>
      <c r="O10" s="46"/>
      <c r="P10" s="50"/>
    </row>
    <row r="11" spans="1:16" ht="11.25" customHeight="1">
      <c r="A11" s="76">
        <f>IF(C11&lt;&gt;"",COUNTA($C$11:C11),"")</f>
        <v>1</v>
      </c>
      <c r="B11" s="42">
        <v>2015</v>
      </c>
      <c r="C11" s="52" t="s">
        <v>8</v>
      </c>
      <c r="D11" s="100" t="s">
        <v>41</v>
      </c>
      <c r="E11" s="45" t="s">
        <v>41</v>
      </c>
      <c r="F11" s="45" t="s">
        <v>41</v>
      </c>
      <c r="G11" s="45" t="s">
        <v>41</v>
      </c>
      <c r="H11" s="45" t="s">
        <v>41</v>
      </c>
      <c r="I11" s="45" t="s">
        <v>41</v>
      </c>
      <c r="J11" s="45" t="s">
        <v>41</v>
      </c>
      <c r="K11" s="45" t="s">
        <v>41</v>
      </c>
      <c r="L11" s="45" t="s">
        <v>41</v>
      </c>
      <c r="M11" s="45" t="s">
        <v>41</v>
      </c>
      <c r="N11" s="45" t="s">
        <v>41</v>
      </c>
      <c r="O11" s="46" t="s">
        <v>41</v>
      </c>
      <c r="P11" s="50" t="s">
        <v>41</v>
      </c>
    </row>
    <row r="12" spans="1:16" ht="11.25" customHeight="1">
      <c r="A12" s="76">
        <f>IF(C12&lt;&gt;"",COUNTA($C$11:C12),"")</f>
        <v>2</v>
      </c>
      <c r="B12" s="75">
        <v>2016</v>
      </c>
      <c r="C12" s="52" t="s">
        <v>8</v>
      </c>
      <c r="D12" s="100">
        <v>0.6</v>
      </c>
      <c r="E12" s="45">
        <v>0.8</v>
      </c>
      <c r="F12" s="45">
        <v>2.2</v>
      </c>
      <c r="G12" s="45">
        <v>1.3</v>
      </c>
      <c r="H12" s="45">
        <v>0</v>
      </c>
      <c r="I12" s="45">
        <v>0.6</v>
      </c>
      <c r="J12" s="45">
        <v>1.7</v>
      </c>
      <c r="K12" s="45">
        <v>-0.9</v>
      </c>
      <c r="L12" s="45">
        <v>-1.2</v>
      </c>
      <c r="M12" s="45">
        <v>1.1</v>
      </c>
      <c r="N12" s="45">
        <v>2.7</v>
      </c>
      <c r="O12" s="46">
        <v>2.2</v>
      </c>
      <c r="P12" s="50">
        <v>2.6</v>
      </c>
    </row>
    <row r="13" spans="1:16" ht="11.25" customHeight="1">
      <c r="A13" s="76">
        <f>IF(C13&lt;&gt;"",COUNTA($C$11:C13),"")</f>
        <v>3</v>
      </c>
      <c r="B13" s="75">
        <v>2017</v>
      </c>
      <c r="C13" s="52" t="s">
        <v>8</v>
      </c>
      <c r="D13" s="100">
        <v>1.9</v>
      </c>
      <c r="E13" s="45">
        <v>3.5</v>
      </c>
      <c r="F13" s="45">
        <v>2.5</v>
      </c>
      <c r="G13" s="45">
        <v>0.3</v>
      </c>
      <c r="H13" s="45">
        <v>1.8</v>
      </c>
      <c r="I13" s="45">
        <v>0.2</v>
      </c>
      <c r="J13" s="45">
        <v>1.7</v>
      </c>
      <c r="K13" s="45">
        <v>2.8</v>
      </c>
      <c r="L13" s="45">
        <v>-1.2</v>
      </c>
      <c r="M13" s="45">
        <v>1.8</v>
      </c>
      <c r="N13" s="45">
        <v>4.3</v>
      </c>
      <c r="O13" s="46">
        <v>3.2</v>
      </c>
      <c r="P13" s="50">
        <v>0.1</v>
      </c>
    </row>
    <row r="14" spans="1:16" ht="11.25" customHeight="1">
      <c r="A14" s="76">
        <f>IF(C14&lt;&gt;"",COUNTA($C$11:C14),"")</f>
        <v>4</v>
      </c>
      <c r="B14" s="75">
        <v>2018</v>
      </c>
      <c r="C14" s="52" t="s">
        <v>8</v>
      </c>
      <c r="D14" s="100">
        <v>1.6</v>
      </c>
      <c r="E14" s="45">
        <v>2.5</v>
      </c>
      <c r="F14" s="45">
        <v>3.1</v>
      </c>
      <c r="G14" s="45">
        <v>-0.6</v>
      </c>
      <c r="H14" s="45">
        <v>1.1</v>
      </c>
      <c r="I14" s="45">
        <v>0.6</v>
      </c>
      <c r="J14" s="45">
        <v>1.2</v>
      </c>
      <c r="K14" s="45">
        <v>3</v>
      </c>
      <c r="L14" s="45">
        <v>-1</v>
      </c>
      <c r="M14" s="45">
        <v>1.6</v>
      </c>
      <c r="N14" s="45">
        <v>-5.2</v>
      </c>
      <c r="O14" s="46">
        <v>4.8</v>
      </c>
      <c r="P14" s="50">
        <v>1.1</v>
      </c>
    </row>
    <row r="15" spans="1:16" ht="11.25" customHeight="1">
      <c r="A15" s="76">
        <f>IF(C15&lt;&gt;"",COUNTA($C$11:C15),"")</f>
        <v>5</v>
      </c>
      <c r="B15" s="75">
        <v>2019</v>
      </c>
      <c r="C15" s="52" t="s">
        <v>8</v>
      </c>
      <c r="D15" s="100">
        <v>1.6</v>
      </c>
      <c r="E15" s="45">
        <v>0.9</v>
      </c>
      <c r="F15" s="45">
        <v>2.3</v>
      </c>
      <c r="G15" s="45">
        <v>1.8</v>
      </c>
      <c r="H15" s="45">
        <v>1.7</v>
      </c>
      <c r="I15" s="45">
        <v>1.3</v>
      </c>
      <c r="J15" s="45">
        <v>1.9</v>
      </c>
      <c r="K15" s="45">
        <v>1.3</v>
      </c>
      <c r="L15" s="45">
        <v>-0.7</v>
      </c>
      <c r="M15" s="45">
        <v>1</v>
      </c>
      <c r="N15" s="45">
        <v>3.5</v>
      </c>
      <c r="O15" s="46">
        <v>3.9</v>
      </c>
      <c r="P15" s="50">
        <v>2.9</v>
      </c>
    </row>
    <row r="16" spans="1:16" ht="7.5" customHeight="1">
      <c r="A16" s="76">
        <f>IF(C16&lt;&gt;"",COUNTA($C$11:C16),"")</f>
      </c>
      <c r="B16" s="42"/>
      <c r="C16" s="8"/>
      <c r="D16" s="100"/>
      <c r="E16" s="45"/>
      <c r="F16" s="45"/>
      <c r="G16" s="45"/>
      <c r="H16" s="45"/>
      <c r="I16" s="45"/>
      <c r="J16" s="45"/>
      <c r="K16" s="45"/>
      <c r="L16" s="45"/>
      <c r="M16" s="45"/>
      <c r="N16" s="45"/>
      <c r="O16" s="46"/>
      <c r="P16" s="50"/>
    </row>
    <row r="17" spans="1:16" ht="11.25" customHeight="1">
      <c r="A17" s="76">
        <f>IF(C17&lt;&gt;"",COUNTA($C$11:C17),"")</f>
        <v>6</v>
      </c>
      <c r="B17" s="42">
        <v>2017</v>
      </c>
      <c r="C17" s="8" t="s">
        <v>14</v>
      </c>
      <c r="D17" s="100">
        <v>1.9</v>
      </c>
      <c r="E17" s="45">
        <v>3.6</v>
      </c>
      <c r="F17" s="45">
        <v>1.7</v>
      </c>
      <c r="G17" s="45">
        <v>-0.4</v>
      </c>
      <c r="H17" s="45">
        <v>1.7</v>
      </c>
      <c r="I17" s="45">
        <v>0.9</v>
      </c>
      <c r="J17" s="45">
        <v>2.3</v>
      </c>
      <c r="K17" s="45">
        <v>3.7</v>
      </c>
      <c r="L17" s="45">
        <v>-1.1</v>
      </c>
      <c r="M17" s="45">
        <v>0.8</v>
      </c>
      <c r="N17" s="45">
        <v>6.1</v>
      </c>
      <c r="O17" s="46">
        <v>2.6</v>
      </c>
      <c r="P17" s="50">
        <v>0.6</v>
      </c>
    </row>
    <row r="18" spans="1:16" ht="11.25" customHeight="1">
      <c r="A18" s="76">
        <f>IF(C18&lt;&gt;"",COUNTA($C$11:C18),"")</f>
        <v>7</v>
      </c>
      <c r="B18" s="42"/>
      <c r="C18" s="8" t="s">
        <v>15</v>
      </c>
      <c r="D18" s="100">
        <v>2.2</v>
      </c>
      <c r="E18" s="45">
        <v>5.3</v>
      </c>
      <c r="F18" s="45">
        <v>2.1</v>
      </c>
      <c r="G18" s="45">
        <v>0.3</v>
      </c>
      <c r="H18" s="45">
        <v>1.8</v>
      </c>
      <c r="I18" s="45">
        <v>0</v>
      </c>
      <c r="J18" s="45">
        <v>2.1</v>
      </c>
      <c r="K18" s="45">
        <v>4.7</v>
      </c>
      <c r="L18" s="45">
        <v>-1.1</v>
      </c>
      <c r="M18" s="45">
        <v>1.3</v>
      </c>
      <c r="N18" s="45">
        <v>6.4</v>
      </c>
      <c r="O18" s="46">
        <v>2.5</v>
      </c>
      <c r="P18" s="50">
        <v>0.7</v>
      </c>
    </row>
    <row r="19" spans="1:16" ht="11.25" customHeight="1">
      <c r="A19" s="76">
        <f>IF(C19&lt;&gt;"",COUNTA($C$11:C19),"")</f>
        <v>8</v>
      </c>
      <c r="B19" s="42"/>
      <c r="C19" s="8" t="s">
        <v>16</v>
      </c>
      <c r="D19" s="100">
        <v>1.8</v>
      </c>
      <c r="E19" s="45">
        <v>3</v>
      </c>
      <c r="F19" s="45">
        <v>2.1</v>
      </c>
      <c r="G19" s="45">
        <v>1.6</v>
      </c>
      <c r="H19" s="45">
        <v>1.7</v>
      </c>
      <c r="I19" s="45">
        <v>0</v>
      </c>
      <c r="J19" s="45">
        <v>1.9</v>
      </c>
      <c r="K19" s="45">
        <v>4.5</v>
      </c>
      <c r="L19" s="45">
        <v>-1.3</v>
      </c>
      <c r="M19" s="45">
        <v>-0.3</v>
      </c>
      <c r="N19" s="45">
        <v>5.2</v>
      </c>
      <c r="O19" s="46">
        <v>2.2</v>
      </c>
      <c r="P19" s="50">
        <v>0.7</v>
      </c>
    </row>
    <row r="20" spans="1:16" ht="11.25" customHeight="1">
      <c r="A20" s="76">
        <f>IF(C20&lt;&gt;"",COUNTA($C$11:C20),"")</f>
        <v>9</v>
      </c>
      <c r="B20" s="42"/>
      <c r="C20" s="8" t="s">
        <v>17</v>
      </c>
      <c r="D20" s="100">
        <v>1.8</v>
      </c>
      <c r="E20" s="45">
        <v>1.7</v>
      </c>
      <c r="F20" s="45">
        <v>1.4</v>
      </c>
      <c r="G20" s="45">
        <v>-0.7</v>
      </c>
      <c r="H20" s="45">
        <v>1.8</v>
      </c>
      <c r="I20" s="45">
        <v>0.2</v>
      </c>
      <c r="J20" s="45">
        <v>1.9</v>
      </c>
      <c r="K20" s="45">
        <v>3.3</v>
      </c>
      <c r="L20" s="45">
        <v>-1.2</v>
      </c>
      <c r="M20" s="45">
        <v>3.3</v>
      </c>
      <c r="N20" s="45">
        <v>5</v>
      </c>
      <c r="O20" s="46">
        <v>2.4</v>
      </c>
      <c r="P20" s="50">
        <v>0.7</v>
      </c>
    </row>
    <row r="21" spans="1:16" ht="11.25" customHeight="1">
      <c r="A21" s="76">
        <f>IF(C21&lt;&gt;"",COUNTA($C$11:C21),"")</f>
        <v>10</v>
      </c>
      <c r="B21" s="42"/>
      <c r="C21" s="8" t="s">
        <v>18</v>
      </c>
      <c r="D21" s="100">
        <v>1.5</v>
      </c>
      <c r="E21" s="45">
        <v>2.8</v>
      </c>
      <c r="F21" s="45">
        <v>1.9</v>
      </c>
      <c r="G21" s="45">
        <v>-0.8</v>
      </c>
      <c r="H21" s="45">
        <v>1.6</v>
      </c>
      <c r="I21" s="45">
        <v>-0.1</v>
      </c>
      <c r="J21" s="45">
        <v>1.7</v>
      </c>
      <c r="K21" s="45">
        <v>1.9</v>
      </c>
      <c r="L21" s="45">
        <v>-1</v>
      </c>
      <c r="M21" s="45">
        <v>1</v>
      </c>
      <c r="N21" s="45">
        <v>5.3</v>
      </c>
      <c r="O21" s="46">
        <v>3.1</v>
      </c>
      <c r="P21" s="50">
        <v>0.7</v>
      </c>
    </row>
    <row r="22" spans="1:16" ht="11.25" customHeight="1">
      <c r="A22" s="76">
        <f>IF(C22&lt;&gt;"",COUNTA($C$11:C22),"")</f>
        <v>11</v>
      </c>
      <c r="B22" s="42"/>
      <c r="C22" s="8" t="s">
        <v>19</v>
      </c>
      <c r="D22" s="100">
        <v>1.9</v>
      </c>
      <c r="E22" s="45">
        <v>3.2</v>
      </c>
      <c r="F22" s="45">
        <v>2.3</v>
      </c>
      <c r="G22" s="45">
        <v>0</v>
      </c>
      <c r="H22" s="45">
        <v>1.6</v>
      </c>
      <c r="I22" s="45">
        <v>0.4</v>
      </c>
      <c r="J22" s="45">
        <v>1.8</v>
      </c>
      <c r="K22" s="45">
        <v>1.5</v>
      </c>
      <c r="L22" s="45">
        <v>-0.9</v>
      </c>
      <c r="M22" s="45">
        <v>3.3</v>
      </c>
      <c r="N22" s="45">
        <v>4</v>
      </c>
      <c r="O22" s="46">
        <v>3.9</v>
      </c>
      <c r="P22" s="50">
        <v>0.3</v>
      </c>
    </row>
    <row r="23" spans="1:16" ht="11.25" customHeight="1">
      <c r="A23" s="76">
        <f>IF(C23&lt;&gt;"",COUNTA($C$11:C23),"")</f>
        <v>12</v>
      </c>
      <c r="B23" s="42"/>
      <c r="C23" s="8" t="s">
        <v>20</v>
      </c>
      <c r="D23" s="100">
        <v>1.8</v>
      </c>
      <c r="E23" s="45">
        <v>3.2</v>
      </c>
      <c r="F23" s="45">
        <v>2.9</v>
      </c>
      <c r="G23" s="45">
        <v>-0.3</v>
      </c>
      <c r="H23" s="45">
        <v>1.7</v>
      </c>
      <c r="I23" s="45">
        <v>0.1</v>
      </c>
      <c r="J23" s="45">
        <v>1.4</v>
      </c>
      <c r="K23" s="45">
        <v>1.8</v>
      </c>
      <c r="L23" s="45">
        <v>-1.1</v>
      </c>
      <c r="M23" s="45">
        <v>2.5</v>
      </c>
      <c r="N23" s="45">
        <v>3.6</v>
      </c>
      <c r="O23" s="46">
        <v>3.7</v>
      </c>
      <c r="P23" s="50">
        <v>0.2</v>
      </c>
    </row>
    <row r="24" spans="1:16" ht="11.25" customHeight="1">
      <c r="A24" s="76">
        <f>IF(C24&lt;&gt;"",COUNTA($C$11:C24),"")</f>
        <v>13</v>
      </c>
      <c r="B24" s="42"/>
      <c r="C24" s="8" t="s">
        <v>21</v>
      </c>
      <c r="D24" s="100">
        <v>2.1</v>
      </c>
      <c r="E24" s="45">
        <v>3.4</v>
      </c>
      <c r="F24" s="45">
        <v>3.4</v>
      </c>
      <c r="G24" s="45">
        <v>1.9</v>
      </c>
      <c r="H24" s="45">
        <v>1.8</v>
      </c>
      <c r="I24" s="45">
        <v>0.1</v>
      </c>
      <c r="J24" s="45">
        <v>1.3</v>
      </c>
      <c r="K24" s="45">
        <v>3</v>
      </c>
      <c r="L24" s="45">
        <v>-1.4</v>
      </c>
      <c r="M24" s="45">
        <v>2.4</v>
      </c>
      <c r="N24" s="45">
        <v>3.8</v>
      </c>
      <c r="O24" s="46">
        <v>3.9</v>
      </c>
      <c r="P24" s="50">
        <v>0.4</v>
      </c>
    </row>
    <row r="25" spans="1:16" ht="11.25" customHeight="1">
      <c r="A25" s="76">
        <f>IF(C25&lt;&gt;"",COUNTA($C$11:C25),"")</f>
        <v>14</v>
      </c>
      <c r="B25" s="42"/>
      <c r="C25" s="71" t="s">
        <v>22</v>
      </c>
      <c r="D25" s="100">
        <v>2.1</v>
      </c>
      <c r="E25" s="45">
        <v>4.3</v>
      </c>
      <c r="F25" s="45">
        <v>2.8</v>
      </c>
      <c r="G25" s="45">
        <v>0.8</v>
      </c>
      <c r="H25" s="45">
        <v>1.8</v>
      </c>
      <c r="I25" s="45">
        <v>0.4</v>
      </c>
      <c r="J25" s="45">
        <v>1.6</v>
      </c>
      <c r="K25" s="45">
        <v>2.5</v>
      </c>
      <c r="L25" s="45">
        <v>-1.3</v>
      </c>
      <c r="M25" s="45">
        <v>2.4</v>
      </c>
      <c r="N25" s="45">
        <v>3.4</v>
      </c>
      <c r="O25" s="46">
        <v>3.8</v>
      </c>
      <c r="P25" s="50">
        <v>0.8</v>
      </c>
    </row>
    <row r="26" spans="1:16" ht="11.25" customHeight="1">
      <c r="A26" s="76">
        <f>IF(C26&lt;&gt;"",COUNTA($C$11:C26),"")</f>
        <v>15</v>
      </c>
      <c r="B26" s="42"/>
      <c r="C26" s="71" t="s">
        <v>23</v>
      </c>
      <c r="D26" s="100">
        <v>1.7</v>
      </c>
      <c r="E26" s="45">
        <v>4.4</v>
      </c>
      <c r="F26" s="45">
        <v>3.1</v>
      </c>
      <c r="G26" s="45">
        <v>0.4</v>
      </c>
      <c r="H26" s="45">
        <v>2</v>
      </c>
      <c r="I26" s="45">
        <v>0.3</v>
      </c>
      <c r="J26" s="45">
        <v>1.4</v>
      </c>
      <c r="K26" s="45">
        <v>1.8</v>
      </c>
      <c r="L26" s="45">
        <v>-1.5</v>
      </c>
      <c r="M26" s="45">
        <v>0.8</v>
      </c>
      <c r="N26" s="45">
        <v>2.8</v>
      </c>
      <c r="O26" s="46">
        <v>4.2</v>
      </c>
      <c r="P26" s="50">
        <v>-1.3</v>
      </c>
    </row>
    <row r="27" spans="1:16" ht="11.25" customHeight="1">
      <c r="A27" s="76">
        <f>IF(C27&lt;&gt;"",COUNTA($C$11:C27),"")</f>
        <v>16</v>
      </c>
      <c r="B27" s="42"/>
      <c r="C27" s="71" t="s">
        <v>24</v>
      </c>
      <c r="D27" s="100">
        <v>1.9</v>
      </c>
      <c r="E27" s="45">
        <v>3.8</v>
      </c>
      <c r="F27" s="45">
        <v>3.7</v>
      </c>
      <c r="G27" s="45">
        <v>0.1</v>
      </c>
      <c r="H27" s="45">
        <v>2.1</v>
      </c>
      <c r="I27" s="45">
        <v>0.3</v>
      </c>
      <c r="J27" s="45">
        <v>1.4</v>
      </c>
      <c r="K27" s="45">
        <v>2.6</v>
      </c>
      <c r="L27" s="45">
        <v>-1.5</v>
      </c>
      <c r="M27" s="45">
        <v>2.1</v>
      </c>
      <c r="N27" s="45">
        <v>3</v>
      </c>
      <c r="O27" s="46">
        <v>3.1</v>
      </c>
      <c r="P27" s="50">
        <v>-1.3</v>
      </c>
    </row>
    <row r="28" spans="1:16" ht="11.25" customHeight="1">
      <c r="A28" s="76">
        <f>IF(C28&lt;&gt;"",COUNTA($C$11:C28),"")</f>
        <v>17</v>
      </c>
      <c r="B28" s="42"/>
      <c r="C28" s="71" t="s">
        <v>25</v>
      </c>
      <c r="D28" s="100">
        <v>1.6</v>
      </c>
      <c r="E28" s="45">
        <v>3.5</v>
      </c>
      <c r="F28" s="45">
        <v>3.8</v>
      </c>
      <c r="G28" s="45">
        <v>0.6</v>
      </c>
      <c r="H28" s="45">
        <v>1.3</v>
      </c>
      <c r="I28" s="45">
        <v>0.3</v>
      </c>
      <c r="J28" s="45">
        <v>1.4</v>
      </c>
      <c r="K28" s="45">
        <v>2.7</v>
      </c>
      <c r="L28" s="45">
        <v>-1.4</v>
      </c>
      <c r="M28" s="45">
        <v>1.7</v>
      </c>
      <c r="N28" s="45">
        <v>2.9</v>
      </c>
      <c r="O28" s="46">
        <v>3.1</v>
      </c>
      <c r="P28" s="50">
        <v>-1.2</v>
      </c>
    </row>
    <row r="29" spans="1:16" ht="7.5" customHeight="1">
      <c r="A29" s="76">
        <f>IF(C29&lt;&gt;"",COUNTA($C$11:C29),"")</f>
      </c>
      <c r="B29" s="43"/>
      <c r="C29" s="10"/>
      <c r="D29" s="100"/>
      <c r="E29" s="45"/>
      <c r="F29" s="45"/>
      <c r="G29" s="45"/>
      <c r="H29" s="45"/>
      <c r="I29" s="45"/>
      <c r="J29" s="45"/>
      <c r="K29" s="45"/>
      <c r="L29" s="45"/>
      <c r="M29" s="45"/>
      <c r="N29" s="45"/>
      <c r="O29" s="46"/>
      <c r="P29" s="50"/>
    </row>
    <row r="30" spans="1:16" ht="11.25" customHeight="1">
      <c r="A30" s="76">
        <f>IF(C30&lt;&gt;"",COUNTA($C$11:C30),"")</f>
        <v>18</v>
      </c>
      <c r="B30" s="42">
        <v>2018</v>
      </c>
      <c r="C30" s="71" t="s">
        <v>14</v>
      </c>
      <c r="D30" s="100">
        <v>1.5</v>
      </c>
      <c r="E30" s="45">
        <v>3.4</v>
      </c>
      <c r="F30" s="45">
        <v>3.5</v>
      </c>
      <c r="G30" s="45">
        <v>0.4</v>
      </c>
      <c r="H30" s="45">
        <v>1.2</v>
      </c>
      <c r="I30" s="45">
        <v>0.8</v>
      </c>
      <c r="J30" s="45">
        <v>0.7</v>
      </c>
      <c r="K30" s="45">
        <v>1.8</v>
      </c>
      <c r="L30" s="45">
        <v>-1.3</v>
      </c>
      <c r="M30" s="45">
        <v>1.1</v>
      </c>
      <c r="N30" s="45">
        <v>-6.2</v>
      </c>
      <c r="O30" s="46">
        <v>3.7</v>
      </c>
      <c r="P30" s="50">
        <v>1.4</v>
      </c>
    </row>
    <row r="31" spans="1:16" ht="11.25" customHeight="1">
      <c r="A31" s="76">
        <f>IF(C31&lt;&gt;"",COUNTA($C$11:C31),"")</f>
        <v>19</v>
      </c>
      <c r="B31" s="42"/>
      <c r="C31" s="8" t="s">
        <v>15</v>
      </c>
      <c r="D31" s="100">
        <v>1.1</v>
      </c>
      <c r="E31" s="45">
        <v>0.8</v>
      </c>
      <c r="F31" s="45">
        <v>3.4</v>
      </c>
      <c r="G31" s="45">
        <v>0.3</v>
      </c>
      <c r="H31" s="45">
        <v>0.9</v>
      </c>
      <c r="I31" s="45">
        <v>0.9</v>
      </c>
      <c r="J31" s="45">
        <v>0.8</v>
      </c>
      <c r="K31" s="45">
        <v>1.6</v>
      </c>
      <c r="L31" s="45">
        <v>-1.2</v>
      </c>
      <c r="M31" s="45">
        <v>1.2</v>
      </c>
      <c r="N31" s="45">
        <v>-6.4</v>
      </c>
      <c r="O31" s="46">
        <v>2.4</v>
      </c>
      <c r="P31" s="50">
        <v>1.3</v>
      </c>
    </row>
    <row r="32" spans="1:16" ht="11.25" customHeight="1">
      <c r="A32" s="76">
        <f>IF(C32&lt;&gt;"",COUNTA($C$11:C32),"")</f>
        <v>20</v>
      </c>
      <c r="B32" s="42"/>
      <c r="C32" s="8" t="s">
        <v>16</v>
      </c>
      <c r="D32" s="100">
        <v>1.4</v>
      </c>
      <c r="E32" s="45">
        <v>2.8</v>
      </c>
      <c r="F32" s="45">
        <v>3.3</v>
      </c>
      <c r="G32" s="45">
        <v>-1</v>
      </c>
      <c r="H32" s="45">
        <v>0.9</v>
      </c>
      <c r="I32" s="45">
        <v>0.8</v>
      </c>
      <c r="J32" s="45">
        <v>1.2</v>
      </c>
      <c r="K32" s="45">
        <v>1.2</v>
      </c>
      <c r="L32" s="45">
        <v>-1.2</v>
      </c>
      <c r="M32" s="45">
        <v>2.6</v>
      </c>
      <c r="N32" s="45">
        <v>-6</v>
      </c>
      <c r="O32" s="46">
        <v>4.4</v>
      </c>
      <c r="P32" s="50">
        <v>1.3</v>
      </c>
    </row>
    <row r="33" spans="1:16" ht="11.25" customHeight="1">
      <c r="A33" s="76">
        <f>IF(C33&lt;&gt;"",COUNTA($C$11:C33),"")</f>
        <v>21</v>
      </c>
      <c r="B33" s="42"/>
      <c r="C33" s="71" t="s">
        <v>17</v>
      </c>
      <c r="D33" s="100">
        <v>1.3</v>
      </c>
      <c r="E33" s="45">
        <v>3.8</v>
      </c>
      <c r="F33" s="45">
        <v>4.2</v>
      </c>
      <c r="G33" s="45">
        <v>-0.7</v>
      </c>
      <c r="H33" s="45">
        <v>0.9</v>
      </c>
      <c r="I33" s="45">
        <v>0.3</v>
      </c>
      <c r="J33" s="45">
        <v>1</v>
      </c>
      <c r="K33" s="45">
        <v>1.9</v>
      </c>
      <c r="L33" s="45">
        <v>-1.1</v>
      </c>
      <c r="M33" s="45">
        <v>-0.3</v>
      </c>
      <c r="N33" s="45">
        <v>-6.2</v>
      </c>
      <c r="O33" s="46">
        <v>5</v>
      </c>
      <c r="P33" s="50">
        <v>0.9</v>
      </c>
    </row>
    <row r="34" spans="1:16" ht="11.25" customHeight="1">
      <c r="A34" s="76">
        <f>IF(C34&lt;&gt;"",COUNTA($C$11:C34),"")</f>
        <v>22</v>
      </c>
      <c r="B34" s="42"/>
      <c r="C34" s="71" t="s">
        <v>18</v>
      </c>
      <c r="D34" s="100">
        <v>1.9</v>
      </c>
      <c r="E34" s="45">
        <v>3.4</v>
      </c>
      <c r="F34" s="45">
        <v>3.6</v>
      </c>
      <c r="G34" s="45">
        <v>-0.9</v>
      </c>
      <c r="H34" s="45">
        <v>1.2</v>
      </c>
      <c r="I34" s="45">
        <v>0.1</v>
      </c>
      <c r="J34" s="45">
        <v>0.9</v>
      </c>
      <c r="K34" s="45">
        <v>3.4</v>
      </c>
      <c r="L34" s="45">
        <v>-1</v>
      </c>
      <c r="M34" s="45">
        <v>3.5</v>
      </c>
      <c r="N34" s="45">
        <v>-5.8</v>
      </c>
      <c r="O34" s="46">
        <v>3.8</v>
      </c>
      <c r="P34" s="50">
        <v>1</v>
      </c>
    </row>
    <row r="35" spans="1:16" ht="11.25" customHeight="1">
      <c r="A35" s="76">
        <f>IF(C35&lt;&gt;"",COUNTA($C$11:C35),"")</f>
        <v>23</v>
      </c>
      <c r="B35" s="42"/>
      <c r="C35" s="71" t="s">
        <v>19</v>
      </c>
      <c r="D35" s="100">
        <v>1.6</v>
      </c>
      <c r="E35" s="45">
        <v>3.3</v>
      </c>
      <c r="F35" s="45">
        <v>3.5</v>
      </c>
      <c r="G35" s="45">
        <v>-0.6</v>
      </c>
      <c r="H35" s="45">
        <v>1.2</v>
      </c>
      <c r="I35" s="45">
        <v>0.5</v>
      </c>
      <c r="J35" s="45">
        <v>0.8</v>
      </c>
      <c r="K35" s="45">
        <v>3.7</v>
      </c>
      <c r="L35" s="45">
        <v>-1</v>
      </c>
      <c r="M35" s="45">
        <v>0.5</v>
      </c>
      <c r="N35" s="45">
        <v>-5.3</v>
      </c>
      <c r="O35" s="46">
        <v>5</v>
      </c>
      <c r="P35" s="50">
        <v>0.6</v>
      </c>
    </row>
    <row r="36" spans="1:16" ht="11.25" customHeight="1">
      <c r="A36" s="76">
        <f>IF(C36&lt;&gt;"",COUNTA($C$11:C36),"")</f>
        <v>24</v>
      </c>
      <c r="B36" s="42"/>
      <c r="C36" s="8" t="s">
        <v>20</v>
      </c>
      <c r="D36" s="100">
        <v>1.6</v>
      </c>
      <c r="E36" s="45">
        <v>2.6</v>
      </c>
      <c r="F36" s="45">
        <v>3.1</v>
      </c>
      <c r="G36" s="45">
        <v>-2.6</v>
      </c>
      <c r="H36" s="45">
        <v>1.2</v>
      </c>
      <c r="I36" s="45">
        <v>0.5</v>
      </c>
      <c r="J36" s="45">
        <v>1.5</v>
      </c>
      <c r="K36" s="45">
        <v>4.2</v>
      </c>
      <c r="L36" s="45">
        <v>-0.9</v>
      </c>
      <c r="M36" s="45">
        <v>1.9</v>
      </c>
      <c r="N36" s="45">
        <v>-5.2</v>
      </c>
      <c r="O36" s="46">
        <v>4.9</v>
      </c>
      <c r="P36" s="50">
        <v>0.7</v>
      </c>
    </row>
    <row r="37" spans="1:16" ht="11.25" customHeight="1">
      <c r="A37" s="76">
        <f>IF(C37&lt;&gt;"",COUNTA($C$11:C37),"")</f>
        <v>25</v>
      </c>
      <c r="B37" s="42"/>
      <c r="C37" s="8" t="s">
        <v>21</v>
      </c>
      <c r="D37" s="100">
        <v>1.6</v>
      </c>
      <c r="E37" s="45">
        <v>2.5</v>
      </c>
      <c r="F37" s="45">
        <v>2.9</v>
      </c>
      <c r="G37" s="45">
        <v>-2.2</v>
      </c>
      <c r="H37" s="45">
        <v>1.2</v>
      </c>
      <c r="I37" s="45">
        <v>0.5</v>
      </c>
      <c r="J37" s="45">
        <v>1.6</v>
      </c>
      <c r="K37" s="45">
        <v>3.4</v>
      </c>
      <c r="L37" s="45">
        <v>-0.8</v>
      </c>
      <c r="M37" s="45">
        <v>1.8</v>
      </c>
      <c r="N37" s="45">
        <v>-5.3</v>
      </c>
      <c r="O37" s="46">
        <v>4.8</v>
      </c>
      <c r="P37" s="50">
        <v>0.5</v>
      </c>
    </row>
    <row r="38" spans="1:16" ht="11.25" customHeight="1">
      <c r="A38" s="76">
        <f>IF(C38&lt;&gt;"",COUNTA($C$11:C38),"")</f>
        <v>26</v>
      </c>
      <c r="B38" s="42"/>
      <c r="C38" s="71" t="s">
        <v>22</v>
      </c>
      <c r="D38" s="100">
        <v>1.7</v>
      </c>
      <c r="E38" s="45">
        <v>3.2</v>
      </c>
      <c r="F38" s="45">
        <v>2.7</v>
      </c>
      <c r="G38" s="45">
        <v>-0.6</v>
      </c>
      <c r="H38" s="45">
        <v>1.2</v>
      </c>
      <c r="I38" s="45">
        <v>0.7</v>
      </c>
      <c r="J38" s="45">
        <v>1.4</v>
      </c>
      <c r="K38" s="45">
        <v>4.1</v>
      </c>
      <c r="L38" s="45">
        <v>-0.9</v>
      </c>
      <c r="M38" s="45">
        <v>1.3</v>
      </c>
      <c r="N38" s="45">
        <v>-4.4</v>
      </c>
      <c r="O38" s="46">
        <v>5.7</v>
      </c>
      <c r="P38" s="50">
        <v>0.4</v>
      </c>
    </row>
    <row r="39" spans="1:16" ht="11.25" customHeight="1">
      <c r="A39" s="76">
        <f>IF(C39&lt;&gt;"",COUNTA($C$11:C39),"")</f>
        <v>27</v>
      </c>
      <c r="B39" s="42"/>
      <c r="C39" s="71" t="s">
        <v>23</v>
      </c>
      <c r="D39" s="100">
        <v>1.9</v>
      </c>
      <c r="E39" s="45">
        <v>2.1</v>
      </c>
      <c r="F39" s="45">
        <v>2.4</v>
      </c>
      <c r="G39" s="45">
        <v>-0.2</v>
      </c>
      <c r="H39" s="45">
        <v>1.1</v>
      </c>
      <c r="I39" s="45">
        <v>0.6</v>
      </c>
      <c r="J39" s="45">
        <v>1.4</v>
      </c>
      <c r="K39" s="45">
        <v>4.4</v>
      </c>
      <c r="L39" s="45">
        <v>-0.9</v>
      </c>
      <c r="M39" s="45">
        <v>3.4</v>
      </c>
      <c r="N39" s="45">
        <v>-4.2</v>
      </c>
      <c r="O39" s="46">
        <v>5.8</v>
      </c>
      <c r="P39" s="50">
        <v>1.4</v>
      </c>
    </row>
    <row r="40" spans="1:16" ht="11.25" customHeight="1">
      <c r="A40" s="76">
        <f>IF(C40&lt;&gt;"",COUNTA($C$11:C40),"")</f>
        <v>28</v>
      </c>
      <c r="B40" s="42"/>
      <c r="C40" s="71" t="s">
        <v>24</v>
      </c>
      <c r="D40" s="100">
        <v>1.7</v>
      </c>
      <c r="E40" s="45">
        <v>1.3</v>
      </c>
      <c r="F40" s="45">
        <v>2.4</v>
      </c>
      <c r="G40" s="45">
        <v>0.4</v>
      </c>
      <c r="H40" s="45">
        <v>1.2</v>
      </c>
      <c r="I40" s="45">
        <v>0.9</v>
      </c>
      <c r="J40" s="45">
        <v>1.4</v>
      </c>
      <c r="K40" s="45">
        <v>4</v>
      </c>
      <c r="L40" s="45">
        <v>-0.8</v>
      </c>
      <c r="M40" s="45">
        <v>0.6</v>
      </c>
      <c r="N40" s="45">
        <v>-4.1</v>
      </c>
      <c r="O40" s="46">
        <v>6.1</v>
      </c>
      <c r="P40" s="50">
        <v>1.5</v>
      </c>
    </row>
    <row r="41" spans="1:16" ht="11.25" customHeight="1">
      <c r="A41" s="76">
        <f>IF(C41&lt;&gt;"",COUNTA($C$11:C41),"")</f>
        <v>29</v>
      </c>
      <c r="B41" s="42"/>
      <c r="C41" s="71" t="s">
        <v>25</v>
      </c>
      <c r="D41" s="100">
        <v>1.5</v>
      </c>
      <c r="E41" s="45">
        <v>1.1</v>
      </c>
      <c r="F41" s="45">
        <v>2.5</v>
      </c>
      <c r="G41" s="45">
        <v>0.3</v>
      </c>
      <c r="H41" s="45">
        <v>0.9</v>
      </c>
      <c r="I41" s="45">
        <v>1</v>
      </c>
      <c r="J41" s="45">
        <v>1.6</v>
      </c>
      <c r="K41" s="45">
        <v>1.9</v>
      </c>
      <c r="L41" s="45">
        <v>-0.7</v>
      </c>
      <c r="M41" s="45">
        <v>0.6</v>
      </c>
      <c r="N41" s="45">
        <v>-3.8</v>
      </c>
      <c r="O41" s="46">
        <v>6.9</v>
      </c>
      <c r="P41" s="50">
        <v>2.3</v>
      </c>
    </row>
    <row r="42" spans="1:16" ht="7.5" customHeight="1">
      <c r="A42" s="76">
        <f>IF(C42&lt;&gt;"",COUNTA($C$11:C42),"")</f>
      </c>
      <c r="B42" s="43"/>
      <c r="C42" s="10"/>
      <c r="D42" s="100"/>
      <c r="E42" s="45"/>
      <c r="F42" s="45"/>
      <c r="G42" s="45"/>
      <c r="H42" s="45"/>
      <c r="I42" s="45"/>
      <c r="J42" s="45"/>
      <c r="K42" s="45"/>
      <c r="L42" s="45"/>
      <c r="M42" s="45"/>
      <c r="N42" s="45"/>
      <c r="O42" s="46"/>
      <c r="P42" s="50"/>
    </row>
    <row r="43" spans="1:16" ht="11.25" customHeight="1">
      <c r="A43" s="76">
        <f>IF(C43&lt;&gt;"",COUNTA($C$11:C43),"")</f>
        <v>30</v>
      </c>
      <c r="B43" s="42">
        <v>2019</v>
      </c>
      <c r="C43" s="71" t="s">
        <v>14</v>
      </c>
      <c r="D43" s="100">
        <v>1.3</v>
      </c>
      <c r="E43" s="45">
        <v>0.1</v>
      </c>
      <c r="F43" s="45">
        <v>2.1</v>
      </c>
      <c r="G43" s="45">
        <v>2</v>
      </c>
      <c r="H43" s="45">
        <v>1.2</v>
      </c>
      <c r="I43" s="45">
        <v>0.6</v>
      </c>
      <c r="J43" s="45">
        <v>1.9</v>
      </c>
      <c r="K43" s="45">
        <v>1</v>
      </c>
      <c r="L43" s="45">
        <v>-0.9</v>
      </c>
      <c r="M43" s="45">
        <v>0.7</v>
      </c>
      <c r="N43" s="45">
        <v>4.7</v>
      </c>
      <c r="O43" s="46">
        <v>5.5</v>
      </c>
      <c r="P43" s="50">
        <v>2.2</v>
      </c>
    </row>
    <row r="44" spans="1:16" ht="11.25" customHeight="1">
      <c r="A44" s="76">
        <f>IF(C44&lt;&gt;"",COUNTA($C$11:C44),"")</f>
        <v>31</v>
      </c>
      <c r="B44" s="42"/>
      <c r="C44" s="8" t="s">
        <v>15</v>
      </c>
      <c r="D44" s="100">
        <v>1.6</v>
      </c>
      <c r="E44" s="45">
        <v>0.9</v>
      </c>
      <c r="F44" s="45">
        <v>1.9</v>
      </c>
      <c r="G44" s="45">
        <v>2.6</v>
      </c>
      <c r="H44" s="45">
        <v>1.7</v>
      </c>
      <c r="I44" s="45">
        <v>0.5</v>
      </c>
      <c r="J44" s="45">
        <v>1.9</v>
      </c>
      <c r="K44" s="45">
        <v>0.7</v>
      </c>
      <c r="L44" s="45">
        <v>-0.8</v>
      </c>
      <c r="M44" s="45">
        <v>0.3</v>
      </c>
      <c r="N44" s="45">
        <v>4.6</v>
      </c>
      <c r="O44" s="46">
        <v>6.8</v>
      </c>
      <c r="P44" s="50">
        <v>2.3</v>
      </c>
    </row>
    <row r="45" spans="1:16" ht="11.25" customHeight="1">
      <c r="A45" s="76">
        <f>IF(C45&lt;&gt;"",COUNTA($C$11:C45),"")</f>
        <v>32</v>
      </c>
      <c r="B45" s="42"/>
      <c r="C45" s="8" t="s">
        <v>16</v>
      </c>
      <c r="D45" s="100">
        <v>1.5</v>
      </c>
      <c r="E45" s="45">
        <v>0.3</v>
      </c>
      <c r="F45" s="45">
        <v>2.7</v>
      </c>
      <c r="G45" s="45">
        <v>-0.6</v>
      </c>
      <c r="H45" s="45">
        <v>1.8</v>
      </c>
      <c r="I45" s="45">
        <v>0.6</v>
      </c>
      <c r="J45" s="45">
        <v>2</v>
      </c>
      <c r="K45" s="45">
        <v>2.1</v>
      </c>
      <c r="L45" s="45">
        <v>-0.6</v>
      </c>
      <c r="M45" s="45">
        <v>-0.4</v>
      </c>
      <c r="N45" s="45">
        <v>3.3</v>
      </c>
      <c r="O45" s="46">
        <v>4.7</v>
      </c>
      <c r="P45" s="50">
        <v>2.1</v>
      </c>
    </row>
    <row r="46" spans="1:16" ht="11.25" customHeight="1">
      <c r="A46" s="76">
        <f>IF(C46&lt;&gt;"",COUNTA($C$11:C46),"")</f>
        <v>33</v>
      </c>
      <c r="B46" s="42"/>
      <c r="C46" s="71" t="s">
        <v>17</v>
      </c>
      <c r="D46" s="100">
        <v>2.1</v>
      </c>
      <c r="E46" s="45">
        <v>0.4</v>
      </c>
      <c r="F46" s="45">
        <v>1.9</v>
      </c>
      <c r="G46" s="45">
        <v>1.4</v>
      </c>
      <c r="H46" s="45">
        <v>1.8</v>
      </c>
      <c r="I46" s="45">
        <v>1.5</v>
      </c>
      <c r="J46" s="45">
        <v>2.1</v>
      </c>
      <c r="K46" s="45">
        <v>3</v>
      </c>
      <c r="L46" s="45">
        <v>-0.7</v>
      </c>
      <c r="M46" s="45">
        <v>3.6</v>
      </c>
      <c r="N46" s="45">
        <v>3.3</v>
      </c>
      <c r="O46" s="46">
        <v>3.8</v>
      </c>
      <c r="P46" s="50">
        <v>2.6</v>
      </c>
    </row>
    <row r="47" spans="1:16" ht="11.25" customHeight="1">
      <c r="A47" s="76">
        <f>IF(C47&lt;&gt;"",COUNTA($C$11:C47),"")</f>
        <v>34</v>
      </c>
      <c r="B47" s="42"/>
      <c r="C47" s="71" t="s">
        <v>18</v>
      </c>
      <c r="D47" s="100">
        <v>1.6</v>
      </c>
      <c r="E47" s="45">
        <v>0.7</v>
      </c>
      <c r="F47" s="45">
        <v>2.3</v>
      </c>
      <c r="G47" s="45">
        <v>1.9</v>
      </c>
      <c r="H47" s="45">
        <v>1.6</v>
      </c>
      <c r="I47" s="45">
        <v>1.6</v>
      </c>
      <c r="J47" s="45">
        <v>2.2</v>
      </c>
      <c r="K47" s="45">
        <v>3.4</v>
      </c>
      <c r="L47" s="45">
        <v>-1.1</v>
      </c>
      <c r="M47" s="45">
        <v>-1.1</v>
      </c>
      <c r="N47" s="45">
        <v>2.9</v>
      </c>
      <c r="O47" s="46">
        <v>4.2</v>
      </c>
      <c r="P47" s="50">
        <v>2.7</v>
      </c>
    </row>
    <row r="48" spans="1:16" ht="11.25" customHeight="1">
      <c r="A48" s="76">
        <f>IF(C48&lt;&gt;"",COUNTA($C$11:C48),"")</f>
        <v>35</v>
      </c>
      <c r="B48" s="42"/>
      <c r="C48" s="71" t="s">
        <v>19</v>
      </c>
      <c r="D48" s="100">
        <v>2</v>
      </c>
      <c r="E48" s="45">
        <v>0.9</v>
      </c>
      <c r="F48" s="45">
        <v>2.1</v>
      </c>
      <c r="G48" s="45">
        <v>2.1</v>
      </c>
      <c r="H48" s="45">
        <v>1.7</v>
      </c>
      <c r="I48" s="45">
        <v>1.2</v>
      </c>
      <c r="J48" s="45">
        <v>2.2</v>
      </c>
      <c r="K48" s="45">
        <v>2.3</v>
      </c>
      <c r="L48" s="45">
        <v>-1.2</v>
      </c>
      <c r="M48" s="45">
        <v>2.5</v>
      </c>
      <c r="N48" s="45">
        <v>3.9</v>
      </c>
      <c r="O48" s="46">
        <v>3.4</v>
      </c>
      <c r="P48" s="50">
        <v>3.1</v>
      </c>
    </row>
    <row r="49" spans="1:16" ht="11.25" customHeight="1">
      <c r="A49" s="76">
        <f>IF(C49&lt;&gt;"",COUNTA($C$11:C49),"")</f>
        <v>36</v>
      </c>
      <c r="B49" s="42"/>
      <c r="C49" s="8" t="s">
        <v>20</v>
      </c>
      <c r="D49" s="100">
        <v>1.8</v>
      </c>
      <c r="E49" s="45">
        <v>1.4</v>
      </c>
      <c r="F49" s="45">
        <v>2.2</v>
      </c>
      <c r="G49" s="45">
        <v>4.7</v>
      </c>
      <c r="H49" s="45">
        <v>1.7</v>
      </c>
      <c r="I49" s="45">
        <v>1.1</v>
      </c>
      <c r="J49" s="45">
        <v>1.5</v>
      </c>
      <c r="K49" s="45">
        <v>1.2</v>
      </c>
      <c r="L49" s="45">
        <v>-0.9</v>
      </c>
      <c r="M49" s="45">
        <v>0.8</v>
      </c>
      <c r="N49" s="45">
        <v>3.9</v>
      </c>
      <c r="O49" s="46">
        <v>4.2</v>
      </c>
      <c r="P49" s="50">
        <v>3</v>
      </c>
    </row>
    <row r="50" spans="1:16" ht="11.25" customHeight="1">
      <c r="A50" s="76">
        <f>IF(C50&lt;&gt;"",COUNTA($C$11:C50),"")</f>
        <v>37</v>
      </c>
      <c r="B50" s="42"/>
      <c r="C50" s="8" t="s">
        <v>21</v>
      </c>
      <c r="D50" s="100">
        <v>1.8</v>
      </c>
      <c r="E50" s="45">
        <v>1.5</v>
      </c>
      <c r="F50" s="45">
        <v>2</v>
      </c>
      <c r="G50" s="45">
        <v>3</v>
      </c>
      <c r="H50" s="45">
        <v>2</v>
      </c>
      <c r="I50" s="45">
        <v>1.8</v>
      </c>
      <c r="J50" s="45">
        <v>1.5</v>
      </c>
      <c r="K50" s="45">
        <v>1.4</v>
      </c>
      <c r="L50" s="45">
        <v>-0.7</v>
      </c>
      <c r="M50" s="45">
        <v>0.8</v>
      </c>
      <c r="N50" s="45">
        <v>3.8</v>
      </c>
      <c r="O50" s="46">
        <v>4.1</v>
      </c>
      <c r="P50" s="50">
        <v>3.3</v>
      </c>
    </row>
    <row r="51" spans="1:16" ht="11.25" customHeight="1">
      <c r="A51" s="76">
        <f>IF(C51&lt;&gt;"",COUNTA($C$11:C51),"")</f>
        <v>38</v>
      </c>
      <c r="B51" s="42"/>
      <c r="C51" s="71" t="s">
        <v>22</v>
      </c>
      <c r="D51" s="100">
        <v>1.6</v>
      </c>
      <c r="E51" s="45">
        <v>0.6</v>
      </c>
      <c r="F51" s="45">
        <v>2.4</v>
      </c>
      <c r="G51" s="45">
        <v>1.2</v>
      </c>
      <c r="H51" s="45">
        <v>2.1</v>
      </c>
      <c r="I51" s="45">
        <v>1.6</v>
      </c>
      <c r="J51" s="45">
        <v>1.6</v>
      </c>
      <c r="K51" s="45">
        <v>0.1</v>
      </c>
      <c r="L51" s="45">
        <v>-0.5</v>
      </c>
      <c r="M51" s="45">
        <v>1.4</v>
      </c>
      <c r="N51" s="45">
        <v>3</v>
      </c>
      <c r="O51" s="46">
        <v>2.7</v>
      </c>
      <c r="P51" s="50">
        <v>3</v>
      </c>
    </row>
    <row r="52" spans="1:16" ht="11.25" customHeight="1">
      <c r="A52" s="76">
        <f>IF(C52&lt;&gt;"",COUNTA($C$11:C52),"")</f>
        <v>39</v>
      </c>
      <c r="B52" s="42"/>
      <c r="C52" s="71" t="s">
        <v>23</v>
      </c>
      <c r="D52" s="100">
        <v>1.6</v>
      </c>
      <c r="E52" s="45">
        <v>0.9</v>
      </c>
      <c r="F52" s="45">
        <v>2.6</v>
      </c>
      <c r="G52" s="45">
        <v>1</v>
      </c>
      <c r="H52" s="45">
        <v>1.9</v>
      </c>
      <c r="I52" s="45">
        <v>1.4</v>
      </c>
      <c r="J52" s="45">
        <v>1.9</v>
      </c>
      <c r="K52" s="45">
        <v>-0.1</v>
      </c>
      <c r="L52" s="45">
        <v>-0.4</v>
      </c>
      <c r="M52" s="45">
        <v>0.9</v>
      </c>
      <c r="N52" s="45">
        <v>3</v>
      </c>
      <c r="O52" s="46">
        <v>2.9</v>
      </c>
      <c r="P52" s="50">
        <v>3.9</v>
      </c>
    </row>
    <row r="53" spans="1:16" ht="11.25" customHeight="1">
      <c r="A53" s="76">
        <f>IF(C53&lt;&gt;"",COUNTA($C$11:C53),"")</f>
        <v>40</v>
      </c>
      <c r="B53" s="42"/>
      <c r="C53" s="71" t="s">
        <v>24</v>
      </c>
      <c r="D53" s="100">
        <v>1.5</v>
      </c>
      <c r="E53" s="45">
        <v>1.6</v>
      </c>
      <c r="F53" s="45">
        <v>2.7</v>
      </c>
      <c r="G53" s="45">
        <v>1.3</v>
      </c>
      <c r="H53" s="45">
        <v>1.8</v>
      </c>
      <c r="I53" s="45">
        <v>1.5</v>
      </c>
      <c r="J53" s="45">
        <v>1.8</v>
      </c>
      <c r="K53" s="45">
        <v>-0.2</v>
      </c>
      <c r="L53" s="45">
        <v>-0.4</v>
      </c>
      <c r="M53" s="45">
        <v>0.9</v>
      </c>
      <c r="N53" s="45">
        <v>3.2</v>
      </c>
      <c r="O53" s="46">
        <v>2.5</v>
      </c>
      <c r="P53" s="50">
        <v>3.8</v>
      </c>
    </row>
    <row r="54" spans="1:16" ht="11.25" customHeight="1">
      <c r="A54" s="76">
        <f>IF(C54&lt;&gt;"",COUNTA($C$11:C54),"")</f>
        <v>41</v>
      </c>
      <c r="B54" s="42"/>
      <c r="C54" s="71" t="s">
        <v>25</v>
      </c>
      <c r="D54" s="100">
        <v>1.9</v>
      </c>
      <c r="E54" s="45">
        <v>1.5</v>
      </c>
      <c r="F54" s="45">
        <v>2.4</v>
      </c>
      <c r="G54" s="45">
        <v>2</v>
      </c>
      <c r="H54" s="45">
        <v>2</v>
      </c>
      <c r="I54" s="45">
        <v>1.4</v>
      </c>
      <c r="J54" s="45">
        <v>1.5</v>
      </c>
      <c r="K54" s="45">
        <v>1.9</v>
      </c>
      <c r="L54" s="45">
        <v>-0.5</v>
      </c>
      <c r="M54" s="45">
        <v>1.5</v>
      </c>
      <c r="N54" s="45">
        <v>2.9</v>
      </c>
      <c r="O54" s="46">
        <v>2.5</v>
      </c>
      <c r="P54" s="50">
        <v>2.8</v>
      </c>
    </row>
    <row r="55" spans="2:3" ht="7.5" customHeight="1">
      <c r="B55" s="43"/>
      <c r="C55" s="10"/>
    </row>
    <row r="56" spans="1:16" ht="11.25" customHeight="1">
      <c r="A56" s="76">
        <f>IF(C56&lt;&gt;"",COUNTA($C$11:C56),"")</f>
        <v>42</v>
      </c>
      <c r="B56" s="42">
        <v>2020</v>
      </c>
      <c r="C56" s="71" t="s">
        <v>14</v>
      </c>
      <c r="D56" s="100">
        <v>1.6</v>
      </c>
      <c r="E56" s="45">
        <v>2.9</v>
      </c>
      <c r="F56" s="45">
        <v>2.9</v>
      </c>
      <c r="G56" s="45">
        <v>0.9</v>
      </c>
      <c r="H56" s="45">
        <v>2.1</v>
      </c>
      <c r="I56" s="45">
        <v>0.9</v>
      </c>
      <c r="J56" s="45">
        <v>1.4</v>
      </c>
      <c r="K56" s="45">
        <v>3.7</v>
      </c>
      <c r="L56" s="45">
        <v>-0.2</v>
      </c>
      <c r="M56" s="45">
        <v>0.2</v>
      </c>
      <c r="N56" s="45">
        <v>-26.2</v>
      </c>
      <c r="O56" s="46">
        <v>3.4</v>
      </c>
      <c r="P56" s="50">
        <v>0.2</v>
      </c>
    </row>
    <row r="57" spans="1:16" ht="11.25" customHeight="1">
      <c r="A57" s="76">
        <f>IF(C57&lt;&gt;"",COUNTA($C$11:C57),"")</f>
        <v>43</v>
      </c>
      <c r="B57" s="42"/>
      <c r="C57" s="8" t="s">
        <v>15</v>
      </c>
      <c r="D57" s="100"/>
      <c r="E57" s="45"/>
      <c r="F57" s="45"/>
      <c r="G57" s="45"/>
      <c r="H57" s="45"/>
      <c r="I57" s="45"/>
      <c r="J57" s="45"/>
      <c r="K57" s="45"/>
      <c r="L57" s="45"/>
      <c r="M57" s="45"/>
      <c r="N57" s="45"/>
      <c r="O57" s="46"/>
      <c r="P57" s="50"/>
    </row>
    <row r="58" spans="1:16" ht="11.25" customHeight="1">
      <c r="A58" s="76">
        <f>IF(C58&lt;&gt;"",COUNTA($C$11:C58),"")</f>
        <v>44</v>
      </c>
      <c r="B58" s="42"/>
      <c r="C58" s="8" t="s">
        <v>16</v>
      </c>
      <c r="D58" s="100"/>
      <c r="E58" s="45"/>
      <c r="F58" s="45"/>
      <c r="G58" s="45"/>
      <c r="H58" s="45"/>
      <c r="I58" s="45"/>
      <c r="J58" s="45"/>
      <c r="K58" s="45"/>
      <c r="L58" s="45"/>
      <c r="M58" s="45"/>
      <c r="N58" s="45"/>
      <c r="O58" s="46"/>
      <c r="P58" s="50"/>
    </row>
    <row r="59" spans="1:16" ht="11.25" customHeight="1">
      <c r="A59" s="76">
        <f>IF(C59&lt;&gt;"",COUNTA($C$11:C59),"")</f>
        <v>45</v>
      </c>
      <c r="B59" s="42"/>
      <c r="C59" s="71" t="s">
        <v>17</v>
      </c>
      <c r="D59" s="100"/>
      <c r="E59" s="45"/>
      <c r="F59" s="45"/>
      <c r="G59" s="45"/>
      <c r="H59" s="45"/>
      <c r="I59" s="45"/>
      <c r="J59" s="45"/>
      <c r="K59" s="45"/>
      <c r="L59" s="45"/>
      <c r="M59" s="45"/>
      <c r="N59" s="45"/>
      <c r="O59" s="46"/>
      <c r="P59" s="50"/>
    </row>
    <row r="60" spans="1:16" ht="11.25" customHeight="1">
      <c r="A60" s="76">
        <f>IF(C60&lt;&gt;"",COUNTA($C$11:C60),"")</f>
        <v>46</v>
      </c>
      <c r="B60" s="42"/>
      <c r="C60" s="71" t="s">
        <v>18</v>
      </c>
      <c r="D60" s="100"/>
      <c r="E60" s="45"/>
      <c r="F60" s="45"/>
      <c r="G60" s="45"/>
      <c r="H60" s="45"/>
      <c r="I60" s="45"/>
      <c r="J60" s="45"/>
      <c r="K60" s="45"/>
      <c r="L60" s="45"/>
      <c r="M60" s="45"/>
      <c r="N60" s="45"/>
      <c r="O60" s="46"/>
      <c r="P60" s="50"/>
    </row>
    <row r="61" spans="1:16" ht="11.25" customHeight="1">
      <c r="A61" s="76">
        <f>IF(C61&lt;&gt;"",COUNTA($C$11:C61),"")</f>
        <v>47</v>
      </c>
      <c r="B61" s="42"/>
      <c r="C61" s="71" t="s">
        <v>19</v>
      </c>
      <c r="D61" s="100"/>
      <c r="E61" s="45"/>
      <c r="F61" s="45"/>
      <c r="G61" s="45"/>
      <c r="H61" s="45"/>
      <c r="I61" s="45"/>
      <c r="J61" s="45"/>
      <c r="K61" s="45"/>
      <c r="L61" s="45"/>
      <c r="M61" s="45"/>
      <c r="N61" s="45"/>
      <c r="O61" s="46"/>
      <c r="P61" s="50"/>
    </row>
    <row r="62" spans="1:16" ht="11.25" customHeight="1">
      <c r="A62" s="76">
        <f>IF(C62&lt;&gt;"",COUNTA($C$11:C62),"")</f>
        <v>48</v>
      </c>
      <c r="B62" s="42"/>
      <c r="C62" s="8" t="s">
        <v>20</v>
      </c>
      <c r="D62" s="100"/>
      <c r="E62" s="45"/>
      <c r="F62" s="45"/>
      <c r="G62" s="45"/>
      <c r="H62" s="45"/>
      <c r="I62" s="45"/>
      <c r="J62" s="45"/>
      <c r="K62" s="45"/>
      <c r="L62" s="45"/>
      <c r="M62" s="45"/>
      <c r="N62" s="45"/>
      <c r="O62" s="46"/>
      <c r="P62" s="50"/>
    </row>
    <row r="63" spans="1:16" ht="11.25" customHeight="1">
      <c r="A63" s="76">
        <f>IF(C63&lt;&gt;"",COUNTA($C$11:C63),"")</f>
        <v>49</v>
      </c>
      <c r="B63" s="42"/>
      <c r="C63" s="8" t="s">
        <v>21</v>
      </c>
      <c r="D63" s="100"/>
      <c r="E63" s="45"/>
      <c r="F63" s="45"/>
      <c r="G63" s="45"/>
      <c r="H63" s="45"/>
      <c r="I63" s="45"/>
      <c r="J63" s="45"/>
      <c r="K63" s="45"/>
      <c r="L63" s="45"/>
      <c r="M63" s="45"/>
      <c r="N63" s="45"/>
      <c r="O63" s="46"/>
      <c r="P63" s="50"/>
    </row>
    <row r="64" spans="1:16" ht="11.25" customHeight="1">
      <c r="A64" s="76">
        <f>IF(C64&lt;&gt;"",COUNTA($C$11:C64),"")</f>
        <v>50</v>
      </c>
      <c r="B64" s="42"/>
      <c r="C64" s="71" t="s">
        <v>22</v>
      </c>
      <c r="D64" s="100"/>
      <c r="E64" s="45"/>
      <c r="F64" s="45"/>
      <c r="G64" s="45"/>
      <c r="H64" s="45"/>
      <c r="I64" s="45"/>
      <c r="J64" s="45"/>
      <c r="K64" s="45"/>
      <c r="L64" s="45"/>
      <c r="M64" s="45"/>
      <c r="N64" s="45"/>
      <c r="O64" s="46"/>
      <c r="P64" s="50"/>
    </row>
    <row r="65" spans="1:16" ht="11.25" customHeight="1">
      <c r="A65" s="76">
        <f>IF(C65&lt;&gt;"",COUNTA($C$11:C65),"")</f>
        <v>51</v>
      </c>
      <c r="B65" s="42"/>
      <c r="C65" s="71" t="s">
        <v>23</v>
      </c>
      <c r="D65" s="100"/>
      <c r="E65" s="45"/>
      <c r="F65" s="45"/>
      <c r="G65" s="45"/>
      <c r="H65" s="45"/>
      <c r="I65" s="45"/>
      <c r="J65" s="45"/>
      <c r="K65" s="45"/>
      <c r="L65" s="45"/>
      <c r="M65" s="45"/>
      <c r="N65" s="45"/>
      <c r="O65" s="46"/>
      <c r="P65" s="50"/>
    </row>
    <row r="66" spans="1:16" ht="11.25" customHeight="1">
      <c r="A66" s="76">
        <f>IF(C66&lt;&gt;"",COUNTA($C$11:C66),"")</f>
        <v>52</v>
      </c>
      <c r="B66" s="42"/>
      <c r="C66" s="71" t="s">
        <v>24</v>
      </c>
      <c r="D66" s="100"/>
      <c r="E66" s="45"/>
      <c r="F66" s="45"/>
      <c r="G66" s="45"/>
      <c r="H66" s="45"/>
      <c r="I66" s="45"/>
      <c r="J66" s="45"/>
      <c r="K66" s="45"/>
      <c r="L66" s="45"/>
      <c r="M66" s="45"/>
      <c r="N66" s="45"/>
      <c r="O66" s="46"/>
      <c r="P66" s="50"/>
    </row>
    <row r="67" spans="1:16" ht="11.25" customHeight="1">
      <c r="A67" s="76">
        <f>IF(C67&lt;&gt;"",COUNTA($C$11:C67),"")</f>
        <v>53</v>
      </c>
      <c r="B67" s="42"/>
      <c r="C67" s="71" t="s">
        <v>25</v>
      </c>
      <c r="D67" s="100"/>
      <c r="E67" s="45"/>
      <c r="F67" s="45"/>
      <c r="G67" s="45"/>
      <c r="H67" s="45"/>
      <c r="I67" s="45"/>
      <c r="J67" s="45"/>
      <c r="K67" s="45"/>
      <c r="L67" s="45"/>
      <c r="M67" s="45"/>
      <c r="N67" s="45"/>
      <c r="O67" s="46"/>
      <c r="P67" s="50"/>
    </row>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sheetData>
  <sheetProtection/>
  <mergeCells count="24">
    <mergeCell ref="D8:J8"/>
    <mergeCell ref="K8:P8"/>
    <mergeCell ref="G3:G7"/>
    <mergeCell ref="H3:H7"/>
    <mergeCell ref="I3:I7"/>
    <mergeCell ref="J3:J7"/>
    <mergeCell ref="K3:K7"/>
    <mergeCell ref="L3:L7"/>
    <mergeCell ref="A1:C1"/>
    <mergeCell ref="D1:J1"/>
    <mergeCell ref="K1:P1"/>
    <mergeCell ref="A2:A8"/>
    <mergeCell ref="B2:C8"/>
    <mergeCell ref="D2:D7"/>
    <mergeCell ref="E2:J2"/>
    <mergeCell ref="K2:P2"/>
    <mergeCell ref="E3:E7"/>
    <mergeCell ref="F3:F7"/>
    <mergeCell ref="B9:C9"/>
    <mergeCell ref="B10:C10"/>
    <mergeCell ref="M3:M7"/>
    <mergeCell ref="N3:N7"/>
    <mergeCell ref="O3:O7"/>
    <mergeCell ref="P3:P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M123 2020 01&amp;R&amp;7&amp;P</oddFooter>
    <evenFooter>&amp;L&amp;7&amp;P&amp;R&amp;7StatA MV, Statistischer Bericht M123 2020 01</evenFooter>
  </headerFooter>
</worksheet>
</file>

<file path=xl/worksheets/sheet7.xml><?xml version="1.0" encoding="utf-8"?>
<worksheet xmlns="http://schemas.openxmlformats.org/spreadsheetml/2006/main" xmlns:r="http://schemas.openxmlformats.org/officeDocument/2006/relationships">
  <dimension ref="A1:H26"/>
  <sheetViews>
    <sheetView zoomScale="140" zoomScaleNormal="140" workbookViewId="0" topLeftCell="A1">
      <pane xSplit="2" ySplit="9" topLeftCell="C10" activePane="bottomRight" state="frozen"/>
      <selection pane="topLeft" activeCell="A8" sqref="A8:D8"/>
      <selection pane="topRight" activeCell="A8" sqref="A8:D8"/>
      <selection pane="bottomLeft" activeCell="A8" sqref="A8:D8"/>
      <selection pane="bottomRight" activeCell="C10" sqref="C10"/>
    </sheetView>
  </sheetViews>
  <sheetFormatPr defaultColWidth="11.421875" defaultRowHeight="12.75"/>
  <cols>
    <col min="1" max="1" width="3.7109375" style="7" customWidth="1"/>
    <col min="2" max="2" width="32.7109375" style="7" customWidth="1"/>
    <col min="3" max="3" width="8.7109375" style="7" customWidth="1"/>
    <col min="4" max="7" width="11.7109375" style="7" customWidth="1"/>
    <col min="8" max="16384" width="11.421875" style="7" customWidth="1"/>
  </cols>
  <sheetData>
    <row r="1" spans="1:7" ht="30" customHeight="1">
      <c r="A1" s="147" t="s">
        <v>85</v>
      </c>
      <c r="B1" s="148"/>
      <c r="C1" s="149" t="s">
        <v>76</v>
      </c>
      <c r="D1" s="149"/>
      <c r="E1" s="149"/>
      <c r="F1" s="149"/>
      <c r="G1" s="150"/>
    </row>
    <row r="2" spans="1:7" ht="11.25" customHeight="1">
      <c r="A2" s="145" t="s">
        <v>80</v>
      </c>
      <c r="B2" s="143" t="s">
        <v>65</v>
      </c>
      <c r="C2" s="143" t="s">
        <v>79</v>
      </c>
      <c r="D2" s="143" t="s">
        <v>109</v>
      </c>
      <c r="E2" s="143"/>
      <c r="F2" s="143" t="s">
        <v>194</v>
      </c>
      <c r="G2" s="144"/>
    </row>
    <row r="3" spans="1:7" ht="11.25" customHeight="1">
      <c r="A3" s="146"/>
      <c r="B3" s="143"/>
      <c r="C3" s="143"/>
      <c r="D3" s="143"/>
      <c r="E3" s="143"/>
      <c r="F3" s="143"/>
      <c r="G3" s="144"/>
    </row>
    <row r="4" spans="1:7" ht="11.25" customHeight="1">
      <c r="A4" s="146"/>
      <c r="B4" s="143"/>
      <c r="C4" s="143"/>
      <c r="D4" s="143"/>
      <c r="E4" s="143"/>
      <c r="F4" s="143"/>
      <c r="G4" s="144"/>
    </row>
    <row r="5" spans="1:7" ht="11.25" customHeight="1">
      <c r="A5" s="146"/>
      <c r="B5" s="143"/>
      <c r="C5" s="143"/>
      <c r="D5" s="143"/>
      <c r="E5" s="143"/>
      <c r="F5" s="143"/>
      <c r="G5" s="144"/>
    </row>
    <row r="6" spans="1:7" ht="11.25" customHeight="1">
      <c r="A6" s="146"/>
      <c r="B6" s="143"/>
      <c r="C6" s="143"/>
      <c r="D6" s="143" t="s">
        <v>188</v>
      </c>
      <c r="E6" s="143" t="s">
        <v>193</v>
      </c>
      <c r="F6" s="143" t="s">
        <v>192</v>
      </c>
      <c r="G6" s="144" t="s">
        <v>188</v>
      </c>
    </row>
    <row r="7" spans="1:7" ht="11.25" customHeight="1">
      <c r="A7" s="146"/>
      <c r="B7" s="143"/>
      <c r="C7" s="143"/>
      <c r="D7" s="143"/>
      <c r="E7" s="143"/>
      <c r="F7" s="143"/>
      <c r="G7" s="144"/>
    </row>
    <row r="8" spans="1:8" ht="11.25" customHeight="1">
      <c r="A8" s="146"/>
      <c r="B8" s="143"/>
      <c r="C8" s="143"/>
      <c r="D8" s="143"/>
      <c r="E8" s="143"/>
      <c r="F8" s="143"/>
      <c r="G8" s="144"/>
      <c r="H8" s="9"/>
    </row>
    <row r="9" spans="1:8" s="34" customFormat="1" ht="11.25" customHeight="1">
      <c r="A9" s="35">
        <v>1</v>
      </c>
      <c r="B9" s="36">
        <v>2</v>
      </c>
      <c r="C9" s="36">
        <v>3</v>
      </c>
      <c r="D9" s="36">
        <v>4</v>
      </c>
      <c r="E9" s="36">
        <v>5</v>
      </c>
      <c r="F9" s="36">
        <v>6</v>
      </c>
      <c r="G9" s="37">
        <v>7</v>
      </c>
      <c r="H9" s="33"/>
    </row>
    <row r="10" spans="1:7" ht="11.25" customHeight="1">
      <c r="A10" s="98"/>
      <c r="B10" s="86"/>
      <c r="C10" s="74"/>
      <c r="D10" s="83"/>
      <c r="E10" s="83"/>
      <c r="F10" s="79"/>
      <c r="G10" s="79"/>
    </row>
    <row r="11" spans="1:7" s="80" customFormat="1" ht="11.25" customHeight="1">
      <c r="A11" s="99">
        <f>IF(C11&lt;&gt;"",COUNTA($C$11:C11),"")</f>
        <v>1</v>
      </c>
      <c r="B11" s="73" t="s">
        <v>94</v>
      </c>
      <c r="C11" s="74">
        <v>23.275</v>
      </c>
      <c r="D11" s="83">
        <v>105.7</v>
      </c>
      <c r="E11" s="83">
        <v>105.9</v>
      </c>
      <c r="F11" s="79">
        <v>1.6</v>
      </c>
      <c r="G11" s="79">
        <v>0.2</v>
      </c>
    </row>
    <row r="12" spans="1:7" ht="11.25" customHeight="1">
      <c r="A12" s="99">
        <f>IF(C12&lt;&gt;"",COUNTA($C$11:C12),"")</f>
        <v>2</v>
      </c>
      <c r="B12" s="62" t="s">
        <v>95</v>
      </c>
      <c r="C12" s="74">
        <v>19.632</v>
      </c>
      <c r="D12" s="83">
        <v>105.3</v>
      </c>
      <c r="E12" s="83">
        <v>105.3</v>
      </c>
      <c r="F12" s="79">
        <v>1.3</v>
      </c>
      <c r="G12" s="79">
        <v>0</v>
      </c>
    </row>
    <row r="13" spans="1:7" ht="22.5" customHeight="1">
      <c r="A13" s="99">
        <f>IF(C13&lt;&gt;"",COUNTA($C$11:C13),"")</f>
        <v>3</v>
      </c>
      <c r="B13" s="62" t="s">
        <v>184</v>
      </c>
      <c r="C13" s="74">
        <v>3.643</v>
      </c>
      <c r="D13" s="83">
        <v>107.6</v>
      </c>
      <c r="E13" s="83">
        <v>108.9</v>
      </c>
      <c r="F13" s="79">
        <v>2.7</v>
      </c>
      <c r="G13" s="79">
        <v>1.2</v>
      </c>
    </row>
    <row r="14" spans="1:7" ht="11.25" customHeight="1">
      <c r="A14" s="99">
        <f>IF(C14&lt;&gt;"",COUNTA($C$11:C14),"")</f>
        <v>4</v>
      </c>
      <c r="B14" s="62" t="s">
        <v>123</v>
      </c>
      <c r="C14" s="74">
        <v>0.705</v>
      </c>
      <c r="D14" s="83">
        <v>102.4</v>
      </c>
      <c r="E14" s="83">
        <v>102.6</v>
      </c>
      <c r="F14" s="79">
        <v>1.1</v>
      </c>
      <c r="G14" s="79">
        <v>0.2</v>
      </c>
    </row>
    <row r="15" spans="1:7" ht="11.25" customHeight="1">
      <c r="A15" s="99">
        <f>IF(C15&lt;&gt;"",COUNTA($C$11:C15),"")</f>
        <v>5</v>
      </c>
      <c r="B15" s="62" t="s">
        <v>124</v>
      </c>
      <c r="C15" s="74">
        <v>0.59</v>
      </c>
      <c r="D15" s="83">
        <v>113.3</v>
      </c>
      <c r="E15" s="83">
        <v>117.4</v>
      </c>
      <c r="F15" s="79">
        <v>3.6</v>
      </c>
      <c r="G15" s="79">
        <v>3.6</v>
      </c>
    </row>
    <row r="16" spans="1:7" ht="11.25" customHeight="1">
      <c r="A16" s="99">
        <f>IF(C16&lt;&gt;"",COUNTA($C$11:C16),"")</f>
        <v>6</v>
      </c>
      <c r="B16" s="62" t="s">
        <v>125</v>
      </c>
      <c r="C16" s="74">
        <v>0.585</v>
      </c>
      <c r="D16" s="83">
        <v>103.9</v>
      </c>
      <c r="E16" s="83">
        <v>106.5</v>
      </c>
      <c r="F16" s="79">
        <v>2.5</v>
      </c>
      <c r="G16" s="79">
        <v>2.5</v>
      </c>
    </row>
    <row r="17" spans="1:7" s="80" customFormat="1" ht="22.5" customHeight="1">
      <c r="A17" s="99">
        <f>IF(C17&lt;&gt;"",COUNTA($C$11:C17),"")</f>
        <v>7</v>
      </c>
      <c r="B17" s="73" t="s">
        <v>183</v>
      </c>
      <c r="C17" s="74">
        <v>1.763</v>
      </c>
      <c r="D17" s="83">
        <v>109.1</v>
      </c>
      <c r="E17" s="83">
        <v>109.5</v>
      </c>
      <c r="F17" s="79">
        <v>3.2</v>
      </c>
      <c r="G17" s="79">
        <v>0.4</v>
      </c>
    </row>
    <row r="18" spans="1:7" ht="11.25" customHeight="1">
      <c r="A18" s="99">
        <f>IF(C18&lt;&gt;"",COUNTA($C$11:C18),"")</f>
        <v>8</v>
      </c>
      <c r="B18" s="62" t="s">
        <v>126</v>
      </c>
      <c r="C18" s="74">
        <v>6.882</v>
      </c>
      <c r="D18" s="83">
        <v>103.3</v>
      </c>
      <c r="E18" s="83">
        <v>104.6</v>
      </c>
      <c r="F18" s="79">
        <v>3.1</v>
      </c>
      <c r="G18" s="79">
        <v>1.3</v>
      </c>
    </row>
    <row r="19" spans="1:7" ht="11.25" customHeight="1">
      <c r="A19" s="99">
        <f>IF(C19&lt;&gt;"",COUNTA($C$11:C19),"")</f>
        <v>9</v>
      </c>
      <c r="B19" s="62" t="s">
        <v>127</v>
      </c>
      <c r="C19" s="74">
        <v>2.592</v>
      </c>
      <c r="D19" s="83">
        <v>107.2</v>
      </c>
      <c r="E19" s="83">
        <v>110.1</v>
      </c>
      <c r="F19" s="79">
        <v>4.5</v>
      </c>
      <c r="G19" s="79">
        <v>2.7</v>
      </c>
    </row>
    <row r="20" spans="1:7" ht="11.25" customHeight="1">
      <c r="A20" s="99">
        <f>IF(C20&lt;&gt;"",COUNTA($C$11:C20),"")</f>
        <v>10</v>
      </c>
      <c r="B20" s="62" t="s">
        <v>128</v>
      </c>
      <c r="C20" s="74">
        <v>2.477</v>
      </c>
      <c r="D20" s="83">
        <v>99.4</v>
      </c>
      <c r="E20" s="83">
        <v>99.5</v>
      </c>
      <c r="F20" s="79">
        <v>2.6</v>
      </c>
      <c r="G20" s="79">
        <v>0.1</v>
      </c>
    </row>
    <row r="21" spans="1:7" ht="11.25" customHeight="1">
      <c r="A21" s="99">
        <f>IF(C21&lt;&gt;"",COUNTA($C$11:C21),"")</f>
        <v>11</v>
      </c>
      <c r="B21" s="62" t="s">
        <v>129</v>
      </c>
      <c r="C21" s="74">
        <v>1.154</v>
      </c>
      <c r="D21" s="83">
        <v>105.3</v>
      </c>
      <c r="E21" s="83">
        <v>106.2</v>
      </c>
      <c r="F21" s="79">
        <v>1.7</v>
      </c>
      <c r="G21" s="79">
        <v>0.9</v>
      </c>
    </row>
    <row r="22" spans="1:7" ht="11.25" customHeight="1">
      <c r="A22" s="99">
        <f>IF(C22&lt;&gt;"",COUNTA($C$11:C22),"")</f>
        <v>12</v>
      </c>
      <c r="B22" s="62" t="s">
        <v>130</v>
      </c>
      <c r="C22" s="74">
        <v>0.144</v>
      </c>
      <c r="D22" s="83">
        <v>102.4</v>
      </c>
      <c r="E22" s="83">
        <v>102.4</v>
      </c>
      <c r="F22" s="79">
        <v>2.3</v>
      </c>
      <c r="G22" s="79">
        <v>0</v>
      </c>
    </row>
    <row r="23" spans="1:7" ht="11.25" customHeight="1">
      <c r="A23" s="99">
        <f>IF(C23&lt;&gt;"",COUNTA($C$11:C23),"")</f>
        <v>13</v>
      </c>
      <c r="B23" s="62" t="s">
        <v>131</v>
      </c>
      <c r="C23" s="74">
        <v>0.515</v>
      </c>
      <c r="D23" s="83">
        <v>97.6</v>
      </c>
      <c r="E23" s="83">
        <v>99</v>
      </c>
      <c r="F23" s="79">
        <v>2</v>
      </c>
      <c r="G23" s="79">
        <v>1.4</v>
      </c>
    </row>
    <row r="24" spans="1:7" ht="22.5" customHeight="1">
      <c r="A24" s="99">
        <f>IF(C24&lt;&gt;"",COUNTA($C$11:C24),"")</f>
        <v>14</v>
      </c>
      <c r="B24" s="62" t="s">
        <v>132</v>
      </c>
      <c r="C24" s="74">
        <v>1.219</v>
      </c>
      <c r="D24" s="83">
        <v>116.2</v>
      </c>
      <c r="E24" s="83">
        <v>116.7</v>
      </c>
      <c r="F24" s="79">
        <v>6.8</v>
      </c>
      <c r="G24" s="79">
        <v>0.4</v>
      </c>
    </row>
    <row r="25" spans="2:7" ht="11.25" customHeight="1">
      <c r="B25" s="5"/>
      <c r="C25" s="6"/>
      <c r="D25" s="3"/>
      <c r="E25" s="3"/>
      <c r="F25" s="4"/>
      <c r="G25" s="4"/>
    </row>
    <row r="26" spans="2:7" ht="11.25" customHeight="1">
      <c r="B26" s="5"/>
      <c r="C26" s="6"/>
      <c r="D26" s="3"/>
      <c r="E26" s="3"/>
      <c r="F26" s="4"/>
      <c r="G26" s="4"/>
    </row>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sheetData>
  <sheetProtection/>
  <mergeCells count="11">
    <mergeCell ref="D6:D8"/>
    <mergeCell ref="F2:G5"/>
    <mergeCell ref="C2:C8"/>
    <mergeCell ref="A1:B1"/>
    <mergeCell ref="C1:G1"/>
    <mergeCell ref="A2:A8"/>
    <mergeCell ref="B2:B8"/>
    <mergeCell ref="D2:E5"/>
    <mergeCell ref="G6:G8"/>
    <mergeCell ref="F6:F8"/>
    <mergeCell ref="E6:E8"/>
  </mergeCells>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M123 2020 01&amp;R&amp;7&amp;P</oddFooter>
    <evenFooter>&amp;L&amp;7&amp;P&amp;R&amp;7StatA MV, Statistischer Bericht M123 2020 01</evenFooter>
  </headerFooter>
  <drawing r:id="rId1"/>
</worksheet>
</file>

<file path=xl/worksheets/sheet8.xml><?xml version="1.0" encoding="utf-8"?>
<worksheet xmlns="http://schemas.openxmlformats.org/spreadsheetml/2006/main" xmlns:r="http://schemas.openxmlformats.org/officeDocument/2006/relationships">
  <dimension ref="A1:K67"/>
  <sheetViews>
    <sheetView zoomScale="140" zoomScaleNormal="140" workbookViewId="0" topLeftCell="A1">
      <pane xSplit="3" ySplit="9" topLeftCell="D10" activePane="bottomRight" state="frozen"/>
      <selection pane="topLeft" activeCell="A8" sqref="A8:D8"/>
      <selection pane="topRight" activeCell="A8" sqref="A8:D8"/>
      <selection pane="bottomLeft" activeCell="A8" sqref="A8:D8"/>
      <selection pane="bottomRight" activeCell="D10" sqref="D10"/>
    </sheetView>
  </sheetViews>
  <sheetFormatPr defaultColWidth="11.421875" defaultRowHeight="12.75"/>
  <cols>
    <col min="1" max="1" width="3.7109375" style="7" customWidth="1"/>
    <col min="2" max="2" width="4.7109375" style="7" customWidth="1"/>
    <col min="3" max="3" width="9.7109375" style="7" customWidth="1"/>
    <col min="4" max="4" width="8.7109375" style="7" customWidth="1"/>
    <col min="5" max="11" width="9.28125" style="7" customWidth="1"/>
    <col min="12" max="16384" width="11.421875" style="7" customWidth="1"/>
  </cols>
  <sheetData>
    <row r="1" spans="1:11" s="30" customFormat="1" ht="30" customHeight="1">
      <c r="A1" s="147" t="s">
        <v>84</v>
      </c>
      <c r="B1" s="148"/>
      <c r="C1" s="148"/>
      <c r="D1" s="161" t="s">
        <v>83</v>
      </c>
      <c r="E1" s="161"/>
      <c r="F1" s="161"/>
      <c r="G1" s="161"/>
      <c r="H1" s="161"/>
      <c r="I1" s="161"/>
      <c r="J1" s="161"/>
      <c r="K1" s="162"/>
    </row>
    <row r="2" spans="1:11" ht="11.25" customHeight="1">
      <c r="A2" s="145" t="s">
        <v>80</v>
      </c>
      <c r="B2" s="143" t="s">
        <v>53</v>
      </c>
      <c r="C2" s="143"/>
      <c r="D2" s="143" t="s">
        <v>96</v>
      </c>
      <c r="E2" s="143" t="s">
        <v>133</v>
      </c>
      <c r="F2" s="143"/>
      <c r="G2" s="143"/>
      <c r="H2" s="143"/>
      <c r="I2" s="143" t="s">
        <v>27</v>
      </c>
      <c r="J2" s="143" t="s">
        <v>28</v>
      </c>
      <c r="K2" s="144" t="s">
        <v>29</v>
      </c>
    </row>
    <row r="3" spans="1:11" ht="11.25" customHeight="1">
      <c r="A3" s="146"/>
      <c r="B3" s="143"/>
      <c r="C3" s="143"/>
      <c r="D3" s="143"/>
      <c r="E3" s="143" t="s">
        <v>30</v>
      </c>
      <c r="F3" s="143" t="s">
        <v>31</v>
      </c>
      <c r="G3" s="143"/>
      <c r="H3" s="143"/>
      <c r="I3" s="143"/>
      <c r="J3" s="143"/>
      <c r="K3" s="144"/>
    </row>
    <row r="4" spans="1:11" ht="11.25" customHeight="1">
      <c r="A4" s="146"/>
      <c r="B4" s="143"/>
      <c r="C4" s="143"/>
      <c r="D4" s="143"/>
      <c r="E4" s="143"/>
      <c r="F4" s="143" t="s">
        <v>61</v>
      </c>
      <c r="G4" s="143" t="s">
        <v>32</v>
      </c>
      <c r="H4" s="143" t="s">
        <v>33</v>
      </c>
      <c r="I4" s="143"/>
      <c r="J4" s="143"/>
      <c r="K4" s="144"/>
    </row>
    <row r="5" spans="1:11" ht="11.25" customHeight="1">
      <c r="A5" s="146"/>
      <c r="B5" s="143"/>
      <c r="C5" s="143"/>
      <c r="D5" s="143"/>
      <c r="E5" s="143"/>
      <c r="F5" s="143"/>
      <c r="G5" s="143"/>
      <c r="H5" s="143"/>
      <c r="I5" s="143"/>
      <c r="J5" s="143"/>
      <c r="K5" s="144"/>
    </row>
    <row r="6" spans="1:11" ht="11.25" customHeight="1">
      <c r="A6" s="146"/>
      <c r="B6" s="143"/>
      <c r="C6" s="143"/>
      <c r="D6" s="143"/>
      <c r="E6" s="143"/>
      <c r="F6" s="143"/>
      <c r="G6" s="143"/>
      <c r="H6" s="143"/>
      <c r="I6" s="143"/>
      <c r="J6" s="143"/>
      <c r="K6" s="144"/>
    </row>
    <row r="7" spans="1:11" ht="11.25" customHeight="1">
      <c r="A7" s="146"/>
      <c r="B7" s="143"/>
      <c r="C7" s="143"/>
      <c r="D7" s="143"/>
      <c r="E7" s="143"/>
      <c r="F7" s="143"/>
      <c r="G7" s="143"/>
      <c r="H7" s="143"/>
      <c r="I7" s="143"/>
      <c r="J7" s="143"/>
      <c r="K7" s="144"/>
    </row>
    <row r="8" spans="1:11" ht="11.25" customHeight="1">
      <c r="A8" s="146"/>
      <c r="B8" s="143"/>
      <c r="C8" s="143"/>
      <c r="D8" s="143" t="s">
        <v>109</v>
      </c>
      <c r="E8" s="143"/>
      <c r="F8" s="143"/>
      <c r="G8" s="143"/>
      <c r="H8" s="143"/>
      <c r="I8" s="143"/>
      <c r="J8" s="143"/>
      <c r="K8" s="144"/>
    </row>
    <row r="9" spans="1:11" s="51" customFormat="1" ht="11.25" customHeight="1">
      <c r="A9" s="35">
        <v>1</v>
      </c>
      <c r="B9" s="158">
        <v>2</v>
      </c>
      <c r="C9" s="158"/>
      <c r="D9" s="36">
        <v>3</v>
      </c>
      <c r="E9" s="36">
        <v>4</v>
      </c>
      <c r="F9" s="36">
        <v>5</v>
      </c>
      <c r="G9" s="36">
        <v>6</v>
      </c>
      <c r="H9" s="36">
        <v>7</v>
      </c>
      <c r="I9" s="36">
        <v>8</v>
      </c>
      <c r="J9" s="36">
        <v>9</v>
      </c>
      <c r="K9" s="37">
        <v>10</v>
      </c>
    </row>
    <row r="10" spans="1:11" ht="11.25" customHeight="1">
      <c r="A10" s="77"/>
      <c r="B10" s="163"/>
      <c r="C10" s="164"/>
      <c r="D10" s="11"/>
      <c r="E10" s="11"/>
      <c r="F10" s="11"/>
      <c r="G10" s="11"/>
      <c r="H10" s="11"/>
      <c r="I10" s="11"/>
      <c r="J10" s="11"/>
      <c r="K10" s="11"/>
    </row>
    <row r="11" spans="1:11" ht="11.25" customHeight="1">
      <c r="A11" s="78">
        <f>IF(C11&lt;&gt;"",COUNTA($C$11:C11),"")</f>
        <v>1</v>
      </c>
      <c r="B11" s="42">
        <v>2015</v>
      </c>
      <c r="C11" s="52" t="s">
        <v>8</v>
      </c>
      <c r="D11" s="11">
        <v>100</v>
      </c>
      <c r="E11" s="11">
        <v>100</v>
      </c>
      <c r="F11" s="11">
        <v>100</v>
      </c>
      <c r="G11" s="11">
        <v>100</v>
      </c>
      <c r="H11" s="11">
        <v>100</v>
      </c>
      <c r="I11" s="11">
        <v>100</v>
      </c>
      <c r="J11" s="11">
        <v>100</v>
      </c>
      <c r="K11" s="11">
        <v>100</v>
      </c>
    </row>
    <row r="12" spans="1:11" ht="11.25" customHeight="1">
      <c r="A12" s="78">
        <f>IF(C12&lt;&gt;"",COUNTA($C$11:C12),"")</f>
        <v>2</v>
      </c>
      <c r="B12" s="75">
        <v>2016</v>
      </c>
      <c r="C12" s="52" t="s">
        <v>8</v>
      </c>
      <c r="D12" s="11">
        <v>100.7</v>
      </c>
      <c r="E12" s="11">
        <v>103.2</v>
      </c>
      <c r="F12" s="11">
        <v>104.9</v>
      </c>
      <c r="G12" s="11">
        <v>108.3</v>
      </c>
      <c r="H12" s="11">
        <v>101.2</v>
      </c>
      <c r="I12" s="11">
        <v>101.8</v>
      </c>
      <c r="J12" s="11">
        <v>98</v>
      </c>
      <c r="K12" s="11">
        <v>80.3</v>
      </c>
    </row>
    <row r="13" spans="1:11" ht="11.25" customHeight="1">
      <c r="A13" s="78">
        <f>IF(C13&lt;&gt;"",COUNTA($C$11:C13),"")</f>
        <v>3</v>
      </c>
      <c r="B13" s="75">
        <v>2017</v>
      </c>
      <c r="C13" s="52" t="s">
        <v>8</v>
      </c>
      <c r="D13" s="11">
        <v>102.6</v>
      </c>
      <c r="E13" s="11">
        <v>104.5</v>
      </c>
      <c r="F13" s="11">
        <v>105.9</v>
      </c>
      <c r="G13" s="11">
        <v>109.8</v>
      </c>
      <c r="H13" s="11">
        <v>100.8</v>
      </c>
      <c r="I13" s="11">
        <v>104.1</v>
      </c>
      <c r="J13" s="11">
        <v>95.8</v>
      </c>
      <c r="K13" s="11">
        <v>89.4</v>
      </c>
    </row>
    <row r="14" spans="1:11" ht="11.25" customHeight="1">
      <c r="A14" s="78">
        <f>IF(C14&lt;&gt;"",COUNTA($C$11:C14),"")</f>
        <v>4</v>
      </c>
      <c r="B14" s="75">
        <v>2018</v>
      </c>
      <c r="C14" s="52" t="s">
        <v>8</v>
      </c>
      <c r="D14" s="11">
        <v>103.5</v>
      </c>
      <c r="E14" s="11">
        <v>104.5</v>
      </c>
      <c r="F14" s="11">
        <v>103.1</v>
      </c>
      <c r="G14" s="11">
        <v>108.6</v>
      </c>
      <c r="H14" s="11">
        <v>101.9</v>
      </c>
      <c r="I14" s="11">
        <v>103.7</v>
      </c>
      <c r="J14" s="11">
        <v>94.7</v>
      </c>
      <c r="K14" s="11">
        <v>103.8</v>
      </c>
    </row>
    <row r="15" spans="1:11" ht="11.25" customHeight="1">
      <c r="A15" s="78">
        <f>IF(C15&lt;&gt;"",COUNTA($C$11:C15),"")</f>
        <v>5</v>
      </c>
      <c r="B15" s="75">
        <v>2019</v>
      </c>
      <c r="C15" s="52" t="s">
        <v>8</v>
      </c>
      <c r="D15" s="11">
        <v>104.7</v>
      </c>
      <c r="E15" s="11">
        <v>107.2</v>
      </c>
      <c r="F15" s="11">
        <v>102</v>
      </c>
      <c r="G15" s="11">
        <v>113.3</v>
      </c>
      <c r="H15" s="11">
        <v>103.9</v>
      </c>
      <c r="I15" s="11">
        <v>106.4</v>
      </c>
      <c r="J15" s="11">
        <v>97.9</v>
      </c>
      <c r="K15" s="11">
        <v>106.6</v>
      </c>
    </row>
    <row r="16" spans="1:11" ht="7.5" customHeight="1">
      <c r="A16" s="78">
        <f>IF(C16&lt;&gt;"",COUNTA($C$11:C16),"")</f>
      </c>
      <c r="B16" s="43"/>
      <c r="C16" s="8"/>
      <c r="D16" s="11"/>
      <c r="E16" s="11"/>
      <c r="F16" s="11"/>
      <c r="G16" s="11"/>
      <c r="H16" s="11"/>
      <c r="I16" s="11"/>
      <c r="J16" s="11"/>
      <c r="K16" s="11"/>
    </row>
    <row r="17" spans="1:11" ht="11.25" customHeight="1">
      <c r="A17" s="78">
        <f>IF(C17&lt;&gt;"",COUNTA($C$11:C17),"")</f>
        <v>6</v>
      </c>
      <c r="B17" s="42">
        <v>2017</v>
      </c>
      <c r="C17" s="8" t="s">
        <v>14</v>
      </c>
      <c r="D17" s="11">
        <v>102.1</v>
      </c>
      <c r="E17" s="11">
        <v>104.4</v>
      </c>
      <c r="F17" s="11">
        <v>105.8</v>
      </c>
      <c r="G17" s="11">
        <v>109.8</v>
      </c>
      <c r="H17" s="11">
        <v>100.8</v>
      </c>
      <c r="I17" s="11">
        <v>102.6</v>
      </c>
      <c r="J17" s="11">
        <v>96.6</v>
      </c>
      <c r="K17" s="11">
        <v>89.4</v>
      </c>
    </row>
    <row r="18" spans="1:11" ht="11.25" customHeight="1">
      <c r="A18" s="78">
        <f>IF(C18&lt;&gt;"",COUNTA($C$11:C18),"")</f>
        <v>7</v>
      </c>
      <c r="B18" s="42"/>
      <c r="C18" s="8" t="s">
        <v>15</v>
      </c>
      <c r="D18" s="11">
        <v>102.2</v>
      </c>
      <c r="E18" s="11">
        <v>104.4</v>
      </c>
      <c r="F18" s="11">
        <v>105.9</v>
      </c>
      <c r="G18" s="11">
        <v>109.8</v>
      </c>
      <c r="H18" s="11">
        <v>100.8</v>
      </c>
      <c r="I18" s="11">
        <v>102.6</v>
      </c>
      <c r="J18" s="11">
        <v>96.6</v>
      </c>
      <c r="K18" s="11">
        <v>90.2</v>
      </c>
    </row>
    <row r="19" spans="1:11" ht="11.25" customHeight="1">
      <c r="A19" s="78">
        <f>IF(C19&lt;&gt;"",COUNTA($C$11:C19),"")</f>
        <v>8</v>
      </c>
      <c r="B19" s="42"/>
      <c r="C19" s="8" t="s">
        <v>16</v>
      </c>
      <c r="D19" s="11">
        <v>102.3</v>
      </c>
      <c r="E19" s="11">
        <v>104.4</v>
      </c>
      <c r="F19" s="11">
        <v>105.9</v>
      </c>
      <c r="G19" s="11">
        <v>109.8</v>
      </c>
      <c r="H19" s="11">
        <v>100.8</v>
      </c>
      <c r="I19" s="11">
        <v>102.9</v>
      </c>
      <c r="J19" s="11">
        <v>96.5</v>
      </c>
      <c r="K19" s="11">
        <v>89.4</v>
      </c>
    </row>
    <row r="20" spans="1:11" ht="11.25" customHeight="1">
      <c r="A20" s="78">
        <f>IF(C20&lt;&gt;"",COUNTA($C$11:C20),"")</f>
        <v>9</v>
      </c>
      <c r="B20" s="42"/>
      <c r="C20" s="8" t="s">
        <v>17</v>
      </c>
      <c r="D20" s="11">
        <v>102.4</v>
      </c>
      <c r="E20" s="11">
        <v>104.4</v>
      </c>
      <c r="F20" s="11">
        <v>105.9</v>
      </c>
      <c r="G20" s="11">
        <v>109.8</v>
      </c>
      <c r="H20" s="11">
        <v>100.8</v>
      </c>
      <c r="I20" s="11">
        <v>103.6</v>
      </c>
      <c r="J20" s="11">
        <v>96.2</v>
      </c>
      <c r="K20" s="11">
        <v>90</v>
      </c>
    </row>
    <row r="21" spans="1:11" ht="11.25" customHeight="1">
      <c r="A21" s="78">
        <f>IF(C21&lt;&gt;"",COUNTA($C$11:C21),"")</f>
        <v>10</v>
      </c>
      <c r="B21" s="42"/>
      <c r="C21" s="8" t="s">
        <v>18</v>
      </c>
      <c r="D21" s="11">
        <v>102.4</v>
      </c>
      <c r="E21" s="11">
        <v>104.4</v>
      </c>
      <c r="F21" s="11">
        <v>105.9</v>
      </c>
      <c r="G21" s="11">
        <v>109.8</v>
      </c>
      <c r="H21" s="11">
        <v>100.8</v>
      </c>
      <c r="I21" s="11">
        <v>104.6</v>
      </c>
      <c r="J21" s="11">
        <v>95.8</v>
      </c>
      <c r="K21" s="11">
        <v>86.9</v>
      </c>
    </row>
    <row r="22" spans="1:11" ht="11.25" customHeight="1">
      <c r="A22" s="78">
        <f>IF(C22&lt;&gt;"",COUNTA($C$11:C22),"")</f>
        <v>11</v>
      </c>
      <c r="B22" s="42"/>
      <c r="C22" s="8" t="s">
        <v>19</v>
      </c>
      <c r="D22" s="11">
        <v>102.7</v>
      </c>
      <c r="E22" s="11">
        <v>104.5</v>
      </c>
      <c r="F22" s="11">
        <v>105.9</v>
      </c>
      <c r="G22" s="11">
        <v>109.8</v>
      </c>
      <c r="H22" s="11">
        <v>100.8</v>
      </c>
      <c r="I22" s="11">
        <v>104.6</v>
      </c>
      <c r="J22" s="11">
        <v>95.6</v>
      </c>
      <c r="K22" s="11">
        <v>84.8</v>
      </c>
    </row>
    <row r="23" spans="1:11" ht="11.25" customHeight="1">
      <c r="A23" s="78">
        <f>IF(C23&lt;&gt;"",COUNTA($C$11:C23),"")</f>
        <v>12</v>
      </c>
      <c r="B23" s="42"/>
      <c r="C23" s="8" t="s">
        <v>20</v>
      </c>
      <c r="D23" s="11">
        <v>102.7</v>
      </c>
      <c r="E23" s="11">
        <v>104.5</v>
      </c>
      <c r="F23" s="11">
        <v>105.9</v>
      </c>
      <c r="G23" s="11">
        <v>109.8</v>
      </c>
      <c r="H23" s="11">
        <v>100.8</v>
      </c>
      <c r="I23" s="11">
        <v>104.6</v>
      </c>
      <c r="J23" s="11">
        <v>95.4</v>
      </c>
      <c r="K23" s="11">
        <v>85.4</v>
      </c>
    </row>
    <row r="24" spans="1:11" ht="11.25" customHeight="1">
      <c r="A24" s="78">
        <f>IF(C24&lt;&gt;"",COUNTA($C$11:C24),"")</f>
        <v>13</v>
      </c>
      <c r="B24" s="42"/>
      <c r="C24" s="8" t="s">
        <v>21</v>
      </c>
      <c r="D24" s="11">
        <v>102.7</v>
      </c>
      <c r="E24" s="11">
        <v>104.5</v>
      </c>
      <c r="F24" s="11">
        <v>105.9</v>
      </c>
      <c r="G24" s="11">
        <v>109.8</v>
      </c>
      <c r="H24" s="11">
        <v>100.8</v>
      </c>
      <c r="I24" s="11">
        <v>104.6</v>
      </c>
      <c r="J24" s="11">
        <v>95.3</v>
      </c>
      <c r="K24" s="11">
        <v>86.8</v>
      </c>
    </row>
    <row r="25" spans="1:11" ht="11.25" customHeight="1">
      <c r="A25" s="78">
        <f>IF(C25&lt;&gt;"",COUNTA($C$11:C25),"")</f>
        <v>14</v>
      </c>
      <c r="B25" s="42"/>
      <c r="C25" s="71" t="s">
        <v>22</v>
      </c>
      <c r="D25" s="11">
        <v>102.8</v>
      </c>
      <c r="E25" s="11">
        <v>104.6</v>
      </c>
      <c r="F25" s="11">
        <v>105.9</v>
      </c>
      <c r="G25" s="11">
        <v>109.8</v>
      </c>
      <c r="H25" s="11">
        <v>100.8</v>
      </c>
      <c r="I25" s="11">
        <v>104.6</v>
      </c>
      <c r="J25" s="11">
        <v>95.3</v>
      </c>
      <c r="K25" s="11">
        <v>89.3</v>
      </c>
    </row>
    <row r="26" spans="1:11" ht="11.25" customHeight="1">
      <c r="A26" s="78">
        <f>IF(C26&lt;&gt;"",COUNTA($C$11:C26),"")</f>
        <v>15</v>
      </c>
      <c r="B26" s="42"/>
      <c r="C26" s="71" t="s">
        <v>23</v>
      </c>
      <c r="D26" s="11">
        <v>103.1</v>
      </c>
      <c r="E26" s="11">
        <v>104.6</v>
      </c>
      <c r="F26" s="11">
        <v>105.9</v>
      </c>
      <c r="G26" s="11">
        <v>109.8</v>
      </c>
      <c r="H26" s="11">
        <v>100.8</v>
      </c>
      <c r="I26" s="11">
        <v>104.7</v>
      </c>
      <c r="J26" s="11">
        <v>95.5</v>
      </c>
      <c r="K26" s="11">
        <v>91.4</v>
      </c>
    </row>
    <row r="27" spans="1:11" ht="11.25" customHeight="1">
      <c r="A27" s="78">
        <f>IF(C27&lt;&gt;"",COUNTA($C$11:C27),"")</f>
        <v>16</v>
      </c>
      <c r="B27" s="42"/>
      <c r="C27" s="71" t="s">
        <v>24</v>
      </c>
      <c r="D27" s="11">
        <v>103.1</v>
      </c>
      <c r="E27" s="11">
        <v>104.6</v>
      </c>
      <c r="F27" s="11">
        <v>106</v>
      </c>
      <c r="G27" s="11">
        <v>109.8</v>
      </c>
      <c r="H27" s="11">
        <v>100.8</v>
      </c>
      <c r="I27" s="11">
        <v>104.7</v>
      </c>
      <c r="J27" s="11">
        <v>95.4</v>
      </c>
      <c r="K27" s="11">
        <v>94.7</v>
      </c>
    </row>
    <row r="28" spans="1:11" ht="11.25" customHeight="1">
      <c r="A28" s="78">
        <f>IF(C28&lt;&gt;"",COUNTA($C$11:C28),"")</f>
        <v>17</v>
      </c>
      <c r="B28" s="42"/>
      <c r="C28" s="71" t="s">
        <v>25</v>
      </c>
      <c r="D28" s="11">
        <v>103.2</v>
      </c>
      <c r="E28" s="11">
        <v>104.7</v>
      </c>
      <c r="F28" s="11">
        <v>106</v>
      </c>
      <c r="G28" s="11">
        <v>109.8</v>
      </c>
      <c r="H28" s="11">
        <v>100.8</v>
      </c>
      <c r="I28" s="11">
        <v>104.7</v>
      </c>
      <c r="J28" s="11">
        <v>95.4</v>
      </c>
      <c r="K28" s="11">
        <v>94.9</v>
      </c>
    </row>
    <row r="29" spans="1:11" ht="7.5" customHeight="1">
      <c r="A29" s="78">
        <f>IF(C29&lt;&gt;"",COUNTA($C$11:C29),"")</f>
      </c>
      <c r="B29" s="43"/>
      <c r="C29" s="10"/>
      <c r="D29" s="11"/>
      <c r="E29" s="11"/>
      <c r="F29" s="11"/>
      <c r="G29" s="11"/>
      <c r="H29" s="11"/>
      <c r="I29" s="11"/>
      <c r="J29" s="11"/>
      <c r="K29" s="11"/>
    </row>
    <row r="30" spans="1:11" ht="11.25" customHeight="1">
      <c r="A30" s="78">
        <f>IF(C30&lt;&gt;"",COUNTA($C$11:C30),"")</f>
        <v>18</v>
      </c>
      <c r="B30" s="42">
        <v>2018</v>
      </c>
      <c r="C30" s="71" t="s">
        <v>14</v>
      </c>
      <c r="D30" s="11">
        <v>103.2</v>
      </c>
      <c r="E30" s="11">
        <v>104.4</v>
      </c>
      <c r="F30" s="11">
        <v>105.4</v>
      </c>
      <c r="G30" s="11">
        <v>108.6</v>
      </c>
      <c r="H30" s="11">
        <v>100.8</v>
      </c>
      <c r="I30" s="11">
        <v>104.6</v>
      </c>
      <c r="J30" s="11">
        <v>95.3</v>
      </c>
      <c r="K30" s="11">
        <v>97.5</v>
      </c>
    </row>
    <row r="31" spans="1:11" ht="11.25" customHeight="1">
      <c r="A31" s="78">
        <f>IF(C31&lt;&gt;"",COUNTA($C$11:C31),"")</f>
        <v>19</v>
      </c>
      <c r="B31" s="42"/>
      <c r="C31" s="8" t="s">
        <v>15</v>
      </c>
      <c r="D31" s="11">
        <v>103.3</v>
      </c>
      <c r="E31" s="11">
        <v>104.3</v>
      </c>
      <c r="F31" s="11">
        <v>105.4</v>
      </c>
      <c r="G31" s="11">
        <v>108.6</v>
      </c>
      <c r="H31" s="11">
        <v>100.8</v>
      </c>
      <c r="I31" s="11">
        <v>103.7</v>
      </c>
      <c r="J31" s="11">
        <v>95</v>
      </c>
      <c r="K31" s="11">
        <v>94.2</v>
      </c>
    </row>
    <row r="32" spans="1:11" ht="11.25" customHeight="1">
      <c r="A32" s="78">
        <f>IF(C32&lt;&gt;"",COUNTA($C$11:C32),"")</f>
        <v>20</v>
      </c>
      <c r="B32" s="42"/>
      <c r="C32" s="8" t="s">
        <v>16</v>
      </c>
      <c r="D32" s="11">
        <v>103.3</v>
      </c>
      <c r="E32" s="11">
        <v>104.3</v>
      </c>
      <c r="F32" s="11">
        <v>105.4</v>
      </c>
      <c r="G32" s="11">
        <v>108.6</v>
      </c>
      <c r="H32" s="11">
        <v>100.8</v>
      </c>
      <c r="I32" s="11">
        <v>103.7</v>
      </c>
      <c r="J32" s="11">
        <v>94.9</v>
      </c>
      <c r="K32" s="11">
        <v>93.7</v>
      </c>
    </row>
    <row r="33" spans="1:11" ht="11.25" customHeight="1">
      <c r="A33" s="78">
        <f>IF(C33&lt;&gt;"",COUNTA($C$11:C33),"")</f>
        <v>21</v>
      </c>
      <c r="B33" s="42"/>
      <c r="C33" s="71" t="s">
        <v>17</v>
      </c>
      <c r="D33" s="11">
        <v>103.3</v>
      </c>
      <c r="E33" s="11">
        <v>104.3</v>
      </c>
      <c r="F33" s="11">
        <v>105.4</v>
      </c>
      <c r="G33" s="11">
        <v>108.6</v>
      </c>
      <c r="H33" s="11">
        <v>100.8</v>
      </c>
      <c r="I33" s="11">
        <v>103.5</v>
      </c>
      <c r="J33" s="11">
        <v>94.8</v>
      </c>
      <c r="K33" s="11">
        <v>98.7</v>
      </c>
    </row>
    <row r="34" spans="1:11" ht="11.25" customHeight="1">
      <c r="A34" s="78">
        <f>IF(C34&lt;&gt;"",COUNTA($C$11:C34),"")</f>
        <v>22</v>
      </c>
      <c r="B34" s="42"/>
      <c r="C34" s="71" t="s">
        <v>18</v>
      </c>
      <c r="D34" s="11">
        <v>103.4</v>
      </c>
      <c r="E34" s="11">
        <v>104.6</v>
      </c>
      <c r="F34" s="11">
        <v>105.4</v>
      </c>
      <c r="G34" s="11">
        <v>108.6</v>
      </c>
      <c r="H34" s="11">
        <v>101</v>
      </c>
      <c r="I34" s="11">
        <v>103.5</v>
      </c>
      <c r="J34" s="11">
        <v>94.8</v>
      </c>
      <c r="K34" s="11">
        <v>102.9</v>
      </c>
    </row>
    <row r="35" spans="1:11" ht="11.25" customHeight="1">
      <c r="A35" s="78">
        <f>IF(C35&lt;&gt;"",COUNTA($C$11:C35),"")</f>
        <v>23</v>
      </c>
      <c r="B35" s="42"/>
      <c r="C35" s="71" t="s">
        <v>19</v>
      </c>
      <c r="D35" s="11">
        <v>103.4</v>
      </c>
      <c r="E35" s="11">
        <v>105</v>
      </c>
      <c r="F35" s="11">
        <v>105.4</v>
      </c>
      <c r="G35" s="11">
        <v>108.6</v>
      </c>
      <c r="H35" s="11">
        <v>101</v>
      </c>
      <c r="I35" s="11">
        <v>103.5</v>
      </c>
      <c r="J35" s="11">
        <v>94.8</v>
      </c>
      <c r="K35" s="11">
        <v>103.9</v>
      </c>
    </row>
    <row r="36" spans="1:11" ht="11.25" customHeight="1">
      <c r="A36" s="78">
        <f>IF(C36&lt;&gt;"",COUNTA($C$11:C36),"")</f>
        <v>24</v>
      </c>
      <c r="B36" s="42"/>
      <c r="C36" s="8" t="s">
        <v>20</v>
      </c>
      <c r="D36" s="11">
        <v>103.4</v>
      </c>
      <c r="E36" s="11">
        <v>104.5</v>
      </c>
      <c r="F36" s="11">
        <v>100.7</v>
      </c>
      <c r="G36" s="11">
        <v>108.6</v>
      </c>
      <c r="H36" s="11">
        <v>102.9</v>
      </c>
      <c r="I36" s="11">
        <v>103.5</v>
      </c>
      <c r="J36" s="11">
        <v>94.8</v>
      </c>
      <c r="K36" s="11">
        <v>104.1</v>
      </c>
    </row>
    <row r="37" spans="1:11" ht="11.25" customHeight="1">
      <c r="A37" s="78">
        <f>IF(C37&lt;&gt;"",COUNTA($C$11:C37),"")</f>
        <v>25</v>
      </c>
      <c r="B37" s="42"/>
      <c r="C37" s="8" t="s">
        <v>21</v>
      </c>
      <c r="D37" s="11">
        <v>103.5</v>
      </c>
      <c r="E37" s="11">
        <v>104.4</v>
      </c>
      <c r="F37" s="11">
        <v>100.7</v>
      </c>
      <c r="G37" s="11">
        <v>108.6</v>
      </c>
      <c r="H37" s="11">
        <v>102.9</v>
      </c>
      <c r="I37" s="11">
        <v>103.7</v>
      </c>
      <c r="J37" s="11">
        <v>94.2</v>
      </c>
      <c r="K37" s="11">
        <v>104.5</v>
      </c>
    </row>
    <row r="38" spans="1:11" ht="11.25" customHeight="1">
      <c r="A38" s="78">
        <f>IF(C38&lt;&gt;"",COUNTA($C$11:C38),"")</f>
        <v>26</v>
      </c>
      <c r="B38" s="42"/>
      <c r="C38" s="71" t="s">
        <v>22</v>
      </c>
      <c r="D38" s="11">
        <v>103.6</v>
      </c>
      <c r="E38" s="11">
        <v>104.4</v>
      </c>
      <c r="F38" s="11">
        <v>100.7</v>
      </c>
      <c r="G38" s="11">
        <v>108.6</v>
      </c>
      <c r="H38" s="11">
        <v>102.9</v>
      </c>
      <c r="I38" s="11">
        <v>103.7</v>
      </c>
      <c r="J38" s="11">
        <v>94.5</v>
      </c>
      <c r="K38" s="11">
        <v>109.9</v>
      </c>
    </row>
    <row r="39" spans="1:11" ht="11.25" customHeight="1">
      <c r="A39" s="78">
        <f>IF(C39&lt;&gt;"",COUNTA($C$11:C39),"")</f>
        <v>27</v>
      </c>
      <c r="B39" s="42"/>
      <c r="C39" s="71" t="s">
        <v>23</v>
      </c>
      <c r="D39" s="11">
        <v>103.6</v>
      </c>
      <c r="E39" s="11">
        <v>104.4</v>
      </c>
      <c r="F39" s="11">
        <v>100.7</v>
      </c>
      <c r="G39" s="11">
        <v>108.6</v>
      </c>
      <c r="H39" s="11">
        <v>102.9</v>
      </c>
      <c r="I39" s="11">
        <v>103.7</v>
      </c>
      <c r="J39" s="11">
        <v>94.5</v>
      </c>
      <c r="K39" s="11">
        <v>113.3</v>
      </c>
    </row>
    <row r="40" spans="1:11" ht="11.25" customHeight="1">
      <c r="A40" s="78">
        <f>IF(C40&lt;&gt;"",COUNTA($C$11:C40),"")</f>
        <v>28</v>
      </c>
      <c r="B40" s="42"/>
      <c r="C40" s="71" t="s">
        <v>24</v>
      </c>
      <c r="D40" s="11">
        <v>103.7</v>
      </c>
      <c r="E40" s="11">
        <v>104.5</v>
      </c>
      <c r="F40" s="11">
        <v>100.7</v>
      </c>
      <c r="G40" s="11">
        <v>108.6</v>
      </c>
      <c r="H40" s="11">
        <v>102.9</v>
      </c>
      <c r="I40" s="11">
        <v>103.7</v>
      </c>
      <c r="J40" s="11">
        <v>94.6</v>
      </c>
      <c r="K40" s="11">
        <v>114.1</v>
      </c>
    </row>
    <row r="41" spans="1:11" ht="11.25">
      <c r="A41" s="78">
        <f>IF(C41&lt;&gt;"",COUNTA($C$11:C41),"")</f>
        <v>29</v>
      </c>
      <c r="B41" s="42"/>
      <c r="C41" s="71" t="s">
        <v>25</v>
      </c>
      <c r="D41" s="11">
        <v>103.7</v>
      </c>
      <c r="E41" s="11">
        <v>104.5</v>
      </c>
      <c r="F41" s="11">
        <v>100.7</v>
      </c>
      <c r="G41" s="11">
        <v>108.6</v>
      </c>
      <c r="H41" s="11">
        <v>102.9</v>
      </c>
      <c r="I41" s="11">
        <v>103.7</v>
      </c>
      <c r="J41" s="11">
        <v>94.7</v>
      </c>
      <c r="K41" s="11">
        <v>109</v>
      </c>
    </row>
    <row r="42" spans="1:11" ht="7.5" customHeight="1">
      <c r="A42" s="78">
        <f>IF(C42&lt;&gt;"",COUNTA($C$11:C42),"")</f>
      </c>
      <c r="B42" s="43"/>
      <c r="C42" s="10"/>
      <c r="D42" s="11"/>
      <c r="E42" s="11"/>
      <c r="F42" s="11"/>
      <c r="G42" s="11"/>
      <c r="H42" s="11"/>
      <c r="I42" s="11"/>
      <c r="J42" s="11"/>
      <c r="K42" s="11"/>
    </row>
    <row r="43" spans="1:11" ht="11.25">
      <c r="A43" s="78">
        <f>IF(C43&lt;&gt;"",COUNTA($C$11:C43),"")</f>
        <v>30</v>
      </c>
      <c r="B43" s="42">
        <v>2019</v>
      </c>
      <c r="C43" s="71" t="s">
        <v>14</v>
      </c>
      <c r="D43" s="11">
        <v>103.9</v>
      </c>
      <c r="E43" s="11">
        <v>106</v>
      </c>
      <c r="F43" s="11">
        <v>101.5</v>
      </c>
      <c r="G43" s="11">
        <v>113.3</v>
      </c>
      <c r="H43" s="11">
        <v>103.9</v>
      </c>
      <c r="I43" s="11">
        <v>105.4</v>
      </c>
      <c r="J43" s="11">
        <v>97</v>
      </c>
      <c r="K43" s="11">
        <v>104.4</v>
      </c>
    </row>
    <row r="44" spans="1:11" ht="11.25">
      <c r="A44" s="78">
        <f>IF(C44&lt;&gt;"",COUNTA($C$11:C44),"")</f>
        <v>31</v>
      </c>
      <c r="B44" s="42"/>
      <c r="C44" s="8" t="s">
        <v>15</v>
      </c>
      <c r="D44" s="11">
        <v>104</v>
      </c>
      <c r="E44" s="11">
        <v>106.8</v>
      </c>
      <c r="F44" s="11">
        <v>101.5</v>
      </c>
      <c r="G44" s="11">
        <v>113.3</v>
      </c>
      <c r="H44" s="11">
        <v>103.9</v>
      </c>
      <c r="I44" s="11">
        <v>105.4</v>
      </c>
      <c r="J44" s="11">
        <v>97.1</v>
      </c>
      <c r="K44" s="11">
        <v>105.6</v>
      </c>
    </row>
    <row r="45" spans="1:11" ht="11.25">
      <c r="A45" s="78">
        <f>IF(C45&lt;&gt;"",COUNTA($C$11:C45),"")</f>
        <v>32</v>
      </c>
      <c r="B45" s="42"/>
      <c r="C45" s="8" t="s">
        <v>16</v>
      </c>
      <c r="D45" s="11">
        <v>104</v>
      </c>
      <c r="E45" s="11">
        <v>106.9</v>
      </c>
      <c r="F45" s="11">
        <v>101.5</v>
      </c>
      <c r="G45" s="11">
        <v>113.3</v>
      </c>
      <c r="H45" s="11">
        <v>103.9</v>
      </c>
      <c r="I45" s="11">
        <v>105.4</v>
      </c>
      <c r="J45" s="11">
        <v>97.3</v>
      </c>
      <c r="K45" s="11">
        <v>108</v>
      </c>
    </row>
    <row r="46" spans="1:11" ht="11.25">
      <c r="A46" s="78">
        <f>IF(C46&lt;&gt;"",COUNTA($C$11:C46),"")</f>
        <v>33</v>
      </c>
      <c r="B46" s="42"/>
      <c r="C46" s="71" t="s">
        <v>17</v>
      </c>
      <c r="D46" s="11">
        <v>104.3</v>
      </c>
      <c r="E46" s="11">
        <v>106.9</v>
      </c>
      <c r="F46" s="11">
        <v>101.5</v>
      </c>
      <c r="G46" s="11">
        <v>113.3</v>
      </c>
      <c r="H46" s="11">
        <v>103.9</v>
      </c>
      <c r="I46" s="11">
        <v>105.3</v>
      </c>
      <c r="J46" s="11">
        <v>97.3</v>
      </c>
      <c r="K46" s="11">
        <v>109.2</v>
      </c>
    </row>
    <row r="47" spans="1:11" ht="11.25">
      <c r="A47" s="78">
        <f>IF(C47&lt;&gt;"",COUNTA($C$11:C47),"")</f>
        <v>34</v>
      </c>
      <c r="B47" s="42"/>
      <c r="C47" s="71" t="s">
        <v>18</v>
      </c>
      <c r="D47" s="11">
        <v>104.3</v>
      </c>
      <c r="E47" s="11">
        <v>106.9</v>
      </c>
      <c r="F47" s="11">
        <v>101.5</v>
      </c>
      <c r="G47" s="11">
        <v>113.3</v>
      </c>
      <c r="H47" s="11">
        <v>103.9</v>
      </c>
      <c r="I47" s="11">
        <v>105.3</v>
      </c>
      <c r="J47" s="11">
        <v>97.4</v>
      </c>
      <c r="K47" s="11">
        <v>110.1</v>
      </c>
    </row>
    <row r="48" spans="1:11" ht="11.25">
      <c r="A48" s="78">
        <f>IF(C48&lt;&gt;"",COUNTA($C$11:C48),"")</f>
        <v>35</v>
      </c>
      <c r="B48" s="42"/>
      <c r="C48" s="71" t="s">
        <v>19</v>
      </c>
      <c r="D48" s="11">
        <v>104.7</v>
      </c>
      <c r="E48" s="11">
        <v>107.2</v>
      </c>
      <c r="F48" s="11">
        <v>102.1</v>
      </c>
      <c r="G48" s="11">
        <v>113.3</v>
      </c>
      <c r="H48" s="11">
        <v>103.9</v>
      </c>
      <c r="I48" s="11">
        <v>106.9</v>
      </c>
      <c r="J48" s="11">
        <v>97.4</v>
      </c>
      <c r="K48" s="11">
        <v>106</v>
      </c>
    </row>
    <row r="49" spans="1:11" ht="11.25">
      <c r="A49" s="78">
        <f>IF(C49&lt;&gt;"",COUNTA($C$11:C49),"")</f>
        <v>36</v>
      </c>
      <c r="B49" s="42"/>
      <c r="C49" s="8" t="s">
        <v>20</v>
      </c>
      <c r="D49" s="11">
        <v>104.7</v>
      </c>
      <c r="E49" s="11">
        <v>107.2</v>
      </c>
      <c r="F49" s="11">
        <v>102.1</v>
      </c>
      <c r="G49" s="11">
        <v>113.3</v>
      </c>
      <c r="H49" s="11">
        <v>103.9</v>
      </c>
      <c r="I49" s="11">
        <v>107.1</v>
      </c>
      <c r="J49" s="11">
        <v>97.4</v>
      </c>
      <c r="K49" s="11">
        <v>107</v>
      </c>
    </row>
    <row r="50" spans="1:11" ht="11.25">
      <c r="A50" s="78">
        <f>IF(C50&lt;&gt;"",COUNTA($C$11:C50),"")</f>
        <v>37</v>
      </c>
      <c r="B50" s="42"/>
      <c r="C50" s="8" t="s">
        <v>21</v>
      </c>
      <c r="D50" s="11">
        <v>105.1</v>
      </c>
      <c r="E50" s="11">
        <v>107.6</v>
      </c>
      <c r="F50" s="11">
        <v>102.4</v>
      </c>
      <c r="G50" s="11">
        <v>113.3</v>
      </c>
      <c r="H50" s="11">
        <v>103.9</v>
      </c>
      <c r="I50" s="11">
        <v>107.1</v>
      </c>
      <c r="J50" s="11">
        <v>97.5</v>
      </c>
      <c r="K50" s="11">
        <v>105.6</v>
      </c>
    </row>
    <row r="51" spans="1:11" ht="11.25">
      <c r="A51" s="78">
        <f>IF(C51&lt;&gt;"",COUNTA($C$11:C51),"")</f>
        <v>38</v>
      </c>
      <c r="B51" s="42"/>
      <c r="C51" s="71" t="s">
        <v>22</v>
      </c>
      <c r="D51" s="11">
        <v>105.2</v>
      </c>
      <c r="E51" s="11">
        <v>107.7</v>
      </c>
      <c r="F51" s="11">
        <v>102.4</v>
      </c>
      <c r="G51" s="11">
        <v>113.3</v>
      </c>
      <c r="H51" s="11">
        <v>103.9</v>
      </c>
      <c r="I51" s="11">
        <v>107.1</v>
      </c>
      <c r="J51" s="11">
        <v>98.6</v>
      </c>
      <c r="K51" s="11">
        <v>107.1</v>
      </c>
    </row>
    <row r="52" spans="1:11" ht="11.25">
      <c r="A52" s="78">
        <f>IF(C52&lt;&gt;"",COUNTA($C$11:C52),"")</f>
        <v>39</v>
      </c>
      <c r="B52" s="42"/>
      <c r="C52" s="71" t="s">
        <v>23</v>
      </c>
      <c r="D52" s="11">
        <v>105.2</v>
      </c>
      <c r="E52" s="11">
        <v>107.6</v>
      </c>
      <c r="F52" s="11">
        <v>102.4</v>
      </c>
      <c r="G52" s="11">
        <v>113.3</v>
      </c>
      <c r="H52" s="11">
        <v>103.9</v>
      </c>
      <c r="I52" s="11">
        <v>107.1</v>
      </c>
      <c r="J52" s="11">
        <v>98.9</v>
      </c>
      <c r="K52" s="11">
        <v>105.8</v>
      </c>
    </row>
    <row r="53" spans="1:11" ht="11.25">
      <c r="A53" s="78">
        <f>IF(C53&lt;&gt;"",COUNTA($C$11:C53),"")</f>
        <v>40</v>
      </c>
      <c r="B53" s="42"/>
      <c r="C53" s="71" t="s">
        <v>24</v>
      </c>
      <c r="D53" s="11">
        <v>105.3</v>
      </c>
      <c r="E53" s="11">
        <v>107.6</v>
      </c>
      <c r="F53" s="11">
        <v>102.4</v>
      </c>
      <c r="G53" s="11">
        <v>113.3</v>
      </c>
      <c r="H53" s="11">
        <v>103.9</v>
      </c>
      <c r="I53" s="11">
        <v>107.2</v>
      </c>
      <c r="J53" s="11">
        <v>99.1</v>
      </c>
      <c r="K53" s="11">
        <v>105.5</v>
      </c>
    </row>
    <row r="54" spans="1:11" ht="11.25">
      <c r="A54" s="78">
        <f>IF(C54&lt;&gt;"",COUNTA($C$11:C54),"")</f>
        <v>41</v>
      </c>
      <c r="B54" s="42"/>
      <c r="C54" s="71" t="s">
        <v>25</v>
      </c>
      <c r="D54" s="11">
        <v>105.3</v>
      </c>
      <c r="E54" s="11">
        <v>107.6</v>
      </c>
      <c r="F54" s="11">
        <v>102.4</v>
      </c>
      <c r="G54" s="11">
        <v>113.3</v>
      </c>
      <c r="H54" s="11">
        <v>103.9</v>
      </c>
      <c r="I54" s="11">
        <v>107.2</v>
      </c>
      <c r="J54" s="11">
        <v>99.4</v>
      </c>
      <c r="K54" s="11">
        <v>105.3</v>
      </c>
    </row>
    <row r="55" spans="1:3" ht="7.5" customHeight="1">
      <c r="A55" s="10"/>
      <c r="B55" s="43"/>
      <c r="C55" s="10"/>
    </row>
    <row r="56" spans="1:11" ht="11.25">
      <c r="A56" s="78">
        <f>IF(C56&lt;&gt;"",COUNTA($C$11:C56),"")</f>
        <v>42</v>
      </c>
      <c r="B56" s="42">
        <v>2020</v>
      </c>
      <c r="C56" s="71" t="s">
        <v>14</v>
      </c>
      <c r="D56" s="11">
        <v>105.3</v>
      </c>
      <c r="E56" s="11">
        <v>108.9</v>
      </c>
      <c r="F56" s="11">
        <v>102.6</v>
      </c>
      <c r="G56" s="11">
        <v>117.4</v>
      </c>
      <c r="H56" s="11">
        <v>106.5</v>
      </c>
      <c r="I56" s="11">
        <v>110.1</v>
      </c>
      <c r="J56" s="11">
        <v>99.5</v>
      </c>
      <c r="K56" s="11">
        <v>106.2</v>
      </c>
    </row>
    <row r="57" spans="1:11" ht="11.25">
      <c r="A57" s="78">
        <f>IF(C57&lt;&gt;"",COUNTA($C$11:C57),"")</f>
        <v>43</v>
      </c>
      <c r="B57" s="42"/>
      <c r="C57" s="8" t="s">
        <v>15</v>
      </c>
      <c r="D57" s="11"/>
      <c r="E57" s="11"/>
      <c r="F57" s="11"/>
      <c r="G57" s="11"/>
      <c r="H57" s="11"/>
      <c r="I57" s="11"/>
      <c r="J57" s="11"/>
      <c r="K57" s="11"/>
    </row>
    <row r="58" spans="1:11" ht="11.25">
      <c r="A58" s="78">
        <f>IF(C58&lt;&gt;"",COUNTA($C$11:C58),"")</f>
        <v>44</v>
      </c>
      <c r="B58" s="42"/>
      <c r="C58" s="8" t="s">
        <v>16</v>
      </c>
      <c r="D58" s="11"/>
      <c r="E58" s="11"/>
      <c r="F58" s="11"/>
      <c r="G58" s="11"/>
      <c r="H58" s="11"/>
      <c r="I58" s="11"/>
      <c r="J58" s="11"/>
      <c r="K58" s="11"/>
    </row>
    <row r="59" spans="1:11" ht="11.25">
      <c r="A59" s="78">
        <f>IF(C59&lt;&gt;"",COUNTA($C$11:C59),"")</f>
        <v>45</v>
      </c>
      <c r="B59" s="42"/>
      <c r="C59" s="71" t="s">
        <v>17</v>
      </c>
      <c r="D59" s="11"/>
      <c r="E59" s="11"/>
      <c r="F59" s="11"/>
      <c r="G59" s="11"/>
      <c r="H59" s="11"/>
      <c r="I59" s="11"/>
      <c r="J59" s="11"/>
      <c r="K59" s="11"/>
    </row>
    <row r="60" spans="1:11" ht="11.25">
      <c r="A60" s="78">
        <f>IF(C60&lt;&gt;"",COUNTA($C$11:C60),"")</f>
        <v>46</v>
      </c>
      <c r="B60" s="42"/>
      <c r="C60" s="71" t="s">
        <v>18</v>
      </c>
      <c r="D60" s="11"/>
      <c r="E60" s="11"/>
      <c r="F60" s="11"/>
      <c r="G60" s="11"/>
      <c r="H60" s="11"/>
      <c r="I60" s="11"/>
      <c r="J60" s="11"/>
      <c r="K60" s="11"/>
    </row>
    <row r="61" spans="1:11" ht="11.25">
      <c r="A61" s="78">
        <f>IF(C61&lt;&gt;"",COUNTA($C$11:C61),"")</f>
        <v>47</v>
      </c>
      <c r="B61" s="42"/>
      <c r="C61" s="71" t="s">
        <v>19</v>
      </c>
      <c r="D61" s="11"/>
      <c r="E61" s="11"/>
      <c r="F61" s="11"/>
      <c r="G61" s="11"/>
      <c r="H61" s="11"/>
      <c r="I61" s="11"/>
      <c r="J61" s="11"/>
      <c r="K61" s="11"/>
    </row>
    <row r="62" spans="1:11" ht="11.25">
      <c r="A62" s="78">
        <f>IF(C62&lt;&gt;"",COUNTA($C$11:C62),"")</f>
        <v>48</v>
      </c>
      <c r="B62" s="42"/>
      <c r="C62" s="8" t="s">
        <v>20</v>
      </c>
      <c r="D62" s="11"/>
      <c r="E62" s="11"/>
      <c r="F62" s="11"/>
      <c r="G62" s="11"/>
      <c r="H62" s="11"/>
      <c r="I62" s="11"/>
      <c r="J62" s="11"/>
      <c r="K62" s="11"/>
    </row>
    <row r="63" spans="1:11" ht="11.25">
      <c r="A63" s="78">
        <f>IF(C63&lt;&gt;"",COUNTA($C$11:C63),"")</f>
        <v>49</v>
      </c>
      <c r="B63" s="42"/>
      <c r="C63" s="8" t="s">
        <v>21</v>
      </c>
      <c r="D63" s="11"/>
      <c r="E63" s="11"/>
      <c r="F63" s="11"/>
      <c r="G63" s="11"/>
      <c r="H63" s="11"/>
      <c r="I63" s="11"/>
      <c r="J63" s="11"/>
      <c r="K63" s="11"/>
    </row>
    <row r="64" spans="1:11" ht="11.25">
      <c r="A64" s="78">
        <f>IF(C64&lt;&gt;"",COUNTA($C$11:C64),"")</f>
        <v>50</v>
      </c>
      <c r="B64" s="42"/>
      <c r="C64" s="71" t="s">
        <v>22</v>
      </c>
      <c r="D64" s="11"/>
      <c r="E64" s="11"/>
      <c r="F64" s="11"/>
      <c r="G64" s="11"/>
      <c r="H64" s="11"/>
      <c r="I64" s="11"/>
      <c r="J64" s="11"/>
      <c r="K64" s="11"/>
    </row>
    <row r="65" spans="1:11" ht="11.25">
      <c r="A65" s="78">
        <f>IF(C65&lt;&gt;"",COUNTA($C$11:C65),"")</f>
        <v>51</v>
      </c>
      <c r="B65" s="42"/>
      <c r="C65" s="71" t="s">
        <v>23</v>
      </c>
      <c r="D65" s="11"/>
      <c r="E65" s="11"/>
      <c r="F65" s="11"/>
      <c r="G65" s="11"/>
      <c r="H65" s="11"/>
      <c r="I65" s="11"/>
      <c r="J65" s="11"/>
      <c r="K65" s="11"/>
    </row>
    <row r="66" spans="1:11" ht="11.25">
      <c r="A66" s="78">
        <f>IF(C66&lt;&gt;"",COUNTA($C$11:C66),"")</f>
        <v>52</v>
      </c>
      <c r="B66" s="42"/>
      <c r="C66" s="71" t="s">
        <v>24</v>
      </c>
      <c r="D66" s="11"/>
      <c r="E66" s="11"/>
      <c r="F66" s="11"/>
      <c r="G66" s="11"/>
      <c r="H66" s="11"/>
      <c r="I66" s="11"/>
      <c r="J66" s="11"/>
      <c r="K66" s="11"/>
    </row>
    <row r="67" spans="1:11" ht="11.25">
      <c r="A67" s="78">
        <f>IF(C67&lt;&gt;"",COUNTA($C$11:C67),"")</f>
        <v>53</v>
      </c>
      <c r="B67" s="42"/>
      <c r="C67" s="71" t="s">
        <v>25</v>
      </c>
      <c r="D67" s="11"/>
      <c r="E67" s="11"/>
      <c r="F67" s="11"/>
      <c r="G67" s="11"/>
      <c r="H67" s="11"/>
      <c r="I67" s="11"/>
      <c r="J67" s="11"/>
      <c r="K67" s="11"/>
    </row>
  </sheetData>
  <sheetProtection/>
  <mergeCells count="17">
    <mergeCell ref="E3:E7"/>
    <mergeCell ref="E2:H2"/>
    <mergeCell ref="I2:I7"/>
    <mergeCell ref="J2:J7"/>
    <mergeCell ref="F4:F7"/>
    <mergeCell ref="G4:G7"/>
    <mergeCell ref="H4:H7"/>
    <mergeCell ref="A1:C1"/>
    <mergeCell ref="B9:C9"/>
    <mergeCell ref="A2:A8"/>
    <mergeCell ref="D1:K1"/>
    <mergeCell ref="K2:K7"/>
    <mergeCell ref="B10:C10"/>
    <mergeCell ref="F3:H3"/>
    <mergeCell ref="D8:K8"/>
    <mergeCell ref="B2:C8"/>
    <mergeCell ref="D2:D7"/>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M123 2020 01&amp;R&amp;7&amp;P</oddFooter>
    <evenFooter>&amp;L&amp;7&amp;P&amp;R&amp;7StatA MV, Statistischer Bericht M123 2020 01</evenFooter>
  </headerFooter>
</worksheet>
</file>

<file path=xl/worksheets/sheet9.xml><?xml version="1.0" encoding="utf-8"?>
<worksheet xmlns="http://schemas.openxmlformats.org/spreadsheetml/2006/main" xmlns:r="http://schemas.openxmlformats.org/officeDocument/2006/relationships">
  <dimension ref="A1:G71"/>
  <sheetViews>
    <sheetView zoomScale="140" zoomScaleNormal="140" workbookViewId="0" topLeftCell="A1">
      <pane xSplit="2" ySplit="9" topLeftCell="C10" activePane="bottomRight" state="frozen"/>
      <selection pane="topLeft" activeCell="A8" sqref="A8:D8"/>
      <selection pane="topRight" activeCell="A8" sqref="A8:D8"/>
      <selection pane="bottomLeft" activeCell="A8" sqref="A8:D8"/>
      <selection pane="bottomRight" activeCell="C10" sqref="C10"/>
    </sheetView>
  </sheetViews>
  <sheetFormatPr defaultColWidth="11.421875" defaultRowHeight="12.75"/>
  <cols>
    <col min="1" max="1" width="3.7109375" style="7" customWidth="1"/>
    <col min="2" max="2" width="32.7109375" style="7" customWidth="1"/>
    <col min="3" max="3" width="8.7109375" style="7" customWidth="1"/>
    <col min="4" max="4" width="11.7109375" style="7" customWidth="1"/>
    <col min="5" max="5" width="11.7109375" style="89" customWidth="1"/>
    <col min="6" max="7" width="11.7109375" style="7" customWidth="1"/>
    <col min="8" max="16384" width="11.421875" style="7" customWidth="1"/>
  </cols>
  <sheetData>
    <row r="1" spans="1:7" ht="30" customHeight="1">
      <c r="A1" s="147" t="s">
        <v>86</v>
      </c>
      <c r="B1" s="148"/>
      <c r="C1" s="159" t="s">
        <v>77</v>
      </c>
      <c r="D1" s="149"/>
      <c r="E1" s="149"/>
      <c r="F1" s="149"/>
      <c r="G1" s="150"/>
    </row>
    <row r="2" spans="1:7" ht="11.25" customHeight="1">
      <c r="A2" s="145" t="s">
        <v>80</v>
      </c>
      <c r="B2" s="143" t="s">
        <v>65</v>
      </c>
      <c r="C2" s="143" t="s">
        <v>79</v>
      </c>
      <c r="D2" s="143" t="s">
        <v>109</v>
      </c>
      <c r="E2" s="143"/>
      <c r="F2" s="143" t="s">
        <v>194</v>
      </c>
      <c r="G2" s="144"/>
    </row>
    <row r="3" spans="1:7" ht="11.25" customHeight="1">
      <c r="A3" s="146"/>
      <c r="B3" s="143"/>
      <c r="C3" s="143"/>
      <c r="D3" s="143"/>
      <c r="E3" s="143"/>
      <c r="F3" s="143"/>
      <c r="G3" s="144"/>
    </row>
    <row r="4" spans="1:7" ht="11.25" customHeight="1">
      <c r="A4" s="146"/>
      <c r="B4" s="143"/>
      <c r="C4" s="143"/>
      <c r="D4" s="143"/>
      <c r="E4" s="143"/>
      <c r="F4" s="143"/>
      <c r="G4" s="144"/>
    </row>
    <row r="5" spans="1:7" ht="11.25" customHeight="1">
      <c r="A5" s="146"/>
      <c r="B5" s="143"/>
      <c r="C5" s="143"/>
      <c r="D5" s="143"/>
      <c r="E5" s="143"/>
      <c r="F5" s="143"/>
      <c r="G5" s="144"/>
    </row>
    <row r="6" spans="1:7" ht="11.25" customHeight="1">
      <c r="A6" s="146"/>
      <c r="B6" s="143"/>
      <c r="C6" s="143"/>
      <c r="D6" s="143" t="s">
        <v>188</v>
      </c>
      <c r="E6" s="143" t="s">
        <v>193</v>
      </c>
      <c r="F6" s="143" t="s">
        <v>192</v>
      </c>
      <c r="G6" s="144" t="s">
        <v>188</v>
      </c>
    </row>
    <row r="7" spans="1:7" ht="11.25" customHeight="1">
      <c r="A7" s="146"/>
      <c r="B7" s="143"/>
      <c r="C7" s="143"/>
      <c r="D7" s="143"/>
      <c r="E7" s="143"/>
      <c r="F7" s="143"/>
      <c r="G7" s="144"/>
    </row>
    <row r="8" spans="1:7" ht="11.25" customHeight="1">
      <c r="A8" s="146"/>
      <c r="B8" s="143"/>
      <c r="C8" s="143"/>
      <c r="D8" s="143"/>
      <c r="E8" s="143"/>
      <c r="F8" s="143"/>
      <c r="G8" s="144"/>
    </row>
    <row r="9" spans="1:7" s="34" customFormat="1" ht="11.25" customHeight="1">
      <c r="A9" s="35">
        <v>1</v>
      </c>
      <c r="B9" s="36">
        <v>2</v>
      </c>
      <c r="C9" s="36">
        <v>3</v>
      </c>
      <c r="D9" s="36">
        <v>4</v>
      </c>
      <c r="E9" s="92">
        <v>5</v>
      </c>
      <c r="F9" s="36">
        <v>6</v>
      </c>
      <c r="G9" s="37">
        <v>7</v>
      </c>
    </row>
    <row r="10" spans="1:7" ht="11.25" customHeight="1">
      <c r="A10" s="98"/>
      <c r="B10" s="87"/>
      <c r="C10" s="96"/>
      <c r="D10" s="63"/>
      <c r="E10" s="63"/>
      <c r="F10" s="48"/>
      <c r="G10" s="48"/>
    </row>
    <row r="11" spans="1:7" ht="11.25" customHeight="1">
      <c r="A11" s="78">
        <f>IF(C11&lt;&gt;"",COUNTA($C$11:C11),"")</f>
        <v>1</v>
      </c>
      <c r="B11" s="62" t="s">
        <v>135</v>
      </c>
      <c r="C11" s="12">
        <v>9.685</v>
      </c>
      <c r="D11" s="63">
        <v>108.5</v>
      </c>
      <c r="E11" s="63">
        <v>110.3</v>
      </c>
      <c r="F11" s="48">
        <v>2.9</v>
      </c>
      <c r="G11" s="48">
        <v>1.7</v>
      </c>
    </row>
    <row r="12" spans="1:7" ht="11.25" customHeight="1">
      <c r="A12" s="78">
        <f>IF(C12&lt;&gt;"",COUNTA($C$11:C12),"")</f>
      </c>
      <c r="B12" s="62"/>
      <c r="C12" s="12"/>
      <c r="D12" s="63"/>
      <c r="E12" s="63"/>
      <c r="F12" s="48"/>
      <c r="G12" s="48"/>
    </row>
    <row r="13" spans="1:7" ht="11.25" customHeight="1">
      <c r="A13" s="78">
        <f>IF(C13&lt;&gt;"",COUNTA($C$11:C13),"")</f>
        <v>2</v>
      </c>
      <c r="B13" s="62" t="s">
        <v>134</v>
      </c>
      <c r="C13" s="12">
        <v>1.503</v>
      </c>
      <c r="D13" s="63">
        <v>106</v>
      </c>
      <c r="E13" s="63">
        <v>106.1</v>
      </c>
      <c r="F13" s="48">
        <v>1.6</v>
      </c>
      <c r="G13" s="48">
        <v>0.1</v>
      </c>
    </row>
    <row r="14" spans="1:7" ht="11.25" customHeight="1">
      <c r="A14" s="78">
        <f>IF(C14&lt;&gt;"",COUNTA($C$11:C14),"")</f>
      </c>
      <c r="B14" s="62" t="s">
        <v>89</v>
      </c>
      <c r="C14" s="12"/>
      <c r="D14" s="63"/>
      <c r="E14" s="63"/>
      <c r="F14" s="48"/>
      <c r="G14" s="48"/>
    </row>
    <row r="15" spans="1:7" s="80" customFormat="1" ht="11.25" customHeight="1">
      <c r="A15" s="78">
        <f>IF(C15&lt;&gt;"",COUNTA($C$11:C15),"")</f>
        <v>3</v>
      </c>
      <c r="B15" s="62" t="s">
        <v>136</v>
      </c>
      <c r="C15" s="12">
        <v>0.163</v>
      </c>
      <c r="D15" s="63">
        <v>107.4</v>
      </c>
      <c r="E15" s="63">
        <v>106.5</v>
      </c>
      <c r="F15" s="48">
        <v>2</v>
      </c>
      <c r="G15" s="48">
        <v>-0.8</v>
      </c>
    </row>
    <row r="16" spans="1:7" s="84" customFormat="1" ht="11.25" customHeight="1">
      <c r="A16" s="78">
        <f>IF(C16&lt;&gt;"",COUNTA($C$11:C16),"")</f>
        <v>4</v>
      </c>
      <c r="B16" s="62" t="s">
        <v>137</v>
      </c>
      <c r="C16" s="12">
        <v>0.261</v>
      </c>
      <c r="D16" s="63">
        <v>105.6</v>
      </c>
      <c r="E16" s="63">
        <v>105.5</v>
      </c>
      <c r="F16" s="48">
        <v>-0.7</v>
      </c>
      <c r="G16" s="48">
        <v>-0.1</v>
      </c>
    </row>
    <row r="17" spans="1:7" s="80" customFormat="1" ht="11.25" customHeight="1">
      <c r="A17" s="78">
        <f>IF(C17&lt;&gt;"",COUNTA($C$11:C17),"")</f>
        <v>5</v>
      </c>
      <c r="B17" s="62" t="s">
        <v>138</v>
      </c>
      <c r="C17" s="12">
        <v>0.018</v>
      </c>
      <c r="D17" s="63">
        <v>116.1</v>
      </c>
      <c r="E17" s="63">
        <v>116.6</v>
      </c>
      <c r="F17" s="48">
        <v>2.2</v>
      </c>
      <c r="G17" s="48">
        <v>0.4</v>
      </c>
    </row>
    <row r="18" spans="1:7" ht="11.25" customHeight="1">
      <c r="A18" s="78">
        <f>IF(C18&lt;&gt;"",COUNTA($C$11:C18),"")</f>
      </c>
      <c r="B18" s="62"/>
      <c r="C18" s="12"/>
      <c r="D18" s="63"/>
      <c r="E18" s="63"/>
      <c r="F18" s="48"/>
      <c r="G18" s="48"/>
    </row>
    <row r="19" spans="1:7" ht="11.25" customHeight="1">
      <c r="A19" s="78">
        <f>IF(C19&lt;&gt;"",COUNTA($C$11:C19),"")</f>
        <v>6</v>
      </c>
      <c r="B19" s="62" t="s">
        <v>139</v>
      </c>
      <c r="C19" s="12">
        <v>1.86</v>
      </c>
      <c r="D19" s="63">
        <v>111.4</v>
      </c>
      <c r="E19" s="63">
        <v>113.5</v>
      </c>
      <c r="F19" s="48">
        <v>8.6</v>
      </c>
      <c r="G19" s="48">
        <v>1.9</v>
      </c>
    </row>
    <row r="20" spans="1:7" ht="11.25" customHeight="1">
      <c r="A20" s="78">
        <f>IF(C20&lt;&gt;"",COUNTA($C$11:C20),"")</f>
      </c>
      <c r="B20" s="62" t="s">
        <v>89</v>
      </c>
      <c r="C20" s="12"/>
      <c r="D20" s="63"/>
      <c r="E20" s="63"/>
      <c r="F20" s="48"/>
      <c r="G20" s="48"/>
    </row>
    <row r="21" spans="1:7" s="80" customFormat="1" ht="11.25" customHeight="1">
      <c r="A21" s="78">
        <f>IF(C21&lt;&gt;"",COUNTA($C$11:C21),"")</f>
        <v>7</v>
      </c>
      <c r="B21" s="73" t="s">
        <v>140</v>
      </c>
      <c r="C21" s="12">
        <v>0.132</v>
      </c>
      <c r="D21" s="63">
        <v>105.2</v>
      </c>
      <c r="E21" s="63">
        <v>106.4</v>
      </c>
      <c r="F21" s="48">
        <v>3.2</v>
      </c>
      <c r="G21" s="48">
        <v>1.1</v>
      </c>
    </row>
    <row r="22" spans="1:7" s="80" customFormat="1" ht="11.25" customHeight="1">
      <c r="A22" s="78">
        <f>IF(C22&lt;&gt;"",COUNTA($C$11:C22),"")</f>
        <v>8</v>
      </c>
      <c r="B22" s="73" t="s">
        <v>97</v>
      </c>
      <c r="C22" s="12">
        <v>0.052</v>
      </c>
      <c r="D22" s="63">
        <v>112</v>
      </c>
      <c r="E22" s="63">
        <v>115.3</v>
      </c>
      <c r="F22" s="48">
        <v>15.1</v>
      </c>
      <c r="G22" s="48">
        <v>2.9</v>
      </c>
    </row>
    <row r="23" spans="1:7" s="80" customFormat="1" ht="11.25" customHeight="1">
      <c r="A23" s="78">
        <f>IF(C23&lt;&gt;"",COUNTA($C$11:C23),"")</f>
        <v>9</v>
      </c>
      <c r="B23" s="73" t="s">
        <v>122</v>
      </c>
      <c r="C23" s="12">
        <v>0.209</v>
      </c>
      <c r="D23" s="63">
        <v>111.8</v>
      </c>
      <c r="E23" s="63">
        <v>113.7</v>
      </c>
      <c r="F23" s="48">
        <v>9.1</v>
      </c>
      <c r="G23" s="48">
        <v>1.7</v>
      </c>
    </row>
    <row r="24" spans="1:7" s="80" customFormat="1" ht="11.25" customHeight="1">
      <c r="A24" s="78">
        <f>IF(C24&lt;&gt;"",COUNTA($C$11:C24),"")</f>
        <v>10</v>
      </c>
      <c r="B24" s="73" t="s">
        <v>141</v>
      </c>
      <c r="C24" s="12">
        <v>0.065</v>
      </c>
      <c r="D24" s="63">
        <v>113.9</v>
      </c>
      <c r="E24" s="63">
        <v>119.3</v>
      </c>
      <c r="F24" s="48">
        <v>7.9</v>
      </c>
      <c r="G24" s="48">
        <v>4.7</v>
      </c>
    </row>
    <row r="25" spans="1:7" s="80" customFormat="1" ht="11.25" customHeight="1">
      <c r="A25" s="78">
        <f>IF(C25&lt;&gt;"",COUNTA($C$11:C25),"")</f>
      </c>
      <c r="B25" s="73"/>
      <c r="C25" s="12"/>
      <c r="D25" s="63"/>
      <c r="E25" s="63"/>
      <c r="F25" s="48"/>
      <c r="G25" s="48"/>
    </row>
    <row r="26" spans="1:7" s="80" customFormat="1" ht="11.25" customHeight="1">
      <c r="A26" s="78">
        <f>IF(C26&lt;&gt;"",COUNTA($C$11:C26),"")</f>
        <v>11</v>
      </c>
      <c r="B26" s="73" t="s">
        <v>142</v>
      </c>
      <c r="C26" s="12">
        <v>0.317</v>
      </c>
      <c r="D26" s="63">
        <v>116.4</v>
      </c>
      <c r="E26" s="63">
        <v>116.9</v>
      </c>
      <c r="F26" s="48">
        <v>4.8</v>
      </c>
      <c r="G26" s="48">
        <v>0.4</v>
      </c>
    </row>
    <row r="27" spans="1:7" s="80" customFormat="1" ht="11.25" customHeight="1">
      <c r="A27" s="78">
        <f>IF(C27&lt;&gt;"",COUNTA($C$11:C27),"")</f>
      </c>
      <c r="B27" s="73" t="s">
        <v>89</v>
      </c>
      <c r="C27" s="12"/>
      <c r="D27" s="63"/>
      <c r="E27" s="63"/>
      <c r="F27" s="48"/>
      <c r="G27" s="48"/>
    </row>
    <row r="28" spans="1:7" s="80" customFormat="1" ht="11.25" customHeight="1">
      <c r="A28" s="78">
        <f>IF(C28&lt;&gt;"",COUNTA($C$11:C28),"")</f>
        <v>12</v>
      </c>
      <c r="B28" s="73" t="s">
        <v>118</v>
      </c>
      <c r="C28" s="12">
        <v>0.022</v>
      </c>
      <c r="D28" s="63">
        <v>129</v>
      </c>
      <c r="E28" s="63">
        <v>134</v>
      </c>
      <c r="F28" s="48">
        <v>6.8</v>
      </c>
      <c r="G28" s="48">
        <v>3.9</v>
      </c>
    </row>
    <row r="29" spans="1:7" s="80" customFormat="1" ht="11.25" customHeight="1">
      <c r="A29" s="78">
        <f>IF(C29&lt;&gt;"",COUNTA($C$11:C29),"")</f>
        <v>13</v>
      </c>
      <c r="B29" s="73" t="s">
        <v>143</v>
      </c>
      <c r="C29" s="12">
        <v>0.026</v>
      </c>
      <c r="D29" s="63">
        <v>112.2</v>
      </c>
      <c r="E29" s="63">
        <v>112.8</v>
      </c>
      <c r="F29" s="48">
        <v>2.5</v>
      </c>
      <c r="G29" s="48">
        <v>0.5</v>
      </c>
    </row>
    <row r="30" spans="1:7" s="80" customFormat="1" ht="11.25" customHeight="1">
      <c r="A30" s="78">
        <f>IF(C30&lt;&gt;"",COUNTA($C$11:C30),"")</f>
      </c>
      <c r="B30" s="73"/>
      <c r="C30" s="12"/>
      <c r="D30" s="63"/>
      <c r="E30" s="63"/>
      <c r="F30" s="48"/>
      <c r="G30" s="48"/>
    </row>
    <row r="31" spans="1:7" s="80" customFormat="1" ht="11.25" customHeight="1">
      <c r="A31" s="78">
        <f>IF(C31&lt;&gt;"",COUNTA($C$11:C31),"")</f>
        <v>14</v>
      </c>
      <c r="B31" s="73" t="s">
        <v>144</v>
      </c>
      <c r="C31" s="12">
        <v>1.419</v>
      </c>
      <c r="D31" s="63">
        <v>111.8</v>
      </c>
      <c r="E31" s="63">
        <v>112</v>
      </c>
      <c r="F31" s="48">
        <v>0.4</v>
      </c>
      <c r="G31" s="48">
        <v>0.2</v>
      </c>
    </row>
    <row r="32" spans="1:7" s="80" customFormat="1" ht="11.25" customHeight="1">
      <c r="A32" s="78">
        <f>IF(C32&lt;&gt;"",COUNTA($C$11:C32),"")</f>
      </c>
      <c r="B32" s="73" t="s">
        <v>89</v>
      </c>
      <c r="C32" s="12"/>
      <c r="D32" s="63"/>
      <c r="E32" s="63"/>
      <c r="F32" s="48"/>
      <c r="G32" s="48"/>
    </row>
    <row r="33" spans="1:7" s="80" customFormat="1" ht="11.25" customHeight="1">
      <c r="A33" s="78">
        <f>IF(C33&lt;&gt;"",COUNTA($C$11:C33),"")</f>
        <v>15</v>
      </c>
      <c r="B33" s="73" t="s">
        <v>145</v>
      </c>
      <c r="C33" s="12">
        <v>0.108</v>
      </c>
      <c r="D33" s="63">
        <v>122.8</v>
      </c>
      <c r="E33" s="63">
        <v>122.8</v>
      </c>
      <c r="F33" s="48">
        <v>2.8</v>
      </c>
      <c r="G33" s="48">
        <v>0</v>
      </c>
    </row>
    <row r="34" spans="1:7" s="80" customFormat="1" ht="11.25" customHeight="1">
      <c r="A34" s="78">
        <f>IF(C34&lt;&gt;"",COUNTA($C$11:C34),"")</f>
        <v>16</v>
      </c>
      <c r="B34" s="73" t="s">
        <v>146</v>
      </c>
      <c r="C34" s="12">
        <v>0.245</v>
      </c>
      <c r="D34" s="63">
        <v>109</v>
      </c>
      <c r="E34" s="63">
        <v>108.5</v>
      </c>
      <c r="F34" s="48">
        <v>2.5</v>
      </c>
      <c r="G34" s="48">
        <v>-0.5</v>
      </c>
    </row>
    <row r="35" spans="1:7" s="80" customFormat="1" ht="11.25" customHeight="1">
      <c r="A35" s="78">
        <f>IF(C35&lt;&gt;"",COUNTA($C$11:C35),"")</f>
        <v>17</v>
      </c>
      <c r="B35" s="73" t="s">
        <v>147</v>
      </c>
      <c r="C35" s="12">
        <v>0.143</v>
      </c>
      <c r="D35" s="63">
        <v>109.5</v>
      </c>
      <c r="E35" s="63">
        <v>112.7</v>
      </c>
      <c r="F35" s="48">
        <v>2.4</v>
      </c>
      <c r="G35" s="48">
        <v>2.9</v>
      </c>
    </row>
    <row r="36" spans="1:7" s="80" customFormat="1" ht="11.25" customHeight="1">
      <c r="A36" s="78">
        <f>IF(C36&lt;&gt;"",COUNTA($C$11:C36),"")</f>
      </c>
      <c r="B36" s="73"/>
      <c r="C36" s="12"/>
      <c r="D36" s="63"/>
      <c r="E36" s="63"/>
      <c r="F36" s="48"/>
      <c r="G36" s="48"/>
    </row>
    <row r="37" spans="1:7" s="80" customFormat="1" ht="11.25" customHeight="1">
      <c r="A37" s="78">
        <f>IF(C37&lt;&gt;"",COUNTA($C$11:C37),"")</f>
        <v>18</v>
      </c>
      <c r="B37" s="73" t="s">
        <v>148</v>
      </c>
      <c r="C37" s="12">
        <v>0.234</v>
      </c>
      <c r="D37" s="63">
        <v>128.8</v>
      </c>
      <c r="E37" s="63">
        <v>129.1</v>
      </c>
      <c r="F37" s="48">
        <v>-8.3</v>
      </c>
      <c r="G37" s="48">
        <v>0.2</v>
      </c>
    </row>
    <row r="38" spans="1:7" s="80" customFormat="1" ht="11.25" customHeight="1">
      <c r="A38" s="78">
        <f>IF(C38&lt;&gt;"",COUNTA($C$11:C38),"")</f>
      </c>
      <c r="B38" s="73" t="s">
        <v>89</v>
      </c>
      <c r="C38" s="12"/>
      <c r="D38" s="63"/>
      <c r="E38" s="63"/>
      <c r="F38" s="48"/>
      <c r="G38" s="48"/>
    </row>
    <row r="39" spans="1:7" s="80" customFormat="1" ht="11.25" customHeight="1">
      <c r="A39" s="78">
        <f>IF(C39&lt;&gt;"",COUNTA($C$11:C39),"")</f>
        <v>19</v>
      </c>
      <c r="B39" s="73" t="s">
        <v>149</v>
      </c>
      <c r="C39" s="12">
        <v>0.119</v>
      </c>
      <c r="D39" s="63">
        <v>147.5</v>
      </c>
      <c r="E39" s="63">
        <v>146.3</v>
      </c>
      <c r="F39" s="48">
        <v>-15.3</v>
      </c>
      <c r="G39" s="48">
        <v>-0.8</v>
      </c>
    </row>
    <row r="40" spans="1:7" s="80" customFormat="1" ht="11.25" customHeight="1">
      <c r="A40" s="78">
        <f>IF(C40&lt;&gt;"",COUNTA($C$11:C40),"")</f>
      </c>
      <c r="B40" s="73"/>
      <c r="C40" s="12"/>
      <c r="D40" s="63"/>
      <c r="E40" s="63"/>
      <c r="F40" s="48"/>
      <c r="G40" s="48"/>
    </row>
    <row r="41" spans="1:7" s="80" customFormat="1" ht="11.25" customHeight="1">
      <c r="A41" s="78">
        <f>IF(C41&lt;&gt;"",COUNTA($C$11:C41),"")</f>
        <v>20</v>
      </c>
      <c r="B41" s="73" t="s">
        <v>35</v>
      </c>
      <c r="C41" s="12">
        <v>0.888</v>
      </c>
      <c r="D41" s="63">
        <v>106.5</v>
      </c>
      <c r="E41" s="63">
        <v>113.6</v>
      </c>
      <c r="F41" s="48">
        <v>6.3</v>
      </c>
      <c r="G41" s="48">
        <v>6.7</v>
      </c>
    </row>
    <row r="42" spans="1:7" s="80" customFormat="1" ht="11.25" customHeight="1">
      <c r="A42" s="78">
        <f>IF(C42&lt;&gt;"",COUNTA($C$11:C42),"")</f>
      </c>
      <c r="B42" s="73" t="s">
        <v>89</v>
      </c>
      <c r="C42" s="12"/>
      <c r="D42" s="63"/>
      <c r="E42" s="63"/>
      <c r="F42" s="48"/>
      <c r="G42" s="48"/>
    </row>
    <row r="43" spans="1:7" s="80" customFormat="1" ht="11.25" customHeight="1">
      <c r="A43" s="78">
        <f>IF(C43&lt;&gt;"",COUNTA($C$11:C43),"")</f>
        <v>21</v>
      </c>
      <c r="B43" s="73" t="s">
        <v>150</v>
      </c>
      <c r="C43" s="12">
        <v>0.159</v>
      </c>
      <c r="D43" s="63">
        <v>114.6</v>
      </c>
      <c r="E43" s="63">
        <v>115.7</v>
      </c>
      <c r="F43" s="48">
        <v>19.5</v>
      </c>
      <c r="G43" s="48">
        <v>1</v>
      </c>
    </row>
    <row r="44" spans="1:7" s="80" customFormat="1" ht="11.25" customHeight="1">
      <c r="A44" s="78">
        <f>IF(C44&lt;&gt;"",COUNTA($C$11:C44),"")</f>
        <v>22</v>
      </c>
      <c r="B44" s="73" t="s">
        <v>151</v>
      </c>
      <c r="C44" s="12">
        <v>0.089</v>
      </c>
      <c r="D44" s="63">
        <v>101.4</v>
      </c>
      <c r="E44" s="63">
        <v>103.9</v>
      </c>
      <c r="F44" s="48">
        <v>4.9</v>
      </c>
      <c r="G44" s="48">
        <v>2.5</v>
      </c>
    </row>
    <row r="45" spans="1:7" s="80" customFormat="1" ht="11.25" customHeight="1">
      <c r="A45" s="78">
        <f>IF(C45&lt;&gt;"",COUNTA($C$11:C45),"")</f>
      </c>
      <c r="B45" s="73"/>
      <c r="C45" s="12"/>
      <c r="D45" s="63"/>
      <c r="E45" s="63"/>
      <c r="F45" s="48"/>
      <c r="G45" s="48"/>
    </row>
    <row r="46" spans="1:7" s="80" customFormat="1" ht="11.25" customHeight="1">
      <c r="A46" s="78">
        <f>IF(C46&lt;&gt;"",COUNTA($C$11:C46),"")</f>
        <v>23</v>
      </c>
      <c r="B46" s="73" t="s">
        <v>36</v>
      </c>
      <c r="C46" s="12">
        <v>1.108</v>
      </c>
      <c r="D46" s="63">
        <v>110.6</v>
      </c>
      <c r="E46" s="63">
        <v>112.8</v>
      </c>
      <c r="F46" s="48">
        <v>0.5</v>
      </c>
      <c r="G46" s="48">
        <v>2</v>
      </c>
    </row>
    <row r="47" spans="1:7" s="80" customFormat="1" ht="11.25" customHeight="1">
      <c r="A47" s="78">
        <f>IF(C47&lt;&gt;"",COUNTA($C$11:C47),"")</f>
      </c>
      <c r="B47" s="73" t="s">
        <v>89</v>
      </c>
      <c r="C47" s="12"/>
      <c r="D47" s="63"/>
      <c r="E47" s="63"/>
      <c r="F47" s="48"/>
      <c r="G47" s="48"/>
    </row>
    <row r="48" spans="1:7" s="80" customFormat="1" ht="11.25" customHeight="1">
      <c r="A48" s="78">
        <f>IF(C48&lt;&gt;"",COUNTA($C$11:C48),"")</f>
        <v>24</v>
      </c>
      <c r="B48" s="73" t="s">
        <v>152</v>
      </c>
      <c r="C48" s="12">
        <v>0.13</v>
      </c>
      <c r="D48" s="63">
        <v>118.7</v>
      </c>
      <c r="E48" s="63">
        <v>123.8</v>
      </c>
      <c r="F48" s="48">
        <v>-4.3</v>
      </c>
      <c r="G48" s="48">
        <v>4.3</v>
      </c>
    </row>
    <row r="49" spans="1:7" s="80" customFormat="1" ht="11.25" customHeight="1">
      <c r="A49" s="78">
        <f>IF(C49&lt;&gt;"",COUNTA($C$11:C49),"")</f>
        <v>25</v>
      </c>
      <c r="B49" s="73" t="s">
        <v>153</v>
      </c>
      <c r="C49" s="12">
        <v>0.146</v>
      </c>
      <c r="D49" s="63">
        <v>109.6</v>
      </c>
      <c r="E49" s="63">
        <v>122</v>
      </c>
      <c r="F49" s="48">
        <v>-2.5</v>
      </c>
      <c r="G49" s="48">
        <v>11.3</v>
      </c>
    </row>
    <row r="50" spans="1:7" s="80" customFormat="1" ht="11.25" customHeight="1">
      <c r="A50" s="78">
        <f>IF(C50&lt;&gt;"",COUNTA($C$11:C50),"")</f>
        <v>26</v>
      </c>
      <c r="B50" s="73" t="s">
        <v>154</v>
      </c>
      <c r="C50" s="12">
        <v>0.06</v>
      </c>
      <c r="D50" s="63">
        <v>123.3</v>
      </c>
      <c r="E50" s="63">
        <v>118</v>
      </c>
      <c r="F50" s="48">
        <v>7.4</v>
      </c>
      <c r="G50" s="48">
        <v>-4.3</v>
      </c>
    </row>
    <row r="51" spans="1:7" s="80" customFormat="1" ht="11.25" customHeight="1">
      <c r="A51" s="78">
        <f>IF(C51&lt;&gt;"",COUNTA($C$11:C51),"")</f>
      </c>
      <c r="B51" s="73"/>
      <c r="C51" s="12"/>
      <c r="D51" s="63"/>
      <c r="E51" s="63"/>
      <c r="F51" s="48"/>
      <c r="G51" s="48"/>
    </row>
    <row r="52" spans="1:7" s="80" customFormat="1" ht="22.5" customHeight="1">
      <c r="A52" s="78">
        <f>IF(C52&lt;&gt;"",COUNTA($C$11:C52),"")</f>
        <v>27</v>
      </c>
      <c r="B52" s="73" t="s">
        <v>155</v>
      </c>
      <c r="C52" s="12">
        <v>0.712</v>
      </c>
      <c r="D52" s="63">
        <v>102.6</v>
      </c>
      <c r="E52" s="63">
        <v>103.4</v>
      </c>
      <c r="F52" s="48">
        <v>1.9</v>
      </c>
      <c r="G52" s="48">
        <v>0.8</v>
      </c>
    </row>
    <row r="53" spans="1:7" s="80" customFormat="1" ht="11.25" customHeight="1">
      <c r="A53" s="78">
        <f>IF(C53&lt;&gt;"",COUNTA($C$11:C53),"")</f>
      </c>
      <c r="B53" s="73" t="s">
        <v>89</v>
      </c>
      <c r="C53" s="12"/>
      <c r="D53" s="63"/>
      <c r="E53" s="63"/>
      <c r="F53" s="48"/>
      <c r="G53" s="48"/>
    </row>
    <row r="54" spans="1:7" s="80" customFormat="1" ht="11.25" customHeight="1">
      <c r="A54" s="78">
        <f>IF(C54&lt;&gt;"",COUNTA($C$11:C54),"")</f>
        <v>28</v>
      </c>
      <c r="B54" s="73" t="s">
        <v>156</v>
      </c>
      <c r="C54" s="12">
        <v>0.032</v>
      </c>
      <c r="D54" s="63">
        <v>110.8</v>
      </c>
      <c r="E54" s="63">
        <v>110.5</v>
      </c>
      <c r="F54" s="48">
        <v>18.1</v>
      </c>
      <c r="G54" s="48">
        <v>-0.3</v>
      </c>
    </row>
    <row r="55" spans="1:7" s="80" customFormat="1" ht="11.25" customHeight="1">
      <c r="A55" s="78">
        <f>IF(C55&lt;&gt;"",COUNTA($C$11:C55),"")</f>
        <v>29</v>
      </c>
      <c r="B55" s="73" t="s">
        <v>157</v>
      </c>
      <c r="C55" s="12">
        <v>0.124</v>
      </c>
      <c r="D55" s="63">
        <v>100.5</v>
      </c>
      <c r="E55" s="63">
        <v>103.5</v>
      </c>
      <c r="F55" s="48">
        <v>1.7</v>
      </c>
      <c r="G55" s="48">
        <v>3</v>
      </c>
    </row>
    <row r="56" spans="1:7" s="80" customFormat="1" ht="11.25" customHeight="1">
      <c r="A56" s="78">
        <f>IF(C56&lt;&gt;"",COUNTA($C$11:C56),"")</f>
        <v>30</v>
      </c>
      <c r="B56" s="73" t="s">
        <v>158</v>
      </c>
      <c r="C56" s="12">
        <v>0.054</v>
      </c>
      <c r="D56" s="63">
        <v>107.5</v>
      </c>
      <c r="E56" s="63">
        <v>108.7</v>
      </c>
      <c r="F56" s="48">
        <v>0.3</v>
      </c>
      <c r="G56" s="48">
        <v>1.1</v>
      </c>
    </row>
    <row r="57" spans="1:7" s="80" customFormat="1" ht="11.25" customHeight="1">
      <c r="A57" s="78">
        <f>IF(C57&lt;&gt;"",COUNTA($C$11:C57),"")</f>
      </c>
      <c r="B57" s="73"/>
      <c r="C57" s="12"/>
      <c r="D57" s="63"/>
      <c r="E57" s="63"/>
      <c r="F57" s="48"/>
      <c r="G57" s="48"/>
    </row>
    <row r="58" spans="1:7" s="80" customFormat="1" ht="11.25" customHeight="1">
      <c r="A58" s="78">
        <f>IF(C58&lt;&gt;"",COUNTA($C$11:C58),"")</f>
        <v>31</v>
      </c>
      <c r="B58" s="73" t="s">
        <v>159</v>
      </c>
      <c r="C58" s="12">
        <v>0.446</v>
      </c>
      <c r="D58" s="63">
        <v>104.5</v>
      </c>
      <c r="E58" s="63">
        <v>105.2</v>
      </c>
      <c r="F58" s="48">
        <v>1.2</v>
      </c>
      <c r="G58" s="48">
        <v>0.7</v>
      </c>
    </row>
    <row r="59" spans="1:7" s="80" customFormat="1" ht="11.25" customHeight="1">
      <c r="A59" s="78">
        <f>IF(C59&lt;&gt;"",COUNTA($C$11:C59),"")</f>
      </c>
      <c r="B59" s="73"/>
      <c r="C59" s="12"/>
      <c r="D59" s="63"/>
      <c r="E59" s="63"/>
      <c r="F59" s="48"/>
      <c r="G59" s="48"/>
    </row>
    <row r="60" spans="1:7" s="80" customFormat="1" ht="11.25" customHeight="1">
      <c r="A60" s="78">
        <f>IF(C60&lt;&gt;"",COUNTA($C$11:C60),"")</f>
        <v>32</v>
      </c>
      <c r="B60" s="73" t="s">
        <v>160</v>
      </c>
      <c r="C60" s="12">
        <v>0.404</v>
      </c>
      <c r="D60" s="63">
        <v>94.1</v>
      </c>
      <c r="E60" s="63">
        <v>97.6</v>
      </c>
      <c r="F60" s="48">
        <v>-1.5</v>
      </c>
      <c r="G60" s="48">
        <v>3.7</v>
      </c>
    </row>
    <row r="61" spans="1:7" s="80" customFormat="1" ht="11.25" customHeight="1">
      <c r="A61" s="78">
        <f>IF(C61&lt;&gt;"",COUNTA($C$11:C61),"")</f>
      </c>
      <c r="B61" s="73" t="s">
        <v>89</v>
      </c>
      <c r="C61" s="12"/>
      <c r="D61" s="63"/>
      <c r="E61" s="63"/>
      <c r="F61" s="48"/>
      <c r="G61" s="48"/>
    </row>
    <row r="62" spans="1:7" s="80" customFormat="1" ht="11.25" customHeight="1">
      <c r="A62" s="78">
        <f>IF(C62&lt;&gt;"",COUNTA($C$11:C62),"")</f>
        <v>33</v>
      </c>
      <c r="B62" s="73" t="s">
        <v>161</v>
      </c>
      <c r="C62" s="12">
        <v>0.237</v>
      </c>
      <c r="D62" s="63">
        <v>91.5</v>
      </c>
      <c r="E62" s="63">
        <v>97.1</v>
      </c>
      <c r="F62" s="48">
        <v>-2.9</v>
      </c>
      <c r="G62" s="48">
        <v>6.1</v>
      </c>
    </row>
    <row r="63" spans="1:7" ht="11.25" customHeight="1">
      <c r="A63" s="78">
        <f>IF(C63&lt;&gt;"",COUNTA($C$11:C63),"")</f>
      </c>
      <c r="B63" s="62"/>
      <c r="C63" s="12"/>
      <c r="D63" s="63"/>
      <c r="E63" s="63"/>
      <c r="F63" s="48"/>
      <c r="G63" s="48"/>
    </row>
    <row r="64" spans="1:7" ht="11.25" customHeight="1">
      <c r="A64" s="78">
        <f>IF(C64&lt;&gt;"",COUNTA($C$11:C64),"")</f>
        <v>34</v>
      </c>
      <c r="B64" s="62" t="s">
        <v>162</v>
      </c>
      <c r="C64" s="12">
        <v>0.794</v>
      </c>
      <c r="D64" s="63">
        <v>106.2</v>
      </c>
      <c r="E64" s="63">
        <v>107.8</v>
      </c>
      <c r="F64" s="48">
        <v>3.3</v>
      </c>
      <c r="G64" s="48">
        <v>1.5</v>
      </c>
    </row>
    <row r="65" ht="11.25" customHeight="1"/>
    <row r="66" spans="4:7" ht="11.25" customHeight="1">
      <c r="D66" s="54"/>
      <c r="E66" s="91"/>
      <c r="F66" s="54"/>
      <c r="G66" s="54"/>
    </row>
    <row r="67" spans="4:7" ht="11.25" customHeight="1">
      <c r="D67" s="54"/>
      <c r="E67" s="91"/>
      <c r="F67" s="54"/>
      <c r="G67" s="54"/>
    </row>
    <row r="68" spans="4:7" ht="11.25" customHeight="1">
      <c r="D68" s="54"/>
      <c r="E68" s="91"/>
      <c r="F68" s="54"/>
      <c r="G68" s="54"/>
    </row>
    <row r="69" spans="4:7" ht="11.25" customHeight="1">
      <c r="D69" s="54"/>
      <c r="E69" s="91"/>
      <c r="F69" s="54"/>
      <c r="G69" s="54"/>
    </row>
    <row r="70" spans="4:7" ht="11.25" customHeight="1">
      <c r="D70" s="54"/>
      <c r="E70" s="91"/>
      <c r="F70" s="54"/>
      <c r="G70" s="54"/>
    </row>
    <row r="71" spans="4:7" ht="11.25" customHeight="1">
      <c r="D71" s="54"/>
      <c r="E71" s="91"/>
      <c r="F71" s="54"/>
      <c r="G71" s="54"/>
    </row>
    <row r="72" ht="11.25" customHeight="1"/>
    <row r="73" ht="11.25" customHeight="1"/>
  </sheetData>
  <sheetProtection/>
  <mergeCells count="11">
    <mergeCell ref="E6:E8"/>
    <mergeCell ref="F6:F8"/>
    <mergeCell ref="G6:G8"/>
    <mergeCell ref="A1:B1"/>
    <mergeCell ref="C1:G1"/>
    <mergeCell ref="A2:A8"/>
    <mergeCell ref="D2:E5"/>
    <mergeCell ref="F2:G5"/>
    <mergeCell ref="C2:C8"/>
    <mergeCell ref="B2:B8"/>
    <mergeCell ref="D6:D8"/>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M123 2020 01&amp;R&amp;7&amp;P</oddFooter>
    <evenFooter>&amp;L&amp;7&amp;P&amp;R&amp;7StatA MV, Statistischer Bericht M123 2020 01</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M123 Verbraucherpreisindizes 01/2020</dc:title>
  <dc:subject>Preise und Preisindizes</dc:subject>
  <dc:creator>FB 430</dc:creator>
  <cp:keywords/>
  <dc:description/>
  <cp:lastModifiedBy>Wank, Annett</cp:lastModifiedBy>
  <cp:lastPrinted>2020-03-04T07:25:51Z</cp:lastPrinted>
  <dcterms:created xsi:type="dcterms:W3CDTF">2017-05-08T12:39:25Z</dcterms:created>
  <dcterms:modified xsi:type="dcterms:W3CDTF">2020-03-04T10:58:50Z</dcterms:modified>
  <cp:category/>
  <cp:version/>
  <cp:contentType/>
  <cp:contentStatus/>
</cp:coreProperties>
</file>