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365"/>
  </bookViews>
  <sheets>
    <sheet name="Deckblatt" sheetId="16" r:id="rId1"/>
    <sheet name="Inhalt" sheetId="18" r:id="rId2"/>
    <sheet name="Vorbemerkungen" sheetId="14" r:id="rId3"/>
    <sheet name="1" sheetId="1" r:id="rId4"/>
    <sheet name="2" sheetId="2" r:id="rId5"/>
    <sheet name="3" sheetId="3" r:id="rId6"/>
    <sheet name="4" sheetId="4" r:id="rId7"/>
    <sheet name="5" sheetId="19" r:id="rId8"/>
    <sheet name="6" sheetId="22" r:id="rId9"/>
    <sheet name="7" sheetId="23" r:id="rId10"/>
    <sheet name="8" sheetId="10" r:id="rId11"/>
    <sheet name="9" sheetId="15" r:id="rId12"/>
    <sheet name="Fußnotenerläut." sheetId="17" r:id="rId13"/>
  </sheets>
  <definedNames>
    <definedName name="_xlnm.Print_Titles" localSheetId="3">'1'!$A:$C,'1'!$1:$10</definedName>
    <definedName name="_xlnm.Print_Titles" localSheetId="4">'2'!$A:$C,'2'!$1:$10</definedName>
    <definedName name="_xlnm.Print_Titles" localSheetId="5">'3'!$A:$C,'3'!$1:$10</definedName>
  </definedNames>
  <calcPr calcId="162913"/>
</workbook>
</file>

<file path=xl/calcChain.xml><?xml version="1.0" encoding="utf-8"?>
<calcChain xmlns="http://schemas.openxmlformats.org/spreadsheetml/2006/main">
  <c r="A12" i="19" l="1"/>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12" i="23" l="1"/>
  <c r="A13" i="23"/>
  <c r="A14" i="23"/>
  <c r="A15" i="23"/>
  <c r="A16" i="23"/>
  <c r="A17" i="23"/>
  <c r="A18" i="23"/>
  <c r="A19" i="23"/>
  <c r="A20" i="23"/>
  <c r="A21" i="23"/>
  <c r="A22" i="23"/>
  <c r="A23" i="23"/>
  <c r="A11" i="23"/>
  <c r="A12" i="22"/>
  <c r="A13" i="22"/>
  <c r="A14" i="22"/>
  <c r="A15" i="22"/>
  <c r="A16" i="22"/>
  <c r="A17" i="22"/>
  <c r="A18" i="22"/>
  <c r="A19" i="22"/>
  <c r="A20" i="22"/>
  <c r="A21" i="22"/>
  <c r="A22" i="22"/>
  <c r="A23" i="22"/>
  <c r="A24" i="22"/>
  <c r="A11" i="22"/>
  <c r="A11" i="19"/>
  <c r="A11" i="4" l="1"/>
  <c r="A12" i="1"/>
  <c r="A13" i="1"/>
  <c r="A14" i="1"/>
  <c r="A15" i="1"/>
  <c r="A16" i="1"/>
  <c r="A17" i="1"/>
  <c r="A18" i="1"/>
  <c r="A19" i="1"/>
  <c r="A20" i="1" l="1"/>
  <c r="A33" i="1" l="1"/>
  <c r="A27" i="1"/>
  <c r="A24" i="1"/>
  <c r="A21" i="1"/>
  <c r="A30" i="1"/>
  <c r="A23" i="1"/>
  <c r="A34" i="1"/>
  <c r="A28" i="1"/>
  <c r="A22" i="1"/>
  <c r="A31" i="1"/>
  <c r="A25" i="1"/>
  <c r="A32" i="1"/>
  <c r="A29" i="1"/>
  <c r="A26" i="1"/>
  <c r="A11" i="15" l="1"/>
  <c r="A11" i="10"/>
  <c r="A11" i="3"/>
  <c r="A11" i="1"/>
  <c r="A21" i="15" l="1"/>
  <c r="A33" i="15"/>
  <c r="A45" i="15"/>
  <c r="A16" i="15"/>
  <c r="A13" i="10"/>
  <c r="A12" i="10"/>
  <c r="A28" i="15"/>
  <c r="A16" i="10"/>
  <c r="A19" i="10"/>
  <c r="A22" i="10"/>
  <c r="A25" i="10"/>
  <c r="A28" i="10"/>
  <c r="A31" i="10"/>
  <c r="A34" i="10"/>
  <c r="A37" i="10"/>
  <c r="A40" i="10"/>
  <c r="A43" i="10"/>
  <c r="A46" i="10"/>
  <c r="A49" i="10"/>
  <c r="A23" i="15"/>
  <c r="A35" i="15"/>
  <c r="A47" i="15"/>
  <c r="A18" i="15"/>
  <c r="A30" i="15"/>
  <c r="A42" i="15"/>
  <c r="A13" i="15"/>
  <c r="A25" i="15"/>
  <c r="A37" i="15"/>
  <c r="A49" i="15"/>
  <c r="A20" i="15"/>
  <c r="A32" i="15"/>
  <c r="A44" i="15"/>
  <c r="A15" i="10"/>
  <c r="A18" i="10"/>
  <c r="A21" i="10"/>
  <c r="A24" i="10"/>
  <c r="A27" i="10"/>
  <c r="A30" i="10"/>
  <c r="A33" i="10"/>
  <c r="A36" i="10"/>
  <c r="A39" i="10"/>
  <c r="A42" i="10"/>
  <c r="A45" i="10"/>
  <c r="A48" i="10"/>
  <c r="A51" i="10"/>
  <c r="A15" i="15"/>
  <c r="A27" i="15"/>
  <c r="A39" i="15"/>
  <c r="A12" i="2"/>
  <c r="A22" i="15"/>
  <c r="A34" i="15"/>
  <c r="A46" i="15"/>
  <c r="A17" i="15"/>
  <c r="A29" i="15"/>
  <c r="A41" i="15"/>
  <c r="A13" i="3"/>
  <c r="A12" i="15"/>
  <c r="A24" i="15"/>
  <c r="A36" i="15"/>
  <c r="A48" i="15"/>
  <c r="A14" i="10"/>
  <c r="A17" i="10"/>
  <c r="A20" i="10"/>
  <c r="A23" i="10"/>
  <c r="A26" i="10"/>
  <c r="A29" i="10"/>
  <c r="A32" i="10"/>
  <c r="A35" i="10"/>
  <c r="A38" i="10"/>
  <c r="A41" i="10"/>
  <c r="A44" i="10"/>
  <c r="A47" i="10"/>
  <c r="A50" i="10"/>
  <c r="A19" i="15"/>
  <c r="A31" i="15"/>
  <c r="A43" i="15"/>
  <c r="A40" i="15"/>
  <c r="A21" i="3"/>
  <c r="A14" i="15"/>
  <c r="A26" i="15"/>
  <c r="A38" i="15"/>
  <c r="A50" i="15"/>
  <c r="A14" i="3"/>
  <c r="A22" i="3"/>
  <c r="A30" i="3"/>
  <c r="A38" i="3"/>
  <c r="A37" i="3"/>
  <c r="A12" i="3"/>
  <c r="A20" i="3"/>
  <c r="A28" i="3"/>
  <c r="A36" i="3"/>
  <c r="A29" i="3"/>
  <c r="A35" i="3"/>
  <c r="A18" i="3"/>
  <c r="A26" i="3"/>
  <c r="A34" i="3"/>
  <c r="A19" i="3"/>
  <c r="A27" i="3"/>
  <c r="A17" i="3"/>
  <c r="A25" i="3"/>
  <c r="A33" i="3"/>
  <c r="A41" i="3"/>
  <c r="A16" i="3"/>
  <c r="A24" i="3"/>
  <c r="A32" i="3"/>
  <c r="A40" i="3"/>
  <c r="A62" i="2"/>
  <c r="A30" i="2"/>
  <c r="A27" i="2"/>
  <c r="A52" i="2"/>
  <c r="A20" i="2"/>
  <c r="A53" i="2"/>
  <c r="A21" i="2"/>
  <c r="A58" i="2"/>
  <c r="A26" i="2"/>
  <c r="A23" i="2"/>
  <c r="A48" i="2"/>
  <c r="A16" i="2"/>
  <c r="A49" i="2"/>
  <c r="A17" i="2"/>
  <c r="A54" i="2"/>
  <c r="A22" i="2"/>
  <c r="A19" i="2"/>
  <c r="A44" i="2"/>
  <c r="A59" i="2"/>
  <c r="A45" i="2"/>
  <c r="A13" i="2"/>
  <c r="A50" i="2"/>
  <c r="A18" i="2"/>
  <c r="A15" i="2"/>
  <c r="A64" i="2"/>
  <c r="A41" i="2"/>
  <c r="A63" i="2"/>
  <c r="A46" i="2"/>
  <c r="A14" i="2"/>
  <c r="A47" i="2"/>
  <c r="A55" i="2"/>
  <c r="A51" i="2"/>
  <c r="A42" i="2"/>
  <c r="A39" i="2"/>
  <c r="A32" i="2"/>
  <c r="A38" i="2"/>
  <c r="A28" i="2"/>
  <c r="A65" i="2"/>
  <c r="A34" i="2"/>
  <c r="A56" i="2"/>
  <c r="A57" i="2"/>
  <c r="A40" i="2"/>
  <c r="A36" i="2"/>
  <c r="A37" i="2"/>
  <c r="A66" i="2"/>
  <c r="A43" i="2"/>
  <c r="A33" i="2"/>
  <c r="A61" i="2"/>
  <c r="A35" i="2"/>
  <c r="A29" i="2"/>
  <c r="A25" i="2"/>
  <c r="A60" i="2"/>
  <c r="A31" i="2"/>
  <c r="A24" i="2"/>
  <c r="A15" i="3"/>
  <c r="A23" i="3"/>
  <c r="A31" i="3"/>
  <c r="A39" i="3"/>
  <c r="A11" i="2"/>
</calcChain>
</file>

<file path=xl/comments1.xml><?xml version="1.0" encoding="utf-8"?>
<comments xmlns="http://schemas.openxmlformats.org/spreadsheetml/2006/main">
  <authors>
    <author>Angelika Etzien</author>
  </authors>
  <commentList>
    <comment ref="F5" authorId="0" shapeId="0">
      <text>
        <r>
          <rPr>
            <sz val="7"/>
            <color indexed="81"/>
            <rFont val="Calibri"/>
            <family val="2"/>
            <scheme val="minor"/>
          </rPr>
          <t>Einschließlich Berufs- und Zeitsoldaten.</t>
        </r>
      </text>
    </comment>
    <comment ref="G5" authorId="0" shapeId="0">
      <text>
        <r>
          <rPr>
            <sz val="7"/>
            <color indexed="81"/>
            <rFont val="Calibri"/>
            <family val="2"/>
            <scheme val="minor"/>
          </rPr>
          <t>Einschließlich Dienstordnungsangestellten.</t>
        </r>
      </text>
    </comment>
    <comment ref="C18" authorId="0" shapeId="0">
      <text>
        <r>
          <rPr>
            <sz val="7"/>
            <color indexed="81"/>
            <rFont val="Calibri"/>
            <family val="2"/>
            <scheme val="minor"/>
          </rPr>
          <t>Ohne Zusatzversorgung einschließlich Betriebskrankenkassen.</t>
        </r>
      </text>
    </comment>
  </commentList>
</comments>
</file>

<file path=xl/comments2.xml><?xml version="1.0" encoding="utf-8"?>
<comments xmlns="http://schemas.openxmlformats.org/spreadsheetml/2006/main">
  <authors>
    <author>Angelika Etzien</author>
  </authors>
  <commentList>
    <comment ref="B2" authorId="0" shapeId="0">
      <text>
        <r>
          <rPr>
            <sz val="7"/>
            <color indexed="81"/>
            <rFont val="Calibri"/>
            <family val="2"/>
            <scheme val="minor"/>
          </rPr>
          <t>Haushaltspläne des Landes Mecklenburg-Vorpommern.</t>
        </r>
      </text>
    </comment>
    <comment ref="I7" authorId="0" shapeId="0">
      <text>
        <r>
          <rPr>
            <sz val="7"/>
            <color indexed="81"/>
            <rFont val="Calibri"/>
            <family val="2"/>
            <scheme val="minor"/>
          </rPr>
          <t>Mit mindestens der Hälfte der regelmäßigen Wochenarbeitszeit eines Vollzeitbeschäftigten, ohne Altersteilzeit.</t>
        </r>
      </text>
    </comment>
  </commentList>
</comments>
</file>

<file path=xl/comments3.xml><?xml version="1.0" encoding="utf-8"?>
<comments xmlns="http://schemas.openxmlformats.org/spreadsheetml/2006/main">
  <authors>
    <author>Angelika Etzien</author>
  </authors>
  <commentList>
    <comment ref="B2" authorId="0" shapeId="0">
      <text>
        <r>
          <rPr>
            <sz val="7"/>
            <color indexed="81"/>
            <rFont val="Calibri"/>
            <family val="2"/>
            <scheme val="minor"/>
          </rPr>
          <t>Gliederung der staatlichen Haushaltssystematik.</t>
        </r>
      </text>
    </comment>
    <comment ref="C28" authorId="0" shapeId="0">
      <text>
        <r>
          <rPr>
            <sz val="7"/>
            <color indexed="81"/>
            <rFont val="Calibri"/>
            <family val="2"/>
            <scheme val="minor"/>
          </rPr>
          <t>Im Haushalt des Landes enthalten.</t>
        </r>
      </text>
    </comment>
    <comment ref="C39" authorId="0" shapeId="0">
      <text>
        <r>
          <rPr>
            <sz val="7"/>
            <color indexed="81"/>
            <rFont val="Calibri"/>
            <family val="2"/>
            <scheme val="minor"/>
          </rPr>
          <t>Aus dem Haushalt des Landes ausgegliedert.</t>
        </r>
      </text>
    </comment>
  </commentList>
</comments>
</file>

<file path=xl/comments4.xml><?xml version="1.0" encoding="utf-8"?>
<comments xmlns="http://schemas.openxmlformats.org/spreadsheetml/2006/main">
  <authors>
    <author>Angelika Etzien</author>
  </authors>
  <commentList>
    <comment ref="G2" authorId="0" shapeId="0">
      <text>
        <r>
          <rPr>
            <sz val="7"/>
            <color indexed="81"/>
            <rFont val="Calibri"/>
            <family val="2"/>
            <scheme val="minor"/>
          </rPr>
          <t>Mit mindestens der Hälfte der regelmäßigen Wochenarbeitszeit eines Vollzeitbeschäftigten, ohne 
Altersteilzeit.</t>
        </r>
      </text>
    </comment>
    <comment ref="F3" authorId="0" shapeId="0">
      <text>
        <r>
          <rPr>
            <sz val="7"/>
            <color indexed="81"/>
            <rFont val="Calibri"/>
            <family val="2"/>
            <scheme val="minor"/>
          </rPr>
          <t>Mit kaufmännischem Rechnungswesen; ab 2004 bzw. 2006: Anstalt des öffentlichen Rechts.</t>
        </r>
      </text>
    </comment>
    <comment ref="J3" authorId="0" shapeId="0">
      <text>
        <r>
          <rPr>
            <sz val="7"/>
            <color indexed="81"/>
            <rFont val="Calibri"/>
            <family val="2"/>
            <scheme val="minor"/>
          </rPr>
          <t>Mit kaufmännischem Rechnungswesen; ab 2004 bzw. 2006: Anstalt des öffentlichen Rechts.</t>
        </r>
      </text>
    </comment>
  </commentList>
</comments>
</file>

<file path=xl/comments5.xml><?xml version="1.0" encoding="utf-8"?>
<comments xmlns="http://schemas.openxmlformats.org/spreadsheetml/2006/main">
  <authors>
    <author>Angelika Etzien</author>
  </authors>
  <commentList>
    <comment ref="G2" authorId="0" shapeId="0">
      <text>
        <r>
          <rPr>
            <sz val="7"/>
            <color indexed="81"/>
            <rFont val="Calibri"/>
            <family val="2"/>
            <scheme val="minor"/>
          </rPr>
          <t>Mit mindestens der Hälfte der regelmäßigen Wochenarbeitszeit eines Vollzeitbeschäftigten, ohne 
Altersteilzeit.</t>
        </r>
      </text>
    </comment>
    <comment ref="F3" authorId="0" shapeId="0">
      <text>
        <r>
          <rPr>
            <sz val="7"/>
            <color indexed="81"/>
            <rFont val="Calibri"/>
            <family val="2"/>
            <scheme val="minor"/>
          </rPr>
          <t>Mit kaufmännischem Rechnungswesen; ab 2004 bzw. 2006: Anstalt des öffentlichen Rechts.</t>
        </r>
      </text>
    </comment>
    <comment ref="J3" authorId="0" shapeId="0">
      <text>
        <r>
          <rPr>
            <sz val="7"/>
            <color indexed="81"/>
            <rFont val="Calibri"/>
            <family val="2"/>
            <scheme val="minor"/>
          </rPr>
          <t>Mit kaufmännischem Rechnungswesen; ab 2004 bzw. 2006: Anstalt des öffentlichen Rechts.</t>
        </r>
      </text>
    </comment>
  </commentList>
</comments>
</file>

<file path=xl/sharedStrings.xml><?xml version="1.0" encoding="utf-8"?>
<sst xmlns="http://schemas.openxmlformats.org/spreadsheetml/2006/main" count="767" uniqueCount="383">
  <si>
    <t>Geschäftsbereich</t>
  </si>
  <si>
    <t>Beschäftigungsbereich</t>
  </si>
  <si>
    <t>Aufgabenbereich</t>
  </si>
  <si>
    <t>Personal des Landes</t>
  </si>
  <si>
    <t>Beamte und Richter</t>
  </si>
  <si>
    <t>Arbeitnehmer</t>
  </si>
  <si>
    <t>Davon</t>
  </si>
  <si>
    <t>Beschäftigte</t>
  </si>
  <si>
    <t>davon</t>
  </si>
  <si>
    <t>darunter</t>
  </si>
  <si>
    <t>Außerdem</t>
  </si>
  <si>
    <t>Teilzeitbeschäftigte</t>
  </si>
  <si>
    <t>Arbeit-
nehmer</t>
  </si>
  <si>
    <t>in Alters-
teilzeit</t>
  </si>
  <si>
    <t>gering-
fügig Be-
schäftigte</t>
  </si>
  <si>
    <t>Vollzeitbeschäftigte</t>
  </si>
  <si>
    <t>Vollzeit-
äquivalente</t>
  </si>
  <si>
    <t>Vollzeit-
beschäftigte</t>
  </si>
  <si>
    <t>Landes-
behörden</t>
  </si>
  <si>
    <t>Anzahl</t>
  </si>
  <si>
    <t>insgesamt</t>
  </si>
  <si>
    <t>Beamte</t>
  </si>
  <si>
    <t>Personal der Gemeinden und Gemeindeverbände</t>
  </si>
  <si>
    <t>Beschäftigte
insgesamt</t>
  </si>
  <si>
    <t>Im Alter
von … Jahren</t>
  </si>
  <si>
    <t>Teilzeit-
beschäf-
tigte</t>
  </si>
  <si>
    <t/>
  </si>
  <si>
    <t>Landesdienst insgesamt</t>
  </si>
  <si>
    <t>Unmittelbarer Landesdienst zusammen</t>
  </si>
  <si>
    <t>11</t>
  </si>
  <si>
    <t>21</t>
  </si>
  <si>
    <t>24</t>
  </si>
  <si>
    <t>Zweckverbände</t>
  </si>
  <si>
    <t>Mittelbarer Landesdienst zusammen</t>
  </si>
  <si>
    <t>42</t>
  </si>
  <si>
    <t>47</t>
  </si>
  <si>
    <t>48</t>
  </si>
  <si>
    <t>Landesbehörden zusammen</t>
  </si>
  <si>
    <t>01</t>
  </si>
  <si>
    <t>Landtag</t>
  </si>
  <si>
    <t>02</t>
  </si>
  <si>
    <t>Landesrechnungshof</t>
  </si>
  <si>
    <t>03</t>
  </si>
  <si>
    <t>0301</t>
  </si>
  <si>
    <t>04</t>
  </si>
  <si>
    <t>0401</t>
  </si>
  <si>
    <t>0406</t>
  </si>
  <si>
    <t>0407</t>
  </si>
  <si>
    <t>05</t>
  </si>
  <si>
    <t>Geschäftsbereich des Finanzministeriums</t>
  </si>
  <si>
    <t>0501</t>
  </si>
  <si>
    <t>0502</t>
  </si>
  <si>
    <t>0503</t>
  </si>
  <si>
    <t>06</t>
  </si>
  <si>
    <t>0601</t>
  </si>
  <si>
    <t>07</t>
  </si>
  <si>
    <t>0701</t>
  </si>
  <si>
    <t>0751</t>
  </si>
  <si>
    <t>0752</t>
  </si>
  <si>
    <t>0753</t>
  </si>
  <si>
    <t>0754</t>
  </si>
  <si>
    <t>0755</t>
  </si>
  <si>
    <t>0756</t>
  </si>
  <si>
    <t>08</t>
  </si>
  <si>
    <t>0801</t>
  </si>
  <si>
    <t>0806</t>
  </si>
  <si>
    <t>0811</t>
  </si>
  <si>
    <t>0813</t>
  </si>
  <si>
    <t>0814</t>
  </si>
  <si>
    <t>0817</t>
  </si>
  <si>
    <t>09</t>
  </si>
  <si>
    <t>0901</t>
  </si>
  <si>
    <t>0902</t>
  </si>
  <si>
    <t>0903</t>
  </si>
  <si>
    <t>10</t>
  </si>
  <si>
    <t>1001</t>
  </si>
  <si>
    <t>1016</t>
  </si>
  <si>
    <t>Personal des Landes insgesamt</t>
  </si>
  <si>
    <t>0 - 7</t>
  </si>
  <si>
    <t>0</t>
  </si>
  <si>
    <t>Allgemeine Dienste</t>
  </si>
  <si>
    <t>011</t>
  </si>
  <si>
    <t>Öffentliche Sicherheit und Ordnung</t>
  </si>
  <si>
    <t>042</t>
  </si>
  <si>
    <t>Rechtsschutz</t>
  </si>
  <si>
    <t>056</t>
  </si>
  <si>
    <t>Finanzverwaltung</t>
  </si>
  <si>
    <t>1</t>
  </si>
  <si>
    <t>11,12</t>
  </si>
  <si>
    <t>112</t>
  </si>
  <si>
    <t>124</t>
  </si>
  <si>
    <t>127</t>
  </si>
  <si>
    <t>13</t>
  </si>
  <si>
    <t>133</t>
  </si>
  <si>
    <t>18</t>
  </si>
  <si>
    <t>2</t>
  </si>
  <si>
    <t>3</t>
  </si>
  <si>
    <t>Gesundheit, Umwelt, Sport und Erholung</t>
  </si>
  <si>
    <t>4</t>
  </si>
  <si>
    <t>5</t>
  </si>
  <si>
    <t>6</t>
  </si>
  <si>
    <t>7</t>
  </si>
  <si>
    <t>Verkehrs- und Nachrichtenwesen</t>
  </si>
  <si>
    <t>25 und jünger</t>
  </si>
  <si>
    <t>26</t>
  </si>
  <si>
    <t>27</t>
  </si>
  <si>
    <t>28</t>
  </si>
  <si>
    <t>29</t>
  </si>
  <si>
    <t>30</t>
  </si>
  <si>
    <t>31</t>
  </si>
  <si>
    <t>32</t>
  </si>
  <si>
    <t>33</t>
  </si>
  <si>
    <t>34</t>
  </si>
  <si>
    <t>35</t>
  </si>
  <si>
    <t>36</t>
  </si>
  <si>
    <t>37</t>
  </si>
  <si>
    <t>38</t>
  </si>
  <si>
    <t>39</t>
  </si>
  <si>
    <t>40</t>
  </si>
  <si>
    <t>41</t>
  </si>
  <si>
    <t>43</t>
  </si>
  <si>
    <t>44</t>
  </si>
  <si>
    <t>45</t>
  </si>
  <si>
    <t>46</t>
  </si>
  <si>
    <t>49</t>
  </si>
  <si>
    <t>50</t>
  </si>
  <si>
    <t>51</t>
  </si>
  <si>
    <t>52</t>
  </si>
  <si>
    <t>53</t>
  </si>
  <si>
    <t>54</t>
  </si>
  <si>
    <t>55</t>
  </si>
  <si>
    <t>56</t>
  </si>
  <si>
    <t>57</t>
  </si>
  <si>
    <t>58</t>
  </si>
  <si>
    <t>59</t>
  </si>
  <si>
    <t>60</t>
  </si>
  <si>
    <t>61</t>
  </si>
  <si>
    <t>62</t>
  </si>
  <si>
    <t>63</t>
  </si>
  <si>
    <t>64 und mehr</t>
  </si>
  <si>
    <t>Insgesamt</t>
  </si>
  <si>
    <t>Mecklenburg-Vorpommern</t>
  </si>
  <si>
    <t>051</t>
  </si>
  <si>
    <t>114</t>
  </si>
  <si>
    <t>Beschäf-
tigungs-
bereichs- 
Nr.</t>
  </si>
  <si>
    <t>zu-
sammen</t>
  </si>
  <si>
    <t>Teilzeitbe-
schäftigte 
zu-
sammen</t>
  </si>
  <si>
    <t>Vollzeit-
äquiva-
lente</t>
  </si>
  <si>
    <t>Rostock, Hansestadt</t>
  </si>
  <si>
    <t>Schwerin, Landeshauptstadt</t>
  </si>
  <si>
    <t>Mecklenburgische Seenplatte</t>
  </si>
  <si>
    <t>Landkreis Rostock</t>
  </si>
  <si>
    <t>Vorpommern-Rügen</t>
  </si>
  <si>
    <t>Nordwestmecklenburg</t>
  </si>
  <si>
    <t>Vorpommern-Greifswald</t>
  </si>
  <si>
    <t>Ludwigslust-Parchim</t>
  </si>
  <si>
    <t xml:space="preserve">Bundesdienst insgesamt </t>
  </si>
  <si>
    <t xml:space="preserve">Mittelbarer Bundesdienst zusammen </t>
  </si>
  <si>
    <t>30 - 34</t>
  </si>
  <si>
    <t>Statistische Berichte</t>
  </si>
  <si>
    <t>in Mecklenburg-Vorpommern</t>
  </si>
  <si>
    <t>Herausgabe:</t>
  </si>
  <si>
    <t>Herausgeber: Statistisches Amt Mecklenburg-Vorpommern, Lübecker Straße 287, 19059 Schwerin,</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</si>
  <si>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</si>
  <si>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</si>
  <si>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</si>
  <si>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</si>
  <si>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</si>
  <si>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</si>
  <si>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</si>
  <si>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</si>
  <si>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</si>
  <si>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</si>
  <si>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</si>
  <si>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</si>
  <si>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</si>
  <si>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</si>
  <si>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berichtigte Zahl</t>
  </si>
  <si>
    <t>Abweichungen in den Summen erklären sich aus dem Auf- und Abrunden der Einzelwerte.</t>
  </si>
  <si>
    <t>Schulden und Finanzvermögen, Personal</t>
  </si>
  <si>
    <t>Personal im öffentlichen Dienst</t>
  </si>
  <si>
    <t>Seite</t>
  </si>
  <si>
    <t xml:space="preserve">   Kernhaushalt </t>
  </si>
  <si>
    <t xml:space="preserve">   Sonderrechnungen </t>
  </si>
  <si>
    <t xml:space="preserve">   Bundeseisenbahnvermögen </t>
  </si>
  <si>
    <t xml:space="preserve">   Landesbehörden</t>
  </si>
  <si>
    <t xml:space="preserve">   Verwaltung</t>
  </si>
  <si>
    <t xml:space="preserve">   Unfallversicherung</t>
  </si>
  <si>
    <t xml:space="preserve">   Landesamt für innere Verwaltung</t>
  </si>
  <si>
    <t xml:space="preserve">   Polizei</t>
  </si>
  <si>
    <t xml:space="preserve">   Grundschulen</t>
  </si>
  <si>
    <t xml:space="preserve">   Förderschulen</t>
  </si>
  <si>
    <t xml:space="preserve">   Gesamtschulen</t>
  </si>
  <si>
    <t xml:space="preserve">   Regionale Schulen</t>
  </si>
  <si>
    <t xml:space="preserve">   Gymnasien</t>
  </si>
  <si>
    <t xml:space="preserve">   Berufliche Schulen</t>
  </si>
  <si>
    <t xml:space="preserve">   Gerichte und Staatsanwaltschaften</t>
  </si>
  <si>
    <t xml:space="preserve">   Justizvollzugsanstalten</t>
  </si>
  <si>
    <t xml:space="preserve">   Landesamt für Gesundheit und Soziales</t>
  </si>
  <si>
    <t xml:space="preserve">   Universität Rostock</t>
  </si>
  <si>
    <t xml:space="preserve">   Hochschule für Musik und Theater</t>
  </si>
  <si>
    <t xml:space="preserve">   Hochschule Neubrandenburg</t>
  </si>
  <si>
    <t xml:space="preserve">   Hochschule Wismar</t>
  </si>
  <si>
    <t xml:space="preserve">      Verwaltungsfachhochschule</t>
  </si>
  <si>
    <t xml:space="preserve">   Kunst- und Kulturpflege</t>
  </si>
  <si>
    <t xml:space="preserve">      öffentliche berufliche Schulen</t>
  </si>
  <si>
    <t>rechtlich un-
selbststän-
dige Einrich-
tungen und
Unternehmen</t>
  </si>
  <si>
    <t>Verwaltungen zusammen</t>
  </si>
  <si>
    <t>Kreisfreie Städte zusammen</t>
  </si>
  <si>
    <t>Kreisangehörige Gemeinden zusammen</t>
  </si>
  <si>
    <t>Amtsverwaltungen</t>
  </si>
  <si>
    <t>Kreisverwaltungen</t>
  </si>
  <si>
    <t>[rot]</t>
  </si>
  <si>
    <t>L III - j</t>
  </si>
  <si>
    <t xml:space="preserve">1)  </t>
  </si>
  <si>
    <t xml:space="preserve">2)  </t>
  </si>
  <si>
    <t xml:space="preserve">3)  </t>
  </si>
  <si>
    <t xml:space="preserve">4)  </t>
  </si>
  <si>
    <t xml:space="preserve">5)  </t>
  </si>
  <si>
    <t xml:space="preserve">6)  </t>
  </si>
  <si>
    <t xml:space="preserve">7)  </t>
  </si>
  <si>
    <t xml:space="preserve">8)  </t>
  </si>
  <si>
    <t xml:space="preserve">9)  </t>
  </si>
  <si>
    <t>Tabelle 2</t>
  </si>
  <si>
    <t>Tabelle 1</t>
  </si>
  <si>
    <t>Tabelle 3</t>
  </si>
  <si>
    <t>Tabelle 4</t>
  </si>
  <si>
    <t>Tabelle 5</t>
  </si>
  <si>
    <t>Tabelle 6</t>
  </si>
  <si>
    <t>Tabelle 7</t>
  </si>
  <si>
    <t>Tabelle 8</t>
  </si>
  <si>
    <t>Tabelle 9</t>
  </si>
  <si>
    <t>gering-
fügig
Beschäf-
tigte</t>
  </si>
  <si>
    <t>Außer-
dem</t>
  </si>
  <si>
    <t>Lfd.
Nr.</t>
  </si>
  <si>
    <t>Gemeinden und Gemeindeverbände
   zusammen</t>
  </si>
  <si>
    <t xml:space="preserve">   rechtlich unselbstständige Einrich- 
      tungen und Unternehmen</t>
  </si>
  <si>
    <t xml:space="preserve">   rechtlich unselbstständige Einrich-
      tungen und Unternehmen</t>
  </si>
  <si>
    <t>Kommunale Zweckverbände
   zusammen</t>
  </si>
  <si>
    <t xml:space="preserve">   rechtlich selbstständige Einrichtun-
      gen in öffentlich-rechtlicher Rechts-
      form unter Aufsicht des Landes</t>
  </si>
  <si>
    <t xml:space="preserve">   rechtlich selbstständige Einrichtun-
      gen in öffentlich-rechtlicher Rechts-
      form unter Aufsicht der Gemeinden/
      Gemeindeverbände</t>
  </si>
  <si>
    <t xml:space="preserve">   Staatliche Ämter für Landwirtschaft und 
      Umwelt</t>
  </si>
  <si>
    <t xml:space="preserve">   Landesamt für Umwelt, Naturschutz und
      Geologie</t>
  </si>
  <si>
    <t xml:space="preserve">   Landesamt für Landwirtschaft, Lebens-
      mittelsicherheit und Fischerei</t>
  </si>
  <si>
    <t xml:space="preserve">   Landesforschungsanstalt für Landwirt-
      schaft und Fischerei</t>
  </si>
  <si>
    <t>Soziale Sicherung, soziale Kriegsfolge-
   aufgaben, Wiedergutmachung</t>
  </si>
  <si>
    <t>Wohnungswesen, Raumordnung und
   kommunale Gemeinschaftsdienste</t>
  </si>
  <si>
    <t>Energie- und Wasserwirtschaft, Gewerbe,
   Dienstleistungen</t>
  </si>
  <si>
    <t>Rechtlich unselbstständige Einrichtungen
   und Unternehmen des Landes</t>
  </si>
  <si>
    <t>Verwaltung</t>
  </si>
  <si>
    <t>Beamte
und
Richter</t>
  </si>
  <si>
    <t>Außerhalb von Mecklenburg-
   Vorpommern tätiges Personal</t>
  </si>
  <si>
    <t>Beamte und
Richter</t>
  </si>
  <si>
    <t>Rechtliche unselbstständige Einrich-
   tungen und Unternehmen zusammen</t>
  </si>
  <si>
    <t>Krankenhäuser mit kaufmännischem
   Rechnungswesen zusammen</t>
  </si>
  <si>
    <t>Gemeinden und Gemeindeverbände
   insgesamt</t>
  </si>
  <si>
    <t>Beschäf-
tigte
ins-
gesamt</t>
  </si>
  <si>
    <t>weiblich</t>
  </si>
  <si>
    <t>Vollzeitbe-
schäftigte</t>
  </si>
  <si>
    <t xml:space="preserve">Unmittelbarer Bundesdienst 
   zusammen </t>
  </si>
  <si>
    <t xml:space="preserve">   darunter
   Bundesagentur für Arbeit </t>
  </si>
  <si>
    <t xml:space="preserve">   darunter 
   weiblich</t>
  </si>
  <si>
    <t xml:space="preserve">      darunter 
      Politische Führung</t>
  </si>
  <si>
    <t xml:space="preserve">   darunter
   Polizei</t>
  </si>
  <si>
    <t xml:space="preserve">   darunter 
   Gerichte und Staatsanwaltschaften</t>
  </si>
  <si>
    <t xml:space="preserve">      darunter  
      öffentliche Grundschulen</t>
  </si>
  <si>
    <t xml:space="preserve">   darunter
   weiblich</t>
  </si>
  <si>
    <t xml:space="preserve">   darunter 
   Ministerium</t>
  </si>
  <si>
    <t xml:space="preserve">   davon 
   Ministerium</t>
  </si>
  <si>
    <t>Beschäftigte 
insgesamt</t>
  </si>
  <si>
    <t>Ernährung, Landwirtschaft und Forsten</t>
  </si>
  <si>
    <t xml:space="preserve">   Krankenhäuser der Gemeinden</t>
  </si>
  <si>
    <t>Personal des öffentlichen Dienstes am 30. Juni
nach Dienstverhältnissen und Beschäftigungsbereichen</t>
  </si>
  <si>
    <t>Personal des Landes am 30. Juni
nach Dienstverhältnissen und Aufgabenbereichen</t>
  </si>
  <si>
    <t>Entwicklung des Personals des Landes am 30. Juni
nach Beschäftigungsbereichen und Dienstverhältnissen</t>
  </si>
  <si>
    <t>Entwicklung des Personals der Gemeinden und Gemeindeverbände am 30. Juni
nach Beschäftigungsbereichen und Dienstverhältnissen</t>
  </si>
  <si>
    <t>Kennziffer:</t>
  </si>
  <si>
    <t xml:space="preserve">     Auszugsweise Vervielfältigung und Verbreitung mit Quellenangabe gestattet.</t>
  </si>
  <si>
    <t>Jahr am 30.06.
Dienstverhältnis</t>
  </si>
  <si>
    <t>Rechtlich unselbstständige Einrich-
   tungen und Unternehmen des Landes</t>
  </si>
  <si>
    <t>0805</t>
  </si>
  <si>
    <t xml:space="preserve">   Landesamt für Finanzen    </t>
  </si>
  <si>
    <t xml:space="preserve">   Finanzämter </t>
  </si>
  <si>
    <t>Geschäftsbereich der Ministerpräsidentin</t>
  </si>
  <si>
    <t xml:space="preserve">   darunter 
   Ministerpräsidentin - Staatskanzlei -</t>
  </si>
  <si>
    <t xml:space="preserve">   Fachschule für Agrarwirtschaft</t>
  </si>
  <si>
    <t xml:space="preserve">   Justizvollzugseinrichtungen</t>
  </si>
  <si>
    <t xml:space="preserve">   Hochschule Stralsund</t>
  </si>
  <si>
    <t>Geschäftsbereich des Ministeriums für
   Inneres, Bau und Digitalisierung</t>
  </si>
  <si>
    <t>0505</t>
  </si>
  <si>
    <t>0604</t>
  </si>
  <si>
    <t>Geschäftsbereich des Ministeriums für
   Bildung und Kindertagesförderung</t>
  </si>
  <si>
    <t>Geschäftsbereich des Ministeriums für
   Klimaschutz, Landwirtschaft,
   ländliche Räume und Umwelt</t>
  </si>
  <si>
    <t>Geschäftsbereich des Ministeriums für 
   Justiz, Gleichstellung und
   Verbraucherschutz</t>
  </si>
  <si>
    <t>Geschäftsbereich des Ministeriums für
   Soziales, Gesundheit und Sport</t>
  </si>
  <si>
    <t>Geschäftsbereich des Ministeriums für
   Wissenschaft, Kultur, Bundes- und
   Europaangelegenheiten</t>
  </si>
  <si>
    <t>1301</t>
  </si>
  <si>
    <t>1308</t>
  </si>
  <si>
    <t xml:space="preserve">   Landesamt für Kultur und Denkmalpflege</t>
  </si>
  <si>
    <t>1309</t>
  </si>
  <si>
    <t xml:space="preserve">   Staatliche Bau- und Liegenschaftsämter</t>
  </si>
  <si>
    <t>1371</t>
  </si>
  <si>
    <t>1373</t>
  </si>
  <si>
    <t>1375</t>
  </si>
  <si>
    <t>1376</t>
  </si>
  <si>
    <t>1377</t>
  </si>
  <si>
    <t>1378</t>
  </si>
  <si>
    <t xml:space="preserve">   davon 
   Universität Greifswald</t>
  </si>
  <si>
    <t>Geschäftsbereich des Ministeriums für
   Wirtschaft, Infrastruktur, Tourismus
   und Arbeit</t>
  </si>
  <si>
    <t xml:space="preserve">   Nationalparkämter und
      Biosphärenreservate</t>
  </si>
  <si>
    <t xml:space="preserve">   Landesamt für Straßenbau und Verkehr,
      Straßenbauämter</t>
  </si>
  <si>
    <t xml:space="preserve">   Staatliche Schlösser, Gärten und
      Kunstsammlungen</t>
  </si>
  <si>
    <r>
      <t xml:space="preserve">Kranken-
häuser </t>
    </r>
    <r>
      <rPr>
        <sz val="6"/>
        <rFont val="Calibri"/>
        <family val="2"/>
        <scheme val="minor"/>
      </rPr>
      <t>9)</t>
    </r>
  </si>
  <si>
    <r>
      <t xml:space="preserve">   öffentliche Hochschulen </t>
    </r>
    <r>
      <rPr>
        <sz val="6"/>
        <color indexed="8"/>
        <rFont val="Calibri"/>
        <family val="2"/>
        <scheme val="minor"/>
      </rPr>
      <t>8)</t>
    </r>
  </si>
  <si>
    <r>
      <t xml:space="preserve">Einzel-
plan,
Kapi-
tel </t>
    </r>
    <r>
      <rPr>
        <sz val="6"/>
        <color indexed="8"/>
        <rFont val="Calibri"/>
        <family val="2"/>
        <scheme val="minor"/>
      </rPr>
      <t>4)</t>
    </r>
  </si>
  <si>
    <r>
      <t xml:space="preserve">T 1 </t>
    </r>
    <r>
      <rPr>
        <sz val="6"/>
        <color indexed="8"/>
        <rFont val="Calibri"/>
        <family val="2"/>
        <scheme val="minor"/>
      </rPr>
      <t>5)</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</si>
  <si>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</si>
  <si>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Telefon: 0385 588-0, Telefax: 0385 588-56909, www.statistik-mv.de, statistik.post@statistik-mv.de</t>
  </si>
  <si>
    <r>
      <t xml:space="preserve">   Sozialversicherungsträger unter
      Bundesaufsicht </t>
    </r>
    <r>
      <rPr>
        <sz val="6"/>
        <color indexed="8"/>
        <rFont val="Calibri"/>
        <family val="2"/>
        <scheme val="minor"/>
      </rPr>
      <t>3)</t>
    </r>
    <r>
      <rPr>
        <sz val="8.5"/>
        <color indexed="8"/>
        <rFont val="Calibri"/>
        <family val="2"/>
        <scheme val="minor"/>
      </rPr>
      <t xml:space="preserve"> </t>
    </r>
  </si>
  <si>
    <r>
      <t xml:space="preserve">Beamte
und
Richter </t>
    </r>
    <r>
      <rPr>
        <sz val="6"/>
        <color indexed="8"/>
        <rFont val="Calibri"/>
        <family val="2"/>
        <scheme val="minor"/>
      </rPr>
      <t>1)</t>
    </r>
  </si>
  <si>
    <r>
      <t xml:space="preserve">Arbeit-
nehmer </t>
    </r>
    <r>
      <rPr>
        <sz val="6"/>
        <color indexed="8"/>
        <rFont val="Calibri"/>
        <family val="2"/>
        <scheme val="minor"/>
      </rPr>
      <t>2)</t>
    </r>
    <r>
      <rPr>
        <sz val="8.5"/>
        <color indexed="8"/>
        <rFont val="Calibri"/>
        <family val="2"/>
        <scheme val="minor"/>
      </rPr>
      <t xml:space="preserve"> </t>
    </r>
  </si>
  <si>
    <r>
      <t xml:space="preserve">   Hochschulen</t>
    </r>
    <r>
      <rPr>
        <sz val="8.5"/>
        <color indexed="8"/>
        <rFont val="Calibri"/>
        <family val="2"/>
        <scheme val="minor"/>
      </rPr>
      <t xml:space="preserve"> </t>
    </r>
    <r>
      <rPr>
        <sz val="6"/>
        <color indexed="8"/>
        <rFont val="Calibri"/>
        <family val="2"/>
        <scheme val="minor"/>
      </rPr>
      <t>7)</t>
    </r>
  </si>
  <si>
    <t xml:space="preserve">   davon
   Politische Führung und zentrale Verwaltung </t>
  </si>
  <si>
    <t xml:space="preserve">Bildungswesen, Wissenschaft, Forschung,
   kulturelle Angelegenheiten </t>
  </si>
  <si>
    <t xml:space="preserve">   darunter
   Allgemein bildende und berufliche Schulen </t>
  </si>
  <si>
    <t xml:space="preserve">      öffentliche weiterführende allgemein
         bildende Schulen (ohne Förderschulen) </t>
  </si>
  <si>
    <t xml:space="preserve">      öffentliche Förderschulen des allgemein 
         bildenden Bereichs </t>
  </si>
  <si>
    <t xml:space="preserve">   darunter weiblich</t>
  </si>
  <si>
    <r>
      <t xml:space="preserve">Teilzeitbe-
schäftigte
T 1 </t>
    </r>
    <r>
      <rPr>
        <sz val="6"/>
        <rFont val="Calibri"/>
        <family val="2"/>
        <scheme val="minor"/>
      </rPr>
      <t>5)</t>
    </r>
    <r>
      <rPr>
        <sz val="8.5"/>
        <rFont val="Calibri"/>
        <family val="2"/>
        <scheme val="minor"/>
      </rPr>
      <t xml:space="preserve"> und
Altersteil-
zeitbe-
schäftigte</t>
    </r>
  </si>
  <si>
    <t xml:space="preserve">   darunter Neubrandenburg</t>
  </si>
  <si>
    <t xml:space="preserve">   darunter Stralsund</t>
  </si>
  <si>
    <t xml:space="preserve">   darunter Wismar</t>
  </si>
  <si>
    <t xml:space="preserve">   darunter Greifswald</t>
  </si>
  <si>
    <r>
      <t xml:space="preserve">Land
Kreisfreie Stadt
Landkreis
</t>
    </r>
    <r>
      <rPr>
        <i/>
        <sz val="8.5"/>
        <color indexed="8"/>
        <rFont val="Calibri"/>
        <family val="2"/>
        <scheme val="minor"/>
      </rPr>
      <t>Große kreisangehörige Stadt</t>
    </r>
  </si>
  <si>
    <r>
      <t xml:space="preserve">Land
Kreisfreie Stadt
Landkreis
</t>
    </r>
    <r>
      <rPr>
        <i/>
        <sz val="8.5"/>
        <color indexed="8"/>
        <rFont val="Calibri"/>
        <family val="2"/>
        <scheme val="minor"/>
      </rPr>
      <t>Große kreisangehörige Stadt</t>
    </r>
    <r>
      <rPr>
        <sz val="8.5"/>
        <color indexed="8"/>
        <rFont val="Calibri"/>
        <family val="2"/>
        <scheme val="minor"/>
      </rPr>
      <t xml:space="preserve"> </t>
    </r>
  </si>
  <si>
    <r>
      <t xml:space="preserve">Gebietskörperschaftsgruppe
</t>
    </r>
    <r>
      <rPr>
        <sz val="8.5"/>
        <color indexed="8"/>
        <rFont val="Calibri"/>
        <family val="2"/>
        <scheme val="minor"/>
      </rPr>
      <t xml:space="preserve">
Gemeindegrößenklasse
von … bis … Einwohnern</t>
    </r>
  </si>
  <si>
    <t xml:space="preserve">Einschließlich Berufs- und Zeitsoldaten.  </t>
  </si>
  <si>
    <t xml:space="preserve">Einschließlich Dienstordnungsangestellten.  </t>
  </si>
  <si>
    <t xml:space="preserve">Ohne Zusatzversorgung einschließlich Betriebskrankenkassen.  </t>
  </si>
  <si>
    <t xml:space="preserve">Haushaltspläne des Landes Mecklenburg-Vorpommern.  </t>
  </si>
  <si>
    <t xml:space="preserve">Mit mindestens der Hälfte der regelmäßigen Wochenarbeitszeit eines Vollzeitbeschäftigten, ohne Altersteilzeit.  </t>
  </si>
  <si>
    <t xml:space="preserve">Gliederung der staatlichen Haushaltssystematik.  </t>
  </si>
  <si>
    <t xml:space="preserve">Im Haushalt des Landes enthalten.  </t>
  </si>
  <si>
    <t xml:space="preserve">Aus dem Haushalt des Landes ausgegliedert.  </t>
  </si>
  <si>
    <t xml:space="preserve">Mit kaufmännischem Rechnungswesen; ab 2004 bzw. 2006: Anstalt des öffentlichen Rechts.  </t>
  </si>
  <si>
    <r>
      <t xml:space="preserve">Nr. der
Syste-
matik </t>
    </r>
    <r>
      <rPr>
        <sz val="6"/>
        <color indexed="8"/>
        <rFont val="Calibri"/>
        <family val="2"/>
        <scheme val="minor"/>
      </rPr>
      <t>6)</t>
    </r>
  </si>
  <si>
    <t>Altersteil-
zeit</t>
  </si>
  <si>
    <t>Personal der Gemeinden und Gemeindeverbände am 30. Juni
nach Dienstverhältnissen, Beschäftigungsbereichen und Gemeindegrößenklassen</t>
  </si>
  <si>
    <t xml:space="preserve">Fußnotenerläuterungen  </t>
  </si>
  <si>
    <t xml:space="preserve">Vorbemerkungen  </t>
  </si>
  <si>
    <t xml:space="preserve">Inhaltsverzeichnis  </t>
  </si>
  <si>
    <t xml:space="preserve">Erläuterung der Begriffe  </t>
  </si>
  <si>
    <t>Zuständige Fachbereichsleitung: Heidi Knothe, Telefon: 0385 588-56432</t>
  </si>
  <si>
    <t>je 1.000
Einwohner</t>
  </si>
  <si>
    <t xml:space="preserve">     20.000 -   50.000</t>
  </si>
  <si>
    <t xml:space="preserve">     50.000 - 100.000</t>
  </si>
  <si>
    <t xml:space="preserve">   100.000 - 200.000</t>
  </si>
  <si>
    <t xml:space="preserve">   200.000 - 500.000</t>
  </si>
  <si>
    <t xml:space="preserve">      unter       1.000</t>
  </si>
  <si>
    <t xml:space="preserve">     1.000 -     3.000</t>
  </si>
  <si>
    <t xml:space="preserve">     3.000 -     5.000</t>
  </si>
  <si>
    <t xml:space="preserve">     5.000 -   10.000</t>
  </si>
  <si>
    <t xml:space="preserve">   10.000 -   20.000</t>
  </si>
  <si>
    <t xml:space="preserve">   20.000 -   50.000</t>
  </si>
  <si>
    <t xml:space="preserve">   50.000 - 100.000</t>
  </si>
  <si>
    <t>L323 2024 00</t>
  </si>
  <si>
    <t>©  Statistisches Amt Mecklenburg-Vorpommern, Schwerin, 2025</t>
  </si>
  <si>
    <t>Personal des öffentlichen Dienstes am 30. Juni nach Dienstverhältnissen und Beschäftigungs-
   bereichen</t>
  </si>
  <si>
    <t>Personal des Landes am 30. Juni 2024 nach Dienstverhältnissen und Geschäftsbereichen</t>
  </si>
  <si>
    <t>Personal des Landes am 30. Juni nach Dienstverhältnissen und Aufgabenbereichen</t>
  </si>
  <si>
    <t>Entwicklung des Personals des Landes am 30. Juni nach Beschäftigungsbereichen und Dienst-
   verhältnissen</t>
  </si>
  <si>
    <t>Entwicklung des Personals der Gemeinden und Gemeindeverbände am 30. Juni nach Beschäfti-
   gungsbereichen und Dienstverhältnissen</t>
  </si>
  <si>
    <t>Personal des Landes am 30. Juni 2024 nach Dienstverhältnissen und Kreisen</t>
  </si>
  <si>
    <t>Personal der Gemeinden und Gemeindeverbände am 30. Juni 2024 nach Dienstverhältnissen
   und Kreisen</t>
  </si>
  <si>
    <t>Personal des Landes und der Gemeinden und Gemeindeverbände am 30. Juni 2024 nach Dienst-
   verhältnissen und Alter</t>
  </si>
  <si>
    <t>Personal der Gemeinden und Gemeindeverbände am 30. Juni nach Dienstverhältnissen, 
   Beschäftigungsbereichen und Gemeindegrößenklassen</t>
  </si>
  <si>
    <t>Personal des Landes am 30. Juni 2024
nach Dienstverhältnissen und Geschäftsbereichen</t>
  </si>
  <si>
    <t>2024 nach Dienstverhältnissen</t>
  </si>
  <si>
    <t xml:space="preserve">x </t>
  </si>
  <si>
    <t>Personal des Landes am 30. Juni 2024
nach Dienstverhältnissen und Kreisen</t>
  </si>
  <si>
    <t>Personal der Gemeinden und Gemeindeverbände am 30. Juni 2024
nach Dienstverhältnissen und Kreisen</t>
  </si>
  <si>
    <t>Personal des Landes und der Gemeinden und Gemeindeverbände am 30. Juni 2024
nach Dienstverhältnissen und Alter</t>
  </si>
  <si>
    <t>1. Oktober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</si>
</sst>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0;\-#\ ##0;\-"/>
    <numFmt numFmtId="165" formatCode="&quot;10. Personal des Landes und der Gemeinden und Gemeindeverbände am 30.6.&quot;0"/>
    <numFmt numFmtId="166" formatCode="0&quot;  &quot;"/>
    <numFmt numFmtId="167" formatCode="#,##0&quot;  &quot;;\-\ #,##0&quot;  &quot;;0&quot;  &quot;;@&quot;  &quot;"/>
    <numFmt numFmtId="168" formatCode="#,##0&quot; &quot;;\-#,##0&quot; &quot;;0&quot; &quot;;@&quot; &quot;"/>
    <numFmt numFmtId="169" formatCode="#,##0&quot;  &quot;;\-#,##0&quot;  &quot;;0&quot;  &quot;;@&quot;  &quot;"/>
    <numFmt numFmtId="170" formatCode="#,##0&quot;    &quot;;\-#,##0&quot;    &quot;;0&quot;    &quot;;@&quot;    &quot;"/>
    <numFmt numFmtId="171" formatCode="#,##0&quot;   &quot;;\-#,##0&quot;   &quot;;0&quot;   &quot;;@&quot;   &quot;"/>
    <numFmt numFmtId="172" formatCode="&quot;2. Personal des Landes am 30.6.&quot;0\ &quot;nach Dienstverhältnissen und Geschäftsbereichen&quot;"/>
  </numFmts>
  <fonts count="57" x14ac:knownFonts="1">
    <font>
      <sz val="10"/>
      <color theme="1"/>
      <name val="Arial"/>
      <family val="2"/>
    </font>
    <font>
      <sz val="10"/>
      <name val="Arial"/>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sz val="9"/>
      <name val="Calibri"/>
      <family val="2"/>
      <scheme val="minor"/>
    </font>
    <font>
      <b/>
      <sz val="9"/>
      <name val="Calibri"/>
      <family val="2"/>
      <scheme val="minor"/>
    </font>
    <font>
      <u/>
      <sz val="9"/>
      <name val="Calibri"/>
      <family val="2"/>
      <scheme val="minor"/>
    </font>
    <font>
      <sz val="6"/>
      <color theme="1"/>
      <name val="Calibri"/>
      <family val="2"/>
      <scheme val="minor"/>
    </font>
    <font>
      <sz val="6"/>
      <name val="Calibri"/>
      <family val="2"/>
      <scheme val="minor"/>
    </font>
    <font>
      <sz val="10"/>
      <name val="Calibri"/>
      <family val="2"/>
      <scheme val="minor"/>
    </font>
    <font>
      <sz val="6"/>
      <color indexed="8"/>
      <name val="Calibri"/>
      <family val="2"/>
      <scheme val="minor"/>
    </font>
    <font>
      <sz val="5"/>
      <name val="Calibri"/>
      <family val="2"/>
      <scheme val="minor"/>
    </font>
    <font>
      <b/>
      <sz val="10"/>
      <color theme="1"/>
      <name val="Calibri"/>
      <family val="2"/>
      <scheme val="minor"/>
    </font>
    <font>
      <sz val="3"/>
      <color theme="1"/>
      <name val="Calibri"/>
      <family val="2"/>
      <scheme val="minor"/>
    </font>
    <font>
      <sz val="3"/>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8.5"/>
      <color rgb="FF000000"/>
      <name val="Calibri"/>
      <family val="2"/>
      <scheme val="minor"/>
    </font>
    <font>
      <b/>
      <sz val="8.5"/>
      <color rgb="FF000000"/>
      <name val="Calibri"/>
      <family val="2"/>
      <scheme val="minor"/>
    </font>
    <font>
      <sz val="7"/>
      <color indexed="81"/>
      <name val="Calibri"/>
      <family val="2"/>
      <scheme val="minor"/>
    </font>
    <font>
      <sz val="8.5"/>
      <name val="Calibri"/>
      <family val="2"/>
      <scheme val="minor"/>
    </font>
    <font>
      <b/>
      <sz val="8.5"/>
      <name val="Calibri"/>
      <family val="2"/>
      <scheme val="minor"/>
    </font>
    <font>
      <i/>
      <sz val="8.5"/>
      <color indexed="8"/>
      <name val="Calibri"/>
      <family val="2"/>
      <scheme val="minor"/>
    </font>
    <font>
      <i/>
      <sz val="8.5"/>
      <color theme="1"/>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5">
    <border>
      <left/>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style="hair">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top style="hair">
        <color indexed="64"/>
      </top>
      <bottom/>
      <diagonal/>
    </border>
    <border>
      <left/>
      <right/>
      <top style="hair">
        <color indexed="64"/>
      </top>
      <bottom/>
      <diagonal/>
    </border>
  </borders>
  <cellStyleXfs count="4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14" applyNumberFormat="0" applyAlignment="0" applyProtection="0"/>
    <xf numFmtId="0" fontId="6" fillId="26" borderId="15" applyNumberFormat="0" applyAlignment="0" applyProtection="0"/>
    <xf numFmtId="0" fontId="7" fillId="27" borderId="15" applyNumberFormat="0" applyAlignment="0" applyProtection="0"/>
    <xf numFmtId="0" fontId="8" fillId="0" borderId="16" applyNumberFormat="0" applyFill="0" applyAlignment="0" applyProtection="0"/>
    <xf numFmtId="0" fontId="9" fillId="0" borderId="0" applyNumberFormat="0" applyFill="0" applyBorder="0" applyAlignment="0" applyProtection="0"/>
    <xf numFmtId="0" fontId="10" fillId="28" borderId="0" applyNumberFormat="0" applyBorder="0" applyAlignment="0" applyProtection="0"/>
    <xf numFmtId="0" fontId="11" fillId="29" borderId="0" applyNumberFormat="0" applyBorder="0" applyAlignment="0" applyProtection="0"/>
    <xf numFmtId="0" fontId="3" fillId="30" borderId="17" applyNumberFormat="0" applyFont="0" applyAlignment="0" applyProtection="0"/>
    <xf numFmtId="0" fontId="12" fillId="31" borderId="0" applyNumberFormat="0" applyBorder="0" applyAlignment="0" applyProtection="0"/>
    <xf numFmtId="0" fontId="1" fillId="0" borderId="0"/>
    <xf numFmtId="0" fontId="1" fillId="0" borderId="0"/>
    <xf numFmtId="0" fontId="1" fillId="0" borderId="0"/>
    <xf numFmtId="0" fontId="3" fillId="0" borderId="0"/>
    <xf numFmtId="0" fontId="2" fillId="0" borderId="0"/>
    <xf numFmtId="0" fontId="1" fillId="0" borderId="0"/>
    <xf numFmtId="0" fontId="1" fillId="0" borderId="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0" borderId="21" applyNumberFormat="0" applyFill="0" applyAlignment="0" applyProtection="0"/>
    <xf numFmtId="0" fontId="18" fillId="0" borderId="0" applyNumberFormat="0" applyFill="0" applyBorder="0" applyAlignment="0" applyProtection="0"/>
    <xf numFmtId="0" fontId="19" fillId="32" borderId="22" applyNumberFormat="0" applyAlignment="0" applyProtection="0"/>
  </cellStyleXfs>
  <cellXfs count="255">
    <xf numFmtId="0" fontId="0" fillId="0" borderId="0" xfId="0"/>
    <xf numFmtId="0" fontId="21" fillId="0" borderId="0" xfId="37" applyFont="1"/>
    <xf numFmtId="49" fontId="21" fillId="0" borderId="0" xfId="37" applyNumberFormat="1" applyFont="1" applyAlignment="1">
      <alignment horizontal="right"/>
    </xf>
    <xf numFmtId="0" fontId="21" fillId="0" borderId="0" xfId="37" applyFont="1" applyAlignment="1"/>
    <xf numFmtId="0" fontId="28" fillId="0" borderId="0" xfId="36" applyFont="1" applyAlignment="1">
      <alignment horizontal="right" vertical="top"/>
    </xf>
    <xf numFmtId="0" fontId="28" fillId="0" borderId="0" xfId="36" applyFont="1" applyAlignment="1">
      <alignment vertical="top" wrapText="1"/>
    </xf>
    <xf numFmtId="0" fontId="28" fillId="0" borderId="0" xfId="36" applyFont="1"/>
    <xf numFmtId="0" fontId="28" fillId="0" borderId="0" xfId="36" applyFont="1" applyAlignment="1">
      <alignment wrapText="1"/>
    </xf>
    <xf numFmtId="0" fontId="28" fillId="0" borderId="0" xfId="36" applyFont="1" applyAlignment="1">
      <alignment horizontal="right" vertical="center"/>
    </xf>
    <xf numFmtId="0" fontId="29" fillId="0" borderId="0" xfId="36" applyFont="1" applyAlignment="1">
      <alignment horizontal="right" vertical="center"/>
    </xf>
    <xf numFmtId="0" fontId="30" fillId="0" borderId="0" xfId="36" applyFont="1" applyAlignment="1">
      <alignment horizontal="right" vertical="center"/>
    </xf>
    <xf numFmtId="0" fontId="28" fillId="0" borderId="0" xfId="36" applyFont="1" applyAlignment="1">
      <alignment horizontal="right"/>
    </xf>
    <xf numFmtId="0" fontId="21" fillId="0" borderId="0" xfId="0" applyFont="1"/>
    <xf numFmtId="0" fontId="31" fillId="0" borderId="6" xfId="0" applyFont="1" applyBorder="1" applyAlignment="1">
      <alignment horizontal="center" vertical="center"/>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2" fillId="0" borderId="6" xfId="0" applyFont="1" applyBorder="1" applyAlignment="1">
      <alignment horizontal="center" vertical="center"/>
    </xf>
    <xf numFmtId="0" fontId="32" fillId="0" borderId="4" xfId="0" applyFont="1" applyBorder="1" applyAlignment="1">
      <alignment horizontal="center" vertical="center" wrapTex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1" fillId="0" borderId="3" xfId="0" applyFont="1" applyBorder="1" applyAlignment="1">
      <alignment horizontal="center"/>
    </xf>
    <xf numFmtId="0" fontId="31" fillId="0" borderId="0" xfId="0" applyFont="1" applyBorder="1" applyAlignment="1">
      <alignment horizontal="center"/>
    </xf>
    <xf numFmtId="0" fontId="33" fillId="0" borderId="0" xfId="34" applyFont="1"/>
    <xf numFmtId="0" fontId="27" fillId="0" borderId="0" xfId="0" applyFont="1"/>
    <xf numFmtId="0" fontId="35" fillId="0" borderId="0" xfId="34" applyFont="1"/>
    <xf numFmtId="0" fontId="37" fillId="0" borderId="0" xfId="0" applyFont="1"/>
    <xf numFmtId="0" fontId="38" fillId="0" borderId="0" xfId="34" applyFont="1"/>
    <xf numFmtId="0" fontId="26" fillId="0" borderId="0" xfId="0" applyFont="1" applyAlignment="1">
      <alignment horizontal="justify" vertical="center"/>
    </xf>
    <xf numFmtId="0" fontId="25" fillId="0" borderId="0" xfId="0" applyFont="1" applyAlignment="1">
      <alignment horizontal="justify" vertical="center"/>
    </xf>
    <xf numFmtId="0" fontId="28" fillId="0" borderId="0" xfId="34" applyFont="1"/>
    <xf numFmtId="0" fontId="28" fillId="0" borderId="0" xfId="34" applyFont="1" applyAlignment="1">
      <alignment horizontal="right" vertical="center"/>
    </xf>
    <xf numFmtId="0" fontId="28" fillId="0" borderId="0" xfId="34" applyFont="1" applyAlignment="1">
      <alignment vertical="center"/>
    </xf>
    <xf numFmtId="0" fontId="28" fillId="0" borderId="0" xfId="34" applyFont="1" applyAlignment="1">
      <alignment horizontal="left" vertical="top"/>
    </xf>
    <xf numFmtId="0" fontId="28" fillId="0" borderId="0" xfId="34" applyFont="1" applyAlignment="1">
      <alignment horizontal="right"/>
    </xf>
    <xf numFmtId="0" fontId="28" fillId="0" borderId="0" xfId="34" applyFont="1" applyAlignment="1">
      <alignment horizontal="left" vertical="center"/>
    </xf>
    <xf numFmtId="0" fontId="21" fillId="0" borderId="0" xfId="37" applyFont="1" applyAlignment="1">
      <alignment horizontal="left" vertical="center" indent="33"/>
    </xf>
    <xf numFmtId="0" fontId="36" fillId="0" borderId="0" xfId="37" applyFont="1" applyAlignment="1">
      <alignment vertical="center"/>
    </xf>
    <xf numFmtId="49" fontId="21" fillId="0" borderId="0" xfId="37" applyNumberFormat="1" applyFont="1" applyAlignment="1">
      <alignment horizontal="left" vertical="center"/>
    </xf>
    <xf numFmtId="0" fontId="21" fillId="0" borderId="0" xfId="37" applyNumberFormat="1" applyFont="1" applyAlignment="1">
      <alignment horizontal="left" vertical="center"/>
    </xf>
    <xf numFmtId="0" fontId="21" fillId="0" borderId="0" xfId="37" applyFont="1" applyAlignment="1">
      <alignment horizontal="left" vertical="center"/>
    </xf>
    <xf numFmtId="0" fontId="44" fillId="0" borderId="0" xfId="34" applyFont="1"/>
    <xf numFmtId="0" fontId="45" fillId="0" borderId="0" xfId="34" applyFont="1" applyAlignment="1">
      <alignment horizontal="left" vertical="center"/>
    </xf>
    <xf numFmtId="0" fontId="43" fillId="0" borderId="0" xfId="0" applyFont="1" applyAlignment="1">
      <alignment vertical="center"/>
    </xf>
    <xf numFmtId="0" fontId="45" fillId="0" borderId="0" xfId="34" applyFont="1" applyAlignment="1">
      <alignment vertical="center"/>
    </xf>
    <xf numFmtId="0" fontId="46" fillId="0" borderId="0" xfId="0" applyFont="1" applyAlignment="1">
      <alignment horizontal="center" vertical="top" wrapText="1"/>
    </xf>
    <xf numFmtId="0" fontId="47" fillId="0" borderId="5" xfId="0" applyFont="1" applyBorder="1" applyAlignment="1">
      <alignment horizontal="center" vertical="center" wrapText="1"/>
    </xf>
    <xf numFmtId="0" fontId="47" fillId="0" borderId="0" xfId="0" applyFont="1" applyAlignment="1">
      <alignment horizontal="center" vertical="center" wrapText="1"/>
    </xf>
    <xf numFmtId="0" fontId="47" fillId="0" borderId="0" xfId="0" applyFont="1"/>
    <xf numFmtId="0" fontId="47" fillId="0" borderId="7" xfId="0" applyFont="1" applyBorder="1" applyAlignment="1">
      <alignment horizontal="left" wrapText="1"/>
    </xf>
    <xf numFmtId="0" fontId="47" fillId="0" borderId="1" xfId="0" applyFont="1" applyBorder="1" applyAlignment="1">
      <alignment horizontal="center"/>
    </xf>
    <xf numFmtId="0" fontId="47" fillId="0" borderId="1" xfId="0" applyFont="1" applyBorder="1" applyAlignment="1">
      <alignment horizontal="center" vertical="center" wrapText="1"/>
    </xf>
    <xf numFmtId="0" fontId="46" fillId="0" borderId="1" xfId="0" applyFont="1" applyBorder="1" applyAlignment="1">
      <alignment vertical="center" wrapText="1"/>
    </xf>
    <xf numFmtId="0" fontId="47" fillId="0" borderId="0" xfId="0" applyFont="1" applyAlignment="1">
      <alignment vertical="center"/>
    </xf>
    <xf numFmtId="0" fontId="47" fillId="0" borderId="1" xfId="0" applyFont="1" applyBorder="1" applyAlignment="1">
      <alignment horizontal="center" wrapText="1"/>
    </xf>
    <xf numFmtId="0" fontId="47" fillId="0" borderId="1" xfId="0" applyFont="1" applyBorder="1" applyAlignment="1">
      <alignment horizontal="left" wrapText="1"/>
    </xf>
    <xf numFmtId="49" fontId="47" fillId="0" borderId="1" xfId="0" applyNumberFormat="1" applyFont="1" applyFill="1" applyBorder="1" applyAlignment="1">
      <alignment horizontal="center"/>
    </xf>
    <xf numFmtId="0" fontId="47" fillId="0" borderId="1" xfId="0" applyFont="1" applyBorder="1" applyAlignment="1">
      <alignment vertical="center" wrapText="1"/>
    </xf>
    <xf numFmtId="0" fontId="46" fillId="0" borderId="1" xfId="0" applyFont="1" applyFill="1" applyBorder="1" applyAlignment="1">
      <alignment horizontal="center" vertical="center"/>
    </xf>
    <xf numFmtId="0" fontId="46" fillId="0" borderId="1" xfId="0" quotePrefix="1" applyFont="1" applyFill="1" applyBorder="1" applyAlignment="1">
      <alignment vertical="center"/>
    </xf>
    <xf numFmtId="0" fontId="46" fillId="0" borderId="0" xfId="0" applyFont="1" applyAlignment="1">
      <alignment vertical="center"/>
    </xf>
    <xf numFmtId="0" fontId="47" fillId="0" borderId="1" xfId="0" applyFont="1" applyFill="1" applyBorder="1" applyAlignment="1">
      <alignment horizontal="center" vertical="center"/>
    </xf>
    <xf numFmtId="0" fontId="47" fillId="0" borderId="1" xfId="0" quotePrefix="1" applyFont="1" applyFill="1" applyBorder="1" applyAlignment="1">
      <alignment vertical="center"/>
    </xf>
    <xf numFmtId="0" fontId="47" fillId="0" borderId="1" xfId="0" applyFont="1" applyFill="1" applyBorder="1" applyAlignment="1">
      <alignment horizontal="center"/>
    </xf>
    <xf numFmtId="0" fontId="47" fillId="0" borderId="1" xfId="0" quotePrefix="1" applyFont="1" applyFill="1" applyBorder="1" applyAlignment="1">
      <alignment horizontal="left"/>
    </xf>
    <xf numFmtId="0" fontId="47" fillId="0" borderId="1" xfId="0" quotePrefix="1" applyFont="1" applyFill="1" applyBorder="1" applyAlignment="1">
      <alignment horizontal="left" wrapText="1"/>
    </xf>
    <xf numFmtId="0" fontId="47" fillId="0" borderId="1" xfId="0" quotePrefix="1" applyFont="1" applyFill="1" applyBorder="1" applyAlignment="1">
      <alignment wrapText="1"/>
    </xf>
    <xf numFmtId="0" fontId="47" fillId="0" borderId="1" xfId="0" applyFont="1" applyFill="1" applyBorder="1" applyAlignment="1">
      <alignment horizontal="left"/>
    </xf>
    <xf numFmtId="0" fontId="47" fillId="0" borderId="1" xfId="0" applyFont="1" applyFill="1" applyBorder="1" applyAlignment="1">
      <alignment horizontal="left" wrapText="1"/>
    </xf>
    <xf numFmtId="0" fontId="47" fillId="0" borderId="0" xfId="0" applyFont="1" applyFill="1" applyAlignment="1">
      <alignment horizontal="left" vertical="top" indent="1"/>
    </xf>
    <xf numFmtId="0" fontId="47" fillId="0" borderId="0" xfId="0" applyFont="1" applyFill="1" applyBorder="1" applyAlignment="1">
      <alignment horizontal="left" wrapText="1" indent="2"/>
    </xf>
    <xf numFmtId="164" fontId="47" fillId="0" borderId="0" xfId="0" applyNumberFormat="1" applyFont="1" applyFill="1"/>
    <xf numFmtId="0" fontId="47" fillId="0" borderId="0" xfId="0" applyFont="1" applyAlignment="1">
      <alignment horizontal="center"/>
    </xf>
    <xf numFmtId="0" fontId="31" fillId="0" borderId="0" xfId="0" applyFont="1"/>
    <xf numFmtId="0" fontId="47" fillId="0" borderId="1" xfId="0" applyFont="1" applyBorder="1"/>
    <xf numFmtId="0" fontId="46" fillId="0" borderId="1" xfId="0" quotePrefix="1" applyFont="1" applyFill="1" applyBorder="1"/>
    <xf numFmtId="0" fontId="46" fillId="0" borderId="0" xfId="0" applyFont="1"/>
    <xf numFmtId="0" fontId="47" fillId="0" borderId="1" xfId="0" quotePrefix="1" applyFont="1" applyFill="1" applyBorder="1"/>
    <xf numFmtId="0" fontId="46" fillId="0" borderId="1" xfId="0" quotePrefix="1" applyFont="1" applyFill="1" applyBorder="1" applyAlignment="1">
      <alignment wrapText="1"/>
    </xf>
    <xf numFmtId="49" fontId="47" fillId="0" borderId="0" xfId="0" applyNumberFormat="1" applyFont="1" applyAlignment="1">
      <alignment horizontal="left"/>
    </xf>
    <xf numFmtId="0" fontId="31" fillId="0" borderId="2" xfId="0" applyFont="1" applyBorder="1" applyAlignment="1"/>
    <xf numFmtId="0" fontId="47" fillId="0" borderId="1" xfId="0" applyFont="1" applyBorder="1" applyAlignment="1">
      <alignment horizontal="left"/>
    </xf>
    <xf numFmtId="0" fontId="47" fillId="0" borderId="7" xfId="0" applyFont="1" applyBorder="1" applyAlignment="1">
      <alignment horizontal="left" indent="1"/>
    </xf>
    <xf numFmtId="0" fontId="47" fillId="0" borderId="1" xfId="0" applyFont="1" applyBorder="1" applyAlignment="1">
      <alignment horizontal="left" indent="1"/>
    </xf>
    <xf numFmtId="0" fontId="47" fillId="0" borderId="1" xfId="0" applyFont="1" applyFill="1" applyBorder="1" applyAlignment="1">
      <alignment horizontal="left" indent="1"/>
    </xf>
    <xf numFmtId="49" fontId="47" fillId="0" borderId="1" xfId="0" applyNumberFormat="1" applyFont="1" applyFill="1" applyBorder="1" applyAlignment="1">
      <alignment horizontal="left" indent="1"/>
    </xf>
    <xf numFmtId="49" fontId="47" fillId="0" borderId="1" xfId="0" applyNumberFormat="1" applyFont="1" applyBorder="1" applyAlignment="1">
      <alignment horizontal="left" indent="1"/>
    </xf>
    <xf numFmtId="49" fontId="52" fillId="0" borderId="1" xfId="0" applyNumberFormat="1" applyFont="1" applyFill="1" applyBorder="1" applyAlignment="1">
      <alignment horizontal="left" indent="1"/>
    </xf>
    <xf numFmtId="49" fontId="46" fillId="0" borderId="1" xfId="0" applyNumberFormat="1" applyFont="1" applyFill="1" applyBorder="1" applyAlignment="1">
      <alignment horizontal="left" indent="1"/>
    </xf>
    <xf numFmtId="166" fontId="32" fillId="0" borderId="0" xfId="0" applyNumberFormat="1" applyFont="1" applyAlignment="1" applyProtection="1">
      <alignment horizontal="right"/>
    </xf>
    <xf numFmtId="166" fontId="32" fillId="0" borderId="0" xfId="0" applyNumberFormat="1" applyFont="1" applyAlignment="1" applyProtection="1">
      <alignment horizontal="right" vertical="center"/>
    </xf>
    <xf numFmtId="0" fontId="47" fillId="0" borderId="0" xfId="0" applyFont="1" applyAlignment="1">
      <alignment horizontal="center" vertical="top" wrapText="1"/>
    </xf>
    <xf numFmtId="0" fontId="46" fillId="0" borderId="1" xfId="0" quotePrefix="1" applyFont="1" applyFill="1" applyBorder="1" applyAlignment="1"/>
    <xf numFmtId="0" fontId="47" fillId="0" borderId="1" xfId="0" quotePrefix="1" applyFont="1" applyFill="1" applyBorder="1" applyAlignment="1"/>
    <xf numFmtId="0" fontId="47" fillId="0" borderId="0" xfId="0" applyFont="1" applyFill="1" applyAlignment="1">
      <alignment horizontal="left"/>
    </xf>
    <xf numFmtId="0" fontId="47" fillId="0" borderId="0" xfId="0" applyFont="1" applyFill="1"/>
    <xf numFmtId="166" fontId="32" fillId="0" borderId="3" xfId="0" applyNumberFormat="1" applyFont="1" applyBorder="1" applyAlignment="1" applyProtection="1">
      <alignment horizontal="right"/>
    </xf>
    <xf numFmtId="0" fontId="53" fillId="0" borderId="0" xfId="0" applyFont="1" applyAlignment="1">
      <alignment horizontal="center" vertical="top" wrapText="1"/>
    </xf>
    <xf numFmtId="0" fontId="52" fillId="0" borderId="0" xfId="0" applyFont="1" applyAlignment="1">
      <alignment horizontal="center" vertical="center" wrapText="1"/>
    </xf>
    <xf numFmtId="0" fontId="52" fillId="0" borderId="0" xfId="0" applyFont="1"/>
    <xf numFmtId="0" fontId="52" fillId="0" borderId="2" xfId="0" applyFont="1" applyBorder="1"/>
    <xf numFmtId="0" fontId="32" fillId="0" borderId="0" xfId="0" applyFont="1"/>
    <xf numFmtId="0" fontId="52" fillId="0" borderId="7" xfId="0" applyFont="1" applyBorder="1" applyAlignment="1">
      <alignment horizontal="left" wrapText="1"/>
    </xf>
    <xf numFmtId="0" fontId="52" fillId="0" borderId="1" xfId="0" applyFont="1" applyBorder="1" applyAlignment="1">
      <alignment horizontal="left" wrapText="1"/>
    </xf>
    <xf numFmtId="0" fontId="52" fillId="0" borderId="1" xfId="0" applyNumberFormat="1" applyFont="1" applyBorder="1" applyAlignment="1">
      <alignment horizontal="left" wrapText="1"/>
    </xf>
    <xf numFmtId="0" fontId="53" fillId="0" borderId="0" xfId="0" applyFont="1" applyAlignment="1">
      <alignment horizontal="center" vertical="center" wrapText="1"/>
    </xf>
    <xf numFmtId="0" fontId="52" fillId="0" borderId="1" xfId="0" applyFont="1" applyFill="1" applyBorder="1" applyAlignment="1">
      <alignment horizontal="left" wrapText="1"/>
    </xf>
    <xf numFmtId="0" fontId="32" fillId="0" borderId="2" xfId="0" applyFont="1" applyBorder="1"/>
    <xf numFmtId="0" fontId="47" fillId="0" borderId="0" xfId="0" applyNumberFormat="1" applyFont="1" applyAlignment="1">
      <alignment horizontal="center" vertical="top"/>
    </xf>
    <xf numFmtId="0" fontId="47" fillId="0" borderId="7" xfId="0" applyFont="1" applyBorder="1" applyAlignment="1"/>
    <xf numFmtId="0" fontId="47" fillId="0" borderId="1" xfId="0" applyFont="1" applyBorder="1" applyAlignment="1"/>
    <xf numFmtId="0" fontId="55" fillId="0" borderId="1" xfId="0" applyFont="1" applyBorder="1" applyAlignment="1"/>
    <xf numFmtId="0" fontId="55" fillId="0" borderId="0" xfId="0" applyFont="1"/>
    <xf numFmtId="0" fontId="47" fillId="0" borderId="1" xfId="0" applyFont="1" applyBorder="1" applyAlignment="1">
      <alignment wrapText="1"/>
    </xf>
    <xf numFmtId="0" fontId="46" fillId="0" borderId="1" xfId="0" applyFont="1" applyBorder="1" applyAlignment="1"/>
    <xf numFmtId="0" fontId="47" fillId="0" borderId="7" xfId="0" applyFont="1" applyBorder="1"/>
    <xf numFmtId="167" fontId="47" fillId="0" borderId="0" xfId="0" applyNumberFormat="1" applyFont="1" applyBorder="1" applyAlignment="1">
      <alignment horizontal="right"/>
    </xf>
    <xf numFmtId="0" fontId="46" fillId="0" borderId="1" xfId="0" applyFont="1" applyBorder="1"/>
    <xf numFmtId="0" fontId="31" fillId="0" borderId="3" xfId="0" applyFont="1" applyBorder="1"/>
    <xf numFmtId="0" fontId="46" fillId="0" borderId="1" xfId="0" applyFont="1" applyBorder="1" applyAlignment="1">
      <alignment horizontal="left"/>
    </xf>
    <xf numFmtId="0" fontId="31" fillId="0" borderId="2" xfId="0" applyFont="1" applyBorder="1"/>
    <xf numFmtId="0" fontId="44" fillId="0" borderId="0" xfId="36" applyFont="1" applyAlignment="1">
      <alignment vertical="center"/>
    </xf>
    <xf numFmtId="0" fontId="47" fillId="0" borderId="1" xfId="0" quotePrefix="1" applyFont="1" applyFill="1" applyBorder="1" applyAlignment="1">
      <alignment vertical="center" wrapText="1"/>
    </xf>
    <xf numFmtId="0" fontId="47" fillId="0" borderId="0" xfId="0" applyFont="1" applyBorder="1" applyAlignment="1">
      <alignment horizontal="left" wrapText="1" indent="1"/>
    </xf>
    <xf numFmtId="49" fontId="46" fillId="0" borderId="0" xfId="0" applyNumberFormat="1" applyFont="1" applyFill="1" applyAlignment="1">
      <alignment horizontal="left" indent="1"/>
    </xf>
    <xf numFmtId="49" fontId="47" fillId="0" borderId="0" xfId="0" applyNumberFormat="1" applyFont="1" applyFill="1" applyAlignment="1">
      <alignment horizontal="left" indent="1"/>
    </xf>
    <xf numFmtId="49" fontId="52" fillId="0" borderId="0" xfId="0" applyNumberFormat="1" applyFont="1" applyFill="1" applyAlignment="1">
      <alignment horizontal="left" indent="1"/>
    </xf>
    <xf numFmtId="0" fontId="46" fillId="0" borderId="0" xfId="0" applyFont="1" applyFill="1" applyAlignment="1">
      <alignment horizontal="left" indent="1"/>
    </xf>
    <xf numFmtId="0" fontId="47" fillId="0" borderId="0" xfId="0" applyFont="1" applyFill="1" applyAlignment="1">
      <alignment horizontal="left" indent="1"/>
    </xf>
    <xf numFmtId="171" fontId="53" fillId="0" borderId="0" xfId="0" applyNumberFormat="1" applyFont="1" applyBorder="1" applyAlignment="1">
      <alignment horizontal="right"/>
    </xf>
    <xf numFmtId="171" fontId="52" fillId="0" borderId="0" xfId="0" applyNumberFormat="1" applyFont="1" applyBorder="1" applyAlignment="1">
      <alignment horizontal="right"/>
    </xf>
    <xf numFmtId="170" fontId="46" fillId="0" borderId="0" xfId="0" applyNumberFormat="1" applyFont="1" applyBorder="1" applyAlignment="1">
      <alignment horizontal="right"/>
    </xf>
    <xf numFmtId="170" fontId="47" fillId="0" borderId="0" xfId="0" applyNumberFormat="1" applyFont="1" applyBorder="1" applyAlignment="1">
      <alignment horizontal="right"/>
    </xf>
    <xf numFmtId="169" fontId="47" fillId="0" borderId="0" xfId="0" applyNumberFormat="1" applyFont="1" applyBorder="1" applyAlignment="1">
      <alignment horizontal="right"/>
    </xf>
    <xf numFmtId="0" fontId="31" fillId="0" borderId="4" xfId="0" applyNumberFormat="1" applyFont="1" applyBorder="1" applyAlignment="1">
      <alignment horizontal="center" vertical="center"/>
    </xf>
    <xf numFmtId="0" fontId="31" fillId="0" borderId="4" xfId="0" applyNumberFormat="1" applyFont="1" applyBorder="1" applyAlignment="1">
      <alignment horizontal="center" vertical="center" wrapText="1"/>
    </xf>
    <xf numFmtId="0" fontId="31" fillId="0" borderId="6" xfId="0" applyNumberFormat="1" applyFont="1" applyBorder="1" applyAlignment="1">
      <alignment horizontal="center" vertical="center"/>
    </xf>
    <xf numFmtId="168" fontId="49" fillId="0" borderId="24" xfId="0" applyNumberFormat="1" applyFont="1" applyBorder="1" applyAlignment="1">
      <alignment horizontal="right"/>
    </xf>
    <xf numFmtId="168" fontId="49" fillId="0" borderId="23" xfId="0" applyNumberFormat="1" applyFont="1" applyBorder="1" applyAlignment="1">
      <alignment horizontal="right"/>
    </xf>
    <xf numFmtId="168" fontId="50" fillId="0" borderId="8" xfId="0" applyNumberFormat="1" applyFont="1" applyBorder="1" applyAlignment="1">
      <alignment horizontal="right" vertical="center"/>
    </xf>
    <xf numFmtId="168" fontId="50" fillId="0" borderId="0" xfId="0" applyNumberFormat="1" applyFont="1" applyBorder="1" applyAlignment="1">
      <alignment horizontal="right" vertical="center"/>
    </xf>
    <xf numFmtId="168" fontId="49" fillId="0" borderId="8" xfId="0" applyNumberFormat="1" applyFont="1" applyBorder="1" applyAlignment="1">
      <alignment horizontal="right"/>
    </xf>
    <xf numFmtId="168" fontId="49" fillId="0" borderId="0" xfId="0" applyNumberFormat="1" applyFont="1" applyBorder="1" applyAlignment="1">
      <alignment horizontal="right"/>
    </xf>
    <xf numFmtId="168" fontId="49" fillId="0" borderId="8" xfId="0" applyNumberFormat="1" applyFont="1" applyBorder="1" applyAlignment="1">
      <alignment horizontal="right" vertical="center"/>
    </xf>
    <xf numFmtId="168" fontId="49" fillId="0" borderId="0" xfId="0" applyNumberFormat="1" applyFont="1" applyBorder="1" applyAlignment="1">
      <alignment horizontal="right" vertical="center"/>
    </xf>
    <xf numFmtId="168" fontId="46" fillId="0" borderId="0" xfId="0" applyNumberFormat="1" applyFont="1" applyBorder="1" applyAlignment="1">
      <alignment horizontal="right"/>
    </xf>
    <xf numFmtId="168" fontId="47" fillId="0" borderId="0" xfId="0" applyNumberFormat="1" applyFont="1" applyBorder="1" applyAlignment="1">
      <alignment horizontal="right"/>
    </xf>
    <xf numFmtId="168" fontId="47" fillId="0" borderId="0" xfId="0" applyNumberFormat="1" applyFont="1" applyBorder="1" applyAlignment="1">
      <alignment horizontal="right"/>
    </xf>
    <xf numFmtId="0" fontId="52" fillId="0" borderId="0" xfId="0" applyFont="1"/>
    <xf numFmtId="0" fontId="52" fillId="0" borderId="1" xfId="0" applyNumberFormat="1" applyFont="1" applyBorder="1" applyAlignment="1">
      <alignment horizontal="left" wrapText="1"/>
    </xf>
    <xf numFmtId="168" fontId="46" fillId="0" borderId="0" xfId="0" applyNumberFormat="1" applyFont="1" applyBorder="1" applyAlignment="1">
      <alignment horizontal="right"/>
    </xf>
    <xf numFmtId="168" fontId="47" fillId="0" borderId="0" xfId="0" applyNumberFormat="1" applyFont="1" applyBorder="1" applyAlignment="1">
      <alignment horizontal="right"/>
    </xf>
    <xf numFmtId="0" fontId="52" fillId="0" borderId="0" xfId="0" applyFont="1"/>
    <xf numFmtId="0" fontId="52" fillId="0" borderId="1" xfId="0" applyFont="1" applyFill="1" applyBorder="1" applyAlignment="1">
      <alignment horizontal="left" wrapText="1"/>
    </xf>
    <xf numFmtId="168" fontId="46" fillId="0" borderId="0" xfId="0" applyNumberFormat="1" applyFont="1" applyBorder="1" applyAlignment="1">
      <alignment horizontal="right"/>
    </xf>
    <xf numFmtId="168" fontId="47" fillId="0" borderId="0" xfId="0" applyNumberFormat="1" applyFont="1" applyBorder="1" applyAlignment="1">
      <alignment horizontal="right"/>
    </xf>
    <xf numFmtId="168" fontId="46" fillId="0" borderId="0" xfId="0" applyNumberFormat="1" applyFont="1" applyBorder="1" applyAlignment="1">
      <alignment horizontal="right"/>
    </xf>
    <xf numFmtId="168" fontId="47" fillId="0" borderId="0" xfId="0" applyNumberFormat="1" applyFont="1" applyBorder="1" applyAlignment="1">
      <alignment horizontal="right"/>
    </xf>
    <xf numFmtId="0" fontId="47" fillId="0" borderId="1" xfId="0" quotePrefix="1" applyFont="1" applyFill="1" applyBorder="1"/>
    <xf numFmtId="168" fontId="46" fillId="0" borderId="0" xfId="0" applyNumberFormat="1" applyFont="1" applyBorder="1" applyAlignment="1">
      <alignment horizontal="right"/>
    </xf>
    <xf numFmtId="168" fontId="47" fillId="0" borderId="0" xfId="0" applyNumberFormat="1" applyFont="1" applyBorder="1" applyAlignment="1">
      <alignment horizontal="right"/>
    </xf>
    <xf numFmtId="0" fontId="33" fillId="0" borderId="0" xfId="34" applyFont="1"/>
    <xf numFmtId="0" fontId="25" fillId="0" borderId="0" xfId="0" applyFont="1" applyAlignment="1">
      <alignment vertical="center" wrapText="1"/>
    </xf>
    <xf numFmtId="0" fontId="28" fillId="0" borderId="0" xfId="34" applyFont="1" applyAlignment="1">
      <alignment wrapText="1"/>
    </xf>
    <xf numFmtId="0" fontId="52" fillId="0" borderId="0" xfId="0" applyFont="1"/>
    <xf numFmtId="0" fontId="52" fillId="0" borderId="1" xfId="0" applyNumberFormat="1" applyFont="1" applyBorder="1" applyAlignment="1">
      <alignment horizontal="left" wrapText="1"/>
    </xf>
    <xf numFmtId="166" fontId="32" fillId="0" borderId="3" xfId="0" applyNumberFormat="1" applyFont="1" applyBorder="1" applyAlignment="1" applyProtection="1">
      <alignment horizontal="right"/>
    </xf>
    <xf numFmtId="0" fontId="52" fillId="0" borderId="0" xfId="0" applyFont="1"/>
    <xf numFmtId="0" fontId="52" fillId="0" borderId="1" xfId="0" applyFont="1" applyFill="1" applyBorder="1" applyAlignment="1">
      <alignment horizontal="left" wrapText="1"/>
    </xf>
    <xf numFmtId="166" fontId="32" fillId="0" borderId="3" xfId="0" applyNumberFormat="1" applyFont="1" applyBorder="1" applyAlignment="1" applyProtection="1">
      <alignment horizontal="right"/>
    </xf>
    <xf numFmtId="0" fontId="31" fillId="0" borderId="6" xfId="0" applyFont="1" applyBorder="1" applyAlignment="1">
      <alignment horizontal="center" vertical="center"/>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2" fillId="0" borderId="6" xfId="0" applyFont="1" applyBorder="1" applyAlignment="1">
      <alignment horizontal="center" vertical="center"/>
    </xf>
    <xf numFmtId="0" fontId="32" fillId="0" borderId="4" xfId="0" applyFont="1" applyBorder="1" applyAlignment="1">
      <alignment horizontal="center" vertical="center" wrapTex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47" fillId="0" borderId="4" xfId="0" applyFont="1" applyBorder="1" applyAlignment="1">
      <alignment horizontal="center" vertical="center" wrapText="1"/>
    </xf>
    <xf numFmtId="0" fontId="47" fillId="0" borderId="4" xfId="0" quotePrefix="1" applyNumberFormat="1" applyFont="1" applyFill="1" applyBorder="1" applyAlignment="1">
      <alignment horizontal="center" vertical="center" wrapText="1"/>
    </xf>
    <xf numFmtId="0" fontId="47" fillId="0" borderId="4" xfId="0" quotePrefix="1" applyNumberFormat="1" applyFont="1" applyFill="1" applyBorder="1" applyAlignment="1">
      <alignment horizontal="center" vertical="center"/>
    </xf>
    <xf numFmtId="0" fontId="47" fillId="0" borderId="4" xfId="0" applyNumberFormat="1" applyFont="1" applyBorder="1" applyAlignment="1">
      <alignment horizontal="center" vertical="center" wrapText="1"/>
    </xf>
    <xf numFmtId="49" fontId="21" fillId="0" borderId="0" xfId="37" applyNumberFormat="1" applyFont="1" applyAlignment="1">
      <alignment horizontal="left" vertical="center"/>
    </xf>
    <xf numFmtId="0" fontId="21" fillId="0" borderId="0" xfId="37" applyFont="1" applyAlignment="1">
      <alignment horizontal="left" vertical="center"/>
    </xf>
    <xf numFmtId="49" fontId="21" fillId="0" borderId="0" xfId="37" applyNumberFormat="1" applyFont="1" applyAlignment="1">
      <alignment horizontal="left" wrapText="1"/>
    </xf>
    <xf numFmtId="0" fontId="21" fillId="0" borderId="12" xfId="37" applyFont="1" applyBorder="1" applyAlignment="1">
      <alignment horizontal="center" vertical="center"/>
    </xf>
    <xf numFmtId="0" fontId="21" fillId="0" borderId="0" xfId="37" applyFont="1" applyBorder="1" applyAlignment="1">
      <alignment horizontal="center" vertical="center"/>
    </xf>
    <xf numFmtId="0" fontId="21" fillId="0" borderId="0" xfId="34" applyFont="1" applyBorder="1" applyAlignment="1">
      <alignment horizontal="center" vertical="center"/>
    </xf>
    <xf numFmtId="0" fontId="21" fillId="0" borderId="0" xfId="37" applyFont="1" applyBorder="1" applyAlignment="1">
      <alignment horizontal="left" vertical="center"/>
    </xf>
    <xf numFmtId="0" fontId="21" fillId="0" borderId="11" xfId="37" applyFont="1" applyBorder="1" applyAlignment="1">
      <alignment horizontal="center" vertical="center"/>
    </xf>
    <xf numFmtId="0" fontId="36" fillId="0" borderId="0" xfId="37" applyFont="1" applyAlignment="1">
      <alignment horizontal="center" vertical="center"/>
    </xf>
    <xf numFmtId="0" fontId="21" fillId="0" borderId="0" xfId="37" applyFont="1" applyAlignment="1">
      <alignment horizontal="right"/>
    </xf>
    <xf numFmtId="0" fontId="36" fillId="0" borderId="11" xfId="37" applyFont="1" applyBorder="1" applyAlignment="1">
      <alignment horizontal="right"/>
    </xf>
    <xf numFmtId="0" fontId="21" fillId="0" borderId="0" xfId="37" applyFont="1" applyAlignment="1">
      <alignment horizontal="center" vertical="center"/>
    </xf>
    <xf numFmtId="0" fontId="23" fillId="0" borderId="0" xfId="37" applyFont="1" applyAlignment="1">
      <alignment horizontal="left" vertical="center"/>
    </xf>
    <xf numFmtId="49" fontId="24" fillId="0" borderId="0" xfId="37" quotePrefix="1" applyNumberFormat="1" applyFont="1" applyAlignment="1">
      <alignment horizontal="left"/>
    </xf>
    <xf numFmtId="0" fontId="41" fillId="0" borderId="0" xfId="34" applyFont="1" applyAlignment="1">
      <alignment vertical="center" wrapText="1"/>
    </xf>
    <xf numFmtId="0" fontId="41" fillId="0" borderId="0" xfId="34" applyFont="1" applyAlignment="1">
      <alignment vertical="center"/>
    </xf>
    <xf numFmtId="0" fontId="42" fillId="0" borderId="0" xfId="37" quotePrefix="1" applyNumberFormat="1" applyFont="1" applyAlignment="1">
      <alignment horizontal="left"/>
    </xf>
    <xf numFmtId="0" fontId="42" fillId="0" borderId="0" xfId="37" applyNumberFormat="1" applyFont="1" applyAlignment="1">
      <alignment horizontal="left"/>
    </xf>
    <xf numFmtId="0" fontId="56" fillId="0" borderId="9" xfId="37" applyFont="1" applyBorder="1" applyAlignment="1">
      <alignment horizontal="left" wrapText="1"/>
    </xf>
    <xf numFmtId="0" fontId="20" fillId="0" borderId="9" xfId="37" applyFont="1" applyBorder="1" applyAlignment="1">
      <alignment horizontal="center" vertical="center" wrapText="1"/>
    </xf>
    <xf numFmtId="0" fontId="39" fillId="0" borderId="10" xfId="38" applyFont="1" applyBorder="1" applyAlignment="1">
      <alignment horizontal="left" vertical="center" wrapText="1"/>
    </xf>
    <xf numFmtId="0" fontId="40" fillId="0" borderId="10" xfId="38" applyFont="1" applyBorder="1" applyAlignment="1">
      <alignment horizontal="right" vertical="center" wrapText="1"/>
    </xf>
    <xf numFmtId="0" fontId="22" fillId="0" borderId="0" xfId="38" applyFont="1" applyBorder="1" applyAlignment="1">
      <alignment horizontal="center" vertical="center" wrapText="1"/>
    </xf>
    <xf numFmtId="0" fontId="43" fillId="0" borderId="0" xfId="34" applyFont="1" applyFill="1" applyAlignment="1">
      <alignment horizontal="left" vertical="center"/>
    </xf>
    <xf numFmtId="0" fontId="28" fillId="0" borderId="0" xfId="34" applyFont="1" applyAlignment="1">
      <alignment horizontal="left" vertical="center"/>
    </xf>
    <xf numFmtId="0" fontId="47" fillId="0" borderId="6" xfId="0" applyFont="1" applyBorder="1" applyAlignment="1">
      <alignment horizontal="center" vertical="center" wrapText="1"/>
    </xf>
    <xf numFmtId="0" fontId="46" fillId="0" borderId="6" xfId="0" applyFont="1" applyBorder="1" applyAlignment="1">
      <alignment horizontal="left" vertical="center" wrapText="1"/>
    </xf>
    <xf numFmtId="0" fontId="46" fillId="0" borderId="4" xfId="0" applyFont="1" applyBorder="1" applyAlignment="1">
      <alignment horizontal="left"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4" xfId="0" applyNumberFormat="1" applyFont="1" applyFill="1" applyBorder="1" applyAlignment="1">
      <alignment horizontal="center" vertical="center" wrapText="1"/>
    </xf>
    <xf numFmtId="0" fontId="47" fillId="0" borderId="5" xfId="0" applyNumberFormat="1" applyFont="1" applyFill="1" applyBorder="1" applyAlignment="1">
      <alignment horizontal="center" vertical="center" wrapText="1"/>
    </xf>
    <xf numFmtId="172" fontId="46" fillId="0" borderId="4" xfId="0" applyNumberFormat="1" applyFont="1" applyBorder="1" applyAlignment="1">
      <alignment horizontal="center" vertical="center" wrapText="1"/>
    </xf>
    <xf numFmtId="172" fontId="46" fillId="0" borderId="5" xfId="0" applyNumberFormat="1" applyFont="1" applyBorder="1" applyAlignment="1">
      <alignment horizontal="center" vertical="center" wrapText="1"/>
    </xf>
    <xf numFmtId="0" fontId="47" fillId="0" borderId="6" xfId="0" applyNumberFormat="1" applyFont="1" applyBorder="1" applyAlignment="1">
      <alignment horizontal="center" vertical="center" wrapText="1"/>
    </xf>
    <xf numFmtId="0" fontId="47" fillId="0" borderId="6" xfId="0" applyNumberFormat="1" applyFont="1" applyBorder="1" applyAlignment="1">
      <alignment horizontal="center" vertical="center"/>
    </xf>
    <xf numFmtId="0" fontId="46" fillId="0" borderId="6" xfId="0" applyNumberFormat="1" applyFont="1" applyBorder="1" applyAlignment="1">
      <alignment horizontal="left" vertical="center" wrapText="1"/>
    </xf>
    <xf numFmtId="0" fontId="46" fillId="0" borderId="4" xfId="0" applyNumberFormat="1" applyFont="1" applyBorder="1" applyAlignment="1">
      <alignment horizontal="left" vertical="center" wrapText="1"/>
    </xf>
    <xf numFmtId="0" fontId="47" fillId="0" borderId="4" xfId="0" applyNumberFormat="1" applyFont="1" applyBorder="1" applyAlignment="1">
      <alignment horizontal="center" vertical="center" wrapText="1"/>
    </xf>
    <xf numFmtId="0" fontId="47" fillId="0" borderId="4" xfId="0" applyNumberFormat="1" applyFont="1" applyBorder="1" applyAlignment="1">
      <alignment horizontal="center" vertical="center"/>
    </xf>
    <xf numFmtId="0" fontId="47" fillId="0" borderId="6" xfId="0" applyFont="1" applyBorder="1" applyAlignment="1">
      <alignment horizontal="center" vertical="center"/>
    </xf>
    <xf numFmtId="0" fontId="47" fillId="0" borderId="4" xfId="0" applyFont="1" applyFill="1" applyBorder="1" applyAlignment="1">
      <alignment horizontal="center" vertical="center" wrapText="1"/>
    </xf>
    <xf numFmtId="0" fontId="47" fillId="0" borderId="4" xfId="0" quotePrefix="1" applyNumberFormat="1"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5" xfId="0" applyNumberFormat="1" applyFont="1" applyFill="1" applyBorder="1" applyAlignment="1">
      <alignment horizontal="center" vertical="center"/>
    </xf>
    <xf numFmtId="0" fontId="46" fillId="0" borderId="8" xfId="0" applyNumberFormat="1" applyFont="1" applyBorder="1" applyAlignment="1">
      <alignment horizontal="center" vertical="center"/>
    </xf>
    <xf numFmtId="0" fontId="46" fillId="0" borderId="0" xfId="0" applyNumberFormat="1" applyFont="1" applyBorder="1" applyAlignment="1">
      <alignment horizontal="center" vertical="center"/>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6" xfId="0" applyFont="1" applyBorder="1" applyAlignment="1">
      <alignment horizontal="left" vertical="center" wrapText="1"/>
    </xf>
    <xf numFmtId="0" fontId="53" fillId="0" borderId="4" xfId="0" applyFont="1" applyBorder="1" applyAlignment="1">
      <alignment horizontal="left" vertical="center" wrapText="1"/>
    </xf>
    <xf numFmtId="0" fontId="53" fillId="0" borderId="4" xfId="0" applyFont="1" applyBorder="1" applyAlignment="1">
      <alignment horizontal="center" vertical="center" wrapText="1"/>
    </xf>
    <xf numFmtId="0" fontId="53" fillId="0" borderId="5" xfId="0" applyFont="1" applyBorder="1" applyAlignment="1">
      <alignment horizontal="center" vertical="center" wrapText="1"/>
    </xf>
    <xf numFmtId="0" fontId="52" fillId="0" borderId="6" xfId="0" applyFont="1" applyBorder="1" applyAlignment="1">
      <alignment horizontal="center" vertical="center" wrapText="1"/>
    </xf>
    <xf numFmtId="0" fontId="53" fillId="0" borderId="8" xfId="0" applyNumberFormat="1" applyFont="1" applyBorder="1" applyAlignment="1">
      <alignment horizontal="center" vertical="center"/>
    </xf>
    <xf numFmtId="0" fontId="53" fillId="0" borderId="0" xfId="0" applyNumberFormat="1" applyFont="1" applyBorder="1" applyAlignment="1">
      <alignment horizontal="center" vertical="center"/>
    </xf>
    <xf numFmtId="0" fontId="52" fillId="0" borderId="6" xfId="0" applyFont="1" applyBorder="1" applyAlignment="1">
      <alignment horizontal="center" vertical="center"/>
    </xf>
    <xf numFmtId="0" fontId="46" fillId="0" borderId="6" xfId="0" applyNumberFormat="1" applyFont="1" applyBorder="1" applyAlignment="1">
      <alignment horizontal="left" vertical="center"/>
    </xf>
    <xf numFmtId="0" fontId="46" fillId="0" borderId="4" xfId="0" applyNumberFormat="1" applyFont="1" applyBorder="1" applyAlignment="1">
      <alignment horizontal="left" vertical="center"/>
    </xf>
    <xf numFmtId="0" fontId="47" fillId="0" borderId="2" xfId="0" applyFont="1" applyBorder="1" applyAlignment="1">
      <alignment horizontal="center" vertical="center" wrapText="1"/>
    </xf>
    <xf numFmtId="0" fontId="47" fillId="0" borderId="3" xfId="0" applyFont="1" applyBorder="1" applyAlignment="1">
      <alignment horizontal="center" vertical="center"/>
    </xf>
    <xf numFmtId="0" fontId="47" fillId="0" borderId="13" xfId="0" applyFont="1" applyBorder="1" applyAlignment="1">
      <alignment horizontal="center" vertical="center"/>
    </xf>
    <xf numFmtId="0" fontId="46" fillId="0" borderId="4" xfId="0" applyNumberFormat="1" applyFont="1" applyBorder="1" applyAlignment="1">
      <alignment horizontal="center" vertical="center" wrapText="1"/>
    </xf>
    <xf numFmtId="0" fontId="46" fillId="0" borderId="4" xfId="0" applyNumberFormat="1" applyFont="1" applyBorder="1" applyAlignment="1">
      <alignment horizontal="center" vertical="center"/>
    </xf>
    <xf numFmtId="0" fontId="46" fillId="0" borderId="5" xfId="0" applyNumberFormat="1" applyFont="1" applyBorder="1" applyAlignment="1">
      <alignment horizontal="center" vertical="center"/>
    </xf>
    <xf numFmtId="0" fontId="46" fillId="0" borderId="5" xfId="0" applyNumberFormat="1" applyFont="1" applyBorder="1" applyAlignment="1">
      <alignment horizontal="center" vertical="center" wrapText="1"/>
    </xf>
    <xf numFmtId="165" fontId="46" fillId="0" borderId="4" xfId="0" applyNumberFormat="1" applyFont="1" applyBorder="1" applyAlignment="1">
      <alignment horizontal="center" vertical="center" wrapText="1"/>
    </xf>
    <xf numFmtId="165" fontId="46" fillId="0" borderId="5" xfId="0" applyNumberFormat="1" applyFont="1" applyBorder="1" applyAlignment="1">
      <alignment horizontal="center" vertical="center" wrapText="1"/>
    </xf>
    <xf numFmtId="0" fontId="47" fillId="0" borderId="5" xfId="0" applyFont="1" applyBorder="1" applyAlignment="1">
      <alignment horizontal="center" vertical="center"/>
    </xf>
    <xf numFmtId="0" fontId="47" fillId="0" borderId="5" xfId="0" applyNumberFormat="1" applyFont="1" applyBorder="1" applyAlignment="1">
      <alignment horizontal="center" vertical="center" wrapText="1"/>
    </xf>
    <xf numFmtId="0" fontId="45" fillId="0" borderId="0" xfId="36" applyFont="1" applyAlignment="1">
      <alignment horizontal="left" vertical="center"/>
    </xf>
  </cellXfs>
  <cellStyles count="49">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Standard 2 2" xfId="35"/>
    <cellStyle name="Standard 2 2 2" xfId="36"/>
    <cellStyle name="Standard 2 3" xfId="37"/>
    <cellStyle name="Standard 3" xfId="38"/>
    <cellStyle name="Standard 3 2" xfId="39"/>
    <cellStyle name="Standard 3 3" xfId="40"/>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Zelle überprüfen" xfId="48"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355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6794</xdr:colOff>
      <xdr:row>1</xdr:row>
      <xdr:rowOff>6791</xdr:rowOff>
    </xdr:from>
    <xdr:to>
      <xdr:col>0</xdr:col>
      <xdr:colOff>6130017</xdr:colOff>
      <xdr:row>13</xdr:row>
      <xdr:rowOff>136072</xdr:rowOff>
    </xdr:to>
    <xdr:sp macro="" textlink="">
      <xdr:nvSpPr>
        <xdr:cNvPr id="2" name="Textfeld 1"/>
        <xdr:cNvSpPr txBox="1"/>
      </xdr:nvSpPr>
      <xdr:spPr>
        <a:xfrm>
          <a:off x="6794" y="387791"/>
          <a:ext cx="6123223" cy="1925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nSpc>
              <a:spcPts val="10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Mit dem Stichtag 30. Juni wird der Personalbestand des öffentlichen Dienstes in Mecklenburg-Vorpommern im Rahmen der Personalstandstatistik erhoben.</a:t>
          </a:r>
          <a:endParaRPr lang="de-DE" sz="1200">
            <a:effectLst/>
            <a:latin typeface="Times New Roman" panose="02020603050405020304" pitchFamily="18" charset="0"/>
            <a:ea typeface="Times New Roman" panose="02020603050405020304" pitchFamily="18" charset="0"/>
          </a:endParaRPr>
        </a:p>
        <a:p>
          <a:pPr>
            <a:lnSpc>
              <a:spcPts val="10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Aus Geheimhaltungsgründen wird ein Rundungsverfahren auf alle Tabellen angewendet. Jede absolute Fallzahl wird auf ein Vielfaches von 5 auf- oder abgerundet. Dadurch kann es zu Rundungsdifferenzen in den Summen kommen.</a:t>
          </a:r>
          <a:endParaRPr lang="de-DE" sz="1200">
            <a:effectLst/>
            <a:latin typeface="Times New Roman" panose="02020603050405020304" pitchFamily="18" charset="0"/>
            <a:ea typeface="Times New Roman" panose="02020603050405020304" pitchFamily="18" charset="0"/>
          </a:endParaRPr>
        </a:p>
        <a:p>
          <a:r>
            <a:rPr lang="de-DE" sz="800">
              <a:solidFill>
                <a:schemeClr val="dk1"/>
              </a:solidFill>
              <a:effectLst/>
              <a:latin typeface="+mn-lt"/>
              <a:ea typeface="+mn-ea"/>
              <a:cs typeface="+mn-cs"/>
            </a:rPr>
            <a:t> </a:t>
          </a:r>
          <a:endParaRPr lang="de-DE" sz="800">
            <a:effectLst/>
          </a:endParaRPr>
        </a:p>
        <a:p>
          <a:r>
            <a:rPr lang="de-DE" sz="950" b="1">
              <a:latin typeface="+mn-lt"/>
              <a:cs typeface="Arial" pitchFamily="34" charset="0"/>
            </a:rPr>
            <a:t>Gesetzliche Grundlagen</a:t>
          </a:r>
        </a:p>
        <a:p>
          <a:r>
            <a:rPr lang="de-DE" sz="800">
              <a:solidFill>
                <a:schemeClr val="dk1"/>
              </a:solidFill>
              <a:effectLst/>
              <a:latin typeface="+mn-lt"/>
              <a:ea typeface="+mn-ea"/>
              <a:cs typeface="+mn-cs"/>
            </a:rPr>
            <a:t> </a:t>
          </a:r>
          <a:endParaRPr lang="de-DE" sz="800">
            <a:effectLst/>
          </a:endParaRPr>
        </a:p>
        <a:p>
          <a:pPr>
            <a:lnSpc>
              <a:spcPts val="10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Gesetzliche Grundlage der Statistik ist das Gesetz über die Statistiken der öffentlichen Finanzen und des Personals im öffentlichen Dienst (Finanz- und Personalstatistikgesetz - FPStatG) vom 22. Februar 2006 (BGBl. I S. 438), in Verbindung mit dem Gesetz über die Statistik für Bundeszwecke (Bundesstatistikgesetz - BStatG) vom 22. Januar 1987 (BGBl. I S. 462, 565) in der jeweils geltenden Fassung.</a:t>
          </a:r>
          <a:endParaRPr lang="de-DE" sz="1200">
            <a:effectLst/>
            <a:latin typeface="Times New Roman" panose="02020603050405020304" pitchFamily="18" charset="0"/>
            <a:ea typeface="Times New Roman" panose="02020603050405020304" pitchFamily="18" charset="0"/>
          </a:endParaRPr>
        </a:p>
        <a:p>
          <a:r>
            <a:rPr lang="de-DE" sz="800">
              <a:solidFill>
                <a:schemeClr val="dk1"/>
              </a:solidFill>
              <a:effectLst/>
              <a:latin typeface="+mn-lt"/>
              <a:ea typeface="+mn-ea"/>
              <a:cs typeface="+mn-cs"/>
            </a:rPr>
            <a:t> </a:t>
          </a:r>
          <a:endParaRPr lang="de-DE" sz="800">
            <a:effectLst/>
          </a:endParaRPr>
        </a:p>
        <a:p>
          <a:pPr>
            <a:lnSpc>
              <a:spcPts val="100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 Zuordnung der Regionaldaten erfolgte im staatlichen und im kommunalen Bereich nach der organisatorischen Zuordnung des Personals.</a:t>
          </a:r>
          <a:endParaRPr lang="de-DE" sz="1200">
            <a:effectLst/>
            <a:latin typeface="Times New Roman" panose="02020603050405020304" pitchFamily="18" charset="0"/>
            <a:ea typeface="Times New Roman" panose="02020603050405020304" pitchFamily="18" charset="0"/>
          </a:endParaRPr>
        </a:p>
        <a:p>
          <a:endParaRPr lang="de-DE" sz="950">
            <a:latin typeface="+mn-lt"/>
            <a:cs typeface="Arial" pitchFamily="34" charset="0"/>
          </a:endParaRPr>
        </a:p>
      </xdr:txBody>
    </xdr:sp>
    <xdr:clientData/>
  </xdr:twoCellAnchor>
  <xdr:twoCellAnchor>
    <xdr:from>
      <xdr:col>0</xdr:col>
      <xdr:colOff>6779</xdr:colOff>
      <xdr:row>15</xdr:row>
      <xdr:rowOff>6804</xdr:rowOff>
    </xdr:from>
    <xdr:to>
      <xdr:col>0</xdr:col>
      <xdr:colOff>6126779</xdr:colOff>
      <xdr:row>60</xdr:row>
      <xdr:rowOff>115661</xdr:rowOff>
    </xdr:to>
    <xdr:sp macro="" textlink="">
      <xdr:nvSpPr>
        <xdr:cNvPr id="5" name="Textfeld 4"/>
        <xdr:cNvSpPr txBox="1"/>
      </xdr:nvSpPr>
      <xdr:spPr>
        <a:xfrm>
          <a:off x="6779" y="2864304"/>
          <a:ext cx="6120000" cy="6694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Personalbestand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Alle Beschäftigten, die am Stichtag in einem unmittelbaren, grundsätzlich entgeltpflichtigen Dienst- bzw. Arbeitsvertrags­verhältnis zu einer berichtspflichtigen Dienststelle stehen und in der Regel Gehalt, Entgelt bzw. Vergütung oder Lohn aus Haushaltsmitteln der Berichtsstelle beziehen. Hierzu gehören neben den Dauerbeschäftigten die Beschäftigten in Aus­bildung, mit Zeitvertrag sowie AFG-Beschäftigte nach §§ 260 ff. Drittes Buch Sozialgesetzbuch – Arbeitsförderung – (Artikel 1 des Gesetzes vom 24. März 1997, BGBl. I S. 594, 595), das zuletzt durch Artikel 4 des Gesetzes vom 26. März 2007 (BGBl. I S. 378) geändert worden ist.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Nachrichtlich dargestellt werden die geringfügig (Allein-)Beschäftigten.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die </a:t>
          </a:r>
          <a:r>
            <a:rPr lang="de-DE" sz="950" b="1">
              <a:effectLst/>
              <a:latin typeface="Calibri" panose="020F0502020204030204" pitchFamily="34" charset="0"/>
              <a:ea typeface="Calibri" panose="020F0502020204030204" pitchFamily="34" charset="0"/>
              <a:cs typeface="Times New Roman" panose="02020603050405020304" pitchFamily="18" charset="0"/>
            </a:rPr>
            <a:t>Mutterschaftsgeld </a:t>
          </a:r>
          <a:r>
            <a:rPr lang="de-DE" sz="950">
              <a:effectLst/>
              <a:latin typeface="Calibri" panose="020F0502020204030204" pitchFamily="34" charset="0"/>
              <a:ea typeface="Calibri" panose="020F0502020204030204" pitchFamily="34" charset="0"/>
              <a:cs typeface="Times New Roman" panose="02020603050405020304" pitchFamily="18" charset="0"/>
            </a:rPr>
            <a:t>oder wegen längerer Arbeitsunfähigkeit </a:t>
          </a:r>
          <a:r>
            <a:rPr lang="de-DE" sz="950" b="1">
              <a:effectLst/>
              <a:latin typeface="Calibri" panose="020F0502020204030204" pitchFamily="34" charset="0"/>
              <a:ea typeface="Calibri" panose="020F0502020204030204" pitchFamily="34" charset="0"/>
              <a:cs typeface="Times New Roman" panose="02020603050405020304" pitchFamily="18" charset="0"/>
            </a:rPr>
            <a:t>Krankengeld</a:t>
          </a:r>
          <a:r>
            <a:rPr lang="de-DE" sz="950">
              <a:effectLst/>
              <a:latin typeface="Calibri" panose="020F0502020204030204" pitchFamily="34" charset="0"/>
              <a:ea typeface="Calibri" panose="020F0502020204030204" pitchFamily="34" charset="0"/>
              <a:cs typeface="Times New Roman" panose="02020603050405020304" pitchFamily="18" charset="0"/>
            </a:rPr>
            <a:t> erhalten, sind in den Personal­bestand einbezogen, auch nach Ende des Krankengeldbezuges (Aussteuerung).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Nicht</a:t>
          </a:r>
          <a:r>
            <a:rPr lang="de-DE" sz="950">
              <a:effectLst/>
              <a:latin typeface="Calibri" panose="020F0502020204030204" pitchFamily="34" charset="0"/>
              <a:ea typeface="Calibri" panose="020F0502020204030204" pitchFamily="34" charset="0"/>
              <a:cs typeface="Times New Roman" panose="02020603050405020304" pitchFamily="18" charset="0"/>
            </a:rPr>
            <a:t> in die Personalstandstatistik einbezogen werden die folgenden Personengruppen: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Geringfügig Beschäftigte mit Mehrfachbeschäftigungen</a:t>
          </a:r>
          <a:r>
            <a:rPr lang="de-DE" sz="950">
              <a:effectLst/>
              <a:latin typeface="Calibri" panose="020F0502020204030204" pitchFamily="34" charset="0"/>
              <a:ea typeface="Calibri" panose="020F0502020204030204" pitchFamily="34" charset="0"/>
              <a:cs typeface="Times New Roman" panose="02020603050405020304" pitchFamily="18" charset="0"/>
            </a:rPr>
            <a:t> sowie </a:t>
          </a:r>
          <a:r>
            <a:rPr lang="de-DE" sz="950" b="1">
              <a:effectLst/>
              <a:latin typeface="Calibri" panose="020F0502020204030204" pitchFamily="34" charset="0"/>
              <a:ea typeface="Calibri" panose="020F0502020204030204" pitchFamily="34" charset="0"/>
              <a:cs typeface="Times New Roman" panose="02020603050405020304" pitchFamily="18" charset="0"/>
            </a:rPr>
            <a:t>kurzfristige Beschäftigungsverhältnisse</a:t>
          </a:r>
          <a:r>
            <a:rPr lang="de-DE" sz="950">
              <a:effectLst/>
              <a:latin typeface="Calibri" panose="020F0502020204030204" pitchFamily="34" charset="0"/>
              <a:ea typeface="Calibri" panose="020F0502020204030204" pitchFamily="34" charset="0"/>
              <a:cs typeface="Times New Roman" panose="02020603050405020304" pitchFamily="18" charset="0"/>
            </a:rPr>
            <a: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Personen, die </a:t>
          </a:r>
          <a:r>
            <a:rPr lang="de-DE" sz="950" b="1">
              <a:effectLst/>
              <a:latin typeface="Calibri" panose="020F0502020204030204" pitchFamily="34" charset="0"/>
              <a:ea typeface="Calibri" panose="020F0502020204030204" pitchFamily="34" charset="0"/>
              <a:cs typeface="Times New Roman" panose="02020603050405020304" pitchFamily="18" charset="0"/>
            </a:rPr>
            <a:t>ehrenamtliche</a:t>
          </a:r>
          <a:r>
            <a:rPr lang="de-DE" sz="950">
              <a:effectLst/>
              <a:latin typeface="Calibri" panose="020F0502020204030204" pitchFamily="34" charset="0"/>
              <a:ea typeface="Calibri" panose="020F0502020204030204" pitchFamily="34" charset="0"/>
              <a:cs typeface="Times New Roman" panose="02020603050405020304" pitchFamily="18" charset="0"/>
            </a:rPr>
            <a:t> Tätigkeit ausüben,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die keinen Arbeitsvertrag mit der Berichtsstelle abgeschlossen haben und von einem Mitarbeiter der Berichtsstelle aus eigenen Mitteln beschäftigt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in einem </a:t>
          </a:r>
          <a:r>
            <a:rPr lang="de-DE" sz="950" b="1">
              <a:effectLst/>
              <a:latin typeface="Calibri" panose="020F0502020204030204" pitchFamily="34" charset="0"/>
              <a:ea typeface="Calibri" panose="020F0502020204030204" pitchFamily="34" charset="0"/>
              <a:cs typeface="Times New Roman" panose="02020603050405020304" pitchFamily="18" charset="0"/>
            </a:rPr>
            <a:t>indirekten Beschäftigungsverhältnis </a:t>
          </a:r>
          <a:r>
            <a:rPr lang="de-DE" sz="950">
              <a:effectLst/>
              <a:latin typeface="Calibri" panose="020F0502020204030204" pitchFamily="34" charset="0"/>
              <a:ea typeface="Calibri" panose="020F0502020204030204" pitchFamily="34" charset="0"/>
              <a:cs typeface="Times New Roman" panose="02020603050405020304" pitchFamily="18" charset="0"/>
            </a:rPr>
            <a:t>zur Beschäftigungsgestelle (z. B. Krankenschwestern, die nicht auf Grund eines Einzeldienstvertrages, sondern eines Kollektivvertrages mit einem Mutterhaus beschäftigt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mit </a:t>
          </a:r>
          <a:r>
            <a:rPr lang="de-DE" sz="950" b="1">
              <a:effectLst/>
              <a:latin typeface="Calibri" panose="020F0502020204030204" pitchFamily="34" charset="0"/>
              <a:ea typeface="Calibri" panose="020F0502020204030204" pitchFamily="34" charset="0"/>
              <a:cs typeface="Times New Roman" panose="02020603050405020304" pitchFamily="18" charset="0"/>
            </a:rPr>
            <a:t>Werkvertrag</a:t>
          </a:r>
          <a:r>
            <a:rPr lang="de-DE" sz="950">
              <a:effectLst/>
              <a:latin typeface="Calibri" panose="020F0502020204030204" pitchFamily="34" charset="0"/>
              <a:ea typeface="Calibri" panose="020F0502020204030204" pitchFamily="34" charset="0"/>
              <a:cs typeface="Times New Roman" panose="02020603050405020304" pitchFamily="18" charset="0"/>
            </a:rPr>
            <a: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Personen, die Arbeitsgelegenheiten nach § 16 Absatz 3 Satz 2 SGB II (</a:t>
          </a:r>
          <a:r>
            <a:rPr lang="de-DE" sz="1100">
              <a:solidFill>
                <a:schemeClr val="dk1"/>
              </a:solidFill>
              <a:effectLst/>
              <a:latin typeface="+mn-lt"/>
              <a:ea typeface="+mn-ea"/>
              <a:cs typeface="+mn-cs"/>
            </a:rPr>
            <a:t>"</a:t>
          </a:r>
          <a:r>
            <a:rPr lang="de-DE" sz="950" b="1">
              <a:effectLst/>
              <a:latin typeface="Calibri" panose="020F0502020204030204" pitchFamily="34" charset="0"/>
              <a:ea typeface="Calibri" panose="020F0502020204030204" pitchFamily="34" charset="0"/>
              <a:cs typeface="Times New Roman" panose="02020603050405020304" pitchFamily="18" charset="0"/>
            </a:rPr>
            <a:t>Ein-Euro-Jobs</a:t>
          </a:r>
          <a:r>
            <a:rPr lang="de-DE" sz="1100">
              <a:solidFill>
                <a:schemeClr val="dk1"/>
              </a:solidFill>
              <a:effectLst/>
              <a:latin typeface="+mn-lt"/>
              <a:ea typeface="+mn-ea"/>
              <a:cs typeface="+mn-cs"/>
            </a:rPr>
            <a:t>"</a:t>
          </a:r>
          <a:r>
            <a:rPr lang="de-DE" sz="950">
              <a:effectLst/>
              <a:latin typeface="Calibri" panose="020F0502020204030204" pitchFamily="34" charset="0"/>
              <a:ea typeface="Calibri" panose="020F0502020204030204" pitchFamily="34" charset="0"/>
              <a:cs typeface="Times New Roman" panose="02020603050405020304" pitchFamily="18" charset="0"/>
            </a:rPr>
            <a:t>) wahrnehmen, da hierbei keine Arbeitsverhältnis vorliegt,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25730" indent="-125730">
            <a:lnSpc>
              <a:spcPts val="1000"/>
            </a:lnSpc>
            <a:spcAft>
              <a:spcPts val="0"/>
            </a:spcAft>
            <a:tabLst>
              <a:tab pos="12573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Beschäftigte mit ruhendem Arbeitsverhältnis wegen Erwerbsunfähigkeit (EWR-Rente bzw. Rente auf Zeit), sowie Beamte im Vorruhestand (Artikel 9 ENeuG).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80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Unmittelbarer und mittelbarer 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Unmittelbarer 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Kernhaushalte und Sonderrechnungen des Bundes und der Länder, Gemeinden/Gemeindeverbände, Zweckverbände. Hierzu gehören Ämter, Behörden, Gerichte und rechtlich unselbstständige Einrichtungen (z. B. Eigen- und Landesbetriebe) einschließlich des Bundeseisenbahnvermögens.</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Mittelbarer öffentlicher Dienst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Bundesagentur für Arbeit, Deutsche Bundesbank, Sozialversicherungsträger und andere Einrichtungen in öffentlich-recht­licher Rechtsform, die unter der Rechtsaufsicht des Bundes, der Länder oder der Gemeinden/Gemeindeverbände stehen.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7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Kernhaushalte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600">
              <a:effectLst/>
              <a:latin typeface="Calibri" panose="020F0502020204030204" pitchFamily="34" charset="0"/>
              <a:ea typeface="Calibri" panose="020F0502020204030204" pitchFamily="34" charset="0"/>
              <a:cs typeface="Times New Roman" panose="02020603050405020304" pitchFamily="18" charset="0"/>
            </a:rPr>
            <a:t> </a:t>
          </a: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Alle Ämter, Behörden, Gerichte und Einrichtungen, für die in den Haushaltsplänen des Bundes, der Länder, der Gemeinden/Gemeindeverbände und der Zweckverbände die Ausgaben und Einnahmen brutto veranschlagt wurden.</a:t>
          </a:r>
        </a:p>
        <a:p>
          <a:pPr marL="0" marR="0" lvl="0" indent="0" defTabSz="914400" eaLnBrk="1" fontAlgn="auto" latinLnBrk="0" hangingPunct="1">
            <a:lnSpc>
              <a:spcPts val="1000"/>
            </a:lnSpc>
            <a:spcBef>
              <a:spcPts val="0"/>
            </a:spcBef>
            <a:spcAft>
              <a:spcPts val="0"/>
            </a:spcAft>
            <a:buClrTx/>
            <a:buSzTx/>
            <a:buFontTx/>
            <a:buNone/>
            <a:tabLst/>
            <a:defRPr/>
          </a:pPr>
          <a:r>
            <a:rPr lang="de-DE" sz="700">
              <a:solidFill>
                <a:schemeClr val="dk1"/>
              </a:solidFill>
              <a:effectLst/>
              <a:latin typeface="+mn-lt"/>
              <a:ea typeface="+mn-ea"/>
              <a:cs typeface="+mn-cs"/>
            </a:rPr>
            <a:t> </a:t>
          </a:r>
          <a:endParaRPr lang="de-DE" sz="700">
            <a:effectLst/>
          </a:endParaRP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Sonderrechnungen</a:t>
          </a:r>
          <a:endPar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000"/>
            </a:lnSpc>
            <a:spcBef>
              <a:spcPts val="0"/>
            </a:spcBef>
            <a:spcAft>
              <a:spcPts val="0"/>
            </a:spcAft>
            <a:buClrTx/>
            <a:buSzTx/>
            <a:buFontTx/>
            <a:buNone/>
            <a:tabLst/>
            <a:defRPr/>
          </a:pPr>
          <a:r>
            <a:rPr lang="de-DE" sz="600">
              <a:solidFill>
                <a:schemeClr val="dk1"/>
              </a:solidFill>
              <a:effectLst/>
              <a:latin typeface="+mn-lt"/>
              <a:ea typeface="+mn-ea"/>
              <a:cs typeface="+mn-cs"/>
            </a:rPr>
            <a:t> </a:t>
          </a:r>
          <a:endParaRPr lang="de-DE" sz="600">
            <a:effectLst/>
          </a:endParaRPr>
        </a:p>
        <a:p>
          <a:pPr marL="0" marR="0" lvl="0" indent="0" defTabSz="914400" eaLnBrk="1" fontAlgn="auto" latinLnBrk="0" hangingPunct="1">
            <a:lnSpc>
              <a:spcPts val="1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Alle aus den Kernhaushalten ausgegliederten rechtlich unselbstständigen Einrichtungen mit kaufmännischem Rechnungs­wesen (i. d. R. Eigenbetriebe, Landes- oder Bundesbetriebe und Sondervermögen).</a:t>
          </a:r>
        </a:p>
        <a:p>
          <a:pPr>
            <a:lnSpc>
              <a:spcPts val="1000"/>
            </a:lnSpc>
            <a:spcAft>
              <a:spcPts val="0"/>
            </a:spcAft>
          </a:pPr>
          <a:endParaRPr lang="de-DE"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13583</xdr:colOff>
      <xdr:row>62</xdr:row>
      <xdr:rowOff>6804</xdr:rowOff>
    </xdr:from>
    <xdr:to>
      <xdr:col>0</xdr:col>
      <xdr:colOff>6133583</xdr:colOff>
      <xdr:row>122</xdr:row>
      <xdr:rowOff>61233</xdr:rowOff>
    </xdr:to>
    <xdr:sp macro="" textlink="">
      <xdr:nvSpPr>
        <xdr:cNvPr id="6" name="Textfeld 5"/>
        <xdr:cNvSpPr txBox="1"/>
      </xdr:nvSpPr>
      <xdr:spPr>
        <a:xfrm>
          <a:off x="13583" y="9980840"/>
          <a:ext cx="6120000" cy="9035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Vollzeitbeschäftigte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eaLnBrk="1" fontAlgn="auto" latinLnBrk="0" hangingPunct="1"/>
          <a:r>
            <a:rPr lang="de-DE" sz="800">
              <a:solidFill>
                <a:schemeClr val="dk1"/>
              </a:solidFill>
              <a:effectLst/>
              <a:latin typeface="+mn-lt"/>
              <a:ea typeface="+mn-ea"/>
              <a:cs typeface="+mn-cs"/>
            </a:rPr>
            <a:t> </a:t>
          </a:r>
          <a:endParaRPr lang="de-DE" sz="800">
            <a:effectLst/>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deren regelmäßige Arbeitszeit die übliche volle Wochenarbeitsstundenzahl (bei Lehrkräften entsprechende Anzahl von Wochenlehrstunden) beträgt. Als Vollzeitbeschäftigte gelten auch diejenigen, deren Arbeitszeit aus arbeits­marktpolitischen Gründen auf Grundlage eines Anwendungstarifvertrags verkürzt wurde, die ansonsten aber die für sie tarifvertraglich höchst mögliche Arbeitszeit vereinbart haben. Nicht enthalten sind Beschäftigte in Altersteilzeit, auch wenn sie sich in der Arbeitsphase des Blockmodells befinden.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Teilzeitbeschäftigte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deren regelmäßige Arbeitszeit weniger als die übliche volle Wochenarbeitszeit eines Vollzeitbeschäftigten beträgt (einschließlich aller Beschäftigten, die sich in Altersteilzeit befinden unabhängig vom gewählten Modell).</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Altersteilzeit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Die Altersteilzeit ermöglicht älteren Beschäftigten eine frühere Beendigung des aktiven Berufslebens (Blockmodell) oder einen gleitenden Übergang in den Ruhestand (Teilzeitmodell). Altersteilzeit kann überwiegend mit Vollzeit- oder Teilzeit­beschäftigten, die das 55. Lebensjahr vollendet haben, vereinbart werden. Während der Gesamtlaufzeit der Altersteilzeit wird die Arbeitszeit auf die Hälfte der bisherigen Arbeitszeit reduziert. In der Personalstandstatistik werden alle Alters­teilzeitbeschäftigten als Teilzeitbeschäftigte nachgewiesen, unabhängig davon, welches Modell gewählt wurde und in welcher Phase sie sich befinden.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Geringfügig Beschäftigte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Beschäftigungsverhältnisse im Sinne der Sozialversicherung (§ 8 Absatz 1 Nummer 1 SGB IV), wenn das Arbeitsentgelt aus dieser Beschäftigung regelmäßig im Monat 450 EUR nicht übersteigt. Es sind nur geringfügig Beschäftigte enthalten, bei denen es sich um die einzige Erwerbsquelle handelt.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Arbeitszeitfaktor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Der Faktor gibt den Umfang der vereinbarten Arbeitszeit, bezogen auf die Arbeitszeit eines Vollzeitbeschäftigten, an. Bei Lehrkräften gilt die entsprechende Anzahl der Wochenlehrstunden. Der Arbeitszeitfaktor wird zur Berechnung des Voll­zeitäquivalents verwendet. Tarifliche Vereinbarungen, die die Arbeitszeit von Vollzeitbeschäftigten bei gleichzeitiger Ab­senkung der Bezüge beschränken, führen zu einer Absenkung des Arbeitszeitfaktors. Da die Arbeitszeiten, die mit einem Arbeitszeitfaktor von 100 Prozent korrespondieren, vertraglich oder gesetzlich unterschiedlich festgelegt sind, kann das Arbeitsvolumen (in Stunden) nicht mit Hilfe dieses Faktors errechnet werden.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Vollzeitäquivalente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Bei der Ermittlung der Vollzeitäquivalenten werden Teilzeitbeschäftigte nur mit ihrem Anteil an der Arbeitszeit eines Vollzeitbeschäftigten berücksichtigt. Beschäftigte in Altersteilzeit fließen jeweils mit der Hälfte ihrer regulären Arbeitszeit ein, unabhängig davon, ob sie sich in der Arbeits- oder Freistellungsphase befinden. Auszubildende gehen in die Berech­nung überwiegend als Vollzeitbeschäftigte ein. Die Vollzeitäquivalente werden mit Hilfe des Arbeitszeitfaktors berechnet.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Beamte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sind Bedienstete, die – auf Widerruf, Probe, Zeit, Lebenszeit – durch eine Ernennungsurkunde ausdrücklich in das Beamten­verhältnis berufen worden sind.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Bürgermeister und Beigeordnete sind (als Wahlbeamte) zu erfassen, wenn sie hauptamtlich tätig sind.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Richter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Berufsrichter im Sinne des Deutschen Richtergesetzes, die sowohl bei Gerichten als auch Behörden (z. B. Ministerien) tätig sind; auch zu „Richtern aus Probe“ ernannte Gerichtsassessoren.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Nicht zu den Richten zählen Richter an Gemeindegerichten sowie Richter kraft Auftrags und Staatsanwälte, die statusmäßig Beamte sind.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Arbeitnehmer</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Beschäftigte in einem privatrechtlichen Arbeitsvertragsverhältnis. Arbeitnehmer in Ausbildung und mit Zeitvertrag sind jeweils enthalten. Geringfügig Beschäftigte werden hingegen nur nachrichtlich dargestellt.</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b="1">
              <a:effectLst/>
              <a:latin typeface="Calibri" panose="020F0502020204030204" pitchFamily="34" charset="0"/>
              <a:ea typeface="Calibri" panose="020F0502020204030204" pitchFamily="34" charset="0"/>
              <a:cs typeface="Times New Roman" panose="02020603050405020304" pitchFamily="18" charset="0"/>
            </a:rPr>
            <a:t>Dienstordnungsangestellte</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800">
              <a:effectLst/>
              <a:latin typeface="Calibri" panose="020F0502020204030204" pitchFamily="34" charset="0"/>
              <a:ea typeface="Calibri" panose="020F0502020204030204" pitchFamily="34" charset="0"/>
              <a:cs typeface="Times New Roman" panose="02020603050405020304" pitchFamily="18"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000"/>
            </a:lnSpc>
            <a:spcAft>
              <a:spcPts val="0"/>
            </a:spcAft>
          </a:pPr>
          <a:r>
            <a:rPr lang="de-DE" sz="950">
              <a:effectLst/>
              <a:latin typeface="Calibri" panose="020F0502020204030204" pitchFamily="34" charset="0"/>
              <a:ea typeface="Calibri" panose="020F0502020204030204" pitchFamily="34" charset="0"/>
              <a:cs typeface="Times New Roman" panose="02020603050405020304" pitchFamily="18" charset="0"/>
            </a:rPr>
            <a:t>Angestellte mit Beamtenbesoldung, die aufgrund einer Dienstordnung bei einem Sozialversicherungsträger beschäftigt sind, einschließlich DO-Angestellte in Ausbildung. Sie werden bei den Arbeitnehmern nachgewiesen.</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00" t="s">
        <v>159</v>
      </c>
      <c r="B1" s="200"/>
      <c r="C1" s="201"/>
      <c r="D1" s="201"/>
    </row>
    <row r="2" spans="1:4" ht="35.1" customHeight="1" thickTop="1" x14ac:dyDescent="0.2">
      <c r="A2" s="202" t="s">
        <v>179</v>
      </c>
      <c r="B2" s="202"/>
      <c r="C2" s="203" t="s">
        <v>213</v>
      </c>
      <c r="D2" s="203"/>
    </row>
    <row r="3" spans="1:4" ht="25.15" customHeight="1" x14ac:dyDescent="0.2">
      <c r="A3" s="204"/>
      <c r="B3" s="204"/>
      <c r="C3" s="204"/>
      <c r="D3" s="204"/>
    </row>
    <row r="4" spans="1:4" ht="25.15" customHeight="1" x14ac:dyDescent="0.2">
      <c r="A4" s="196" t="s">
        <v>180</v>
      </c>
      <c r="B4" s="196"/>
      <c r="C4" s="196"/>
      <c r="D4" s="197"/>
    </row>
    <row r="5" spans="1:4" ht="25.15" customHeight="1" x14ac:dyDescent="0.2">
      <c r="A5" s="196" t="s">
        <v>160</v>
      </c>
      <c r="B5" s="196"/>
      <c r="C5" s="196"/>
      <c r="D5" s="197"/>
    </row>
    <row r="6" spans="1:4" ht="40.15" customHeight="1" x14ac:dyDescent="0.45">
      <c r="A6" s="198">
        <v>2024</v>
      </c>
      <c r="B6" s="199"/>
      <c r="C6" s="199"/>
      <c r="D6" s="199"/>
    </row>
    <row r="7" spans="1:4" ht="25.15" customHeight="1" x14ac:dyDescent="0.4">
      <c r="A7" s="195"/>
      <c r="B7" s="195"/>
      <c r="C7" s="195"/>
      <c r="D7" s="195"/>
    </row>
    <row r="8" spans="1:4" ht="25.15" customHeight="1" x14ac:dyDescent="0.4">
      <c r="A8" s="195"/>
      <c r="B8" s="195"/>
      <c r="C8" s="195"/>
      <c r="D8" s="195"/>
    </row>
    <row r="9" spans="1:4" ht="25.15" customHeight="1" x14ac:dyDescent="0.4">
      <c r="A9" s="195"/>
      <c r="B9" s="195"/>
      <c r="C9" s="195"/>
      <c r="D9" s="195"/>
    </row>
    <row r="10" spans="1:4" ht="25.15" customHeight="1" x14ac:dyDescent="0.2">
      <c r="A10" s="194"/>
      <c r="B10" s="194"/>
      <c r="C10" s="194"/>
      <c r="D10" s="194"/>
    </row>
    <row r="11" spans="1:4" ht="25.15" customHeight="1" x14ac:dyDescent="0.2">
      <c r="A11" s="194"/>
      <c r="B11" s="194"/>
      <c r="C11" s="194"/>
      <c r="D11" s="194"/>
    </row>
    <row r="12" spans="1:4" ht="25.15" customHeight="1" x14ac:dyDescent="0.2">
      <c r="A12" s="194"/>
      <c r="B12" s="194"/>
      <c r="C12" s="194"/>
      <c r="D12" s="194"/>
    </row>
    <row r="13" spans="1:4" ht="12.2" customHeight="1" x14ac:dyDescent="0.2">
      <c r="A13" s="36"/>
      <c r="B13" s="191" t="s">
        <v>276</v>
      </c>
      <c r="C13" s="191"/>
      <c r="D13" s="2" t="s">
        <v>365</v>
      </c>
    </row>
    <row r="14" spans="1:4" ht="12.2" customHeight="1" x14ac:dyDescent="0.2">
      <c r="A14" s="36"/>
      <c r="B14" s="191"/>
      <c r="C14" s="191"/>
      <c r="D14" s="2"/>
    </row>
    <row r="15" spans="1:4" ht="12.2" customHeight="1" x14ac:dyDescent="0.2">
      <c r="A15" s="36"/>
      <c r="B15" s="191" t="s">
        <v>161</v>
      </c>
      <c r="C15" s="191"/>
      <c r="D15" s="2" t="s">
        <v>382</v>
      </c>
    </row>
    <row r="16" spans="1:4" ht="12.2" customHeight="1" x14ac:dyDescent="0.2">
      <c r="A16" s="36"/>
      <c r="B16" s="191"/>
      <c r="C16" s="191"/>
      <c r="D16" s="2"/>
    </row>
    <row r="17" spans="1:4" ht="12.2" customHeight="1" x14ac:dyDescent="0.2">
      <c r="A17" s="37"/>
      <c r="B17" s="192"/>
      <c r="C17" s="192"/>
      <c r="D17" s="3"/>
    </row>
    <row r="18" spans="1:4" ht="12.2" customHeight="1" x14ac:dyDescent="0.2">
      <c r="A18" s="185"/>
      <c r="B18" s="185"/>
      <c r="C18" s="185"/>
      <c r="D18" s="185"/>
    </row>
    <row r="19" spans="1:4" ht="12.2" customHeight="1" x14ac:dyDescent="0.2">
      <c r="A19" s="186" t="s">
        <v>162</v>
      </c>
      <c r="B19" s="186"/>
      <c r="C19" s="186"/>
      <c r="D19" s="186"/>
    </row>
    <row r="20" spans="1:4" ht="12.2" customHeight="1" x14ac:dyDescent="0.2">
      <c r="A20" s="186" t="s">
        <v>317</v>
      </c>
      <c r="B20" s="186"/>
      <c r="C20" s="186"/>
      <c r="D20" s="186"/>
    </row>
    <row r="21" spans="1:4" ht="12.2" customHeight="1" x14ac:dyDescent="0.2">
      <c r="A21" s="186"/>
      <c r="B21" s="186"/>
      <c r="C21" s="186"/>
      <c r="D21" s="186"/>
    </row>
    <row r="22" spans="1:4" ht="12.2" customHeight="1" x14ac:dyDescent="0.2">
      <c r="A22" s="187" t="s">
        <v>352</v>
      </c>
      <c r="B22" s="187"/>
      <c r="C22" s="187"/>
      <c r="D22" s="187"/>
    </row>
    <row r="23" spans="1:4" ht="12.2" customHeight="1" x14ac:dyDescent="0.2">
      <c r="A23" s="186"/>
      <c r="B23" s="186"/>
      <c r="C23" s="186"/>
      <c r="D23" s="186"/>
    </row>
    <row r="24" spans="1:4" ht="12.2" customHeight="1" x14ac:dyDescent="0.2">
      <c r="A24" s="188" t="s">
        <v>366</v>
      </c>
      <c r="B24" s="188"/>
      <c r="C24" s="188"/>
      <c r="D24" s="188"/>
    </row>
    <row r="25" spans="1:4" ht="12.2" customHeight="1" x14ac:dyDescent="0.2">
      <c r="A25" s="188" t="s">
        <v>277</v>
      </c>
      <c r="B25" s="188"/>
      <c r="C25" s="188"/>
      <c r="D25" s="188"/>
    </row>
    <row r="26" spans="1:4" ht="12.2" customHeight="1" x14ac:dyDescent="0.2">
      <c r="A26" s="189"/>
      <c r="B26" s="189"/>
      <c r="C26" s="189"/>
      <c r="D26" s="189"/>
    </row>
    <row r="27" spans="1:4" ht="12" customHeight="1" x14ac:dyDescent="0.2">
      <c r="A27" s="185"/>
      <c r="B27" s="185"/>
      <c r="C27" s="185"/>
      <c r="D27" s="185"/>
    </row>
    <row r="28" spans="1:4" ht="12" customHeight="1" x14ac:dyDescent="0.2">
      <c r="A28" s="190" t="s">
        <v>163</v>
      </c>
      <c r="B28" s="190"/>
      <c r="C28" s="190"/>
      <c r="D28" s="190"/>
    </row>
    <row r="29" spans="1:4" ht="12" customHeight="1" x14ac:dyDescent="0.2">
      <c r="A29" s="193"/>
      <c r="B29" s="193"/>
      <c r="C29" s="193"/>
      <c r="D29" s="193"/>
    </row>
    <row r="30" spans="1:4" ht="12" customHeight="1" x14ac:dyDescent="0.2">
      <c r="A30" s="38" t="s">
        <v>164</v>
      </c>
      <c r="B30" s="182" t="s">
        <v>165</v>
      </c>
      <c r="C30" s="182"/>
      <c r="D30" s="182"/>
    </row>
    <row r="31" spans="1:4" ht="12" customHeight="1" x14ac:dyDescent="0.2">
      <c r="A31" s="39">
        <v>0</v>
      </c>
      <c r="B31" s="182" t="s">
        <v>166</v>
      </c>
      <c r="C31" s="182"/>
      <c r="D31" s="182"/>
    </row>
    <row r="32" spans="1:4" ht="12" customHeight="1" x14ac:dyDescent="0.2">
      <c r="A32" s="38" t="s">
        <v>167</v>
      </c>
      <c r="B32" s="182" t="s">
        <v>168</v>
      </c>
      <c r="C32" s="182"/>
      <c r="D32" s="182"/>
    </row>
    <row r="33" spans="1:4" ht="12" customHeight="1" x14ac:dyDescent="0.2">
      <c r="A33" s="38" t="s">
        <v>169</v>
      </c>
      <c r="B33" s="182" t="s">
        <v>170</v>
      </c>
      <c r="C33" s="182"/>
      <c r="D33" s="182"/>
    </row>
    <row r="34" spans="1:4" ht="12" customHeight="1" x14ac:dyDescent="0.2">
      <c r="A34" s="38" t="s">
        <v>171</v>
      </c>
      <c r="B34" s="182" t="s">
        <v>172</v>
      </c>
      <c r="C34" s="182"/>
      <c r="D34" s="182"/>
    </row>
    <row r="35" spans="1:4" ht="12" customHeight="1" x14ac:dyDescent="0.2">
      <c r="A35" s="38" t="s">
        <v>173</v>
      </c>
      <c r="B35" s="182" t="s">
        <v>174</v>
      </c>
      <c r="C35" s="182"/>
      <c r="D35" s="182"/>
    </row>
    <row r="36" spans="1:4" ht="12" customHeight="1" x14ac:dyDescent="0.2">
      <c r="A36" s="38" t="s">
        <v>175</v>
      </c>
      <c r="B36" s="182" t="s">
        <v>176</v>
      </c>
      <c r="C36" s="182"/>
      <c r="D36" s="182"/>
    </row>
    <row r="37" spans="1:4" ht="12" customHeight="1" x14ac:dyDescent="0.2">
      <c r="A37" s="38" t="s">
        <v>212</v>
      </c>
      <c r="B37" s="182" t="s">
        <v>177</v>
      </c>
      <c r="C37" s="182"/>
      <c r="D37" s="182"/>
    </row>
    <row r="38" spans="1:4" ht="12" customHeight="1" x14ac:dyDescent="0.2">
      <c r="A38" s="38"/>
      <c r="B38" s="182"/>
      <c r="C38" s="182"/>
      <c r="D38" s="182"/>
    </row>
    <row r="39" spans="1:4" ht="12" customHeight="1" x14ac:dyDescent="0.2">
      <c r="A39" s="38"/>
      <c r="B39" s="182"/>
      <c r="C39" s="182"/>
      <c r="D39" s="182"/>
    </row>
    <row r="40" spans="1:4" ht="12" customHeight="1" x14ac:dyDescent="0.2">
      <c r="A40" s="38"/>
      <c r="B40" s="38"/>
      <c r="C40" s="38"/>
      <c r="D40" s="38"/>
    </row>
    <row r="41" spans="1:4" ht="12" customHeight="1" x14ac:dyDescent="0.2">
      <c r="A41" s="38"/>
      <c r="B41" s="38"/>
      <c r="C41" s="38"/>
      <c r="D41" s="38"/>
    </row>
    <row r="42" spans="1:4" ht="12" customHeight="1" x14ac:dyDescent="0.2">
      <c r="A42" s="38"/>
      <c r="B42" s="38"/>
      <c r="C42" s="38"/>
      <c r="D42" s="38"/>
    </row>
    <row r="43" spans="1:4" ht="12" customHeight="1" x14ac:dyDescent="0.2">
      <c r="A43" s="40"/>
      <c r="B43" s="183"/>
      <c r="C43" s="183"/>
      <c r="D43" s="183"/>
    </row>
    <row r="44" spans="1:4" x14ac:dyDescent="0.2">
      <c r="A44" s="182" t="s">
        <v>178</v>
      </c>
      <c r="B44" s="182"/>
      <c r="C44" s="182"/>
      <c r="D44" s="182"/>
    </row>
    <row r="45" spans="1:4" ht="39.950000000000003" customHeight="1" x14ac:dyDescent="0.2">
      <c r="A45" s="184" t="s">
        <v>316</v>
      </c>
      <c r="B45" s="184"/>
      <c r="C45" s="184"/>
      <c r="D45" s="184"/>
    </row>
  </sheetData>
  <mergeCells count="44">
    <mergeCell ref="A4:D4"/>
    <mergeCell ref="A5:D5"/>
    <mergeCell ref="A6:D6"/>
    <mergeCell ref="A1:B1"/>
    <mergeCell ref="C1:D1"/>
    <mergeCell ref="A2:B2"/>
    <mergeCell ref="C2:D2"/>
    <mergeCell ref="A3:D3"/>
    <mergeCell ref="A12:D12"/>
    <mergeCell ref="A7:D7"/>
    <mergeCell ref="A9:D9"/>
    <mergeCell ref="A10:D10"/>
    <mergeCell ref="B13:C13"/>
    <mergeCell ref="A11:D11"/>
    <mergeCell ref="A8:D8"/>
    <mergeCell ref="B14:C14"/>
    <mergeCell ref="B15:C15"/>
    <mergeCell ref="B16:C16"/>
    <mergeCell ref="B17:C17"/>
    <mergeCell ref="A29:D2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B33:D33"/>
    <mergeCell ref="B34:D34"/>
    <mergeCell ref="B43:D43"/>
    <mergeCell ref="A44:D44"/>
    <mergeCell ref="A45:D45"/>
    <mergeCell ref="B35:D35"/>
    <mergeCell ref="B36:D36"/>
    <mergeCell ref="B37:D37"/>
    <mergeCell ref="B38:D38"/>
    <mergeCell ref="B39:D3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3"/>
  <sheetViews>
    <sheetView zoomScale="140" zoomScaleNormal="140" workbookViewId="0">
      <selection sqref="A1:C1"/>
    </sheetView>
  </sheetViews>
  <sheetFormatPr baseColWidth="10" defaultColWidth="11.42578125" defaultRowHeight="12" x14ac:dyDescent="0.2"/>
  <cols>
    <col min="1" max="1" width="10.7109375" style="30" customWidth="1"/>
    <col min="2" max="2" width="72.7109375" style="30" customWidth="1"/>
    <col min="3" max="3" width="8.7109375" style="30" customWidth="1"/>
    <col min="4" max="16384" width="11.42578125" style="30"/>
  </cols>
  <sheetData>
    <row r="1" spans="1:3" s="41" customFormat="1" ht="30" customHeight="1" x14ac:dyDescent="0.25">
      <c r="A1" s="205" t="s">
        <v>350</v>
      </c>
      <c r="B1" s="205"/>
      <c r="C1" s="205"/>
    </row>
    <row r="2" spans="1:3" s="31" customFormat="1" ht="23.1" customHeight="1" x14ac:dyDescent="0.2">
      <c r="C2" s="31" t="s">
        <v>181</v>
      </c>
    </row>
    <row r="3" spans="1:3" s="32" customFormat="1" ht="30.2" customHeight="1" x14ac:dyDescent="0.2">
      <c r="A3" s="206" t="s">
        <v>349</v>
      </c>
      <c r="B3" s="206"/>
      <c r="C3" s="31">
        <v>3</v>
      </c>
    </row>
    <row r="4" spans="1:3" s="32" customFormat="1" ht="30.2" customHeight="1" x14ac:dyDescent="0.2">
      <c r="A4" s="206" t="s">
        <v>351</v>
      </c>
      <c r="B4" s="206"/>
      <c r="C4" s="31">
        <v>3</v>
      </c>
    </row>
    <row r="5" spans="1:3" s="32" customFormat="1" ht="24" customHeight="1" x14ac:dyDescent="0.2">
      <c r="A5" s="33" t="s">
        <v>224</v>
      </c>
      <c r="B5" s="162" t="s">
        <v>367</v>
      </c>
      <c r="C5" s="34">
        <v>5</v>
      </c>
    </row>
    <row r="6" spans="1:3" s="32" customFormat="1" ht="12.2" customHeight="1" x14ac:dyDescent="0.2">
      <c r="A6" s="33"/>
      <c r="B6" s="162"/>
      <c r="C6" s="34"/>
    </row>
    <row r="7" spans="1:3" s="32" customFormat="1" ht="12.2" customHeight="1" x14ac:dyDescent="0.2">
      <c r="A7" s="33" t="s">
        <v>223</v>
      </c>
      <c r="B7" s="162" t="s">
        <v>368</v>
      </c>
      <c r="C7" s="34">
        <v>6</v>
      </c>
    </row>
    <row r="8" spans="1:3" s="32" customFormat="1" ht="12.2" customHeight="1" x14ac:dyDescent="0.2">
      <c r="A8" s="33"/>
      <c r="B8" s="162"/>
      <c r="C8" s="34"/>
    </row>
    <row r="9" spans="1:3" s="32" customFormat="1" ht="12.2" customHeight="1" x14ac:dyDescent="0.2">
      <c r="A9" s="33" t="s">
        <v>225</v>
      </c>
      <c r="B9" s="162" t="s">
        <v>369</v>
      </c>
      <c r="C9" s="34">
        <v>8</v>
      </c>
    </row>
    <row r="10" spans="1:3" s="32" customFormat="1" ht="12.2" customHeight="1" x14ac:dyDescent="0.2">
      <c r="A10" s="33"/>
      <c r="B10" s="162"/>
      <c r="C10" s="34"/>
    </row>
    <row r="11" spans="1:3" s="32" customFormat="1" ht="24" customHeight="1" x14ac:dyDescent="0.2">
      <c r="A11" s="33" t="s">
        <v>226</v>
      </c>
      <c r="B11" s="162" t="s">
        <v>370</v>
      </c>
      <c r="C11" s="34">
        <v>9</v>
      </c>
    </row>
    <row r="12" spans="1:3" s="32" customFormat="1" ht="12.2" customHeight="1" x14ac:dyDescent="0.2">
      <c r="A12" s="33"/>
      <c r="B12" s="162"/>
      <c r="C12" s="34"/>
    </row>
    <row r="13" spans="1:3" s="32" customFormat="1" ht="24" customHeight="1" x14ac:dyDescent="0.2">
      <c r="A13" s="33" t="s">
        <v>227</v>
      </c>
      <c r="B13" s="162" t="s">
        <v>371</v>
      </c>
      <c r="C13" s="34">
        <v>10</v>
      </c>
    </row>
    <row r="14" spans="1:3" s="32" customFormat="1" ht="12.2" customHeight="1" x14ac:dyDescent="0.2">
      <c r="A14" s="33"/>
      <c r="B14" s="162"/>
      <c r="C14" s="34"/>
    </row>
    <row r="15" spans="1:3" s="32" customFormat="1" ht="12.2" customHeight="1" x14ac:dyDescent="0.2">
      <c r="A15" s="33" t="s">
        <v>228</v>
      </c>
      <c r="B15" s="162" t="s">
        <v>372</v>
      </c>
      <c r="C15" s="34">
        <v>11</v>
      </c>
    </row>
    <row r="16" spans="1:3" s="32" customFormat="1" ht="12.2" customHeight="1" x14ac:dyDescent="0.2">
      <c r="A16" s="33"/>
      <c r="B16" s="162"/>
      <c r="C16" s="34"/>
    </row>
    <row r="17" spans="1:3" s="32" customFormat="1" ht="24" customHeight="1" x14ac:dyDescent="0.2">
      <c r="A17" s="33" t="s">
        <v>229</v>
      </c>
      <c r="B17" s="162" t="s">
        <v>373</v>
      </c>
      <c r="C17" s="34">
        <v>12</v>
      </c>
    </row>
    <row r="18" spans="1:3" s="32" customFormat="1" ht="12.2" customHeight="1" x14ac:dyDescent="0.2">
      <c r="A18" s="33"/>
      <c r="B18" s="162"/>
      <c r="C18" s="34"/>
    </row>
    <row r="19" spans="1:3" s="32" customFormat="1" ht="24" customHeight="1" x14ac:dyDescent="0.2">
      <c r="A19" s="33" t="s">
        <v>230</v>
      </c>
      <c r="B19" s="162" t="s">
        <v>374</v>
      </c>
      <c r="C19" s="34">
        <v>13</v>
      </c>
    </row>
    <row r="20" spans="1:3" s="32" customFormat="1" ht="12.2" customHeight="1" x14ac:dyDescent="0.2">
      <c r="A20" s="33"/>
      <c r="B20" s="161"/>
      <c r="C20" s="34"/>
    </row>
    <row r="21" spans="1:3" s="32" customFormat="1" ht="24" customHeight="1" x14ac:dyDescent="0.2">
      <c r="A21" s="33" t="s">
        <v>231</v>
      </c>
      <c r="B21" s="163" t="s">
        <v>375</v>
      </c>
      <c r="C21" s="34">
        <v>14</v>
      </c>
    </row>
    <row r="22" spans="1:3" ht="30.2" customHeight="1" x14ac:dyDescent="0.2">
      <c r="A22" s="206" t="s">
        <v>348</v>
      </c>
      <c r="B22" s="206"/>
      <c r="C22" s="32">
        <v>15</v>
      </c>
    </row>
    <row r="23" spans="1:3" x14ac:dyDescent="0.2">
      <c r="A23" s="35"/>
      <c r="B23" s="35"/>
    </row>
    <row r="24" spans="1:3" x14ac:dyDescent="0.2">
      <c r="A24" s="35"/>
      <c r="B24" s="35"/>
    </row>
    <row r="25" spans="1:3" x14ac:dyDescent="0.2">
      <c r="A25" s="35"/>
      <c r="B25" s="35"/>
    </row>
    <row r="26" spans="1:3" x14ac:dyDescent="0.2">
      <c r="A26" s="35"/>
      <c r="B26" s="35"/>
    </row>
    <row r="27" spans="1:3" x14ac:dyDescent="0.2">
      <c r="A27" s="35"/>
      <c r="B27" s="35"/>
    </row>
    <row r="28" spans="1:3" x14ac:dyDescent="0.2">
      <c r="A28" s="35"/>
      <c r="B28" s="35"/>
    </row>
    <row r="29" spans="1:3" x14ac:dyDescent="0.2">
      <c r="A29" s="35"/>
      <c r="B29" s="35"/>
    </row>
    <row r="30" spans="1:3" x14ac:dyDescent="0.2">
      <c r="A30" s="35"/>
      <c r="B30" s="35"/>
    </row>
    <row r="31" spans="1:3" x14ac:dyDescent="0.2">
      <c r="A31" s="35"/>
      <c r="B31" s="35"/>
    </row>
    <row r="32" spans="1:3" x14ac:dyDescent="0.2">
      <c r="A32" s="35"/>
      <c r="B32" s="35"/>
    </row>
    <row r="33" spans="1:2" x14ac:dyDescent="0.2">
      <c r="A33" s="35"/>
      <c r="B33" s="35"/>
    </row>
  </sheetData>
  <mergeCells count="4">
    <mergeCell ref="A1:C1"/>
    <mergeCell ref="A3:B3"/>
    <mergeCell ref="A22:B22"/>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89"/>
  <sheetViews>
    <sheetView zoomScale="140" zoomScaleNormal="140" zoomScalePageLayoutView="140" workbookViewId="0"/>
  </sheetViews>
  <sheetFormatPr baseColWidth="10" defaultColWidth="11.42578125" defaultRowHeight="12.2" customHeight="1" x14ac:dyDescent="0.2"/>
  <cols>
    <col min="1" max="1" width="94.7109375" style="23" customWidth="1"/>
    <col min="2" max="16384" width="11.42578125" style="23"/>
  </cols>
  <sheetData>
    <row r="1" spans="1:1" s="42" customFormat="1" ht="30" customHeight="1" x14ac:dyDescent="0.2">
      <c r="A1" s="42" t="s">
        <v>349</v>
      </c>
    </row>
    <row r="3" spans="1:1" ht="12.2" customHeight="1" x14ac:dyDescent="0.2">
      <c r="A3" s="12"/>
    </row>
    <row r="4" spans="1:1" s="25" customFormat="1" ht="12.2" customHeight="1" x14ac:dyDescent="0.15">
      <c r="A4" s="24"/>
    </row>
    <row r="5" spans="1:1" ht="12.2" customHeight="1" x14ac:dyDescent="0.2">
      <c r="A5" s="12"/>
    </row>
    <row r="6" spans="1:1" s="25" customFormat="1" ht="12.2" customHeight="1" x14ac:dyDescent="0.15">
      <c r="A6" s="24"/>
    </row>
    <row r="7" spans="1:1" ht="12.2" customHeight="1" x14ac:dyDescent="0.2">
      <c r="A7" s="12"/>
    </row>
    <row r="8" spans="1:1" s="25" customFormat="1" ht="12.2" customHeight="1" x14ac:dyDescent="0.15">
      <c r="A8" s="24"/>
    </row>
    <row r="9" spans="1:1" ht="12.2" customHeight="1" x14ac:dyDescent="0.2">
      <c r="A9" s="12"/>
    </row>
    <row r="10" spans="1:1" ht="12.2" customHeight="1" x14ac:dyDescent="0.2">
      <c r="A10" s="12"/>
    </row>
    <row r="11" spans="1:1" ht="12.2" customHeight="1" x14ac:dyDescent="0.2">
      <c r="A11" s="12"/>
    </row>
    <row r="12" spans="1:1" ht="12.2" customHeight="1" x14ac:dyDescent="0.2">
      <c r="A12" s="12"/>
    </row>
    <row r="13" spans="1:1" ht="12.2" customHeight="1" x14ac:dyDescent="0.2">
      <c r="A13" s="12"/>
    </row>
    <row r="14" spans="1:1" ht="12.2" customHeight="1" x14ac:dyDescent="0.2">
      <c r="A14" s="12"/>
    </row>
    <row r="15" spans="1:1" s="44" customFormat="1" ht="30.2" customHeight="1" x14ac:dyDescent="0.2">
      <c r="A15" s="43" t="s">
        <v>351</v>
      </c>
    </row>
    <row r="16" spans="1:1" s="27" customFormat="1" ht="12.2" customHeight="1" x14ac:dyDescent="0.15">
      <c r="A16" s="26"/>
    </row>
    <row r="17" spans="1:1" ht="12.2" customHeight="1" x14ac:dyDescent="0.2">
      <c r="A17" s="12"/>
    </row>
    <row r="18" spans="1:1" ht="12.2" customHeight="1" x14ac:dyDescent="0.2">
      <c r="A18" s="12"/>
    </row>
    <row r="19" spans="1:1" s="27" customFormat="1" ht="12.2" customHeight="1" x14ac:dyDescent="0.15">
      <c r="A19" s="26"/>
    </row>
    <row r="20" spans="1:1" ht="12.2" customHeight="1" x14ac:dyDescent="0.2">
      <c r="A20" s="12"/>
    </row>
    <row r="21" spans="1:1" s="27" customFormat="1" ht="12.2" customHeight="1" x14ac:dyDescent="0.15">
      <c r="A21" s="26"/>
    </row>
    <row r="22" spans="1:1" ht="12.2" customHeight="1" x14ac:dyDescent="0.2">
      <c r="A22" s="12"/>
    </row>
    <row r="23" spans="1:1" s="25" customFormat="1" ht="12.2" customHeight="1" x14ac:dyDescent="0.15">
      <c r="A23" s="24"/>
    </row>
    <row r="24" spans="1:1" ht="12.2" customHeight="1" x14ac:dyDescent="0.2">
      <c r="A24" s="28"/>
    </row>
    <row r="25" spans="1:1" ht="12.2" customHeight="1" x14ac:dyDescent="0.2">
      <c r="A25" s="29"/>
    </row>
    <row r="26" spans="1:1" ht="12.2" customHeight="1" x14ac:dyDescent="0.2">
      <c r="A26" s="29"/>
    </row>
    <row r="27" spans="1:1" ht="12.2" customHeight="1" x14ac:dyDescent="0.2">
      <c r="A27" s="29"/>
    </row>
    <row r="28" spans="1:1" ht="12.2" customHeight="1" x14ac:dyDescent="0.2">
      <c r="A28" s="29"/>
    </row>
    <row r="29" spans="1:1" ht="12.2" customHeight="1" x14ac:dyDescent="0.2">
      <c r="A29" s="29"/>
    </row>
    <row r="30" spans="1:1" ht="12.2" customHeight="1" x14ac:dyDescent="0.2">
      <c r="A30" s="29"/>
    </row>
    <row r="31" spans="1:1" s="25" customFormat="1" ht="12.2" customHeight="1" x14ac:dyDescent="0.15">
      <c r="A31" s="24"/>
    </row>
    <row r="32" spans="1:1" ht="12.2" customHeight="1" x14ac:dyDescent="0.2">
      <c r="A32" s="12"/>
    </row>
    <row r="33" spans="1:1" s="27" customFormat="1" ht="12.2" customHeight="1" x14ac:dyDescent="0.15">
      <c r="A33" s="26"/>
    </row>
    <row r="34" spans="1:1" ht="12.2" customHeight="1" x14ac:dyDescent="0.2">
      <c r="A34" s="12"/>
    </row>
    <row r="35" spans="1:1" s="25" customFormat="1" ht="12.2" customHeight="1" x14ac:dyDescent="0.15">
      <c r="A35" s="24"/>
    </row>
    <row r="36" spans="1:1" ht="12.2" customHeight="1" x14ac:dyDescent="0.2">
      <c r="A36" s="12"/>
    </row>
    <row r="37" spans="1:1" s="27" customFormat="1" ht="12.2" customHeight="1" x14ac:dyDescent="0.15">
      <c r="A37" s="26"/>
    </row>
    <row r="38" spans="1:1" ht="12.2" customHeight="1" x14ac:dyDescent="0.2">
      <c r="A38" s="12"/>
    </row>
    <row r="39" spans="1:1" s="25" customFormat="1" ht="12.2" customHeight="1" x14ac:dyDescent="0.15">
      <c r="A39" s="24"/>
    </row>
    <row r="40" spans="1:1" ht="12.2" customHeight="1" x14ac:dyDescent="0.2">
      <c r="A40" s="12"/>
    </row>
    <row r="41" spans="1:1" s="27" customFormat="1" ht="12.2" customHeight="1" x14ac:dyDescent="0.15">
      <c r="A41" s="26"/>
    </row>
    <row r="42" spans="1:1" ht="12.2" customHeight="1" x14ac:dyDescent="0.2">
      <c r="A42" s="12"/>
    </row>
    <row r="43" spans="1:1" s="25" customFormat="1" ht="12.2" customHeight="1" x14ac:dyDescent="0.15">
      <c r="A43" s="24"/>
    </row>
    <row r="44" spans="1:1" ht="12.2" customHeight="1" x14ac:dyDescent="0.2">
      <c r="A44" s="12"/>
    </row>
    <row r="45" spans="1:1" s="27" customFormat="1" ht="12.2" customHeight="1" x14ac:dyDescent="0.15">
      <c r="A45" s="26"/>
    </row>
    <row r="46" spans="1:1" ht="12.2" customHeight="1" x14ac:dyDescent="0.2">
      <c r="A46" s="12"/>
    </row>
    <row r="47" spans="1:1" s="25" customFormat="1" ht="12.2" customHeight="1" x14ac:dyDescent="0.15">
      <c r="A47" s="24"/>
    </row>
    <row r="48" spans="1:1" ht="12.2" customHeight="1" x14ac:dyDescent="0.2">
      <c r="A48" s="12"/>
    </row>
    <row r="49" spans="1:1" s="27" customFormat="1" ht="12.2" customHeight="1" x14ac:dyDescent="0.15">
      <c r="A49" s="26"/>
    </row>
    <row r="50" spans="1:1" ht="12.2" customHeight="1" x14ac:dyDescent="0.2">
      <c r="A50" s="12"/>
    </row>
    <row r="51" spans="1:1" ht="12.2" customHeight="1" x14ac:dyDescent="0.2">
      <c r="A51" s="12"/>
    </row>
    <row r="52" spans="1:1" s="25" customFormat="1" ht="12.2" customHeight="1" x14ac:dyDescent="0.15">
      <c r="A52" s="24"/>
    </row>
    <row r="53" spans="1:1" ht="12.2" customHeight="1" x14ac:dyDescent="0.2">
      <c r="A53" s="12"/>
    </row>
    <row r="54" spans="1:1" s="25" customFormat="1" ht="12.2" customHeight="1" x14ac:dyDescent="0.15">
      <c r="A54" s="24"/>
    </row>
    <row r="55" spans="1:1" ht="12.2" customHeight="1" x14ac:dyDescent="0.2">
      <c r="A55" s="12"/>
    </row>
    <row r="56" spans="1:1" s="25" customFormat="1" ht="12.2" customHeight="1" x14ac:dyDescent="0.15">
      <c r="A56" s="24"/>
    </row>
    <row r="57" spans="1:1" ht="12.2" customHeight="1" x14ac:dyDescent="0.2">
      <c r="A57" s="12"/>
    </row>
    <row r="58" spans="1:1" ht="12.2" customHeight="1" x14ac:dyDescent="0.2">
      <c r="A58" s="12"/>
    </row>
    <row r="59" spans="1:1" s="25" customFormat="1" ht="12.2" customHeight="1" x14ac:dyDescent="0.15">
      <c r="A59" s="24"/>
    </row>
    <row r="60" spans="1:1" ht="12.2" customHeight="1" x14ac:dyDescent="0.2">
      <c r="A60" s="12"/>
    </row>
    <row r="61" spans="1:1" s="25" customFormat="1" ht="12.2" customHeight="1" x14ac:dyDescent="0.15">
      <c r="A61" s="24"/>
    </row>
    <row r="62" spans="1:1" s="25" customFormat="1" ht="30" customHeight="1" x14ac:dyDescent="0.15">
      <c r="A62" s="24"/>
    </row>
    <row r="63" spans="1:1" ht="12.2" customHeight="1" x14ac:dyDescent="0.2">
      <c r="A63" s="12"/>
    </row>
    <row r="64" spans="1:1" s="25" customFormat="1" ht="12.2" customHeight="1" x14ac:dyDescent="0.15">
      <c r="A64" s="24"/>
    </row>
    <row r="65" spans="1:1" ht="12.2" customHeight="1" x14ac:dyDescent="0.2">
      <c r="A65" s="12"/>
    </row>
    <row r="66" spans="1:1" s="25" customFormat="1" ht="12.2" customHeight="1" x14ac:dyDescent="0.15">
      <c r="A66" s="24"/>
    </row>
    <row r="67" spans="1:1" ht="12.2" customHeight="1" x14ac:dyDescent="0.2">
      <c r="A67" s="12"/>
    </row>
    <row r="68" spans="1:1" s="25" customFormat="1" ht="12.2" customHeight="1" x14ac:dyDescent="0.15">
      <c r="A68" s="24"/>
    </row>
    <row r="69" spans="1:1" ht="12.2" customHeight="1" x14ac:dyDescent="0.2">
      <c r="A69" s="12"/>
    </row>
    <row r="70" spans="1:1" s="25" customFormat="1" ht="12.2" customHeight="1" x14ac:dyDescent="0.15">
      <c r="A70" s="24"/>
    </row>
    <row r="71" spans="1:1" ht="12.2" customHeight="1" x14ac:dyDescent="0.2">
      <c r="A71" s="12"/>
    </row>
    <row r="72" spans="1:1" s="25" customFormat="1" ht="12.2" customHeight="1" x14ac:dyDescent="0.15">
      <c r="A72" s="24"/>
    </row>
    <row r="73" spans="1:1" ht="12.2" customHeight="1" x14ac:dyDescent="0.2">
      <c r="A73" s="12"/>
    </row>
    <row r="74" spans="1:1" s="25" customFormat="1" ht="12.2" customHeight="1" x14ac:dyDescent="0.15">
      <c r="A74" s="24"/>
    </row>
    <row r="75" spans="1:1" ht="12.2" customHeight="1" x14ac:dyDescent="0.2">
      <c r="A75" s="12"/>
    </row>
    <row r="76" spans="1:1" ht="12.2" customHeight="1" x14ac:dyDescent="0.2">
      <c r="A76" s="12"/>
    </row>
    <row r="77" spans="1:1" s="25" customFormat="1" ht="12.2" customHeight="1" x14ac:dyDescent="0.15">
      <c r="A77" s="24"/>
    </row>
    <row r="78" spans="1:1" ht="12.2" customHeight="1" x14ac:dyDescent="0.2">
      <c r="A78" s="12"/>
    </row>
    <row r="79" spans="1:1" s="25" customFormat="1" ht="12.2" customHeight="1" x14ac:dyDescent="0.15">
      <c r="A79" s="24"/>
    </row>
    <row r="80" spans="1:1" ht="12.2" customHeight="1" x14ac:dyDescent="0.2">
      <c r="A80" s="12"/>
    </row>
    <row r="81" spans="1:1" ht="12.2" customHeight="1" x14ac:dyDescent="0.2">
      <c r="A81" s="12"/>
    </row>
    <row r="82" spans="1:1" s="25" customFormat="1" ht="12.2" customHeight="1" x14ac:dyDescent="0.15">
      <c r="A82" s="24"/>
    </row>
    <row r="83" spans="1:1" ht="12.2" customHeight="1" x14ac:dyDescent="0.2">
      <c r="A83" s="12"/>
    </row>
    <row r="84" spans="1:1" s="25" customFormat="1" ht="12.2" customHeight="1" x14ac:dyDescent="0.15">
      <c r="A84" s="24"/>
    </row>
    <row r="85" spans="1:1" ht="12.2" customHeight="1" x14ac:dyDescent="0.2">
      <c r="A85" s="12"/>
    </row>
    <row r="86" spans="1:1" s="25" customFormat="1" ht="12.2" customHeight="1" x14ac:dyDescent="0.15">
      <c r="A86" s="24"/>
    </row>
    <row r="87" spans="1:1" ht="12.2" customHeight="1" x14ac:dyDescent="0.2">
      <c r="A87" s="12"/>
    </row>
    <row r="88" spans="1:1" s="25" customFormat="1" ht="12.2" customHeight="1" x14ac:dyDescent="0.15">
      <c r="A88" s="24"/>
    </row>
    <row r="89" spans="1:1" ht="12.2" customHeight="1" x14ac:dyDescent="0.2">
      <c r="A89" s="1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35"/>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85" customHeight="1" x14ac:dyDescent="0.2"/>
  <cols>
    <col min="1" max="1" width="3.7109375" style="73" customWidth="1"/>
    <col min="2" max="2" width="6.7109375" style="72" customWidth="1"/>
    <col min="3" max="3" width="27.28515625" style="48" customWidth="1"/>
    <col min="4" max="6" width="6.7109375" style="48" customWidth="1"/>
    <col min="7" max="8" width="7.28515625" style="48" customWidth="1"/>
    <col min="9" max="10" width="6.7109375" style="48" customWidth="1"/>
    <col min="11" max="11" width="6.28515625" style="48" customWidth="1"/>
    <col min="12" max="16384" width="11.42578125" style="48"/>
  </cols>
  <sheetData>
    <row r="1" spans="1:11" s="45" customFormat="1" ht="30" customHeight="1" x14ac:dyDescent="0.2">
      <c r="A1" s="208" t="s">
        <v>224</v>
      </c>
      <c r="B1" s="209"/>
      <c r="C1" s="209"/>
      <c r="D1" s="210" t="s">
        <v>272</v>
      </c>
      <c r="E1" s="210"/>
      <c r="F1" s="210"/>
      <c r="G1" s="210"/>
      <c r="H1" s="210"/>
      <c r="I1" s="210"/>
      <c r="J1" s="210"/>
      <c r="K1" s="211"/>
    </row>
    <row r="2" spans="1:11" s="47" customFormat="1" ht="11.85" customHeight="1" x14ac:dyDescent="0.2">
      <c r="A2" s="207" t="s">
        <v>234</v>
      </c>
      <c r="B2" s="212" t="s">
        <v>144</v>
      </c>
      <c r="C2" s="212" t="s">
        <v>1</v>
      </c>
      <c r="D2" s="212" t="s">
        <v>7</v>
      </c>
      <c r="E2" s="212"/>
      <c r="F2" s="212"/>
      <c r="G2" s="212"/>
      <c r="H2" s="212"/>
      <c r="I2" s="212"/>
      <c r="J2" s="212"/>
      <c r="K2" s="213" t="s">
        <v>233</v>
      </c>
    </row>
    <row r="3" spans="1:11" s="47" customFormat="1" ht="11.85" customHeight="1" x14ac:dyDescent="0.2">
      <c r="A3" s="207"/>
      <c r="B3" s="212"/>
      <c r="C3" s="212"/>
      <c r="D3" s="212"/>
      <c r="E3" s="212"/>
      <c r="F3" s="212"/>
      <c r="G3" s="212"/>
      <c r="H3" s="212"/>
      <c r="I3" s="212"/>
      <c r="J3" s="212"/>
      <c r="K3" s="213"/>
    </row>
    <row r="4" spans="1:11" s="47" customFormat="1" ht="11.85" customHeight="1" x14ac:dyDescent="0.2">
      <c r="A4" s="207"/>
      <c r="B4" s="212"/>
      <c r="C4" s="212"/>
      <c r="D4" s="212" t="s">
        <v>20</v>
      </c>
      <c r="E4" s="212"/>
      <c r="F4" s="212" t="s">
        <v>8</v>
      </c>
      <c r="G4" s="212"/>
      <c r="H4" s="212"/>
      <c r="I4" s="212"/>
      <c r="J4" s="212"/>
      <c r="K4" s="213" t="s">
        <v>232</v>
      </c>
    </row>
    <row r="5" spans="1:11" s="47" customFormat="1" ht="11.85" customHeight="1" x14ac:dyDescent="0.2">
      <c r="A5" s="207"/>
      <c r="B5" s="212"/>
      <c r="C5" s="212"/>
      <c r="D5" s="212"/>
      <c r="E5" s="212"/>
      <c r="F5" s="212" t="s">
        <v>319</v>
      </c>
      <c r="G5" s="212" t="s">
        <v>320</v>
      </c>
      <c r="H5" s="212" t="s">
        <v>258</v>
      </c>
      <c r="I5" s="212" t="s">
        <v>25</v>
      </c>
      <c r="J5" s="178" t="s">
        <v>9</v>
      </c>
      <c r="K5" s="213"/>
    </row>
    <row r="6" spans="1:11" s="47" customFormat="1" ht="11.85" customHeight="1" x14ac:dyDescent="0.2">
      <c r="A6" s="207"/>
      <c r="B6" s="212"/>
      <c r="C6" s="212"/>
      <c r="D6" s="212"/>
      <c r="E6" s="212"/>
      <c r="F6" s="212"/>
      <c r="G6" s="212"/>
      <c r="H6" s="212"/>
      <c r="I6" s="212"/>
      <c r="J6" s="212" t="s">
        <v>13</v>
      </c>
      <c r="K6" s="213"/>
    </row>
    <row r="7" spans="1:11" s="47" customFormat="1" ht="11.85" customHeight="1" x14ac:dyDescent="0.2">
      <c r="A7" s="207"/>
      <c r="B7" s="212"/>
      <c r="C7" s="212"/>
      <c r="D7" s="212"/>
      <c r="E7" s="212"/>
      <c r="F7" s="212"/>
      <c r="G7" s="212"/>
      <c r="H7" s="212"/>
      <c r="I7" s="212"/>
      <c r="J7" s="212"/>
      <c r="K7" s="213"/>
    </row>
    <row r="8" spans="1:11" s="47" customFormat="1" ht="11.85" customHeight="1" x14ac:dyDescent="0.2">
      <c r="A8" s="207"/>
      <c r="B8" s="212"/>
      <c r="C8" s="212"/>
      <c r="D8" s="179">
        <v>2023</v>
      </c>
      <c r="E8" s="214">
        <v>2024</v>
      </c>
      <c r="F8" s="214"/>
      <c r="G8" s="214"/>
      <c r="H8" s="214"/>
      <c r="I8" s="214"/>
      <c r="J8" s="214"/>
      <c r="K8" s="215"/>
    </row>
    <row r="9" spans="1:11" s="73" customFormat="1" ht="11.85" customHeight="1" x14ac:dyDescent="0.15">
      <c r="A9" s="170">
        <v>1</v>
      </c>
      <c r="B9" s="171">
        <v>2</v>
      </c>
      <c r="C9" s="172">
        <v>3</v>
      </c>
      <c r="D9" s="172">
        <v>4</v>
      </c>
      <c r="E9" s="172">
        <v>5</v>
      </c>
      <c r="F9" s="172">
        <v>6</v>
      </c>
      <c r="G9" s="172">
        <v>7</v>
      </c>
      <c r="H9" s="172">
        <v>8</v>
      </c>
      <c r="I9" s="172">
        <v>9</v>
      </c>
      <c r="J9" s="172">
        <v>10</v>
      </c>
      <c r="K9" s="173">
        <v>11</v>
      </c>
    </row>
    <row r="10" spans="1:11" ht="11.85" customHeight="1" x14ac:dyDescent="0.2">
      <c r="A10" s="22"/>
      <c r="B10" s="49"/>
      <c r="C10" s="50"/>
      <c r="D10" s="138"/>
      <c r="E10" s="137"/>
      <c r="F10" s="137"/>
      <c r="G10" s="137"/>
      <c r="H10" s="137"/>
      <c r="I10" s="137"/>
      <c r="J10" s="137"/>
      <c r="K10" s="137"/>
    </row>
    <row r="11" spans="1:11" s="53" customFormat="1" ht="23.1" customHeight="1" x14ac:dyDescent="0.2">
      <c r="A11" s="90">
        <f>IF(E11&lt;&gt;"",COUNTA($E$11:E11),"")</f>
        <v>1</v>
      </c>
      <c r="B11" s="51"/>
      <c r="C11" s="52" t="s">
        <v>156</v>
      </c>
      <c r="D11" s="139">
        <v>23750</v>
      </c>
      <c r="E11" s="140">
        <v>23760</v>
      </c>
      <c r="F11" s="140">
        <v>13440</v>
      </c>
      <c r="G11" s="140">
        <v>10320</v>
      </c>
      <c r="H11" s="140">
        <v>20075</v>
      </c>
      <c r="I11" s="140">
        <v>3685</v>
      </c>
      <c r="J11" s="140">
        <v>115</v>
      </c>
      <c r="K11" s="140">
        <v>20</v>
      </c>
    </row>
    <row r="12" spans="1:11" ht="23.1" customHeight="1" x14ac:dyDescent="0.2">
      <c r="A12" s="89">
        <f>IF(E12&lt;&gt;"",COUNTA($E$11:E12),"")</f>
        <v>2</v>
      </c>
      <c r="B12" s="54"/>
      <c r="C12" s="55" t="s">
        <v>259</v>
      </c>
      <c r="D12" s="141">
        <v>16980</v>
      </c>
      <c r="E12" s="142">
        <v>16895</v>
      </c>
      <c r="F12" s="142">
        <v>12680</v>
      </c>
      <c r="G12" s="142">
        <v>4215</v>
      </c>
      <c r="H12" s="142">
        <v>15805</v>
      </c>
      <c r="I12" s="142">
        <v>1090</v>
      </c>
      <c r="J12" s="142">
        <v>50</v>
      </c>
      <c r="K12" s="142">
        <v>10</v>
      </c>
    </row>
    <row r="13" spans="1:11" ht="23.1" customHeight="1" x14ac:dyDescent="0.2">
      <c r="A13" s="89">
        <f>IF(E13&lt;&gt;"",COUNTA($E$11:E13),"")</f>
        <v>3</v>
      </c>
      <c r="B13" s="56" t="s">
        <v>38</v>
      </c>
      <c r="C13" s="55" t="s">
        <v>182</v>
      </c>
      <c r="D13" s="141">
        <v>16965</v>
      </c>
      <c r="E13" s="142">
        <v>16875</v>
      </c>
      <c r="F13" s="142">
        <v>12670</v>
      </c>
      <c r="G13" s="142">
        <v>4210</v>
      </c>
      <c r="H13" s="142">
        <v>15785</v>
      </c>
      <c r="I13" s="142">
        <v>1090</v>
      </c>
      <c r="J13" s="142">
        <v>50</v>
      </c>
      <c r="K13" s="142">
        <v>10</v>
      </c>
    </row>
    <row r="14" spans="1:11" ht="11.85" customHeight="1" x14ac:dyDescent="0.2">
      <c r="A14" s="89">
        <f>IF(E14&lt;&gt;"",COUNTA($E$11:E14),"")</f>
        <v>4</v>
      </c>
      <c r="B14" s="56" t="s">
        <v>40</v>
      </c>
      <c r="C14" s="55" t="s">
        <v>183</v>
      </c>
      <c r="D14" s="141" t="s">
        <v>164</v>
      </c>
      <c r="E14" s="142" t="s">
        <v>164</v>
      </c>
      <c r="F14" s="142" t="s">
        <v>164</v>
      </c>
      <c r="G14" s="142" t="s">
        <v>164</v>
      </c>
      <c r="H14" s="142" t="s">
        <v>164</v>
      </c>
      <c r="I14" s="142" t="s">
        <v>164</v>
      </c>
      <c r="J14" s="142" t="s">
        <v>164</v>
      </c>
      <c r="K14" s="142" t="s">
        <v>164</v>
      </c>
    </row>
    <row r="15" spans="1:11" ht="11.85" customHeight="1" x14ac:dyDescent="0.2">
      <c r="A15" s="89">
        <f>IF(E15&lt;&gt;"",COUNTA($E$11:E15),"")</f>
        <v>5</v>
      </c>
      <c r="B15" s="56" t="s">
        <v>44</v>
      </c>
      <c r="C15" s="55" t="s">
        <v>184</v>
      </c>
      <c r="D15" s="141">
        <v>20</v>
      </c>
      <c r="E15" s="142">
        <v>20</v>
      </c>
      <c r="F15" s="142">
        <v>10</v>
      </c>
      <c r="G15" s="142">
        <v>5</v>
      </c>
      <c r="H15" s="142">
        <v>15</v>
      </c>
      <c r="I15" s="142" t="s">
        <v>164</v>
      </c>
      <c r="J15" s="142" t="s">
        <v>164</v>
      </c>
      <c r="K15" s="142" t="s">
        <v>164</v>
      </c>
    </row>
    <row r="16" spans="1:11" s="53" customFormat="1" ht="30.2" customHeight="1" x14ac:dyDescent="0.2">
      <c r="A16" s="90">
        <f>IF(E16&lt;&gt;"",COUNTA($E$11:E16),"")</f>
        <v>6</v>
      </c>
      <c r="B16" s="56"/>
      <c r="C16" s="57" t="s">
        <v>157</v>
      </c>
      <c r="D16" s="143">
        <v>6770</v>
      </c>
      <c r="E16" s="144">
        <v>6870</v>
      </c>
      <c r="F16" s="144">
        <v>785</v>
      </c>
      <c r="G16" s="144">
        <v>6105</v>
      </c>
      <c r="H16" s="144">
        <v>4270</v>
      </c>
      <c r="I16" s="144">
        <v>2595</v>
      </c>
      <c r="J16" s="144">
        <v>65</v>
      </c>
      <c r="K16" s="144">
        <v>5</v>
      </c>
    </row>
    <row r="17" spans="1:11" ht="23.1" customHeight="1" x14ac:dyDescent="0.2">
      <c r="A17" s="89">
        <f>IF(E17&lt;&gt;"",COUNTA($E$11:E17),"")</f>
        <v>7</v>
      </c>
      <c r="B17" s="56" t="s">
        <v>53</v>
      </c>
      <c r="C17" s="55" t="s">
        <v>260</v>
      </c>
      <c r="D17" s="141">
        <v>3295</v>
      </c>
      <c r="E17" s="142">
        <v>3275</v>
      </c>
      <c r="F17" s="142">
        <v>260</v>
      </c>
      <c r="G17" s="142">
        <v>3015</v>
      </c>
      <c r="H17" s="142">
        <v>1750</v>
      </c>
      <c r="I17" s="142">
        <v>1520</v>
      </c>
      <c r="J17" s="142">
        <v>35</v>
      </c>
      <c r="K17" s="142">
        <v>5</v>
      </c>
    </row>
    <row r="18" spans="1:11" ht="23.1" customHeight="1" x14ac:dyDescent="0.2">
      <c r="A18" s="89">
        <f>IF(E18&lt;&gt;"",COUNTA($E$11:E18),"")</f>
        <v>8</v>
      </c>
      <c r="B18" s="54" t="s">
        <v>158</v>
      </c>
      <c r="C18" s="55" t="s">
        <v>318</v>
      </c>
      <c r="D18" s="141">
        <v>2895</v>
      </c>
      <c r="E18" s="142">
        <v>3005</v>
      </c>
      <c r="F18" s="142">
        <v>440</v>
      </c>
      <c r="G18" s="142">
        <v>2565</v>
      </c>
      <c r="H18" s="142">
        <v>2035</v>
      </c>
      <c r="I18" s="142">
        <v>965</v>
      </c>
      <c r="J18" s="142">
        <v>20</v>
      </c>
      <c r="K18" s="142" t="s">
        <v>164</v>
      </c>
    </row>
    <row r="19" spans="1:11" ht="30.2" customHeight="1" x14ac:dyDescent="0.2">
      <c r="A19" s="90" t="str">
        <f>IF(E19&lt;&gt;"",COUNTA($E$11:E19),"")</f>
        <v/>
      </c>
      <c r="B19" s="54"/>
      <c r="C19" s="55"/>
      <c r="D19" s="141"/>
      <c r="E19" s="142"/>
      <c r="F19" s="142"/>
      <c r="G19" s="142"/>
      <c r="H19" s="142"/>
      <c r="I19" s="142"/>
      <c r="J19" s="142"/>
      <c r="K19" s="142"/>
    </row>
    <row r="20" spans="1:11" s="60" customFormat="1" ht="30.2" customHeight="1" x14ac:dyDescent="0.2">
      <c r="A20" s="90">
        <f>IF(E20&lt;&gt;"",COUNTA($E$11:E20),"")</f>
        <v>9</v>
      </c>
      <c r="B20" s="58" t="s">
        <v>26</v>
      </c>
      <c r="C20" s="59" t="s">
        <v>27</v>
      </c>
      <c r="D20" s="139">
        <v>78280</v>
      </c>
      <c r="E20" s="140">
        <v>79305</v>
      </c>
      <c r="F20" s="140">
        <v>20730</v>
      </c>
      <c r="G20" s="140">
        <v>58575</v>
      </c>
      <c r="H20" s="140">
        <v>55375</v>
      </c>
      <c r="I20" s="140">
        <v>23930</v>
      </c>
      <c r="J20" s="140">
        <v>325</v>
      </c>
      <c r="K20" s="140">
        <v>3210</v>
      </c>
    </row>
    <row r="21" spans="1:11" s="53" customFormat="1" ht="23.1" customHeight="1" x14ac:dyDescent="0.2">
      <c r="A21" s="90">
        <f>IF(E21&lt;&gt;"",COUNTA($E$11:E21),"")</f>
        <v>10</v>
      </c>
      <c r="B21" s="61" t="s">
        <v>26</v>
      </c>
      <c r="C21" s="122" t="s">
        <v>28</v>
      </c>
      <c r="D21" s="143">
        <v>67095</v>
      </c>
      <c r="E21" s="144">
        <v>67665</v>
      </c>
      <c r="F21" s="144">
        <v>20315</v>
      </c>
      <c r="G21" s="144">
        <v>47350</v>
      </c>
      <c r="H21" s="144">
        <v>47670</v>
      </c>
      <c r="I21" s="144">
        <v>19995</v>
      </c>
      <c r="J21" s="144">
        <v>240</v>
      </c>
      <c r="K21" s="144">
        <v>2310</v>
      </c>
    </row>
    <row r="22" spans="1:11" s="53" customFormat="1" ht="30.2" customHeight="1" x14ac:dyDescent="0.2">
      <c r="A22" s="90">
        <f>IF(E22&lt;&gt;"",COUNTA($E$11:E22),"")</f>
        <v>11</v>
      </c>
      <c r="B22" s="61" t="s">
        <v>26</v>
      </c>
      <c r="C22" s="62" t="s">
        <v>3</v>
      </c>
      <c r="D22" s="143">
        <v>38620</v>
      </c>
      <c r="E22" s="144">
        <v>38760</v>
      </c>
      <c r="F22" s="144">
        <v>18360</v>
      </c>
      <c r="G22" s="144">
        <v>20395</v>
      </c>
      <c r="H22" s="144">
        <v>28450</v>
      </c>
      <c r="I22" s="144">
        <v>10305</v>
      </c>
      <c r="J22" s="144" t="s">
        <v>164</v>
      </c>
      <c r="K22" s="144">
        <v>790</v>
      </c>
    </row>
    <row r="23" spans="1:11" ht="11.85" customHeight="1" x14ac:dyDescent="0.2">
      <c r="A23" s="89">
        <f>IF(E23&lt;&gt;"",COUNTA($E$11:E23),"")</f>
        <v>12</v>
      </c>
      <c r="B23" s="63" t="s">
        <v>29</v>
      </c>
      <c r="C23" s="64" t="s">
        <v>185</v>
      </c>
      <c r="D23" s="141">
        <v>34525</v>
      </c>
      <c r="E23" s="142">
        <v>34620</v>
      </c>
      <c r="F23" s="142">
        <v>17640</v>
      </c>
      <c r="G23" s="142">
        <v>16985</v>
      </c>
      <c r="H23" s="142">
        <v>25810</v>
      </c>
      <c r="I23" s="142">
        <v>8815</v>
      </c>
      <c r="J23" s="142" t="s">
        <v>164</v>
      </c>
      <c r="K23" s="142">
        <v>95</v>
      </c>
    </row>
    <row r="24" spans="1:11" ht="23.1" customHeight="1" x14ac:dyDescent="0.2">
      <c r="A24" s="89">
        <f>IF(E24&lt;&gt;"",COUNTA($E$11:E24),"")</f>
        <v>13</v>
      </c>
      <c r="B24" s="63">
        <v>12</v>
      </c>
      <c r="C24" s="65" t="s">
        <v>236</v>
      </c>
      <c r="D24" s="141">
        <v>4095</v>
      </c>
      <c r="E24" s="142">
        <v>4135</v>
      </c>
      <c r="F24" s="142">
        <v>725</v>
      </c>
      <c r="G24" s="142">
        <v>3415</v>
      </c>
      <c r="H24" s="142">
        <v>2645</v>
      </c>
      <c r="I24" s="142">
        <v>1495</v>
      </c>
      <c r="J24" s="142" t="s">
        <v>164</v>
      </c>
      <c r="K24" s="142">
        <v>700</v>
      </c>
    </row>
    <row r="25" spans="1:11" ht="40.15" customHeight="1" x14ac:dyDescent="0.2">
      <c r="A25" s="89">
        <f>IF(E25&lt;&gt;"",COUNTA($E$11:E25),"")</f>
        <v>14</v>
      </c>
      <c r="B25" s="63" t="s">
        <v>26</v>
      </c>
      <c r="C25" s="65" t="s">
        <v>235</v>
      </c>
      <c r="D25" s="141">
        <v>27225</v>
      </c>
      <c r="E25" s="142">
        <v>27640</v>
      </c>
      <c r="F25" s="142">
        <v>1950</v>
      </c>
      <c r="G25" s="142">
        <v>25690</v>
      </c>
      <c r="H25" s="142">
        <v>18185</v>
      </c>
      <c r="I25" s="142">
        <v>9455</v>
      </c>
      <c r="J25" s="142">
        <v>210</v>
      </c>
      <c r="K25" s="142">
        <v>1475</v>
      </c>
    </row>
    <row r="26" spans="1:11" ht="23.1" customHeight="1" x14ac:dyDescent="0.2">
      <c r="A26" s="89">
        <f>IF(E26&lt;&gt;"",COUNTA($E$11:E26),"")</f>
        <v>15</v>
      </c>
      <c r="B26" s="63" t="s">
        <v>30</v>
      </c>
      <c r="C26" s="64" t="s">
        <v>186</v>
      </c>
      <c r="D26" s="141">
        <v>22735</v>
      </c>
      <c r="E26" s="142">
        <v>23020</v>
      </c>
      <c r="F26" s="142">
        <v>1860</v>
      </c>
      <c r="G26" s="142">
        <v>21160</v>
      </c>
      <c r="H26" s="142">
        <v>15405</v>
      </c>
      <c r="I26" s="142">
        <v>7615</v>
      </c>
      <c r="J26" s="142">
        <v>175</v>
      </c>
      <c r="K26" s="142">
        <v>1325</v>
      </c>
    </row>
    <row r="27" spans="1:11" ht="23.1" customHeight="1" x14ac:dyDescent="0.2">
      <c r="A27" s="89">
        <f>IF(E27&lt;&gt;"",COUNTA($E$11:E27),"")</f>
        <v>16</v>
      </c>
      <c r="B27" s="63">
        <v>22</v>
      </c>
      <c r="C27" s="65" t="s">
        <v>237</v>
      </c>
      <c r="D27" s="141">
        <v>3120</v>
      </c>
      <c r="E27" s="142">
        <v>3215</v>
      </c>
      <c r="F27" s="142">
        <v>90</v>
      </c>
      <c r="G27" s="142">
        <v>3125</v>
      </c>
      <c r="H27" s="142">
        <v>1890</v>
      </c>
      <c r="I27" s="142">
        <v>1325</v>
      </c>
      <c r="J27" s="142">
        <v>15</v>
      </c>
      <c r="K27" s="142">
        <v>105</v>
      </c>
    </row>
    <row r="28" spans="1:11" ht="11.45" customHeight="1" x14ac:dyDescent="0.2">
      <c r="A28" s="89">
        <f>IF(E28&lt;&gt;"",COUNTA($E$11:E28),"")</f>
        <v>17</v>
      </c>
      <c r="B28" s="63">
        <v>23</v>
      </c>
      <c r="C28" s="65" t="s">
        <v>271</v>
      </c>
      <c r="D28" s="141">
        <v>1370</v>
      </c>
      <c r="E28" s="142">
        <v>1405</v>
      </c>
      <c r="F28" s="142" t="s">
        <v>164</v>
      </c>
      <c r="G28" s="142">
        <v>1405</v>
      </c>
      <c r="H28" s="142">
        <v>890</v>
      </c>
      <c r="I28" s="142">
        <v>515</v>
      </c>
      <c r="J28" s="142">
        <v>20</v>
      </c>
      <c r="K28" s="142">
        <v>40</v>
      </c>
    </row>
    <row r="29" spans="1:11" ht="30.2" customHeight="1" x14ac:dyDescent="0.2">
      <c r="A29" s="89">
        <f>IF(E29&lt;&gt;"",COUNTA($E$11:E29),"")</f>
        <v>18</v>
      </c>
      <c r="B29" s="63" t="s">
        <v>26</v>
      </c>
      <c r="C29" s="66" t="s">
        <v>238</v>
      </c>
      <c r="D29" s="141">
        <v>1250</v>
      </c>
      <c r="E29" s="142">
        <v>1270</v>
      </c>
      <c r="F29" s="142">
        <v>5</v>
      </c>
      <c r="G29" s="142">
        <v>1265</v>
      </c>
      <c r="H29" s="142">
        <v>1035</v>
      </c>
      <c r="I29" s="142">
        <v>235</v>
      </c>
      <c r="J29" s="142">
        <v>30</v>
      </c>
      <c r="K29" s="142">
        <v>45</v>
      </c>
    </row>
    <row r="30" spans="1:11" s="53" customFormat="1" ht="30.2" customHeight="1" x14ac:dyDescent="0.2">
      <c r="A30" s="90">
        <f>IF(E30&lt;&gt;"",COUNTA($E$11:E30),"")</f>
        <v>19</v>
      </c>
      <c r="B30" s="61" t="s">
        <v>31</v>
      </c>
      <c r="C30" s="62" t="s">
        <v>32</v>
      </c>
      <c r="D30" s="143">
        <v>1250</v>
      </c>
      <c r="E30" s="144">
        <v>1270</v>
      </c>
      <c r="F30" s="144">
        <v>5</v>
      </c>
      <c r="G30" s="144">
        <v>1265</v>
      </c>
      <c r="H30" s="144">
        <v>1035</v>
      </c>
      <c r="I30" s="144">
        <v>235</v>
      </c>
      <c r="J30" s="144">
        <v>30</v>
      </c>
      <c r="K30" s="144">
        <v>45</v>
      </c>
    </row>
    <row r="31" spans="1:11" s="53" customFormat="1" ht="30.2" customHeight="1" x14ac:dyDescent="0.2">
      <c r="A31" s="90">
        <f>IF(E31&lt;&gt;"",COUNTA($E$11:E31),"")</f>
        <v>20</v>
      </c>
      <c r="B31" s="61" t="s">
        <v>26</v>
      </c>
      <c r="C31" s="62" t="s">
        <v>33</v>
      </c>
      <c r="D31" s="143">
        <v>11180</v>
      </c>
      <c r="E31" s="144">
        <v>11640</v>
      </c>
      <c r="F31" s="144">
        <v>415</v>
      </c>
      <c r="G31" s="144">
        <v>11225</v>
      </c>
      <c r="H31" s="144">
        <v>7700</v>
      </c>
      <c r="I31" s="144">
        <v>3935</v>
      </c>
      <c r="J31" s="144">
        <v>85</v>
      </c>
      <c r="K31" s="144">
        <v>895</v>
      </c>
    </row>
    <row r="32" spans="1:11" ht="11.85" customHeight="1" x14ac:dyDescent="0.2">
      <c r="A32" s="89">
        <f>IF(E32&lt;&gt;"",COUNTA($E$11:E32),"")</f>
        <v>21</v>
      </c>
      <c r="B32" s="63" t="s">
        <v>34</v>
      </c>
      <c r="C32" s="67" t="s">
        <v>187</v>
      </c>
      <c r="D32" s="141">
        <v>80</v>
      </c>
      <c r="E32" s="142">
        <v>80</v>
      </c>
      <c r="F32" s="142">
        <v>5</v>
      </c>
      <c r="G32" s="142">
        <v>75</v>
      </c>
      <c r="H32" s="142">
        <v>65</v>
      </c>
      <c r="I32" s="142">
        <v>15</v>
      </c>
      <c r="J32" s="142" t="s">
        <v>164</v>
      </c>
      <c r="K32" s="142" t="s">
        <v>164</v>
      </c>
    </row>
    <row r="33" spans="1:11" ht="34.5" customHeight="1" x14ac:dyDescent="0.2">
      <c r="A33" s="89">
        <f>IF(E33&lt;&gt;"",COUNTA($E$11:E33),"")</f>
        <v>22</v>
      </c>
      <c r="B33" s="63">
        <v>47</v>
      </c>
      <c r="C33" s="68" t="s">
        <v>239</v>
      </c>
      <c r="D33" s="141">
        <v>10805</v>
      </c>
      <c r="E33" s="142">
        <v>11240</v>
      </c>
      <c r="F33" s="142">
        <v>405</v>
      </c>
      <c r="G33" s="142">
        <v>10835</v>
      </c>
      <c r="H33" s="142">
        <v>7370</v>
      </c>
      <c r="I33" s="142">
        <v>3870</v>
      </c>
      <c r="J33" s="142">
        <v>80</v>
      </c>
      <c r="K33" s="142">
        <v>895</v>
      </c>
    </row>
    <row r="34" spans="1:11" ht="46.15" customHeight="1" x14ac:dyDescent="0.2">
      <c r="A34" s="89">
        <f>IF(E34&lt;&gt;"",COUNTA($E$11:E34),"")</f>
        <v>23</v>
      </c>
      <c r="B34" s="63">
        <v>48</v>
      </c>
      <c r="C34" s="68" t="s">
        <v>240</v>
      </c>
      <c r="D34" s="141">
        <v>300</v>
      </c>
      <c r="E34" s="142">
        <v>315</v>
      </c>
      <c r="F34" s="142" t="s">
        <v>164</v>
      </c>
      <c r="G34" s="142">
        <v>315</v>
      </c>
      <c r="H34" s="142">
        <v>270</v>
      </c>
      <c r="I34" s="142">
        <v>50</v>
      </c>
      <c r="J34" s="142" t="s">
        <v>164</v>
      </c>
      <c r="K34" s="142" t="s">
        <v>164</v>
      </c>
    </row>
    <row r="35" spans="1:11" ht="11.85" customHeight="1" x14ac:dyDescent="0.2">
      <c r="B35" s="69"/>
      <c r="C35" s="70"/>
      <c r="D35" s="71"/>
      <c r="E35" s="71"/>
      <c r="F35" s="71"/>
      <c r="G35" s="71"/>
      <c r="H35" s="71"/>
      <c r="I35" s="71"/>
      <c r="J35" s="71"/>
      <c r="K35" s="71"/>
    </row>
  </sheetData>
  <mergeCells count="16">
    <mergeCell ref="A2:A8"/>
    <mergeCell ref="A1:C1"/>
    <mergeCell ref="D1:K1"/>
    <mergeCell ref="D2:J3"/>
    <mergeCell ref="G5:G7"/>
    <mergeCell ref="H5:H7"/>
    <mergeCell ref="I5:I7"/>
    <mergeCell ref="D4:E7"/>
    <mergeCell ref="J6:J7"/>
    <mergeCell ref="C2:C8"/>
    <mergeCell ref="K4:K7"/>
    <mergeCell ref="F5:F7"/>
    <mergeCell ref="B2:B8"/>
    <mergeCell ref="E8:K8"/>
    <mergeCell ref="F4:J4"/>
    <mergeCell ref="K2: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J189"/>
  <sheetViews>
    <sheetView zoomScale="140" zoomScaleNormal="140" zoomScaleSheetLayoutView="8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25" x14ac:dyDescent="0.2"/>
  <cols>
    <col min="1" max="1" width="3.7109375" style="73" customWidth="1"/>
    <col min="2" max="2" width="6.7109375" style="79" customWidth="1"/>
    <col min="3" max="3" width="30.7109375" style="48" customWidth="1"/>
    <col min="4" max="10" width="7.28515625" style="48" customWidth="1"/>
    <col min="11" max="16384" width="11.42578125" style="48"/>
  </cols>
  <sheetData>
    <row r="1" spans="1:10" s="47" customFormat="1" ht="30" customHeight="1" x14ac:dyDescent="0.2">
      <c r="A1" s="220" t="s">
        <v>223</v>
      </c>
      <c r="B1" s="221"/>
      <c r="C1" s="221"/>
      <c r="D1" s="216" t="s">
        <v>376</v>
      </c>
      <c r="E1" s="216"/>
      <c r="F1" s="216"/>
      <c r="G1" s="216"/>
      <c r="H1" s="216"/>
      <c r="I1" s="216"/>
      <c r="J1" s="217"/>
    </row>
    <row r="2" spans="1:10" ht="11.85" customHeight="1" x14ac:dyDescent="0.2">
      <c r="A2" s="218" t="s">
        <v>234</v>
      </c>
      <c r="B2" s="222" t="s">
        <v>314</v>
      </c>
      <c r="C2" s="223" t="s">
        <v>0</v>
      </c>
      <c r="D2" s="212" t="s">
        <v>256</v>
      </c>
      <c r="E2" s="212" t="s">
        <v>6</v>
      </c>
      <c r="F2" s="212"/>
      <c r="G2" s="212"/>
      <c r="H2" s="212"/>
      <c r="I2" s="212"/>
      <c r="J2" s="213" t="s">
        <v>233</v>
      </c>
    </row>
    <row r="3" spans="1:10" ht="11.85" customHeight="1" x14ac:dyDescent="0.2">
      <c r="A3" s="219"/>
      <c r="B3" s="222"/>
      <c r="C3" s="223"/>
      <c r="D3" s="212"/>
      <c r="E3" s="212"/>
      <c r="F3" s="212"/>
      <c r="G3" s="212"/>
      <c r="H3" s="212"/>
      <c r="I3" s="212"/>
      <c r="J3" s="213"/>
    </row>
    <row r="4" spans="1:10" ht="11.85" customHeight="1" x14ac:dyDescent="0.2">
      <c r="A4" s="219"/>
      <c r="B4" s="222"/>
      <c r="C4" s="223"/>
      <c r="D4" s="212"/>
      <c r="E4" s="212" t="s">
        <v>15</v>
      </c>
      <c r="F4" s="212"/>
      <c r="G4" s="212"/>
      <c r="H4" s="212" t="s">
        <v>11</v>
      </c>
      <c r="I4" s="212"/>
      <c r="J4" s="213" t="s">
        <v>232</v>
      </c>
    </row>
    <row r="5" spans="1:10" ht="11.85" customHeight="1" x14ac:dyDescent="0.2">
      <c r="A5" s="219"/>
      <c r="B5" s="223"/>
      <c r="C5" s="223"/>
      <c r="D5" s="212"/>
      <c r="E5" s="212"/>
      <c r="F5" s="212"/>
      <c r="G5" s="212"/>
      <c r="H5" s="212"/>
      <c r="I5" s="212"/>
      <c r="J5" s="213"/>
    </row>
    <row r="6" spans="1:10" ht="11.85" customHeight="1" x14ac:dyDescent="0.2">
      <c r="A6" s="219"/>
      <c r="B6" s="223"/>
      <c r="C6" s="223"/>
      <c r="D6" s="212"/>
      <c r="E6" s="212" t="s">
        <v>145</v>
      </c>
      <c r="F6" s="212" t="s">
        <v>250</v>
      </c>
      <c r="G6" s="212" t="s">
        <v>12</v>
      </c>
      <c r="H6" s="212" t="s">
        <v>145</v>
      </c>
      <c r="I6" s="178" t="s">
        <v>9</v>
      </c>
      <c r="J6" s="213"/>
    </row>
    <row r="7" spans="1:10" ht="11.85" customHeight="1" x14ac:dyDescent="0.2">
      <c r="A7" s="219"/>
      <c r="B7" s="223"/>
      <c r="C7" s="223"/>
      <c r="D7" s="212"/>
      <c r="E7" s="212"/>
      <c r="F7" s="212"/>
      <c r="G7" s="212"/>
      <c r="H7" s="212"/>
      <c r="I7" s="212" t="s">
        <v>315</v>
      </c>
      <c r="J7" s="213"/>
    </row>
    <row r="8" spans="1:10" ht="11.85" customHeight="1" x14ac:dyDescent="0.2">
      <c r="A8" s="219"/>
      <c r="B8" s="223"/>
      <c r="C8" s="223"/>
      <c r="D8" s="212"/>
      <c r="E8" s="212"/>
      <c r="F8" s="212"/>
      <c r="G8" s="212"/>
      <c r="H8" s="212"/>
      <c r="I8" s="212"/>
      <c r="J8" s="213"/>
    </row>
    <row r="9" spans="1:10" s="73" customFormat="1" ht="11.85" customHeight="1" x14ac:dyDescent="0.15">
      <c r="A9" s="136">
        <v>1</v>
      </c>
      <c r="B9" s="135">
        <v>2</v>
      </c>
      <c r="C9" s="134">
        <v>3</v>
      </c>
      <c r="D9" s="172">
        <v>4</v>
      </c>
      <c r="E9" s="172">
        <v>5</v>
      </c>
      <c r="F9" s="172">
        <v>6</v>
      </c>
      <c r="G9" s="172">
        <v>7</v>
      </c>
      <c r="H9" s="172">
        <v>8</v>
      </c>
      <c r="I9" s="172">
        <v>9</v>
      </c>
      <c r="J9" s="173">
        <v>10</v>
      </c>
    </row>
    <row r="10" spans="1:10" ht="11.85" customHeight="1" x14ac:dyDescent="0.2">
      <c r="A10" s="80"/>
      <c r="B10" s="82"/>
      <c r="C10" s="74"/>
      <c r="D10" s="147"/>
      <c r="E10" s="147"/>
      <c r="F10" s="147"/>
      <c r="G10" s="147"/>
      <c r="H10" s="147"/>
      <c r="I10" s="147"/>
      <c r="J10" s="147"/>
    </row>
    <row r="11" spans="1:10" s="76" customFormat="1" ht="11.85" customHeight="1" x14ac:dyDescent="0.2">
      <c r="A11" s="89">
        <f>IF(E11&lt;&gt;"",COUNTA($E$11:E11),"")</f>
        <v>1</v>
      </c>
      <c r="B11" s="83" t="s">
        <v>26</v>
      </c>
      <c r="C11" s="75" t="s">
        <v>37</v>
      </c>
      <c r="D11" s="145">
        <v>34620</v>
      </c>
      <c r="E11" s="145">
        <v>25810</v>
      </c>
      <c r="F11" s="145">
        <v>14820</v>
      </c>
      <c r="G11" s="145">
        <v>10990</v>
      </c>
      <c r="H11" s="145">
        <v>8815</v>
      </c>
      <c r="I11" s="145">
        <v>8065</v>
      </c>
      <c r="J11" s="145">
        <v>95</v>
      </c>
    </row>
    <row r="12" spans="1:10" ht="22.7" customHeight="1" x14ac:dyDescent="0.2">
      <c r="A12" s="89">
        <f>IF(E12&lt;&gt;"",COUNTA($E$11:E12),"")</f>
        <v>2</v>
      </c>
      <c r="B12" s="83" t="s">
        <v>26</v>
      </c>
      <c r="C12" s="66" t="s">
        <v>261</v>
      </c>
      <c r="D12" s="146">
        <v>21055</v>
      </c>
      <c r="E12" s="146">
        <v>13715</v>
      </c>
      <c r="F12" s="146">
        <v>6945</v>
      </c>
      <c r="G12" s="146">
        <v>6770</v>
      </c>
      <c r="H12" s="146">
        <v>7340</v>
      </c>
      <c r="I12" s="146">
        <v>6835</v>
      </c>
      <c r="J12" s="146">
        <v>60</v>
      </c>
    </row>
    <row r="13" spans="1:10" ht="11.85" customHeight="1" x14ac:dyDescent="0.2">
      <c r="A13" s="89">
        <f>IF(E13&lt;&gt;"",COUNTA($E$11:E13),"")</f>
        <v>3</v>
      </c>
      <c r="B13" s="83" t="s">
        <v>38</v>
      </c>
      <c r="C13" s="77" t="s">
        <v>39</v>
      </c>
      <c r="D13" s="146">
        <v>240</v>
      </c>
      <c r="E13" s="146">
        <v>175</v>
      </c>
      <c r="F13" s="146">
        <v>35</v>
      </c>
      <c r="G13" s="146">
        <v>140</v>
      </c>
      <c r="H13" s="146">
        <v>65</v>
      </c>
      <c r="I13" s="146">
        <v>65</v>
      </c>
      <c r="J13" s="146">
        <v>5</v>
      </c>
    </row>
    <row r="14" spans="1:10" ht="11.85" customHeight="1" x14ac:dyDescent="0.2">
      <c r="A14" s="89">
        <f>IF(E14&lt;&gt;"",COUNTA($E$11:E14),"")</f>
        <v>4</v>
      </c>
      <c r="B14" s="83" t="s">
        <v>40</v>
      </c>
      <c r="C14" s="77" t="s">
        <v>41</v>
      </c>
      <c r="D14" s="146">
        <v>85</v>
      </c>
      <c r="E14" s="146">
        <v>65</v>
      </c>
      <c r="F14" s="146">
        <v>55</v>
      </c>
      <c r="G14" s="146">
        <v>10</v>
      </c>
      <c r="H14" s="146">
        <v>20</v>
      </c>
      <c r="I14" s="146">
        <v>20</v>
      </c>
      <c r="J14" s="146" t="s">
        <v>164</v>
      </c>
    </row>
    <row r="15" spans="1:10" ht="11.85" customHeight="1" x14ac:dyDescent="0.2">
      <c r="A15" s="89">
        <f>IF(E15&lt;&gt;"",COUNTA($E$11:E15),"")</f>
        <v>5</v>
      </c>
      <c r="B15" s="83" t="s">
        <v>42</v>
      </c>
      <c r="C15" s="77" t="s">
        <v>283</v>
      </c>
      <c r="D15" s="146">
        <v>135</v>
      </c>
      <c r="E15" s="146">
        <v>105</v>
      </c>
      <c r="F15" s="146">
        <v>60</v>
      </c>
      <c r="G15" s="146">
        <v>50</v>
      </c>
      <c r="H15" s="146">
        <v>25</v>
      </c>
      <c r="I15" s="146">
        <v>25</v>
      </c>
      <c r="J15" s="146" t="s">
        <v>164</v>
      </c>
    </row>
    <row r="16" spans="1:10" ht="22.7" customHeight="1" x14ac:dyDescent="0.2">
      <c r="A16" s="89">
        <f>IF(E16&lt;&gt;"",COUNTA($E$11:E16),"")</f>
        <v>6</v>
      </c>
      <c r="B16" s="83" t="s">
        <v>43</v>
      </c>
      <c r="C16" s="66" t="s">
        <v>284</v>
      </c>
      <c r="D16" s="146">
        <v>125</v>
      </c>
      <c r="E16" s="146">
        <v>100</v>
      </c>
      <c r="F16" s="146">
        <v>60</v>
      </c>
      <c r="G16" s="146">
        <v>45</v>
      </c>
      <c r="H16" s="146">
        <v>25</v>
      </c>
      <c r="I16" s="146">
        <v>25</v>
      </c>
      <c r="J16" s="146" t="s">
        <v>164</v>
      </c>
    </row>
    <row r="17" spans="1:10" ht="22.7" customHeight="1" x14ac:dyDescent="0.2">
      <c r="A17" s="89">
        <f>IF(E17&lt;&gt;"",COUNTA($E$11:E17),"")</f>
        <v>7</v>
      </c>
      <c r="B17" s="83" t="s">
        <v>44</v>
      </c>
      <c r="C17" s="66" t="s">
        <v>288</v>
      </c>
      <c r="D17" s="146">
        <v>7515</v>
      </c>
      <c r="E17" s="146">
        <v>6795</v>
      </c>
      <c r="F17" s="146">
        <v>5825</v>
      </c>
      <c r="G17" s="146">
        <v>975</v>
      </c>
      <c r="H17" s="146">
        <v>720</v>
      </c>
      <c r="I17" s="146">
        <v>715</v>
      </c>
      <c r="J17" s="146" t="s">
        <v>164</v>
      </c>
    </row>
    <row r="18" spans="1:10" ht="22.7" customHeight="1" x14ac:dyDescent="0.2">
      <c r="A18" s="89">
        <f>IF(E18&lt;&gt;"",COUNTA($E$11:E18),"")</f>
        <v>8</v>
      </c>
      <c r="B18" s="83" t="s">
        <v>45</v>
      </c>
      <c r="C18" s="66" t="s">
        <v>267</v>
      </c>
      <c r="D18" s="146">
        <v>425</v>
      </c>
      <c r="E18" s="146">
        <v>350</v>
      </c>
      <c r="F18" s="146">
        <v>245</v>
      </c>
      <c r="G18" s="146">
        <v>105</v>
      </c>
      <c r="H18" s="146">
        <v>75</v>
      </c>
      <c r="I18" s="146">
        <v>75</v>
      </c>
      <c r="J18" s="146" t="s">
        <v>164</v>
      </c>
    </row>
    <row r="19" spans="1:10" ht="11.85" customHeight="1" x14ac:dyDescent="0.2">
      <c r="A19" s="89">
        <f>IF(E19&lt;&gt;"",COUNTA($E$11:E19),"")</f>
        <v>9</v>
      </c>
      <c r="B19" s="83" t="s">
        <v>46</v>
      </c>
      <c r="C19" s="77" t="s">
        <v>189</v>
      </c>
      <c r="D19" s="146">
        <v>6310</v>
      </c>
      <c r="E19" s="146">
        <v>5820</v>
      </c>
      <c r="F19" s="146">
        <v>5240</v>
      </c>
      <c r="G19" s="146">
        <v>580</v>
      </c>
      <c r="H19" s="146">
        <v>490</v>
      </c>
      <c r="I19" s="146">
        <v>485</v>
      </c>
      <c r="J19" s="146" t="s">
        <v>164</v>
      </c>
    </row>
    <row r="20" spans="1:10" ht="11.85" customHeight="1" x14ac:dyDescent="0.2">
      <c r="A20" s="89">
        <f>IF(E20&lt;&gt;"",COUNTA($E$11:E20),"")</f>
        <v>10</v>
      </c>
      <c r="B20" s="83" t="s">
        <v>47</v>
      </c>
      <c r="C20" s="77" t="s">
        <v>188</v>
      </c>
      <c r="D20" s="146">
        <v>370</v>
      </c>
      <c r="E20" s="146">
        <v>255</v>
      </c>
      <c r="F20" s="146">
        <v>65</v>
      </c>
      <c r="G20" s="146">
        <v>190</v>
      </c>
      <c r="H20" s="146">
        <v>120</v>
      </c>
      <c r="I20" s="146">
        <v>120</v>
      </c>
      <c r="J20" s="146" t="s">
        <v>164</v>
      </c>
    </row>
    <row r="21" spans="1:10" ht="11.85" customHeight="1" x14ac:dyDescent="0.2">
      <c r="A21" s="89">
        <f>IF(E21&lt;&gt;"",COUNTA($E$11:E21),"")</f>
        <v>11</v>
      </c>
      <c r="B21" s="83" t="s">
        <v>48</v>
      </c>
      <c r="C21" s="77" t="s">
        <v>49</v>
      </c>
      <c r="D21" s="146">
        <v>3700</v>
      </c>
      <c r="E21" s="146">
        <v>2790</v>
      </c>
      <c r="F21" s="146">
        <v>1920</v>
      </c>
      <c r="G21" s="146">
        <v>870</v>
      </c>
      <c r="H21" s="146">
        <v>905</v>
      </c>
      <c r="I21" s="146">
        <v>905</v>
      </c>
      <c r="J21" s="146" t="s">
        <v>164</v>
      </c>
    </row>
    <row r="22" spans="1:10" ht="22.7" customHeight="1" x14ac:dyDescent="0.2">
      <c r="A22" s="89">
        <f>IF(E22&lt;&gt;"",COUNTA($E$11:E22),"")</f>
        <v>12</v>
      </c>
      <c r="B22" s="83" t="s">
        <v>50</v>
      </c>
      <c r="C22" s="66" t="s">
        <v>268</v>
      </c>
      <c r="D22" s="146">
        <v>430</v>
      </c>
      <c r="E22" s="146">
        <v>335</v>
      </c>
      <c r="F22" s="146">
        <v>225</v>
      </c>
      <c r="G22" s="146">
        <v>110</v>
      </c>
      <c r="H22" s="146">
        <v>95</v>
      </c>
      <c r="I22" s="146">
        <v>95</v>
      </c>
      <c r="J22" s="146" t="s">
        <v>164</v>
      </c>
    </row>
    <row r="23" spans="1:10" x14ac:dyDescent="0.2">
      <c r="A23" s="89">
        <f>IF(E23&lt;&gt;"",COUNTA($E$11:E23),"")</f>
        <v>13</v>
      </c>
      <c r="B23" s="84" t="s">
        <v>51</v>
      </c>
      <c r="C23" s="66" t="s">
        <v>281</v>
      </c>
      <c r="D23" s="146">
        <v>315</v>
      </c>
      <c r="E23" s="146">
        <v>225</v>
      </c>
      <c r="F23" s="146">
        <v>115</v>
      </c>
      <c r="G23" s="146">
        <v>110</v>
      </c>
      <c r="H23" s="146">
        <v>90</v>
      </c>
      <c r="I23" s="146">
        <v>90</v>
      </c>
      <c r="J23" s="146" t="s">
        <v>164</v>
      </c>
    </row>
    <row r="24" spans="1:10" x14ac:dyDescent="0.2">
      <c r="A24" s="89">
        <f>IF(E24&lt;&gt;"",COUNTA($E$11:E24),"")</f>
        <v>14</v>
      </c>
      <c r="B24" s="83" t="s">
        <v>52</v>
      </c>
      <c r="C24" s="66" t="s">
        <v>282</v>
      </c>
      <c r="D24" s="146">
        <v>2510</v>
      </c>
      <c r="E24" s="146">
        <v>1885</v>
      </c>
      <c r="F24" s="146">
        <v>1565</v>
      </c>
      <c r="G24" s="146">
        <v>320</v>
      </c>
      <c r="H24" s="146">
        <v>625</v>
      </c>
      <c r="I24" s="146">
        <v>625</v>
      </c>
      <c r="J24" s="146" t="s">
        <v>164</v>
      </c>
    </row>
    <row r="25" spans="1:10" ht="11.85" customHeight="1" x14ac:dyDescent="0.2">
      <c r="A25" s="89">
        <f>IF(E25&lt;&gt;"",COUNTA($E$11:E25),"")</f>
        <v>15</v>
      </c>
      <c r="B25" s="85" t="s">
        <v>289</v>
      </c>
      <c r="C25" s="66" t="s">
        <v>300</v>
      </c>
      <c r="D25" s="146">
        <v>440</v>
      </c>
      <c r="E25" s="146">
        <v>345</v>
      </c>
      <c r="F25" s="146">
        <v>15</v>
      </c>
      <c r="G25" s="146">
        <v>330</v>
      </c>
      <c r="H25" s="146">
        <v>100</v>
      </c>
      <c r="I25" s="146">
        <v>100</v>
      </c>
      <c r="J25" s="146" t="s">
        <v>164</v>
      </c>
    </row>
    <row r="26" spans="1:10" ht="33.75" customHeight="1" x14ac:dyDescent="0.2">
      <c r="A26" s="89">
        <f>IF(E26&lt;&gt;"",COUNTA($E$11:E26),"")</f>
        <v>16</v>
      </c>
      <c r="B26" s="83" t="s">
        <v>53</v>
      </c>
      <c r="C26" s="66" t="s">
        <v>308</v>
      </c>
      <c r="D26" s="146">
        <v>1420</v>
      </c>
      <c r="E26" s="146">
        <v>1270</v>
      </c>
      <c r="F26" s="146">
        <v>210</v>
      </c>
      <c r="G26" s="146">
        <v>1065</v>
      </c>
      <c r="H26" s="146">
        <v>150</v>
      </c>
      <c r="I26" s="146">
        <v>150</v>
      </c>
      <c r="J26" s="146" t="s">
        <v>164</v>
      </c>
    </row>
    <row r="27" spans="1:10" ht="22.7" customHeight="1" x14ac:dyDescent="0.2">
      <c r="A27" s="89">
        <f>IF(E27&lt;&gt;"",COUNTA($E$11:E27),"")</f>
        <v>17</v>
      </c>
      <c r="B27" s="83" t="s">
        <v>54</v>
      </c>
      <c r="C27" s="66" t="s">
        <v>267</v>
      </c>
      <c r="D27" s="146">
        <v>295</v>
      </c>
      <c r="E27" s="146">
        <v>250</v>
      </c>
      <c r="F27" s="146">
        <v>125</v>
      </c>
      <c r="G27" s="146">
        <v>125</v>
      </c>
      <c r="H27" s="146">
        <v>50</v>
      </c>
      <c r="I27" s="146">
        <v>50</v>
      </c>
      <c r="J27" s="146" t="s">
        <v>164</v>
      </c>
    </row>
    <row r="28" spans="1:10" ht="22.7" customHeight="1" x14ac:dyDescent="0.2">
      <c r="A28" s="89">
        <f>IF(E28&lt;&gt;"",COUNTA($E$11:E28),"")</f>
        <v>18</v>
      </c>
      <c r="B28" s="83" t="s">
        <v>290</v>
      </c>
      <c r="C28" s="66" t="s">
        <v>310</v>
      </c>
      <c r="D28" s="146">
        <v>1075</v>
      </c>
      <c r="E28" s="146">
        <v>990</v>
      </c>
      <c r="F28" s="146">
        <v>80</v>
      </c>
      <c r="G28" s="146">
        <v>910</v>
      </c>
      <c r="H28" s="146">
        <v>85</v>
      </c>
      <c r="I28" s="146">
        <v>85</v>
      </c>
      <c r="J28" s="146" t="s">
        <v>164</v>
      </c>
    </row>
    <row r="29" spans="1:10" ht="22.7" customHeight="1" x14ac:dyDescent="0.2">
      <c r="A29" s="89">
        <f>IF(E29&lt;&gt;"",COUNTA($E$11:E29),"")</f>
        <v>19</v>
      </c>
      <c r="B29" s="83" t="s">
        <v>55</v>
      </c>
      <c r="C29" s="66" t="s">
        <v>291</v>
      </c>
      <c r="D29" s="146">
        <v>14860</v>
      </c>
      <c r="E29" s="146">
        <v>9360</v>
      </c>
      <c r="F29" s="146">
        <v>3650</v>
      </c>
      <c r="G29" s="146">
        <v>5710</v>
      </c>
      <c r="H29" s="146">
        <v>5500</v>
      </c>
      <c r="I29" s="146">
        <v>4780</v>
      </c>
      <c r="J29" s="146">
        <v>80</v>
      </c>
    </row>
    <row r="30" spans="1:10" ht="22.7" customHeight="1" x14ac:dyDescent="0.2">
      <c r="A30" s="89">
        <f>IF(E30&lt;&gt;"",COUNTA($E$11:E30),"")</f>
        <v>20</v>
      </c>
      <c r="B30" s="83" t="s">
        <v>56</v>
      </c>
      <c r="C30" s="66" t="s">
        <v>267</v>
      </c>
      <c r="D30" s="146">
        <v>420</v>
      </c>
      <c r="E30" s="146">
        <v>365</v>
      </c>
      <c r="F30" s="146">
        <v>140</v>
      </c>
      <c r="G30" s="146">
        <v>220</v>
      </c>
      <c r="H30" s="146">
        <v>60</v>
      </c>
      <c r="I30" s="146">
        <v>55</v>
      </c>
      <c r="J30" s="146" t="s">
        <v>164</v>
      </c>
    </row>
    <row r="31" spans="1:10" ht="11.85" customHeight="1" x14ac:dyDescent="0.2">
      <c r="A31" s="89">
        <f>IF(E31&lt;&gt;"",COUNTA($E$11:E31),"")</f>
        <v>21</v>
      </c>
      <c r="B31" s="83" t="s">
        <v>57</v>
      </c>
      <c r="C31" s="77" t="s">
        <v>190</v>
      </c>
      <c r="D31" s="146">
        <v>3320</v>
      </c>
      <c r="E31" s="146">
        <v>2120</v>
      </c>
      <c r="F31" s="146">
        <v>760</v>
      </c>
      <c r="G31" s="146">
        <v>1360</v>
      </c>
      <c r="H31" s="146">
        <v>1200</v>
      </c>
      <c r="I31" s="146">
        <v>1035</v>
      </c>
      <c r="J31" s="146">
        <v>20</v>
      </c>
    </row>
    <row r="32" spans="1:10" ht="11.85" customHeight="1" x14ac:dyDescent="0.2">
      <c r="A32" s="89">
        <f>IF(E32&lt;&gt;"",COUNTA($E$11:E32),"")</f>
        <v>22</v>
      </c>
      <c r="B32" s="83" t="s">
        <v>58</v>
      </c>
      <c r="C32" s="77" t="s">
        <v>191</v>
      </c>
      <c r="D32" s="146">
        <v>1490</v>
      </c>
      <c r="E32" s="146">
        <v>845</v>
      </c>
      <c r="F32" s="146">
        <v>260</v>
      </c>
      <c r="G32" s="146">
        <v>585</v>
      </c>
      <c r="H32" s="146">
        <v>645</v>
      </c>
      <c r="I32" s="146">
        <v>595</v>
      </c>
      <c r="J32" s="146" t="s">
        <v>164</v>
      </c>
    </row>
    <row r="33" spans="1:10" ht="11.85" customHeight="1" x14ac:dyDescent="0.2">
      <c r="A33" s="89">
        <f>IF(E33&lt;&gt;"",COUNTA($E$11:E33),"")</f>
        <v>23</v>
      </c>
      <c r="B33" s="83" t="s">
        <v>59</v>
      </c>
      <c r="C33" s="77" t="s">
        <v>192</v>
      </c>
      <c r="D33" s="146">
        <v>1645</v>
      </c>
      <c r="E33" s="146">
        <v>945</v>
      </c>
      <c r="F33" s="146">
        <v>440</v>
      </c>
      <c r="G33" s="146">
        <v>505</v>
      </c>
      <c r="H33" s="146">
        <v>700</v>
      </c>
      <c r="I33" s="146">
        <v>585</v>
      </c>
      <c r="J33" s="146">
        <v>20</v>
      </c>
    </row>
    <row r="34" spans="1:10" ht="11.85" customHeight="1" x14ac:dyDescent="0.2">
      <c r="A34" s="89">
        <f>IF(E34&lt;&gt;"",COUNTA($E$11:E34),"")</f>
        <v>24</v>
      </c>
      <c r="B34" s="83" t="s">
        <v>60</v>
      </c>
      <c r="C34" s="77" t="s">
        <v>193</v>
      </c>
      <c r="D34" s="146">
        <v>4010</v>
      </c>
      <c r="E34" s="146">
        <v>2605</v>
      </c>
      <c r="F34" s="146">
        <v>905</v>
      </c>
      <c r="G34" s="146">
        <v>1700</v>
      </c>
      <c r="H34" s="146">
        <v>1410</v>
      </c>
      <c r="I34" s="146">
        <v>1195</v>
      </c>
      <c r="J34" s="146">
        <v>20</v>
      </c>
    </row>
    <row r="35" spans="1:10" ht="11.85" customHeight="1" x14ac:dyDescent="0.2">
      <c r="A35" s="89">
        <f>IF(E35&lt;&gt;"",COUNTA($E$11:E35),"")</f>
        <v>25</v>
      </c>
      <c r="B35" s="83" t="s">
        <v>61</v>
      </c>
      <c r="C35" s="77" t="s">
        <v>194</v>
      </c>
      <c r="D35" s="146">
        <v>2375</v>
      </c>
      <c r="E35" s="146">
        <v>1385</v>
      </c>
      <c r="F35" s="146">
        <v>845</v>
      </c>
      <c r="G35" s="146">
        <v>540</v>
      </c>
      <c r="H35" s="146">
        <v>990</v>
      </c>
      <c r="I35" s="146">
        <v>865</v>
      </c>
      <c r="J35" s="146">
        <v>15</v>
      </c>
    </row>
    <row r="36" spans="1:10" ht="11.85" customHeight="1" x14ac:dyDescent="0.2">
      <c r="A36" s="89">
        <f>IF(E36&lt;&gt;"",COUNTA($E$11:E36),"")</f>
        <v>26</v>
      </c>
      <c r="B36" s="83" t="s">
        <v>62</v>
      </c>
      <c r="C36" s="77" t="s">
        <v>195</v>
      </c>
      <c r="D36" s="146">
        <v>1370</v>
      </c>
      <c r="E36" s="146">
        <v>965</v>
      </c>
      <c r="F36" s="146">
        <v>260</v>
      </c>
      <c r="G36" s="146">
        <v>705</v>
      </c>
      <c r="H36" s="146">
        <v>405</v>
      </c>
      <c r="I36" s="146">
        <v>370</v>
      </c>
      <c r="J36" s="146" t="s">
        <v>164</v>
      </c>
    </row>
    <row r="37" spans="1:10" ht="33.75" customHeight="1" x14ac:dyDescent="0.2">
      <c r="A37" s="89">
        <f>IF(E37&lt;&gt;"",COUNTA($E$11:E37),"")</f>
        <v>27</v>
      </c>
      <c r="B37" s="83" t="s">
        <v>63</v>
      </c>
      <c r="C37" s="66" t="s">
        <v>292</v>
      </c>
      <c r="D37" s="146">
        <v>1990</v>
      </c>
      <c r="E37" s="146">
        <v>1450</v>
      </c>
      <c r="F37" s="146">
        <v>385</v>
      </c>
      <c r="G37" s="146">
        <v>1065</v>
      </c>
      <c r="H37" s="146">
        <v>540</v>
      </c>
      <c r="I37" s="146">
        <v>530</v>
      </c>
      <c r="J37" s="146">
        <v>5</v>
      </c>
    </row>
    <row r="38" spans="1:10" ht="22.7" customHeight="1" x14ac:dyDescent="0.2">
      <c r="A38" s="89">
        <f>IF(E38&lt;&gt;"",COUNTA($E$11:E38),"")</f>
        <v>28</v>
      </c>
      <c r="B38" s="83" t="s">
        <v>64</v>
      </c>
      <c r="C38" s="66" t="s">
        <v>268</v>
      </c>
      <c r="D38" s="146">
        <v>335</v>
      </c>
      <c r="E38" s="146">
        <v>265</v>
      </c>
      <c r="F38" s="146">
        <v>130</v>
      </c>
      <c r="G38" s="146">
        <v>135</v>
      </c>
      <c r="H38" s="146">
        <v>65</v>
      </c>
      <c r="I38" s="146">
        <v>65</v>
      </c>
      <c r="J38" s="146" t="s">
        <v>164</v>
      </c>
    </row>
    <row r="39" spans="1:10" ht="22.7" customHeight="1" x14ac:dyDescent="0.2">
      <c r="A39" s="89">
        <f>IF(E39&lt;&gt;"",COUNTA($E$11:E39),"")</f>
        <v>29</v>
      </c>
      <c r="B39" s="86" t="s">
        <v>280</v>
      </c>
      <c r="C39" s="66" t="s">
        <v>241</v>
      </c>
      <c r="D39" s="146">
        <v>745</v>
      </c>
      <c r="E39" s="146">
        <v>550</v>
      </c>
      <c r="F39" s="146">
        <v>155</v>
      </c>
      <c r="G39" s="146">
        <v>395</v>
      </c>
      <c r="H39" s="146">
        <v>195</v>
      </c>
      <c r="I39" s="146">
        <v>195</v>
      </c>
      <c r="J39" s="146" t="s">
        <v>164</v>
      </c>
    </row>
    <row r="40" spans="1:10" ht="22.7" customHeight="1" x14ac:dyDescent="0.2">
      <c r="A40" s="89">
        <f>IF(E40&lt;&gt;"",COUNTA($E$11:E40),"")</f>
        <v>30</v>
      </c>
      <c r="B40" s="83" t="s">
        <v>65</v>
      </c>
      <c r="C40" s="66" t="s">
        <v>242</v>
      </c>
      <c r="D40" s="146">
        <v>240</v>
      </c>
      <c r="E40" s="146">
        <v>155</v>
      </c>
      <c r="F40" s="146">
        <v>20</v>
      </c>
      <c r="G40" s="146">
        <v>135</v>
      </c>
      <c r="H40" s="146">
        <v>85</v>
      </c>
      <c r="I40" s="146">
        <v>80</v>
      </c>
      <c r="J40" s="146" t="s">
        <v>164</v>
      </c>
    </row>
    <row r="41" spans="1:10" ht="22.7" customHeight="1" x14ac:dyDescent="0.2">
      <c r="A41" s="89">
        <f>IF(E41&lt;&gt;"",COUNTA($E$11:E41),"")</f>
        <v>31</v>
      </c>
      <c r="B41" s="83" t="s">
        <v>66</v>
      </c>
      <c r="C41" s="66" t="s">
        <v>243</v>
      </c>
      <c r="D41" s="146">
        <v>320</v>
      </c>
      <c r="E41" s="146">
        <v>230</v>
      </c>
      <c r="F41" s="146">
        <v>45</v>
      </c>
      <c r="G41" s="146">
        <v>185</v>
      </c>
      <c r="H41" s="146">
        <v>95</v>
      </c>
      <c r="I41" s="146">
        <v>90</v>
      </c>
      <c r="J41" s="146" t="s">
        <v>164</v>
      </c>
    </row>
    <row r="42" spans="1:10" ht="22.7" customHeight="1" x14ac:dyDescent="0.2">
      <c r="A42" s="89">
        <f>IF(E42&lt;&gt;"",COUNTA($E$11:E42),"")</f>
        <v>32</v>
      </c>
      <c r="B42" s="83" t="s">
        <v>67</v>
      </c>
      <c r="C42" s="66" t="s">
        <v>244</v>
      </c>
      <c r="D42" s="146">
        <v>110</v>
      </c>
      <c r="E42" s="146">
        <v>70</v>
      </c>
      <c r="F42" s="146">
        <v>5</v>
      </c>
      <c r="G42" s="146">
        <v>65</v>
      </c>
      <c r="H42" s="146">
        <v>45</v>
      </c>
      <c r="I42" s="146">
        <v>45</v>
      </c>
      <c r="J42" s="146" t="s">
        <v>164</v>
      </c>
    </row>
    <row r="43" spans="1:10" ht="11.85" customHeight="1" x14ac:dyDescent="0.2">
      <c r="A43" s="89">
        <f>IF(E43&lt;&gt;"",COUNTA($E$11:E43),"")</f>
        <v>33</v>
      </c>
      <c r="B43" s="83" t="s">
        <v>68</v>
      </c>
      <c r="C43" s="77" t="s">
        <v>285</v>
      </c>
      <c r="D43" s="146">
        <v>35</v>
      </c>
      <c r="E43" s="146">
        <v>25</v>
      </c>
      <c r="F43" s="146">
        <v>5</v>
      </c>
      <c r="G43" s="146">
        <v>20</v>
      </c>
      <c r="H43" s="146">
        <v>10</v>
      </c>
      <c r="I43" s="146">
        <v>10</v>
      </c>
      <c r="J43" s="146" t="s">
        <v>164</v>
      </c>
    </row>
    <row r="44" spans="1:10" ht="22.7" customHeight="1" x14ac:dyDescent="0.2">
      <c r="A44" s="89">
        <f>IF(E44&lt;&gt;"",COUNTA($E$11:E44),"")</f>
        <v>34</v>
      </c>
      <c r="B44" s="83" t="s">
        <v>69</v>
      </c>
      <c r="C44" s="66" t="s">
        <v>309</v>
      </c>
      <c r="D44" s="146">
        <v>200</v>
      </c>
      <c r="E44" s="146">
        <v>160</v>
      </c>
      <c r="F44" s="146">
        <v>25</v>
      </c>
      <c r="G44" s="146">
        <v>130</v>
      </c>
      <c r="H44" s="146">
        <v>45</v>
      </c>
      <c r="I44" s="146">
        <v>40</v>
      </c>
      <c r="J44" s="146" t="s">
        <v>164</v>
      </c>
    </row>
    <row r="45" spans="1:10" ht="33.75" customHeight="1" x14ac:dyDescent="0.2">
      <c r="A45" s="89">
        <f>IF(E45&lt;&gt;"",COUNTA($E$11:E45),"")</f>
        <v>35</v>
      </c>
      <c r="B45" s="87" t="s">
        <v>70</v>
      </c>
      <c r="C45" s="66" t="s">
        <v>293</v>
      </c>
      <c r="D45" s="146">
        <v>3570</v>
      </c>
      <c r="E45" s="146">
        <v>2975</v>
      </c>
      <c r="F45" s="146">
        <v>2380</v>
      </c>
      <c r="G45" s="146">
        <v>590</v>
      </c>
      <c r="H45" s="146">
        <v>600</v>
      </c>
      <c r="I45" s="146">
        <v>595</v>
      </c>
      <c r="J45" s="146" t="s">
        <v>164</v>
      </c>
    </row>
    <row r="46" spans="1:10" ht="22.7" customHeight="1" x14ac:dyDescent="0.2">
      <c r="A46" s="89">
        <f>IF(E46&lt;&gt;"",COUNTA($E$11:E46),"")</f>
        <v>36</v>
      </c>
      <c r="B46" s="85" t="s">
        <v>71</v>
      </c>
      <c r="C46" s="66" t="s">
        <v>267</v>
      </c>
      <c r="D46" s="146">
        <v>160</v>
      </c>
      <c r="E46" s="146">
        <v>120</v>
      </c>
      <c r="F46" s="146">
        <v>85</v>
      </c>
      <c r="G46" s="146">
        <v>40</v>
      </c>
      <c r="H46" s="146">
        <v>40</v>
      </c>
      <c r="I46" s="146">
        <v>35</v>
      </c>
      <c r="J46" s="146" t="s">
        <v>164</v>
      </c>
    </row>
    <row r="47" spans="1:10" ht="11.85" customHeight="1" x14ac:dyDescent="0.2">
      <c r="A47" s="89">
        <f>IF(E47&lt;&gt;"",COUNTA($E$11:E47),"")</f>
        <v>37</v>
      </c>
      <c r="B47" s="85" t="s">
        <v>72</v>
      </c>
      <c r="C47" s="77" t="s">
        <v>196</v>
      </c>
      <c r="D47" s="146">
        <v>2290</v>
      </c>
      <c r="E47" s="146">
        <v>1870</v>
      </c>
      <c r="F47" s="146">
        <v>1465</v>
      </c>
      <c r="G47" s="146">
        <v>405</v>
      </c>
      <c r="H47" s="146">
        <v>420</v>
      </c>
      <c r="I47" s="146">
        <v>415</v>
      </c>
      <c r="J47" s="146" t="s">
        <v>164</v>
      </c>
    </row>
    <row r="48" spans="1:10" ht="11.85" customHeight="1" x14ac:dyDescent="0.2">
      <c r="A48" s="89">
        <f>IF(E48&lt;&gt;"",COUNTA($E$11:E48),"")</f>
        <v>38</v>
      </c>
      <c r="B48" s="85" t="s">
        <v>73</v>
      </c>
      <c r="C48" s="77" t="s">
        <v>286</v>
      </c>
      <c r="D48" s="146">
        <v>730</v>
      </c>
      <c r="E48" s="146">
        <v>680</v>
      </c>
      <c r="F48" s="146">
        <v>610</v>
      </c>
      <c r="G48" s="146">
        <v>70</v>
      </c>
      <c r="H48" s="146">
        <v>50</v>
      </c>
      <c r="I48" s="146">
        <v>50</v>
      </c>
      <c r="J48" s="146" t="s">
        <v>164</v>
      </c>
    </row>
    <row r="49" spans="1:10" ht="23.1" customHeight="1" x14ac:dyDescent="0.2">
      <c r="A49" s="89">
        <f>IF(E49&lt;&gt;"",COUNTA($E$11:E49),"")</f>
        <v>39</v>
      </c>
      <c r="B49" s="85" t="s">
        <v>74</v>
      </c>
      <c r="C49" s="66" t="s">
        <v>294</v>
      </c>
      <c r="D49" s="146">
        <v>690</v>
      </c>
      <c r="E49" s="146">
        <v>490</v>
      </c>
      <c r="F49" s="146">
        <v>210</v>
      </c>
      <c r="G49" s="146">
        <v>280</v>
      </c>
      <c r="H49" s="146">
        <v>200</v>
      </c>
      <c r="I49" s="146">
        <v>200</v>
      </c>
      <c r="J49" s="146" t="s">
        <v>164</v>
      </c>
    </row>
    <row r="50" spans="1:10" ht="22.7" customHeight="1" x14ac:dyDescent="0.2">
      <c r="A50" s="89">
        <f>IF(E50&lt;&gt;"",COUNTA($E$11:E50),"")</f>
        <v>40</v>
      </c>
      <c r="B50" s="85" t="s">
        <v>75</v>
      </c>
      <c r="C50" s="66" t="s">
        <v>268</v>
      </c>
      <c r="D50" s="146">
        <v>180</v>
      </c>
      <c r="E50" s="146">
        <v>130</v>
      </c>
      <c r="F50" s="146">
        <v>55</v>
      </c>
      <c r="G50" s="146">
        <v>75</v>
      </c>
      <c r="H50" s="146">
        <v>50</v>
      </c>
      <c r="I50" s="146">
        <v>50</v>
      </c>
      <c r="J50" s="146" t="s">
        <v>164</v>
      </c>
    </row>
    <row r="51" spans="1:10" ht="11.85" customHeight="1" x14ac:dyDescent="0.2">
      <c r="A51" s="89">
        <f>IF(E51&lt;&gt;"",COUNTA($E$11:E51),"")</f>
        <v>41</v>
      </c>
      <c r="B51" s="85" t="s">
        <v>76</v>
      </c>
      <c r="C51" s="77" t="s">
        <v>198</v>
      </c>
      <c r="D51" s="146">
        <v>510</v>
      </c>
      <c r="E51" s="146">
        <v>355</v>
      </c>
      <c r="F51" s="146">
        <v>155</v>
      </c>
      <c r="G51" s="146">
        <v>200</v>
      </c>
      <c r="H51" s="146">
        <v>155</v>
      </c>
      <c r="I51" s="146">
        <v>155</v>
      </c>
      <c r="J51" s="146" t="s">
        <v>164</v>
      </c>
    </row>
    <row r="52" spans="1:10" ht="33.75" customHeight="1" x14ac:dyDescent="0.2">
      <c r="A52" s="89">
        <f>IF(E52&lt;&gt;"",COUNTA($E$11:E52),"")</f>
        <v>42</v>
      </c>
      <c r="B52" s="85" t="s">
        <v>92</v>
      </c>
      <c r="C52" s="66" t="s">
        <v>295</v>
      </c>
      <c r="D52" s="146">
        <v>420</v>
      </c>
      <c r="E52" s="146">
        <v>330</v>
      </c>
      <c r="F52" s="146">
        <v>90</v>
      </c>
      <c r="G52" s="146">
        <v>240</v>
      </c>
      <c r="H52" s="146">
        <v>90</v>
      </c>
      <c r="I52" s="146">
        <v>85</v>
      </c>
      <c r="J52" s="146" t="s">
        <v>164</v>
      </c>
    </row>
    <row r="53" spans="1:10" ht="22.7" customHeight="1" x14ac:dyDescent="0.2">
      <c r="A53" s="89">
        <f>IF(E53&lt;&gt;"",COUNTA($E$11:E53),"")</f>
        <v>43</v>
      </c>
      <c r="B53" s="85" t="s">
        <v>296</v>
      </c>
      <c r="C53" s="66" t="s">
        <v>267</v>
      </c>
      <c r="D53" s="146">
        <v>150</v>
      </c>
      <c r="E53" s="146">
        <v>105</v>
      </c>
      <c r="F53" s="146">
        <v>55</v>
      </c>
      <c r="G53" s="146">
        <v>50</v>
      </c>
      <c r="H53" s="146">
        <v>40</v>
      </c>
      <c r="I53" s="146">
        <v>40</v>
      </c>
      <c r="J53" s="146" t="s">
        <v>164</v>
      </c>
    </row>
    <row r="54" spans="1:10" ht="11.85" customHeight="1" x14ac:dyDescent="0.2">
      <c r="A54" s="89">
        <f>IF(E54&lt;&gt;"",COUNTA($E$11:E54),"")</f>
        <v>44</v>
      </c>
      <c r="B54" s="85" t="s">
        <v>297</v>
      </c>
      <c r="C54" s="66" t="s">
        <v>298</v>
      </c>
      <c r="D54" s="146">
        <v>115</v>
      </c>
      <c r="E54" s="146">
        <v>90</v>
      </c>
      <c r="F54" s="146">
        <v>20</v>
      </c>
      <c r="G54" s="146">
        <v>70</v>
      </c>
      <c r="H54" s="146">
        <v>25</v>
      </c>
      <c r="I54" s="146">
        <v>20</v>
      </c>
      <c r="J54" s="146" t="s">
        <v>164</v>
      </c>
    </row>
    <row r="55" spans="1:10" ht="22.7" customHeight="1" x14ac:dyDescent="0.2">
      <c r="A55" s="89">
        <f>IF(E55&lt;&gt;"",COUNTA($E$11:E55),"")</f>
        <v>45</v>
      </c>
      <c r="B55" s="85" t="s">
        <v>299</v>
      </c>
      <c r="C55" s="66" t="s">
        <v>311</v>
      </c>
      <c r="D55" s="146">
        <v>105</v>
      </c>
      <c r="E55" s="146">
        <v>85</v>
      </c>
      <c r="F55" s="146">
        <v>5</v>
      </c>
      <c r="G55" s="146">
        <v>80</v>
      </c>
      <c r="H55" s="146">
        <v>20</v>
      </c>
      <c r="I55" s="146">
        <v>20</v>
      </c>
      <c r="J55" s="146" t="s">
        <v>164</v>
      </c>
    </row>
    <row r="56" spans="1:10" ht="30.2" customHeight="1" x14ac:dyDescent="0.2">
      <c r="A56" s="89">
        <f>IF(E56&lt;&gt;"",COUNTA($E$11:E56),"")</f>
        <v>46</v>
      </c>
      <c r="B56" s="88" t="s">
        <v>26</v>
      </c>
      <c r="C56" s="78" t="s">
        <v>279</v>
      </c>
      <c r="D56" s="145">
        <v>4135</v>
      </c>
      <c r="E56" s="145">
        <v>2645</v>
      </c>
      <c r="F56" s="145">
        <v>705</v>
      </c>
      <c r="G56" s="145">
        <v>1940</v>
      </c>
      <c r="H56" s="145">
        <v>1495</v>
      </c>
      <c r="I56" s="145">
        <v>1280</v>
      </c>
      <c r="J56" s="145">
        <v>700</v>
      </c>
    </row>
    <row r="57" spans="1:10" ht="22.7" customHeight="1" x14ac:dyDescent="0.2">
      <c r="A57" s="89">
        <f>IF(E57&lt;&gt;"",COUNTA($E$11:E57),"")</f>
        <v>47</v>
      </c>
      <c r="B57" s="85" t="s">
        <v>26</v>
      </c>
      <c r="C57" s="66" t="s">
        <v>261</v>
      </c>
      <c r="D57" s="146">
        <v>2065</v>
      </c>
      <c r="E57" s="146">
        <v>1115</v>
      </c>
      <c r="F57" s="146">
        <v>210</v>
      </c>
      <c r="G57" s="146">
        <v>905</v>
      </c>
      <c r="H57" s="146">
        <v>950</v>
      </c>
      <c r="I57" s="146">
        <v>830</v>
      </c>
      <c r="J57" s="146">
        <v>440</v>
      </c>
    </row>
    <row r="58" spans="1:10" ht="33.75" customHeight="1" x14ac:dyDescent="0.2">
      <c r="A58" s="89">
        <f>IF(E58&lt;&gt;"",COUNTA($E$11:E58),"")</f>
        <v>48</v>
      </c>
      <c r="B58" s="85" t="s">
        <v>92</v>
      </c>
      <c r="C58" s="66" t="s">
        <v>295</v>
      </c>
      <c r="D58" s="146">
        <v>4070</v>
      </c>
      <c r="E58" s="146">
        <v>2585</v>
      </c>
      <c r="F58" s="146">
        <v>705</v>
      </c>
      <c r="G58" s="146">
        <v>1880</v>
      </c>
      <c r="H58" s="146">
        <v>1485</v>
      </c>
      <c r="I58" s="146">
        <v>1270</v>
      </c>
      <c r="J58" s="146">
        <v>700</v>
      </c>
    </row>
    <row r="59" spans="1:10" ht="22.7" customHeight="1" x14ac:dyDescent="0.2">
      <c r="A59" s="89">
        <f>IF(E59&lt;&gt;"",COUNTA($E$11:E59),"")</f>
        <v>49</v>
      </c>
      <c r="B59" s="85" t="s">
        <v>301</v>
      </c>
      <c r="C59" s="66" t="s">
        <v>307</v>
      </c>
      <c r="D59" s="146">
        <v>1430</v>
      </c>
      <c r="E59" s="146">
        <v>800</v>
      </c>
      <c r="F59" s="146">
        <v>215</v>
      </c>
      <c r="G59" s="146">
        <v>585</v>
      </c>
      <c r="H59" s="146">
        <v>630</v>
      </c>
      <c r="I59" s="146">
        <v>550</v>
      </c>
      <c r="J59" s="146">
        <v>280</v>
      </c>
    </row>
    <row r="60" spans="1:10" ht="11.85" customHeight="1" x14ac:dyDescent="0.2">
      <c r="A60" s="89">
        <f>IF(E60&lt;&gt;"",COUNTA($E$11:E60),"")</f>
        <v>50</v>
      </c>
      <c r="B60" s="85" t="s">
        <v>302</v>
      </c>
      <c r="C60" s="77" t="s">
        <v>199</v>
      </c>
      <c r="D60" s="146">
        <v>1545</v>
      </c>
      <c r="E60" s="146">
        <v>1030</v>
      </c>
      <c r="F60" s="146">
        <v>225</v>
      </c>
      <c r="G60" s="146">
        <v>805</v>
      </c>
      <c r="H60" s="146">
        <v>510</v>
      </c>
      <c r="I60" s="146">
        <v>435</v>
      </c>
      <c r="J60" s="146">
        <v>245</v>
      </c>
    </row>
    <row r="61" spans="1:10" ht="11.85" customHeight="1" x14ac:dyDescent="0.2">
      <c r="A61" s="89">
        <f>IF(E61&lt;&gt;"",COUNTA($E$11:E61),"")</f>
        <v>51</v>
      </c>
      <c r="B61" s="85" t="s">
        <v>303</v>
      </c>
      <c r="C61" s="77" t="s">
        <v>200</v>
      </c>
      <c r="D61" s="146">
        <v>105</v>
      </c>
      <c r="E61" s="146">
        <v>50</v>
      </c>
      <c r="F61" s="146">
        <v>25</v>
      </c>
      <c r="G61" s="146">
        <v>30</v>
      </c>
      <c r="H61" s="146">
        <v>55</v>
      </c>
      <c r="I61" s="146">
        <v>40</v>
      </c>
      <c r="J61" s="146">
        <v>25</v>
      </c>
    </row>
    <row r="62" spans="1:10" ht="11.85" customHeight="1" x14ac:dyDescent="0.2">
      <c r="A62" s="89">
        <f>IF(E62&lt;&gt;"",COUNTA($E$11:E62),"")</f>
        <v>52</v>
      </c>
      <c r="B62" s="85" t="s">
        <v>304</v>
      </c>
      <c r="C62" s="77" t="s">
        <v>201</v>
      </c>
      <c r="D62" s="146">
        <v>285</v>
      </c>
      <c r="E62" s="146">
        <v>190</v>
      </c>
      <c r="F62" s="146">
        <v>65</v>
      </c>
      <c r="G62" s="146">
        <v>125</v>
      </c>
      <c r="H62" s="146">
        <v>95</v>
      </c>
      <c r="I62" s="146">
        <v>80</v>
      </c>
      <c r="J62" s="146">
        <v>70</v>
      </c>
    </row>
    <row r="63" spans="1:10" ht="11.85" customHeight="1" x14ac:dyDescent="0.2">
      <c r="A63" s="89">
        <f>IF(E63&lt;&gt;"",COUNTA($E$11:E63),"")</f>
        <v>53</v>
      </c>
      <c r="B63" s="85" t="s">
        <v>305</v>
      </c>
      <c r="C63" s="77" t="s">
        <v>287</v>
      </c>
      <c r="D63" s="146">
        <v>245</v>
      </c>
      <c r="E63" s="146">
        <v>190</v>
      </c>
      <c r="F63" s="146">
        <v>65</v>
      </c>
      <c r="G63" s="146">
        <v>125</v>
      </c>
      <c r="H63" s="146">
        <v>55</v>
      </c>
      <c r="I63" s="146">
        <v>40</v>
      </c>
      <c r="J63" s="146">
        <v>25</v>
      </c>
    </row>
    <row r="64" spans="1:10" ht="11.85" customHeight="1" x14ac:dyDescent="0.2">
      <c r="A64" s="89">
        <f>IF(E64&lt;&gt;"",COUNTA($E$11:E64),"")</f>
        <v>54</v>
      </c>
      <c r="B64" s="85" t="s">
        <v>306</v>
      </c>
      <c r="C64" s="77" t="s">
        <v>202</v>
      </c>
      <c r="D64" s="146">
        <v>460</v>
      </c>
      <c r="E64" s="146">
        <v>320</v>
      </c>
      <c r="F64" s="146">
        <v>110</v>
      </c>
      <c r="G64" s="146">
        <v>215</v>
      </c>
      <c r="H64" s="146">
        <v>140</v>
      </c>
      <c r="I64" s="146">
        <v>125</v>
      </c>
      <c r="J64" s="146">
        <v>55</v>
      </c>
    </row>
    <row r="65" spans="1:10" ht="21.95" customHeight="1" x14ac:dyDescent="0.2">
      <c r="A65" s="89">
        <f>IF(E65&lt;&gt;"",COUNTA($E$11:E65),"")</f>
        <v>55</v>
      </c>
      <c r="B65" s="88" t="s">
        <v>26</v>
      </c>
      <c r="C65" s="75" t="s">
        <v>77</v>
      </c>
      <c r="D65" s="145">
        <v>38760</v>
      </c>
      <c r="E65" s="145">
        <v>28450</v>
      </c>
      <c r="F65" s="145">
        <v>15525</v>
      </c>
      <c r="G65" s="145">
        <v>12930</v>
      </c>
      <c r="H65" s="145">
        <v>10305</v>
      </c>
      <c r="I65" s="145">
        <v>9345</v>
      </c>
      <c r="J65" s="145">
        <v>790</v>
      </c>
    </row>
    <row r="66" spans="1:10" ht="22.7" customHeight="1" x14ac:dyDescent="0.2">
      <c r="A66" s="89">
        <f>IF(E66&lt;&gt;"",COUNTA($E$11:E66),"")</f>
        <v>56</v>
      </c>
      <c r="B66" s="85" t="s">
        <v>26</v>
      </c>
      <c r="C66" s="66" t="s">
        <v>261</v>
      </c>
      <c r="D66" s="146">
        <v>23120</v>
      </c>
      <c r="E66" s="146">
        <v>14830</v>
      </c>
      <c r="F66" s="146">
        <v>7155</v>
      </c>
      <c r="G66" s="146">
        <v>7675</v>
      </c>
      <c r="H66" s="146">
        <v>8290</v>
      </c>
      <c r="I66" s="146">
        <v>7665</v>
      </c>
      <c r="J66" s="146">
        <v>495</v>
      </c>
    </row>
    <row r="67" spans="1:10" ht="11.85" customHeight="1" x14ac:dyDescent="0.2"/>
    <row r="68" spans="1:10" ht="11.85" customHeight="1" x14ac:dyDescent="0.2"/>
    <row r="69" spans="1:10" ht="11.85" customHeight="1" x14ac:dyDescent="0.2"/>
    <row r="70" spans="1:10" ht="11.85" customHeight="1" x14ac:dyDescent="0.2"/>
    <row r="71" spans="1:10" ht="11.85" customHeight="1" x14ac:dyDescent="0.2"/>
    <row r="72" spans="1:10" ht="11.85" customHeight="1" x14ac:dyDescent="0.2"/>
    <row r="73" spans="1:10" ht="11.85" customHeight="1" x14ac:dyDescent="0.2"/>
    <row r="74" spans="1:10" ht="11.85" customHeight="1" x14ac:dyDescent="0.2"/>
    <row r="75" spans="1:10" ht="11.85" customHeight="1" x14ac:dyDescent="0.2"/>
    <row r="76" spans="1:10" ht="11.85" customHeight="1" x14ac:dyDescent="0.2"/>
    <row r="77" spans="1:10" ht="11.85" customHeight="1" x14ac:dyDescent="0.2"/>
    <row r="78" spans="1:10" ht="11.85" customHeight="1" x14ac:dyDescent="0.2"/>
    <row r="79" spans="1:10" ht="11.85" customHeight="1" x14ac:dyDescent="0.2"/>
    <row r="80" spans="1:10" ht="11.85" customHeight="1" x14ac:dyDescent="0.2"/>
    <row r="81" ht="11.85" customHeight="1" x14ac:dyDescent="0.2"/>
    <row r="82" ht="11.85" customHeight="1" x14ac:dyDescent="0.2"/>
    <row r="83" ht="11.85" customHeight="1" x14ac:dyDescent="0.2"/>
    <row r="84" ht="11.85" customHeight="1" x14ac:dyDescent="0.2"/>
    <row r="85" ht="11.85" customHeight="1" x14ac:dyDescent="0.2"/>
    <row r="86" ht="11.85" customHeight="1" x14ac:dyDescent="0.2"/>
    <row r="87" ht="11.85" customHeight="1" x14ac:dyDescent="0.2"/>
    <row r="88" ht="11.85" customHeight="1" x14ac:dyDescent="0.2"/>
    <row r="89" ht="11.85" customHeight="1" x14ac:dyDescent="0.2"/>
    <row r="90" ht="11.85" customHeight="1" x14ac:dyDescent="0.2"/>
    <row r="91" ht="11.85" customHeight="1" x14ac:dyDescent="0.2"/>
    <row r="92" ht="11.85" customHeight="1" x14ac:dyDescent="0.2"/>
    <row r="93" ht="11.85" customHeight="1" x14ac:dyDescent="0.2"/>
    <row r="94" ht="11.85" customHeight="1" x14ac:dyDescent="0.2"/>
    <row r="95" ht="11.85" customHeight="1" x14ac:dyDescent="0.2"/>
    <row r="96" ht="11.85" customHeight="1" x14ac:dyDescent="0.2"/>
    <row r="97" ht="11.85" customHeight="1" x14ac:dyDescent="0.2"/>
    <row r="98" ht="11.85" customHeight="1" x14ac:dyDescent="0.2"/>
    <row r="99" ht="11.85" customHeight="1" x14ac:dyDescent="0.2"/>
    <row r="100" ht="11.85" customHeight="1" x14ac:dyDescent="0.2"/>
    <row r="101" ht="11.85" customHeight="1" x14ac:dyDescent="0.2"/>
    <row r="102" ht="11.85" customHeight="1" x14ac:dyDescent="0.2"/>
    <row r="103" ht="11.85" customHeight="1" x14ac:dyDescent="0.2"/>
    <row r="104" ht="11.85" customHeight="1" x14ac:dyDescent="0.2"/>
    <row r="105" ht="11.85" customHeight="1" x14ac:dyDescent="0.2"/>
    <row r="106" ht="11.85" customHeight="1" x14ac:dyDescent="0.2"/>
    <row r="107" ht="11.85" customHeight="1" x14ac:dyDescent="0.2"/>
    <row r="108" ht="11.85" customHeight="1" x14ac:dyDescent="0.2"/>
    <row r="109" ht="11.85" customHeight="1" x14ac:dyDescent="0.2"/>
    <row r="110" ht="11.85" customHeight="1" x14ac:dyDescent="0.2"/>
    <row r="111" ht="11.85" customHeight="1" x14ac:dyDescent="0.2"/>
    <row r="112" ht="11.85" customHeight="1" x14ac:dyDescent="0.2"/>
    <row r="113" ht="11.85" customHeight="1" x14ac:dyDescent="0.2"/>
    <row r="114" ht="11.85" customHeight="1" x14ac:dyDescent="0.2"/>
    <row r="115" ht="11.85" customHeight="1" x14ac:dyDescent="0.2"/>
    <row r="116" ht="11.85" customHeight="1" x14ac:dyDescent="0.2"/>
    <row r="117" ht="11.85" customHeight="1" x14ac:dyDescent="0.2"/>
    <row r="118" ht="11.85" customHeight="1" x14ac:dyDescent="0.2"/>
    <row r="119" ht="11.85" customHeight="1" x14ac:dyDescent="0.2"/>
    <row r="120" ht="11.85" customHeight="1" x14ac:dyDescent="0.2"/>
    <row r="121" ht="11.85" customHeight="1" x14ac:dyDescent="0.2"/>
    <row r="122" ht="11.85" customHeight="1" x14ac:dyDescent="0.2"/>
    <row r="123" ht="11.85" customHeight="1" x14ac:dyDescent="0.2"/>
    <row r="124" ht="11.85" customHeight="1" x14ac:dyDescent="0.2"/>
    <row r="125" ht="11.85" customHeight="1" x14ac:dyDescent="0.2"/>
    <row r="126" ht="11.85" customHeight="1" x14ac:dyDescent="0.2"/>
    <row r="127" ht="11.85" customHeight="1" x14ac:dyDescent="0.2"/>
    <row r="128" ht="11.85" customHeight="1" x14ac:dyDescent="0.2"/>
    <row r="129" ht="11.85" customHeight="1" x14ac:dyDescent="0.2"/>
    <row r="130" ht="11.85" customHeight="1" x14ac:dyDescent="0.2"/>
    <row r="131" ht="11.85" customHeight="1" x14ac:dyDescent="0.2"/>
    <row r="132" ht="11.85" customHeight="1" x14ac:dyDescent="0.2"/>
    <row r="133" ht="11.85" customHeight="1" x14ac:dyDescent="0.2"/>
    <row r="134" ht="11.85" customHeight="1" x14ac:dyDescent="0.2"/>
    <row r="135" ht="11.85" customHeight="1" x14ac:dyDescent="0.2"/>
    <row r="136" ht="11.85" customHeight="1" x14ac:dyDescent="0.2"/>
    <row r="137" ht="11.85" customHeight="1" x14ac:dyDescent="0.2"/>
    <row r="138" ht="11.85" customHeight="1" x14ac:dyDescent="0.2"/>
    <row r="139" ht="11.85" customHeight="1" x14ac:dyDescent="0.2"/>
    <row r="140" ht="11.85" customHeight="1" x14ac:dyDescent="0.2"/>
    <row r="141" ht="11.85" customHeight="1" x14ac:dyDescent="0.2"/>
    <row r="142" ht="11.85" customHeight="1" x14ac:dyDescent="0.2"/>
    <row r="143" ht="11.85" customHeight="1" x14ac:dyDescent="0.2"/>
    <row r="144" ht="11.85" customHeight="1" x14ac:dyDescent="0.2"/>
    <row r="145" ht="11.85" customHeight="1" x14ac:dyDescent="0.2"/>
    <row r="146" ht="11.85" customHeight="1" x14ac:dyDescent="0.2"/>
    <row r="147" ht="11.85" customHeight="1" x14ac:dyDescent="0.2"/>
    <row r="148" ht="11.85" customHeight="1" x14ac:dyDescent="0.2"/>
    <row r="149" ht="11.85" customHeight="1" x14ac:dyDescent="0.2"/>
    <row r="150" ht="11.85" customHeight="1" x14ac:dyDescent="0.2"/>
    <row r="151" ht="11.85" customHeight="1" x14ac:dyDescent="0.2"/>
    <row r="152" ht="11.85" customHeight="1" x14ac:dyDescent="0.2"/>
    <row r="153" ht="11.85" customHeight="1" x14ac:dyDescent="0.2"/>
    <row r="154" ht="11.85" customHeight="1" x14ac:dyDescent="0.2"/>
    <row r="155" ht="11.85" customHeight="1" x14ac:dyDescent="0.2"/>
    <row r="156" ht="11.85" customHeight="1" x14ac:dyDescent="0.2"/>
    <row r="157" ht="11.85" customHeight="1" x14ac:dyDescent="0.2"/>
    <row r="158" ht="11.85" customHeight="1" x14ac:dyDescent="0.2"/>
    <row r="159" ht="11.85" customHeight="1" x14ac:dyDescent="0.2"/>
    <row r="160" ht="11.85" customHeight="1" x14ac:dyDescent="0.2"/>
    <row r="161" ht="11.85" customHeight="1" x14ac:dyDescent="0.2"/>
    <row r="162" ht="11.85" customHeight="1" x14ac:dyDescent="0.2"/>
    <row r="163" ht="11.85" customHeight="1" x14ac:dyDescent="0.2"/>
    <row r="164" ht="11.85" customHeight="1" x14ac:dyDescent="0.2"/>
    <row r="165" ht="11.85" customHeight="1" x14ac:dyDescent="0.2"/>
    <row r="166" ht="11.85" customHeight="1" x14ac:dyDescent="0.2"/>
    <row r="167" ht="11.85" customHeight="1" x14ac:dyDescent="0.2"/>
    <row r="168" ht="11.85" customHeight="1" x14ac:dyDescent="0.2"/>
    <row r="169" ht="11.85" customHeight="1" x14ac:dyDescent="0.2"/>
    <row r="170" ht="11.85" customHeight="1" x14ac:dyDescent="0.2"/>
    <row r="171" ht="11.85" customHeight="1" x14ac:dyDescent="0.2"/>
    <row r="172" ht="11.85" customHeight="1" x14ac:dyDescent="0.2"/>
    <row r="173" ht="11.85" customHeight="1" x14ac:dyDescent="0.2"/>
    <row r="174" ht="11.85" customHeight="1" x14ac:dyDescent="0.2"/>
    <row r="175" ht="11.85" customHeight="1" x14ac:dyDescent="0.2"/>
    <row r="176" ht="11.85" customHeight="1" x14ac:dyDescent="0.2"/>
    <row r="177" ht="11.85" customHeight="1" x14ac:dyDescent="0.2"/>
    <row r="178" ht="11.85" customHeight="1" x14ac:dyDescent="0.2"/>
    <row r="179" ht="11.85" customHeight="1" x14ac:dyDescent="0.2"/>
    <row r="180" ht="11.85" customHeight="1" x14ac:dyDescent="0.2"/>
    <row r="181" ht="11.85" customHeight="1" x14ac:dyDescent="0.2"/>
    <row r="182" ht="11.85" customHeight="1" x14ac:dyDescent="0.2"/>
    <row r="183" ht="11.85" customHeight="1" x14ac:dyDescent="0.2"/>
    <row r="184" ht="11.85" customHeight="1" x14ac:dyDescent="0.2"/>
    <row r="185" ht="11.85" customHeight="1" x14ac:dyDescent="0.2"/>
    <row r="186" ht="11.85" customHeight="1" x14ac:dyDescent="0.2"/>
    <row r="187" ht="11.85" customHeight="1" x14ac:dyDescent="0.2"/>
    <row r="188" ht="11.85" customHeight="1" x14ac:dyDescent="0.2"/>
    <row r="189" ht="11.85" customHeight="1" x14ac:dyDescent="0.2"/>
  </sheetData>
  <mergeCells count="16">
    <mergeCell ref="A2:A8"/>
    <mergeCell ref="A1:C1"/>
    <mergeCell ref="B2:B8"/>
    <mergeCell ref="C2:C8"/>
    <mergeCell ref="H4:I5"/>
    <mergeCell ref="J2:J3"/>
    <mergeCell ref="E2:I3"/>
    <mergeCell ref="D1:J1"/>
    <mergeCell ref="I7:I8"/>
    <mergeCell ref="D2:D8"/>
    <mergeCell ref="J4:J8"/>
    <mergeCell ref="E6:E8"/>
    <mergeCell ref="F6:F8"/>
    <mergeCell ref="G6:G8"/>
    <mergeCell ref="H6:H8"/>
    <mergeCell ref="E4: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rowBreaks count="1" manualBreakCount="1">
    <brk id="4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J41"/>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1.85" customHeight="1" x14ac:dyDescent="0.2"/>
  <cols>
    <col min="1" max="1" width="3.7109375" style="73" customWidth="1"/>
    <col min="2" max="2" width="6.7109375" style="94" customWidth="1"/>
    <col min="3" max="3" width="30.7109375" style="95" customWidth="1"/>
    <col min="4" max="10" width="7.28515625" style="48" customWidth="1"/>
    <col min="11" max="16384" width="11.42578125" style="48"/>
  </cols>
  <sheetData>
    <row r="1" spans="1:10" s="91" customFormat="1" ht="30" customHeight="1" x14ac:dyDescent="0.2">
      <c r="A1" s="208" t="s">
        <v>225</v>
      </c>
      <c r="B1" s="209"/>
      <c r="C1" s="209"/>
      <c r="D1" s="210" t="s">
        <v>273</v>
      </c>
      <c r="E1" s="210"/>
      <c r="F1" s="210"/>
      <c r="G1" s="210"/>
      <c r="H1" s="210"/>
      <c r="I1" s="210"/>
      <c r="J1" s="211"/>
    </row>
    <row r="2" spans="1:10" ht="11.85" customHeight="1" x14ac:dyDescent="0.2">
      <c r="A2" s="207" t="s">
        <v>234</v>
      </c>
      <c r="B2" s="225" t="s">
        <v>345</v>
      </c>
      <c r="C2" s="225" t="s">
        <v>2</v>
      </c>
      <c r="D2" s="212" t="s">
        <v>23</v>
      </c>
      <c r="E2" s="212"/>
      <c r="F2" s="212" t="s">
        <v>6</v>
      </c>
      <c r="G2" s="212"/>
      <c r="H2" s="212"/>
      <c r="I2" s="212"/>
      <c r="J2" s="213" t="s">
        <v>147</v>
      </c>
    </row>
    <row r="3" spans="1:10" ht="11.85" customHeight="1" x14ac:dyDescent="0.2">
      <c r="A3" s="207"/>
      <c r="B3" s="225"/>
      <c r="C3" s="225"/>
      <c r="D3" s="212"/>
      <c r="E3" s="212"/>
      <c r="F3" s="212" t="s">
        <v>15</v>
      </c>
      <c r="G3" s="212"/>
      <c r="H3" s="212" t="s">
        <v>146</v>
      </c>
      <c r="I3" s="212" t="s">
        <v>9</v>
      </c>
      <c r="J3" s="213"/>
    </row>
    <row r="4" spans="1:10" ht="11.85" customHeight="1" x14ac:dyDescent="0.2">
      <c r="A4" s="224"/>
      <c r="B4" s="225"/>
      <c r="C4" s="225"/>
      <c r="D4" s="212"/>
      <c r="E4" s="212"/>
      <c r="F4" s="212"/>
      <c r="G4" s="212"/>
      <c r="H4" s="212"/>
      <c r="I4" s="212"/>
      <c r="J4" s="213"/>
    </row>
    <row r="5" spans="1:10" ht="11.85" customHeight="1" x14ac:dyDescent="0.2">
      <c r="A5" s="224"/>
      <c r="B5" s="225"/>
      <c r="C5" s="225"/>
      <c r="D5" s="212"/>
      <c r="E5" s="212"/>
      <c r="F5" s="212" t="s">
        <v>250</v>
      </c>
      <c r="G5" s="212" t="s">
        <v>12</v>
      </c>
      <c r="H5" s="212"/>
      <c r="I5" s="212" t="s">
        <v>13</v>
      </c>
      <c r="J5" s="213"/>
    </row>
    <row r="6" spans="1:10" ht="11.85" customHeight="1" x14ac:dyDescent="0.2">
      <c r="A6" s="224"/>
      <c r="B6" s="225"/>
      <c r="C6" s="225"/>
      <c r="D6" s="212"/>
      <c r="E6" s="212"/>
      <c r="F6" s="212"/>
      <c r="G6" s="212"/>
      <c r="H6" s="212"/>
      <c r="I6" s="212"/>
      <c r="J6" s="213"/>
    </row>
    <row r="7" spans="1:10" s="76" customFormat="1" ht="11.85" customHeight="1" x14ac:dyDescent="0.2">
      <c r="A7" s="224"/>
      <c r="B7" s="225"/>
      <c r="C7" s="225"/>
      <c r="D7" s="212"/>
      <c r="E7" s="212"/>
      <c r="F7" s="212"/>
      <c r="G7" s="212"/>
      <c r="H7" s="212"/>
      <c r="I7" s="212"/>
      <c r="J7" s="213"/>
    </row>
    <row r="8" spans="1:10" s="76" customFormat="1" ht="11.85" customHeight="1" x14ac:dyDescent="0.2">
      <c r="A8" s="224"/>
      <c r="B8" s="225"/>
      <c r="C8" s="225"/>
      <c r="D8" s="180">
        <v>2023</v>
      </c>
      <c r="E8" s="226">
        <v>2024</v>
      </c>
      <c r="F8" s="227"/>
      <c r="G8" s="227"/>
      <c r="H8" s="227"/>
      <c r="I8" s="227"/>
      <c r="J8" s="228"/>
    </row>
    <row r="9" spans="1:10" s="73" customFormat="1" ht="11.85" customHeight="1" x14ac:dyDescent="0.15">
      <c r="A9" s="170">
        <v>1</v>
      </c>
      <c r="B9" s="171">
        <v>2</v>
      </c>
      <c r="C9" s="172">
        <v>3</v>
      </c>
      <c r="D9" s="172">
        <v>4</v>
      </c>
      <c r="E9" s="172">
        <v>5</v>
      </c>
      <c r="F9" s="172">
        <v>6</v>
      </c>
      <c r="G9" s="172">
        <v>7</v>
      </c>
      <c r="H9" s="172">
        <v>8</v>
      </c>
      <c r="I9" s="172">
        <v>9</v>
      </c>
      <c r="J9" s="173">
        <v>10</v>
      </c>
    </row>
    <row r="10" spans="1:10" ht="11.85" customHeight="1" x14ac:dyDescent="0.2">
      <c r="A10" s="21"/>
      <c r="B10" s="123"/>
      <c r="C10" s="50"/>
      <c r="D10" s="151"/>
      <c r="E10" s="151"/>
      <c r="F10" s="151"/>
      <c r="G10" s="151"/>
      <c r="H10" s="151"/>
      <c r="I10" s="151"/>
      <c r="J10" s="151"/>
    </row>
    <row r="11" spans="1:10" s="76" customFormat="1" ht="11.85" customHeight="1" x14ac:dyDescent="0.2">
      <c r="A11" s="96">
        <f>IF(E11&lt;&gt;"",COUNTA($E$11:E11),"")</f>
        <v>1</v>
      </c>
      <c r="B11" s="124" t="s">
        <v>78</v>
      </c>
      <c r="C11" s="92" t="s">
        <v>37</v>
      </c>
      <c r="D11" s="150">
        <v>34525</v>
      </c>
      <c r="E11" s="150">
        <v>34620</v>
      </c>
      <c r="F11" s="150">
        <v>14820</v>
      </c>
      <c r="G11" s="150">
        <v>10990</v>
      </c>
      <c r="H11" s="150">
        <v>8815</v>
      </c>
      <c r="I11" s="150" t="s">
        <v>164</v>
      </c>
      <c r="J11" s="150">
        <v>32445</v>
      </c>
    </row>
    <row r="12" spans="1:10" ht="22.7" customHeight="1" x14ac:dyDescent="0.2">
      <c r="A12" s="96">
        <f>IF(E12&lt;&gt;"",COUNTA($E$11:E12),"")</f>
        <v>2</v>
      </c>
      <c r="B12" s="125" t="s">
        <v>26</v>
      </c>
      <c r="C12" s="66" t="s">
        <v>261</v>
      </c>
      <c r="D12" s="151">
        <v>21005</v>
      </c>
      <c r="E12" s="151">
        <v>21055</v>
      </c>
      <c r="F12" s="151">
        <v>6945</v>
      </c>
      <c r="G12" s="151">
        <v>6770</v>
      </c>
      <c r="H12" s="151">
        <v>7340</v>
      </c>
      <c r="I12" s="151" t="s">
        <v>164</v>
      </c>
      <c r="J12" s="151">
        <v>19310</v>
      </c>
    </row>
    <row r="13" spans="1:10" ht="11.85" customHeight="1" x14ac:dyDescent="0.2">
      <c r="A13" s="96">
        <f>IF(E13&lt;&gt;"",COUNTA($E$11:E13),"")</f>
        <v>3</v>
      </c>
      <c r="B13" s="125" t="s">
        <v>79</v>
      </c>
      <c r="C13" s="93" t="s">
        <v>80</v>
      </c>
      <c r="D13" s="151">
        <v>16055</v>
      </c>
      <c r="E13" s="151">
        <v>16150</v>
      </c>
      <c r="F13" s="151">
        <v>10485</v>
      </c>
      <c r="G13" s="151">
        <v>3100</v>
      </c>
      <c r="H13" s="151">
        <v>2565</v>
      </c>
      <c r="I13" s="151" t="s">
        <v>164</v>
      </c>
      <c r="J13" s="151">
        <v>15685</v>
      </c>
    </row>
    <row r="14" spans="1:10" ht="22.7" customHeight="1" x14ac:dyDescent="0.2">
      <c r="A14" s="96">
        <f>IF(E14&lt;&gt;"",COUNTA($E$11:E14),"")</f>
        <v>4</v>
      </c>
      <c r="B14" s="126" t="s">
        <v>38</v>
      </c>
      <c r="C14" s="66" t="s">
        <v>322</v>
      </c>
      <c r="D14" s="151">
        <v>3510</v>
      </c>
      <c r="E14" s="151">
        <v>3570</v>
      </c>
      <c r="F14" s="151">
        <v>1260</v>
      </c>
      <c r="G14" s="151">
        <v>1520</v>
      </c>
      <c r="H14" s="151">
        <v>790</v>
      </c>
      <c r="I14" s="151" t="s">
        <v>164</v>
      </c>
      <c r="J14" s="151">
        <v>3420</v>
      </c>
    </row>
    <row r="15" spans="1:10" ht="22.7" customHeight="1" x14ac:dyDescent="0.2">
      <c r="A15" s="96">
        <f>IF(E15&lt;&gt;"",COUNTA($E$11:E15),"")</f>
        <v>5</v>
      </c>
      <c r="B15" s="125" t="s">
        <v>81</v>
      </c>
      <c r="C15" s="66" t="s">
        <v>262</v>
      </c>
      <c r="D15" s="151">
        <v>2655</v>
      </c>
      <c r="E15" s="151">
        <v>2740</v>
      </c>
      <c r="F15" s="151">
        <v>1180</v>
      </c>
      <c r="G15" s="151">
        <v>990</v>
      </c>
      <c r="H15" s="151">
        <v>570</v>
      </c>
      <c r="I15" s="151" t="s">
        <v>164</v>
      </c>
      <c r="J15" s="151">
        <v>2625</v>
      </c>
    </row>
    <row r="16" spans="1:10" ht="11.85" customHeight="1" x14ac:dyDescent="0.2">
      <c r="A16" s="96">
        <f>IF(E16&lt;&gt;"",COUNTA($E$11:E16),"")</f>
        <v>6</v>
      </c>
      <c r="B16" s="125" t="s">
        <v>44</v>
      </c>
      <c r="C16" s="93" t="s">
        <v>82</v>
      </c>
      <c r="D16" s="151">
        <v>6335</v>
      </c>
      <c r="E16" s="151">
        <v>6345</v>
      </c>
      <c r="F16" s="151">
        <v>5245</v>
      </c>
      <c r="G16" s="151">
        <v>595</v>
      </c>
      <c r="H16" s="151">
        <v>500</v>
      </c>
      <c r="I16" s="151" t="s">
        <v>164</v>
      </c>
      <c r="J16" s="151">
        <v>6245</v>
      </c>
    </row>
    <row r="17" spans="1:10" ht="22.7" customHeight="1" x14ac:dyDescent="0.2">
      <c r="A17" s="96">
        <f>IF(E17&lt;&gt;"",COUNTA($E$11:E17),"")</f>
        <v>7</v>
      </c>
      <c r="B17" s="125" t="s">
        <v>83</v>
      </c>
      <c r="C17" s="66" t="s">
        <v>263</v>
      </c>
      <c r="D17" s="151">
        <v>6300</v>
      </c>
      <c r="E17" s="151">
        <v>6310</v>
      </c>
      <c r="F17" s="151">
        <v>5240</v>
      </c>
      <c r="G17" s="151">
        <v>580</v>
      </c>
      <c r="H17" s="151">
        <v>490</v>
      </c>
      <c r="I17" s="151" t="s">
        <v>164</v>
      </c>
      <c r="J17" s="151">
        <v>6215</v>
      </c>
    </row>
    <row r="18" spans="1:10" ht="11.85" customHeight="1" x14ac:dyDescent="0.2">
      <c r="A18" s="96">
        <f>IF(E18&lt;&gt;"",COUNTA($E$11:E18),"")</f>
        <v>8</v>
      </c>
      <c r="B18" s="125" t="s">
        <v>48</v>
      </c>
      <c r="C18" s="93" t="s">
        <v>84</v>
      </c>
      <c r="D18" s="151">
        <v>3420</v>
      </c>
      <c r="E18" s="151">
        <v>3410</v>
      </c>
      <c r="F18" s="151">
        <v>2300</v>
      </c>
      <c r="G18" s="151">
        <v>555</v>
      </c>
      <c r="H18" s="151">
        <v>560</v>
      </c>
      <c r="I18" s="151" t="s">
        <v>164</v>
      </c>
      <c r="J18" s="151">
        <v>3305</v>
      </c>
    </row>
    <row r="19" spans="1:10" ht="22.7" customHeight="1" x14ac:dyDescent="0.2">
      <c r="A19" s="96">
        <f>IF(E19&lt;&gt;"",COUNTA($E$11:E19),"")</f>
        <v>9</v>
      </c>
      <c r="B19" s="125" t="s">
        <v>142</v>
      </c>
      <c r="C19" s="66" t="s">
        <v>264</v>
      </c>
      <c r="D19" s="151">
        <v>2590</v>
      </c>
      <c r="E19" s="151">
        <v>2575</v>
      </c>
      <c r="F19" s="151">
        <v>1645</v>
      </c>
      <c r="G19" s="151">
        <v>460</v>
      </c>
      <c r="H19" s="151">
        <v>475</v>
      </c>
      <c r="I19" s="151" t="s">
        <v>164</v>
      </c>
      <c r="J19" s="151">
        <v>2490</v>
      </c>
    </row>
    <row r="20" spans="1:10" ht="11.85" customHeight="1" x14ac:dyDescent="0.2">
      <c r="A20" s="96">
        <f>IF(E20&lt;&gt;"",COUNTA($E$11:E20),"")</f>
        <v>10</v>
      </c>
      <c r="B20" s="125" t="s">
        <v>85</v>
      </c>
      <c r="C20" s="93" t="s">
        <v>197</v>
      </c>
      <c r="D20" s="151">
        <v>725</v>
      </c>
      <c r="E20" s="151">
        <v>730</v>
      </c>
      <c r="F20" s="151">
        <v>610</v>
      </c>
      <c r="G20" s="151">
        <v>70</v>
      </c>
      <c r="H20" s="151">
        <v>50</v>
      </c>
      <c r="I20" s="151" t="s">
        <v>164</v>
      </c>
      <c r="J20" s="151">
        <v>720</v>
      </c>
    </row>
    <row r="21" spans="1:10" ht="11.85" customHeight="1" x14ac:dyDescent="0.2">
      <c r="A21" s="96">
        <f>IF(E21&lt;&gt;"",COUNTA($E$11:E21),"")</f>
        <v>11</v>
      </c>
      <c r="B21" s="125" t="s">
        <v>53</v>
      </c>
      <c r="C21" s="93" t="s">
        <v>86</v>
      </c>
      <c r="D21" s="151">
        <v>2795</v>
      </c>
      <c r="E21" s="151">
        <v>2825</v>
      </c>
      <c r="F21" s="151">
        <v>1680</v>
      </c>
      <c r="G21" s="151">
        <v>435</v>
      </c>
      <c r="H21" s="151">
        <v>715</v>
      </c>
      <c r="I21" s="151" t="s">
        <v>164</v>
      </c>
      <c r="J21" s="151">
        <v>2715</v>
      </c>
    </row>
    <row r="22" spans="1:10" ht="22.7" customHeight="1" x14ac:dyDescent="0.2">
      <c r="A22" s="96">
        <f>IF(E22&lt;&gt;"",COUNTA($E$11:E22),"")</f>
        <v>12</v>
      </c>
      <c r="B22" s="125" t="s">
        <v>87</v>
      </c>
      <c r="C22" s="66" t="s">
        <v>323</v>
      </c>
      <c r="D22" s="151">
        <v>15310</v>
      </c>
      <c r="E22" s="151">
        <v>15330</v>
      </c>
      <c r="F22" s="151">
        <v>3850</v>
      </c>
      <c r="G22" s="151">
        <v>5905</v>
      </c>
      <c r="H22" s="151">
        <v>5580</v>
      </c>
      <c r="I22" s="151" t="s">
        <v>164</v>
      </c>
      <c r="J22" s="151">
        <v>13745</v>
      </c>
    </row>
    <row r="23" spans="1:10" ht="22.7" customHeight="1" x14ac:dyDescent="0.2">
      <c r="A23" s="96">
        <f>IF(E23&lt;&gt;"",COUNTA($E$11:E23),"")</f>
        <v>13</v>
      </c>
      <c r="B23" s="125" t="s">
        <v>88</v>
      </c>
      <c r="C23" s="66" t="s">
        <v>324</v>
      </c>
      <c r="D23" s="151">
        <v>14460</v>
      </c>
      <c r="E23" s="151">
        <v>14475</v>
      </c>
      <c r="F23" s="151">
        <v>3515</v>
      </c>
      <c r="G23" s="151">
        <v>5510</v>
      </c>
      <c r="H23" s="151">
        <v>5455</v>
      </c>
      <c r="I23" s="151" t="s">
        <v>164</v>
      </c>
      <c r="J23" s="151">
        <v>12925</v>
      </c>
    </row>
    <row r="24" spans="1:10" ht="22.7" customHeight="1" x14ac:dyDescent="0.2">
      <c r="A24" s="96">
        <f>IF(E24&lt;&gt;"",COUNTA($E$11:E24),"")</f>
        <v>14</v>
      </c>
      <c r="B24" s="125" t="s">
        <v>89</v>
      </c>
      <c r="C24" s="66" t="s">
        <v>265</v>
      </c>
      <c r="D24" s="151">
        <v>3360</v>
      </c>
      <c r="E24" s="151">
        <v>3320</v>
      </c>
      <c r="F24" s="151">
        <v>760</v>
      </c>
      <c r="G24" s="151">
        <v>1360</v>
      </c>
      <c r="H24" s="151">
        <v>1200</v>
      </c>
      <c r="I24" s="151" t="s">
        <v>164</v>
      </c>
      <c r="J24" s="151">
        <v>2975</v>
      </c>
    </row>
    <row r="25" spans="1:10" ht="22.7" customHeight="1" x14ac:dyDescent="0.2">
      <c r="A25" s="96">
        <f>IF(E25&lt;&gt;"",COUNTA($E$11:E25),"")</f>
        <v>15</v>
      </c>
      <c r="B25" s="125" t="s">
        <v>143</v>
      </c>
      <c r="C25" s="66" t="s">
        <v>325</v>
      </c>
      <c r="D25" s="151">
        <v>8020</v>
      </c>
      <c r="E25" s="151">
        <v>8035</v>
      </c>
      <c r="F25" s="151">
        <v>2185</v>
      </c>
      <c r="G25" s="151">
        <v>2745</v>
      </c>
      <c r="H25" s="151">
        <v>3100</v>
      </c>
      <c r="I25" s="151" t="s">
        <v>164</v>
      </c>
      <c r="J25" s="151">
        <v>7125</v>
      </c>
    </row>
    <row r="26" spans="1:10" ht="22.7" customHeight="1" x14ac:dyDescent="0.2">
      <c r="A26" s="96">
        <f>IF(E26&lt;&gt;"",COUNTA($E$11:E26),"")</f>
        <v>16</v>
      </c>
      <c r="B26" s="125" t="s">
        <v>90</v>
      </c>
      <c r="C26" s="66" t="s">
        <v>326</v>
      </c>
      <c r="D26" s="151">
        <v>1460</v>
      </c>
      <c r="E26" s="151">
        <v>1490</v>
      </c>
      <c r="F26" s="151">
        <v>260</v>
      </c>
      <c r="G26" s="151">
        <v>585</v>
      </c>
      <c r="H26" s="151">
        <v>645</v>
      </c>
      <c r="I26" s="151" t="s">
        <v>164</v>
      </c>
      <c r="J26" s="151">
        <v>1325</v>
      </c>
    </row>
    <row r="27" spans="1:10" ht="11.85" customHeight="1" x14ac:dyDescent="0.2">
      <c r="A27" s="96">
        <f>IF(E27&lt;&gt;"",COUNTA($E$11:E27),"")</f>
        <v>17</v>
      </c>
      <c r="B27" s="125" t="s">
        <v>91</v>
      </c>
      <c r="C27" s="93" t="s">
        <v>205</v>
      </c>
      <c r="D27" s="151">
        <v>1390</v>
      </c>
      <c r="E27" s="151">
        <v>1410</v>
      </c>
      <c r="F27" s="151">
        <v>260</v>
      </c>
      <c r="G27" s="151">
        <v>730</v>
      </c>
      <c r="H27" s="151">
        <v>420</v>
      </c>
      <c r="I27" s="151" t="s">
        <v>164</v>
      </c>
      <c r="J27" s="151">
        <v>1295</v>
      </c>
    </row>
    <row r="28" spans="1:10" ht="11.85" customHeight="1" x14ac:dyDescent="0.2">
      <c r="A28" s="96">
        <f>IF(E28&lt;&gt;"",COUNTA($E$11:E28),"")</f>
        <v>18</v>
      </c>
      <c r="B28" s="125" t="s">
        <v>92</v>
      </c>
      <c r="C28" s="93" t="s">
        <v>321</v>
      </c>
      <c r="D28" s="151">
        <v>390</v>
      </c>
      <c r="E28" s="151">
        <v>365</v>
      </c>
      <c r="F28" s="151">
        <v>265</v>
      </c>
      <c r="G28" s="151">
        <v>75</v>
      </c>
      <c r="H28" s="151">
        <v>25</v>
      </c>
      <c r="I28" s="151" t="s">
        <v>164</v>
      </c>
      <c r="J28" s="151">
        <v>360</v>
      </c>
    </row>
    <row r="29" spans="1:10" ht="11.85" customHeight="1" x14ac:dyDescent="0.2">
      <c r="A29" s="96">
        <f>IF(E29&lt;&gt;"",COUNTA($E$11:E29),"")</f>
        <v>19</v>
      </c>
      <c r="B29" s="125" t="s">
        <v>93</v>
      </c>
      <c r="C29" s="93" t="s">
        <v>203</v>
      </c>
      <c r="D29" s="151">
        <v>390</v>
      </c>
      <c r="E29" s="151">
        <v>365</v>
      </c>
      <c r="F29" s="151">
        <v>265</v>
      </c>
      <c r="G29" s="151">
        <v>75</v>
      </c>
      <c r="H29" s="151">
        <v>25</v>
      </c>
      <c r="I29" s="151" t="s">
        <v>164</v>
      </c>
      <c r="J29" s="151">
        <v>360</v>
      </c>
    </row>
    <row r="30" spans="1:10" ht="11.85" customHeight="1" x14ac:dyDescent="0.2">
      <c r="A30" s="96">
        <f>IF(E30&lt;&gt;"",COUNTA($E$11:E30),"")</f>
        <v>20</v>
      </c>
      <c r="B30" s="125" t="s">
        <v>94</v>
      </c>
      <c r="C30" s="93" t="s">
        <v>204</v>
      </c>
      <c r="D30" s="151">
        <v>185</v>
      </c>
      <c r="E30" s="151">
        <v>220</v>
      </c>
      <c r="F30" s="151">
        <v>25</v>
      </c>
      <c r="G30" s="151">
        <v>150</v>
      </c>
      <c r="H30" s="151">
        <v>45</v>
      </c>
      <c r="I30" s="151" t="s">
        <v>164</v>
      </c>
      <c r="J30" s="151">
        <v>205</v>
      </c>
    </row>
    <row r="31" spans="1:10" ht="22.7" customHeight="1" x14ac:dyDescent="0.2">
      <c r="A31" s="96">
        <f>IF(E31&lt;&gt;"",COUNTA($E$11:E31),"")</f>
        <v>21</v>
      </c>
      <c r="B31" s="125" t="s">
        <v>95</v>
      </c>
      <c r="C31" s="66" t="s">
        <v>245</v>
      </c>
      <c r="D31" s="151">
        <v>280</v>
      </c>
      <c r="E31" s="151">
        <v>255</v>
      </c>
      <c r="F31" s="151">
        <v>80</v>
      </c>
      <c r="G31" s="151">
        <v>100</v>
      </c>
      <c r="H31" s="151">
        <v>80</v>
      </c>
      <c r="I31" s="151" t="s">
        <v>164</v>
      </c>
      <c r="J31" s="151">
        <v>245</v>
      </c>
    </row>
    <row r="32" spans="1:10" ht="11.85" customHeight="1" x14ac:dyDescent="0.2">
      <c r="A32" s="96">
        <f>IF(E32&lt;&gt;"",COUNTA($E$11:E32),"")</f>
        <v>22</v>
      </c>
      <c r="B32" s="125" t="s">
        <v>96</v>
      </c>
      <c r="C32" s="93" t="s">
        <v>97</v>
      </c>
      <c r="D32" s="151">
        <v>1440</v>
      </c>
      <c r="E32" s="151">
        <v>1440</v>
      </c>
      <c r="F32" s="151">
        <v>275</v>
      </c>
      <c r="G32" s="151">
        <v>765</v>
      </c>
      <c r="H32" s="151">
        <v>400</v>
      </c>
      <c r="I32" s="151" t="s">
        <v>164</v>
      </c>
      <c r="J32" s="151">
        <v>1360</v>
      </c>
    </row>
    <row r="33" spans="1:10" ht="22.7" customHeight="1" x14ac:dyDescent="0.2">
      <c r="A33" s="96">
        <f>IF(E33&lt;&gt;"",COUNTA($E$11:E33),"")</f>
        <v>23</v>
      </c>
      <c r="B33" s="125" t="s">
        <v>98</v>
      </c>
      <c r="C33" s="66" t="s">
        <v>246</v>
      </c>
      <c r="D33" s="151">
        <v>30</v>
      </c>
      <c r="E33" s="151">
        <v>35</v>
      </c>
      <c r="F33" s="151" t="s">
        <v>164</v>
      </c>
      <c r="G33" s="151">
        <v>20</v>
      </c>
      <c r="H33" s="151">
        <v>15</v>
      </c>
      <c r="I33" s="151" t="s">
        <v>164</v>
      </c>
      <c r="J33" s="151">
        <v>30</v>
      </c>
    </row>
    <row r="34" spans="1:10" ht="11.85" customHeight="1" x14ac:dyDescent="0.2">
      <c r="A34" s="96">
        <f>IF(E34&lt;&gt;"",COUNTA($E$11:E34),"")</f>
        <v>24</v>
      </c>
      <c r="B34" s="125" t="s">
        <v>99</v>
      </c>
      <c r="C34" s="93" t="s">
        <v>270</v>
      </c>
      <c r="D34" s="151">
        <v>320</v>
      </c>
      <c r="E34" s="151">
        <v>320</v>
      </c>
      <c r="F34" s="151">
        <v>45</v>
      </c>
      <c r="G34" s="151">
        <v>185</v>
      </c>
      <c r="H34" s="151">
        <v>95</v>
      </c>
      <c r="I34" s="151" t="s">
        <v>164</v>
      </c>
      <c r="J34" s="151">
        <v>305</v>
      </c>
    </row>
    <row r="35" spans="1:10" s="76" customFormat="1" ht="22.7" customHeight="1" x14ac:dyDescent="0.2">
      <c r="A35" s="96">
        <f>IF(E35&lt;&gt;"",COUNTA($E$11:E35),"")</f>
        <v>25</v>
      </c>
      <c r="B35" s="125" t="s">
        <v>100</v>
      </c>
      <c r="C35" s="66" t="s">
        <v>247</v>
      </c>
      <c r="D35" s="151">
        <v>15</v>
      </c>
      <c r="E35" s="151">
        <v>15</v>
      </c>
      <c r="F35" s="151">
        <v>5</v>
      </c>
      <c r="G35" s="151">
        <v>10</v>
      </c>
      <c r="H35" s="151" t="s">
        <v>164</v>
      </c>
      <c r="I35" s="151" t="s">
        <v>164</v>
      </c>
      <c r="J35" s="151">
        <v>15</v>
      </c>
    </row>
    <row r="36" spans="1:10" ht="11.85" customHeight="1" x14ac:dyDescent="0.2">
      <c r="A36" s="96">
        <f>IF(E36&lt;&gt;"",COUNTA($E$11:E36),"")</f>
        <v>26</v>
      </c>
      <c r="B36" s="125" t="s">
        <v>101</v>
      </c>
      <c r="C36" s="93" t="s">
        <v>102</v>
      </c>
      <c r="D36" s="151">
        <v>1075</v>
      </c>
      <c r="E36" s="151">
        <v>1075</v>
      </c>
      <c r="F36" s="151">
        <v>80</v>
      </c>
      <c r="G36" s="151">
        <v>910</v>
      </c>
      <c r="H36" s="151">
        <v>85</v>
      </c>
      <c r="I36" s="151" t="s">
        <v>164</v>
      </c>
      <c r="J36" s="151">
        <v>1060</v>
      </c>
    </row>
    <row r="37" spans="1:10" s="76" customFormat="1" ht="30.2" customHeight="1" x14ac:dyDescent="0.2">
      <c r="A37" s="96">
        <f>IF(E37&lt;&gt;"",COUNTA($E$11:E37),"")</f>
        <v>27</v>
      </c>
      <c r="B37" s="124" t="s">
        <v>26</v>
      </c>
      <c r="C37" s="78" t="s">
        <v>248</v>
      </c>
      <c r="D37" s="150">
        <v>4095</v>
      </c>
      <c r="E37" s="150">
        <v>4135</v>
      </c>
      <c r="F37" s="150">
        <v>705</v>
      </c>
      <c r="G37" s="150">
        <v>1940</v>
      </c>
      <c r="H37" s="150">
        <v>1495</v>
      </c>
      <c r="I37" s="150" t="s">
        <v>164</v>
      </c>
      <c r="J37" s="150">
        <v>3540</v>
      </c>
    </row>
    <row r="38" spans="1:10" ht="22.7" customHeight="1" x14ac:dyDescent="0.2">
      <c r="A38" s="96">
        <f>IF(E38&lt;&gt;"",COUNTA($E$11:E38),"")</f>
        <v>28</v>
      </c>
      <c r="B38" s="125" t="s">
        <v>26</v>
      </c>
      <c r="C38" s="66" t="s">
        <v>266</v>
      </c>
      <c r="D38" s="151">
        <v>2010</v>
      </c>
      <c r="E38" s="151">
        <v>2065</v>
      </c>
      <c r="F38" s="151">
        <v>210</v>
      </c>
      <c r="G38" s="151">
        <v>905</v>
      </c>
      <c r="H38" s="151">
        <v>950</v>
      </c>
      <c r="I38" s="151" t="s">
        <v>164</v>
      </c>
      <c r="J38" s="151">
        <v>1705</v>
      </c>
    </row>
    <row r="39" spans="1:10" ht="11.85" customHeight="1" x14ac:dyDescent="0.2">
      <c r="A39" s="96">
        <f>IF(E39&lt;&gt;"",COUNTA($E$11:E39),"")</f>
        <v>29</v>
      </c>
      <c r="B39" s="125" t="s">
        <v>93</v>
      </c>
      <c r="C39" s="93" t="s">
        <v>313</v>
      </c>
      <c r="D39" s="151">
        <v>4030</v>
      </c>
      <c r="E39" s="151">
        <v>4070</v>
      </c>
      <c r="F39" s="151">
        <v>705</v>
      </c>
      <c r="G39" s="151">
        <v>1880</v>
      </c>
      <c r="H39" s="151">
        <v>1485</v>
      </c>
      <c r="I39" s="151" t="s">
        <v>164</v>
      </c>
      <c r="J39" s="151">
        <v>3480</v>
      </c>
    </row>
    <row r="40" spans="1:10" s="76" customFormat="1" ht="23.1" customHeight="1" x14ac:dyDescent="0.2">
      <c r="A40" s="96">
        <f>IF(E40&lt;&gt;"",COUNTA($E$11:E40),"")</f>
        <v>30</v>
      </c>
      <c r="B40" s="127" t="s">
        <v>26</v>
      </c>
      <c r="C40" s="92" t="s">
        <v>3</v>
      </c>
      <c r="D40" s="150">
        <v>38620</v>
      </c>
      <c r="E40" s="150">
        <v>38760</v>
      </c>
      <c r="F40" s="150">
        <v>15525</v>
      </c>
      <c r="G40" s="150">
        <v>12930</v>
      </c>
      <c r="H40" s="150">
        <v>10305</v>
      </c>
      <c r="I40" s="150" t="s">
        <v>164</v>
      </c>
      <c r="J40" s="150">
        <v>35990</v>
      </c>
    </row>
    <row r="41" spans="1:10" ht="22.7" customHeight="1" x14ac:dyDescent="0.2">
      <c r="A41" s="96">
        <f>IF(E41&lt;&gt;"",COUNTA($E$11:E41),"")</f>
        <v>31</v>
      </c>
      <c r="B41" s="128" t="s">
        <v>26</v>
      </c>
      <c r="C41" s="66" t="s">
        <v>261</v>
      </c>
      <c r="D41" s="151">
        <v>23015</v>
      </c>
      <c r="E41" s="151">
        <v>23120</v>
      </c>
      <c r="F41" s="151">
        <v>7155</v>
      </c>
      <c r="G41" s="151">
        <v>7675</v>
      </c>
      <c r="H41" s="151">
        <v>8290</v>
      </c>
      <c r="I41" s="151" t="s">
        <v>164</v>
      </c>
      <c r="J41" s="151">
        <v>21020</v>
      </c>
    </row>
  </sheetData>
  <mergeCells count="15">
    <mergeCell ref="A1:C1"/>
    <mergeCell ref="A2:A8"/>
    <mergeCell ref="C2:C8"/>
    <mergeCell ref="B2:B8"/>
    <mergeCell ref="D1:J1"/>
    <mergeCell ref="D2:E7"/>
    <mergeCell ref="E8:J8"/>
    <mergeCell ref="F2:I2"/>
    <mergeCell ref="J2:J7"/>
    <mergeCell ref="F3:G4"/>
    <mergeCell ref="H3:H7"/>
    <mergeCell ref="I3:I4"/>
    <mergeCell ref="I5:I7"/>
    <mergeCell ref="G5:G7"/>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43"/>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99" customWidth="1"/>
    <col min="2" max="2" width="14.7109375" style="99" customWidth="1"/>
    <col min="3" max="3" width="9.7109375" style="99" customWidth="1"/>
    <col min="4" max="4" width="8.7109375" style="99" customWidth="1"/>
    <col min="5" max="5" width="10.7109375" style="99" customWidth="1"/>
    <col min="6" max="6" width="7.7109375" style="99" customWidth="1"/>
    <col min="7" max="7" width="9.7109375" style="99" customWidth="1"/>
    <col min="8" max="8" width="8.7109375" style="99" customWidth="1"/>
    <col min="9" max="9" width="10.7109375" style="99" customWidth="1"/>
    <col min="10" max="10" width="7.7109375" style="99" customWidth="1"/>
    <col min="11" max="16384" width="11.42578125" style="99"/>
  </cols>
  <sheetData>
    <row r="1" spans="1:10" s="97" customFormat="1" ht="30" customHeight="1" x14ac:dyDescent="0.2">
      <c r="A1" s="233" t="s">
        <v>226</v>
      </c>
      <c r="B1" s="234"/>
      <c r="C1" s="235" t="s">
        <v>274</v>
      </c>
      <c r="D1" s="235"/>
      <c r="E1" s="235"/>
      <c r="F1" s="235"/>
      <c r="G1" s="235"/>
      <c r="H1" s="235"/>
      <c r="I1" s="235"/>
      <c r="J1" s="236"/>
    </row>
    <row r="2" spans="1:10" s="98" customFormat="1" ht="11.85" customHeight="1" x14ac:dyDescent="0.2">
      <c r="A2" s="237" t="s">
        <v>234</v>
      </c>
      <c r="B2" s="231" t="s">
        <v>278</v>
      </c>
      <c r="C2" s="231" t="s">
        <v>17</v>
      </c>
      <c r="D2" s="231" t="s">
        <v>6</v>
      </c>
      <c r="E2" s="231"/>
      <c r="F2" s="231"/>
      <c r="G2" s="231" t="s">
        <v>328</v>
      </c>
      <c r="H2" s="231" t="s">
        <v>6</v>
      </c>
      <c r="I2" s="231"/>
      <c r="J2" s="232"/>
    </row>
    <row r="3" spans="1:10" s="98" customFormat="1" ht="11.85" customHeight="1" x14ac:dyDescent="0.2">
      <c r="A3" s="237"/>
      <c r="B3" s="231"/>
      <c r="C3" s="231"/>
      <c r="D3" s="231" t="s">
        <v>18</v>
      </c>
      <c r="E3" s="231" t="s">
        <v>206</v>
      </c>
      <c r="F3" s="231" t="s">
        <v>312</v>
      </c>
      <c r="G3" s="231"/>
      <c r="H3" s="231" t="s">
        <v>18</v>
      </c>
      <c r="I3" s="231" t="s">
        <v>206</v>
      </c>
      <c r="J3" s="232" t="s">
        <v>312</v>
      </c>
    </row>
    <row r="4" spans="1:10" s="98" customFormat="1" ht="11.85" customHeight="1" x14ac:dyDescent="0.2">
      <c r="A4" s="237"/>
      <c r="B4" s="231"/>
      <c r="C4" s="231"/>
      <c r="D4" s="231"/>
      <c r="E4" s="231"/>
      <c r="F4" s="231"/>
      <c r="G4" s="231"/>
      <c r="H4" s="231"/>
      <c r="I4" s="231"/>
      <c r="J4" s="232"/>
    </row>
    <row r="5" spans="1:10" s="98" customFormat="1" ht="11.85" customHeight="1" x14ac:dyDescent="0.2">
      <c r="A5" s="237"/>
      <c r="B5" s="231"/>
      <c r="C5" s="231"/>
      <c r="D5" s="231"/>
      <c r="E5" s="231"/>
      <c r="F5" s="231"/>
      <c r="G5" s="231"/>
      <c r="H5" s="231"/>
      <c r="I5" s="231"/>
      <c r="J5" s="232"/>
    </row>
    <row r="6" spans="1:10" s="98" customFormat="1" ht="11.85" customHeight="1" x14ac:dyDescent="0.2">
      <c r="A6" s="237"/>
      <c r="B6" s="231"/>
      <c r="C6" s="231"/>
      <c r="D6" s="231"/>
      <c r="E6" s="231"/>
      <c r="F6" s="231"/>
      <c r="G6" s="231"/>
      <c r="H6" s="231"/>
      <c r="I6" s="231"/>
      <c r="J6" s="232"/>
    </row>
    <row r="7" spans="1:10" s="98" customFormat="1" ht="11.85" customHeight="1" x14ac:dyDescent="0.2">
      <c r="A7" s="237"/>
      <c r="B7" s="231"/>
      <c r="C7" s="231"/>
      <c r="D7" s="231"/>
      <c r="E7" s="231"/>
      <c r="F7" s="231"/>
      <c r="G7" s="231"/>
      <c r="H7" s="231"/>
      <c r="I7" s="231"/>
      <c r="J7" s="232"/>
    </row>
    <row r="8" spans="1:10" s="98" customFormat="1" ht="11.85" customHeight="1" x14ac:dyDescent="0.2">
      <c r="A8" s="237"/>
      <c r="B8" s="231"/>
      <c r="C8" s="231"/>
      <c r="D8" s="231"/>
      <c r="E8" s="231"/>
      <c r="F8" s="231"/>
      <c r="G8" s="231"/>
      <c r="H8" s="231"/>
      <c r="I8" s="231"/>
      <c r="J8" s="232"/>
    </row>
    <row r="9" spans="1:10" s="101" customFormat="1" ht="11.85" customHeight="1" x14ac:dyDescent="0.15">
      <c r="A9" s="17">
        <v>1</v>
      </c>
      <c r="B9" s="18">
        <v>2</v>
      </c>
      <c r="C9" s="19">
        <v>3</v>
      </c>
      <c r="D9" s="19">
        <v>4</v>
      </c>
      <c r="E9" s="19">
        <v>5</v>
      </c>
      <c r="F9" s="19">
        <v>6</v>
      </c>
      <c r="G9" s="19">
        <v>7</v>
      </c>
      <c r="H9" s="19">
        <v>8</v>
      </c>
      <c r="I9" s="19">
        <v>9</v>
      </c>
      <c r="J9" s="20">
        <v>10</v>
      </c>
    </row>
    <row r="10" spans="1:10" ht="11.85" customHeight="1" x14ac:dyDescent="0.2">
      <c r="A10" s="100"/>
      <c r="B10" s="102"/>
      <c r="C10" s="133"/>
      <c r="D10" s="133"/>
      <c r="E10" s="133"/>
      <c r="F10" s="133"/>
      <c r="G10" s="133"/>
      <c r="H10" s="133"/>
      <c r="I10" s="133"/>
      <c r="J10" s="133"/>
    </row>
    <row r="11" spans="1:10" ht="12.2" customHeight="1" x14ac:dyDescent="0.2">
      <c r="A11" s="96">
        <f>IF(D11&lt;&gt;"",COUNTA($D$11:D11),"")</f>
        <v>1</v>
      </c>
      <c r="B11" s="103">
        <v>1991</v>
      </c>
      <c r="C11" s="133">
        <v>65845</v>
      </c>
      <c r="D11" s="133">
        <v>65720</v>
      </c>
      <c r="E11" s="133" t="s">
        <v>164</v>
      </c>
      <c r="F11" s="133">
        <v>125</v>
      </c>
      <c r="G11" s="133">
        <v>3560</v>
      </c>
      <c r="H11" s="133">
        <v>3545</v>
      </c>
      <c r="I11" s="133" t="s">
        <v>164</v>
      </c>
      <c r="J11" s="133">
        <v>15</v>
      </c>
    </row>
    <row r="12" spans="1:10" ht="12.2" customHeight="1" x14ac:dyDescent="0.2">
      <c r="A12" s="166">
        <f>IF(D12&lt;&gt;"",COUNTA($D$11:D12),"")</f>
        <v>2</v>
      </c>
      <c r="B12" s="103">
        <v>1995</v>
      </c>
      <c r="C12" s="133">
        <v>51825</v>
      </c>
      <c r="D12" s="133">
        <v>46470</v>
      </c>
      <c r="E12" s="133">
        <v>265</v>
      </c>
      <c r="F12" s="133">
        <v>5085</v>
      </c>
      <c r="G12" s="133">
        <v>6440</v>
      </c>
      <c r="H12" s="133">
        <v>5710</v>
      </c>
      <c r="I12" s="133">
        <v>50</v>
      </c>
      <c r="J12" s="133">
        <v>675</v>
      </c>
    </row>
    <row r="13" spans="1:10" ht="12.2" customHeight="1" x14ac:dyDescent="0.2">
      <c r="A13" s="166">
        <f>IF(D13&lt;&gt;"",COUNTA($D$11:D13),"")</f>
        <v>3</v>
      </c>
      <c r="B13" s="103">
        <v>2000</v>
      </c>
      <c r="C13" s="133">
        <v>49030</v>
      </c>
      <c r="D13" s="133">
        <v>43310</v>
      </c>
      <c r="E13" s="133">
        <v>405</v>
      </c>
      <c r="F13" s="133">
        <v>5315</v>
      </c>
      <c r="G13" s="133">
        <v>6615</v>
      </c>
      <c r="H13" s="133">
        <v>5785</v>
      </c>
      <c r="I13" s="133">
        <v>105</v>
      </c>
      <c r="J13" s="133">
        <v>725</v>
      </c>
    </row>
    <row r="14" spans="1:10" ht="12.2" customHeight="1" x14ac:dyDescent="0.2">
      <c r="A14" s="166">
        <f>IF(D14&lt;&gt;"",COUNTA($D$11:D14),"")</f>
        <v>4</v>
      </c>
      <c r="B14" s="103">
        <v>2001</v>
      </c>
      <c r="C14" s="133">
        <v>46485</v>
      </c>
      <c r="D14" s="133">
        <v>40795</v>
      </c>
      <c r="E14" s="133">
        <v>255</v>
      </c>
      <c r="F14" s="133">
        <v>5435</v>
      </c>
      <c r="G14" s="133">
        <v>8010</v>
      </c>
      <c r="H14" s="133">
        <v>7215</v>
      </c>
      <c r="I14" s="133">
        <v>65</v>
      </c>
      <c r="J14" s="133">
        <v>730</v>
      </c>
    </row>
    <row r="15" spans="1:10" ht="12.2" customHeight="1" x14ac:dyDescent="0.2">
      <c r="A15" s="166">
        <f>IF(D15&lt;&gt;"",COUNTA($D$11:D15),"")</f>
        <v>5</v>
      </c>
      <c r="B15" s="103">
        <v>2002</v>
      </c>
      <c r="C15" s="133">
        <v>45610</v>
      </c>
      <c r="D15" s="133">
        <v>39655</v>
      </c>
      <c r="E15" s="133">
        <v>560</v>
      </c>
      <c r="F15" s="133">
        <v>5390</v>
      </c>
      <c r="G15" s="133">
        <v>8475</v>
      </c>
      <c r="H15" s="133">
        <v>7585</v>
      </c>
      <c r="I15" s="133">
        <v>100</v>
      </c>
      <c r="J15" s="133">
        <v>790</v>
      </c>
    </row>
    <row r="16" spans="1:10" ht="12.2" customHeight="1" x14ac:dyDescent="0.2">
      <c r="A16" s="166">
        <f>IF(D16&lt;&gt;"",COUNTA($D$11:D16),"")</f>
        <v>6</v>
      </c>
      <c r="B16" s="103">
        <v>2003</v>
      </c>
      <c r="C16" s="133">
        <v>43530</v>
      </c>
      <c r="D16" s="133">
        <v>37585</v>
      </c>
      <c r="E16" s="133">
        <v>575</v>
      </c>
      <c r="F16" s="133">
        <v>5370</v>
      </c>
      <c r="G16" s="133">
        <v>9445</v>
      </c>
      <c r="H16" s="133">
        <v>8430</v>
      </c>
      <c r="I16" s="133">
        <v>105</v>
      </c>
      <c r="J16" s="133">
        <v>910</v>
      </c>
    </row>
    <row r="17" spans="1:10" ht="12.2" customHeight="1" x14ac:dyDescent="0.2">
      <c r="A17" s="166">
        <f>IF(D17&lt;&gt;"",COUNTA($D$11:D17),"")</f>
        <v>7</v>
      </c>
      <c r="B17" s="103">
        <v>2004</v>
      </c>
      <c r="C17" s="133">
        <v>37905</v>
      </c>
      <c r="D17" s="133">
        <v>33515</v>
      </c>
      <c r="E17" s="133">
        <v>1440</v>
      </c>
      <c r="F17" s="133">
        <v>2945</v>
      </c>
      <c r="G17" s="133">
        <v>11610</v>
      </c>
      <c r="H17" s="133">
        <v>10820</v>
      </c>
      <c r="I17" s="133">
        <v>165</v>
      </c>
      <c r="J17" s="133">
        <v>620</v>
      </c>
    </row>
    <row r="18" spans="1:10" ht="12.2" customHeight="1" x14ac:dyDescent="0.2">
      <c r="A18" s="166">
        <f>IF(D18&lt;&gt;"",COUNTA($D$11:D18),"")</f>
        <v>8</v>
      </c>
      <c r="B18" s="103">
        <v>2005</v>
      </c>
      <c r="C18" s="133">
        <v>34440</v>
      </c>
      <c r="D18" s="133">
        <v>30370</v>
      </c>
      <c r="E18" s="133">
        <v>1370</v>
      </c>
      <c r="F18" s="133">
        <v>2700</v>
      </c>
      <c r="G18" s="133">
        <v>14080</v>
      </c>
      <c r="H18" s="133">
        <v>13245</v>
      </c>
      <c r="I18" s="133">
        <v>220</v>
      </c>
      <c r="J18" s="133">
        <v>610</v>
      </c>
    </row>
    <row r="19" spans="1:10" ht="12.2" customHeight="1" x14ac:dyDescent="0.2">
      <c r="A19" s="166">
        <f>IF(D19&lt;&gt;"",COUNTA($D$11:D19),"")</f>
        <v>9</v>
      </c>
      <c r="B19" s="103">
        <v>2006</v>
      </c>
      <c r="C19" s="133">
        <v>28930</v>
      </c>
      <c r="D19" s="133">
        <v>27000</v>
      </c>
      <c r="E19" s="133">
        <v>1930</v>
      </c>
      <c r="F19" s="133" t="s">
        <v>171</v>
      </c>
      <c r="G19" s="133">
        <v>14595</v>
      </c>
      <c r="H19" s="133">
        <v>14200</v>
      </c>
      <c r="I19" s="133">
        <v>400</v>
      </c>
      <c r="J19" s="133" t="s">
        <v>171</v>
      </c>
    </row>
    <row r="20" spans="1:10" ht="12.2" customHeight="1" x14ac:dyDescent="0.2">
      <c r="A20" s="166">
        <f>IF(D20&lt;&gt;"",COUNTA($D$11:D20),"")</f>
        <v>10</v>
      </c>
      <c r="B20" s="103">
        <v>2007</v>
      </c>
      <c r="C20" s="133">
        <v>27825</v>
      </c>
      <c r="D20" s="133">
        <v>25890</v>
      </c>
      <c r="E20" s="133">
        <v>1935</v>
      </c>
      <c r="F20" s="133" t="s">
        <v>171</v>
      </c>
      <c r="G20" s="133">
        <v>15035</v>
      </c>
      <c r="H20" s="133">
        <v>14540</v>
      </c>
      <c r="I20" s="133">
        <v>495</v>
      </c>
      <c r="J20" s="133" t="s">
        <v>171</v>
      </c>
    </row>
    <row r="21" spans="1:10" ht="12.2" customHeight="1" x14ac:dyDescent="0.2">
      <c r="A21" s="166">
        <f>IF(D21&lt;&gt;"",COUNTA($D$11:D21),"")</f>
        <v>11</v>
      </c>
      <c r="B21" s="103">
        <v>2008</v>
      </c>
      <c r="C21" s="133">
        <v>26820</v>
      </c>
      <c r="D21" s="133">
        <v>24965</v>
      </c>
      <c r="E21" s="133">
        <v>1860</v>
      </c>
      <c r="F21" s="133" t="s">
        <v>171</v>
      </c>
      <c r="G21" s="133">
        <v>14695</v>
      </c>
      <c r="H21" s="133">
        <v>14170</v>
      </c>
      <c r="I21" s="133">
        <v>530</v>
      </c>
      <c r="J21" s="133" t="s">
        <v>171</v>
      </c>
    </row>
    <row r="22" spans="1:10" ht="12.2" customHeight="1" x14ac:dyDescent="0.2">
      <c r="A22" s="166">
        <f>IF(D22&lt;&gt;"",COUNTA($D$11:D22),"")</f>
        <v>12</v>
      </c>
      <c r="B22" s="103">
        <v>2009</v>
      </c>
      <c r="C22" s="133">
        <v>26550</v>
      </c>
      <c r="D22" s="133">
        <v>22090</v>
      </c>
      <c r="E22" s="133">
        <v>4455</v>
      </c>
      <c r="F22" s="133" t="s">
        <v>171</v>
      </c>
      <c r="G22" s="133">
        <v>13335</v>
      </c>
      <c r="H22" s="133">
        <v>11610</v>
      </c>
      <c r="I22" s="133">
        <v>1725</v>
      </c>
      <c r="J22" s="133" t="s">
        <v>171</v>
      </c>
    </row>
    <row r="23" spans="1:10" ht="12.2" customHeight="1" x14ac:dyDescent="0.2">
      <c r="A23" s="166">
        <f>IF(D23&lt;&gt;"",COUNTA($D$11:D23),"")</f>
        <v>13</v>
      </c>
      <c r="B23" s="103">
        <v>2010</v>
      </c>
      <c r="C23" s="133">
        <v>25525</v>
      </c>
      <c r="D23" s="133">
        <v>21000</v>
      </c>
      <c r="E23" s="133">
        <v>4520</v>
      </c>
      <c r="F23" s="133" t="s">
        <v>171</v>
      </c>
      <c r="G23" s="133">
        <v>13630</v>
      </c>
      <c r="H23" s="133">
        <v>11730</v>
      </c>
      <c r="I23" s="133">
        <v>1900</v>
      </c>
      <c r="J23" s="133" t="s">
        <v>171</v>
      </c>
    </row>
    <row r="24" spans="1:10" ht="11.25" customHeight="1" x14ac:dyDescent="0.2">
      <c r="A24" s="166">
        <f>IF(D24&lt;&gt;"",COUNTA($D$11:D24),"")</f>
        <v>14</v>
      </c>
      <c r="B24" s="103">
        <v>2011</v>
      </c>
      <c r="C24" s="133">
        <v>25880</v>
      </c>
      <c r="D24" s="133">
        <v>22015</v>
      </c>
      <c r="E24" s="133">
        <v>3865</v>
      </c>
      <c r="F24" s="133" t="s">
        <v>171</v>
      </c>
      <c r="G24" s="133">
        <v>12025</v>
      </c>
      <c r="H24" s="133">
        <v>10330</v>
      </c>
      <c r="I24" s="133">
        <v>1695</v>
      </c>
      <c r="J24" s="133" t="s">
        <v>171</v>
      </c>
    </row>
    <row r="25" spans="1:10" ht="12.2" customHeight="1" x14ac:dyDescent="0.2">
      <c r="A25" s="166">
        <f>IF(D25&lt;&gt;"",COUNTA($D$11:D25),"")</f>
        <v>15</v>
      </c>
      <c r="B25" s="103">
        <v>2012</v>
      </c>
      <c r="C25" s="133">
        <v>24940</v>
      </c>
      <c r="D25" s="133">
        <v>21920</v>
      </c>
      <c r="E25" s="133">
        <v>3020</v>
      </c>
      <c r="F25" s="133" t="s">
        <v>171</v>
      </c>
      <c r="G25" s="133">
        <v>11240</v>
      </c>
      <c r="H25" s="133">
        <v>9840</v>
      </c>
      <c r="I25" s="133">
        <v>1400</v>
      </c>
      <c r="J25" s="133" t="s">
        <v>171</v>
      </c>
    </row>
    <row r="26" spans="1:10" ht="12.2" customHeight="1" x14ac:dyDescent="0.2">
      <c r="A26" s="166">
        <f>IF(D26&lt;&gt;"",COUNTA($D$11:D26),"")</f>
        <v>16</v>
      </c>
      <c r="B26" s="103">
        <v>2013</v>
      </c>
      <c r="C26" s="133">
        <v>25685</v>
      </c>
      <c r="D26" s="133">
        <v>22650</v>
      </c>
      <c r="E26" s="133">
        <v>3035</v>
      </c>
      <c r="F26" s="133" t="s">
        <v>171</v>
      </c>
      <c r="G26" s="133">
        <v>10640</v>
      </c>
      <c r="H26" s="133">
        <v>9255</v>
      </c>
      <c r="I26" s="133">
        <v>1385</v>
      </c>
      <c r="J26" s="133" t="s">
        <v>171</v>
      </c>
    </row>
    <row r="27" spans="1:10" ht="12.2" customHeight="1" x14ac:dyDescent="0.2">
      <c r="A27" s="166">
        <f>IF(D27&lt;&gt;"",COUNTA($D$11:D27),"")</f>
        <v>17</v>
      </c>
      <c r="B27" s="103">
        <v>2014</v>
      </c>
      <c r="C27" s="133">
        <v>25955</v>
      </c>
      <c r="D27" s="133">
        <v>22895</v>
      </c>
      <c r="E27" s="133">
        <v>3060</v>
      </c>
      <c r="F27" s="133" t="s">
        <v>171</v>
      </c>
      <c r="G27" s="133">
        <v>9770</v>
      </c>
      <c r="H27" s="133">
        <v>8355</v>
      </c>
      <c r="I27" s="133">
        <v>1410</v>
      </c>
      <c r="J27" s="133" t="s">
        <v>171</v>
      </c>
    </row>
    <row r="28" spans="1:10" ht="12.2" customHeight="1" x14ac:dyDescent="0.2">
      <c r="A28" s="166">
        <f>IF(D28&lt;&gt;"",COUNTA($D$11:D28),"")</f>
        <v>18</v>
      </c>
      <c r="B28" s="103">
        <v>2015</v>
      </c>
      <c r="C28" s="133">
        <v>26815</v>
      </c>
      <c r="D28" s="133">
        <v>23810</v>
      </c>
      <c r="E28" s="133">
        <v>3005</v>
      </c>
      <c r="F28" s="133" t="s">
        <v>171</v>
      </c>
      <c r="G28" s="133">
        <v>9085</v>
      </c>
      <c r="H28" s="133">
        <v>7720</v>
      </c>
      <c r="I28" s="133">
        <v>1365</v>
      </c>
      <c r="J28" s="133" t="s">
        <v>171</v>
      </c>
    </row>
    <row r="29" spans="1:10" ht="12.2" customHeight="1" x14ac:dyDescent="0.2">
      <c r="A29" s="166">
        <f>IF(D29&lt;&gt;"",COUNTA($D$11:D29),"")</f>
        <v>19</v>
      </c>
      <c r="B29" s="104">
        <v>2016</v>
      </c>
      <c r="C29" s="133">
        <v>26720</v>
      </c>
      <c r="D29" s="133">
        <v>23750</v>
      </c>
      <c r="E29" s="133">
        <v>2965</v>
      </c>
      <c r="F29" s="133" t="s">
        <v>171</v>
      </c>
      <c r="G29" s="133">
        <v>8485</v>
      </c>
      <c r="H29" s="133">
        <v>7150</v>
      </c>
      <c r="I29" s="133">
        <v>1335</v>
      </c>
      <c r="J29" s="133" t="s">
        <v>171</v>
      </c>
    </row>
    <row r="30" spans="1:10" ht="12.2" customHeight="1" x14ac:dyDescent="0.2">
      <c r="A30" s="166">
        <f>IF(D30&lt;&gt;"",COUNTA($D$11:D30),"")</f>
        <v>20</v>
      </c>
      <c r="B30" s="104">
        <v>2017</v>
      </c>
      <c r="C30" s="133">
        <v>26940</v>
      </c>
      <c r="D30" s="133">
        <v>23945</v>
      </c>
      <c r="E30" s="133">
        <v>2995</v>
      </c>
      <c r="F30" s="133" t="s">
        <v>378</v>
      </c>
      <c r="G30" s="133">
        <v>7715</v>
      </c>
      <c r="H30" s="133">
        <v>6410</v>
      </c>
      <c r="I30" s="133">
        <v>1305</v>
      </c>
      <c r="J30" s="133" t="s">
        <v>378</v>
      </c>
    </row>
    <row r="31" spans="1:10" ht="12.2" customHeight="1" x14ac:dyDescent="0.2">
      <c r="A31" s="166">
        <f>IF(D31&lt;&gt;"",COUNTA($D$11:D31),"")</f>
        <v>21</v>
      </c>
      <c r="B31" s="104">
        <v>2018</v>
      </c>
      <c r="C31" s="133">
        <v>26995</v>
      </c>
      <c r="D31" s="133">
        <v>24090</v>
      </c>
      <c r="E31" s="133">
        <v>2905</v>
      </c>
      <c r="F31" s="133" t="s">
        <v>171</v>
      </c>
      <c r="G31" s="133">
        <v>7750</v>
      </c>
      <c r="H31" s="133">
        <v>6510</v>
      </c>
      <c r="I31" s="133">
        <v>1240</v>
      </c>
      <c r="J31" s="133" t="s">
        <v>171</v>
      </c>
    </row>
    <row r="32" spans="1:10" ht="12.2" customHeight="1" x14ac:dyDescent="0.2">
      <c r="A32" s="166">
        <f>IF(D32&lt;&gt;"",COUNTA($D$11:D32),"")</f>
        <v>22</v>
      </c>
      <c r="B32" s="104">
        <v>2019</v>
      </c>
      <c r="C32" s="133">
        <v>27260</v>
      </c>
      <c r="D32" s="133">
        <v>24350</v>
      </c>
      <c r="E32" s="133">
        <v>2910</v>
      </c>
      <c r="F32" s="133" t="s">
        <v>171</v>
      </c>
      <c r="G32" s="133">
        <v>7755</v>
      </c>
      <c r="H32" s="133">
        <v>6510</v>
      </c>
      <c r="I32" s="133">
        <v>1240</v>
      </c>
      <c r="J32" s="133" t="s">
        <v>171</v>
      </c>
    </row>
    <row r="33" spans="1:10" ht="12.2" customHeight="1" x14ac:dyDescent="0.2">
      <c r="A33" s="166">
        <f>IF(D33&lt;&gt;"",COUNTA($D$11:D33),"")</f>
        <v>23</v>
      </c>
      <c r="B33" s="104">
        <v>2020</v>
      </c>
      <c r="C33" s="133">
        <v>27270</v>
      </c>
      <c r="D33" s="133">
        <v>24780</v>
      </c>
      <c r="E33" s="133">
        <v>2490</v>
      </c>
      <c r="F33" s="133" t="s">
        <v>171</v>
      </c>
      <c r="G33" s="133">
        <v>7720</v>
      </c>
      <c r="H33" s="133">
        <v>6590</v>
      </c>
      <c r="I33" s="133">
        <v>1130</v>
      </c>
      <c r="J33" s="133" t="s">
        <v>171</v>
      </c>
    </row>
    <row r="34" spans="1:10" ht="12.2" customHeight="1" x14ac:dyDescent="0.2">
      <c r="A34" s="166">
        <f>IF(D34&lt;&gt;"",COUNTA($D$11:D34),"")</f>
        <v>24</v>
      </c>
      <c r="B34" s="104">
        <v>2021</v>
      </c>
      <c r="C34" s="133">
        <v>28460</v>
      </c>
      <c r="D34" s="133">
        <v>25925</v>
      </c>
      <c r="E34" s="133">
        <v>2540</v>
      </c>
      <c r="F34" s="133" t="s">
        <v>171</v>
      </c>
      <c r="G34" s="133">
        <v>8245</v>
      </c>
      <c r="H34" s="133">
        <v>7025</v>
      </c>
      <c r="I34" s="133">
        <v>1220</v>
      </c>
      <c r="J34" s="133" t="s">
        <v>171</v>
      </c>
    </row>
    <row r="35" spans="1:10" ht="12.2" customHeight="1" x14ac:dyDescent="0.2">
      <c r="A35" s="166">
        <f>IF(D35&lt;&gt;"",COUNTA($D$11:D35),"")</f>
        <v>25</v>
      </c>
      <c r="B35" s="104">
        <v>2022</v>
      </c>
      <c r="C35" s="133">
        <v>28455</v>
      </c>
      <c r="D35" s="133">
        <v>25865</v>
      </c>
      <c r="E35" s="133">
        <v>2590</v>
      </c>
      <c r="F35" s="133" t="s">
        <v>171</v>
      </c>
      <c r="G35" s="133">
        <v>8665</v>
      </c>
      <c r="H35" s="133">
        <v>7405</v>
      </c>
      <c r="I35" s="133">
        <v>1260</v>
      </c>
      <c r="J35" s="133" t="s">
        <v>171</v>
      </c>
    </row>
    <row r="36" spans="1:10" s="148" customFormat="1" ht="12.2" customHeight="1" x14ac:dyDescent="0.2">
      <c r="A36" s="166">
        <f>IF(D36&lt;&gt;"",COUNTA($D$11:D36),"")</f>
        <v>26</v>
      </c>
      <c r="B36" s="149">
        <v>2023</v>
      </c>
      <c r="C36" s="133">
        <v>28490</v>
      </c>
      <c r="D36" s="133">
        <v>25860</v>
      </c>
      <c r="E36" s="133">
        <v>2630</v>
      </c>
      <c r="F36" s="133" t="s">
        <v>171</v>
      </c>
      <c r="G36" s="133">
        <v>9105</v>
      </c>
      <c r="H36" s="133">
        <v>7850</v>
      </c>
      <c r="I36" s="133">
        <v>1255</v>
      </c>
      <c r="J36" s="133" t="s">
        <v>171</v>
      </c>
    </row>
    <row r="37" spans="1:10" s="164" customFormat="1" ht="12.2" customHeight="1" x14ac:dyDescent="0.2">
      <c r="A37" s="166">
        <f>IF(D37&lt;&gt;"",COUNTA($D$11:D37),"")</f>
        <v>27</v>
      </c>
      <c r="B37" s="165">
        <v>2024</v>
      </c>
      <c r="C37" s="133">
        <v>28450</v>
      </c>
      <c r="D37" s="133">
        <v>25810</v>
      </c>
      <c r="E37" s="133">
        <v>2645</v>
      </c>
      <c r="F37" s="133" t="s">
        <v>171</v>
      </c>
      <c r="G37" s="133">
        <v>9345</v>
      </c>
      <c r="H37" s="133">
        <v>8065</v>
      </c>
      <c r="I37" s="133">
        <v>1280</v>
      </c>
      <c r="J37" s="133" t="s">
        <v>171</v>
      </c>
    </row>
    <row r="38" spans="1:10" ht="12.2" customHeight="1" x14ac:dyDescent="0.2">
      <c r="A38" s="166">
        <f>IF(D38&lt;&gt;"",COUNTA($D$11:D38),"")</f>
        <v>28</v>
      </c>
      <c r="B38" s="103" t="s">
        <v>327</v>
      </c>
      <c r="C38" s="133">
        <v>14830</v>
      </c>
      <c r="D38" s="133">
        <v>13715</v>
      </c>
      <c r="E38" s="133">
        <v>1115</v>
      </c>
      <c r="F38" s="133" t="s">
        <v>171</v>
      </c>
      <c r="G38" s="133">
        <v>7665</v>
      </c>
      <c r="H38" s="133">
        <v>6835</v>
      </c>
      <c r="I38" s="133">
        <v>830</v>
      </c>
      <c r="J38" s="133" t="s">
        <v>171</v>
      </c>
    </row>
    <row r="39" spans="1:10" ht="20.100000000000001" customHeight="1" x14ac:dyDescent="0.2">
      <c r="A39" s="166" t="str">
        <f>IF(D39&lt;&gt;"",COUNTA($D$11:D39),"")</f>
        <v/>
      </c>
      <c r="B39" s="103"/>
      <c r="C39" s="229" t="s">
        <v>377</v>
      </c>
      <c r="D39" s="230"/>
      <c r="E39" s="230"/>
      <c r="F39" s="230"/>
      <c r="G39" s="230"/>
      <c r="H39" s="230"/>
      <c r="I39" s="230"/>
      <c r="J39" s="230"/>
    </row>
    <row r="40" spans="1:10" ht="12.2" customHeight="1" x14ac:dyDescent="0.2">
      <c r="A40" s="166">
        <f>IF(D40&lt;&gt;"",COUNTA($D$11:D40),"")</f>
        <v>29</v>
      </c>
      <c r="B40" s="103" t="s">
        <v>4</v>
      </c>
      <c r="C40" s="133">
        <v>15525</v>
      </c>
      <c r="D40" s="133">
        <v>14820</v>
      </c>
      <c r="E40" s="133">
        <v>705</v>
      </c>
      <c r="F40" s="133" t="s">
        <v>171</v>
      </c>
      <c r="G40" s="133">
        <v>2815</v>
      </c>
      <c r="H40" s="133">
        <v>2800</v>
      </c>
      <c r="I40" s="133">
        <v>15</v>
      </c>
      <c r="J40" s="133" t="s">
        <v>171</v>
      </c>
    </row>
    <row r="41" spans="1:10" ht="12.2" customHeight="1" x14ac:dyDescent="0.2">
      <c r="A41" s="166">
        <f>IF(D41&lt;&gt;"",COUNTA($D$11:D41),"")</f>
        <v>30</v>
      </c>
      <c r="B41" s="103" t="s">
        <v>327</v>
      </c>
      <c r="C41" s="133">
        <v>7155</v>
      </c>
      <c r="D41" s="133">
        <v>6945</v>
      </c>
      <c r="E41" s="133">
        <v>210</v>
      </c>
      <c r="F41" s="133" t="s">
        <v>171</v>
      </c>
      <c r="G41" s="133">
        <v>2360</v>
      </c>
      <c r="H41" s="133">
        <v>2350</v>
      </c>
      <c r="I41" s="133">
        <v>10</v>
      </c>
      <c r="J41" s="133" t="s">
        <v>171</v>
      </c>
    </row>
    <row r="42" spans="1:10" ht="12.2" customHeight="1" x14ac:dyDescent="0.2">
      <c r="A42" s="166">
        <f>IF(D42&lt;&gt;"",COUNTA($D$11:D42),"")</f>
        <v>31</v>
      </c>
      <c r="B42" s="103" t="s">
        <v>5</v>
      </c>
      <c r="C42" s="133">
        <v>12930</v>
      </c>
      <c r="D42" s="133">
        <v>10990</v>
      </c>
      <c r="E42" s="133">
        <v>1940</v>
      </c>
      <c r="F42" s="133" t="s">
        <v>171</v>
      </c>
      <c r="G42" s="133">
        <v>6530</v>
      </c>
      <c r="H42" s="133">
        <v>5270</v>
      </c>
      <c r="I42" s="133">
        <v>1260</v>
      </c>
      <c r="J42" s="133" t="s">
        <v>171</v>
      </c>
    </row>
    <row r="43" spans="1:10" ht="12.2" customHeight="1" x14ac:dyDescent="0.2">
      <c r="A43" s="166">
        <f>IF(D43&lt;&gt;"",COUNTA($D$11:D43),"")</f>
        <v>32</v>
      </c>
      <c r="B43" s="103" t="s">
        <v>327</v>
      </c>
      <c r="C43" s="133">
        <v>7675</v>
      </c>
      <c r="D43" s="133">
        <v>6770</v>
      </c>
      <c r="E43" s="133">
        <v>905</v>
      </c>
      <c r="F43" s="133" t="s">
        <v>171</v>
      </c>
      <c r="G43" s="133">
        <v>5305</v>
      </c>
      <c r="H43" s="133">
        <v>4485</v>
      </c>
      <c r="I43" s="133">
        <v>820</v>
      </c>
      <c r="J43" s="133" t="s">
        <v>171</v>
      </c>
    </row>
  </sheetData>
  <mergeCells count="15">
    <mergeCell ref="A1:B1"/>
    <mergeCell ref="C1:J1"/>
    <mergeCell ref="A2:A8"/>
    <mergeCell ref="B2:B8"/>
    <mergeCell ref="C2:C8"/>
    <mergeCell ref="D2:F2"/>
    <mergeCell ref="C39:J39"/>
    <mergeCell ref="H2:J2"/>
    <mergeCell ref="D3:D8"/>
    <mergeCell ref="E3:E8"/>
    <mergeCell ref="F3:F8"/>
    <mergeCell ref="G2:G8"/>
    <mergeCell ref="H3:H8"/>
    <mergeCell ref="I3:I8"/>
    <mergeCell ref="J3:J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J67"/>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101" customWidth="1"/>
    <col min="2" max="2" width="14.7109375" style="99" customWidth="1"/>
    <col min="3" max="3" width="9.7109375" style="99" customWidth="1"/>
    <col min="4" max="4" width="8.7109375" style="99" customWidth="1"/>
    <col min="5" max="5" width="10.7109375" style="99" customWidth="1"/>
    <col min="6" max="6" width="7.7109375" style="99" customWidth="1"/>
    <col min="7" max="7" width="9.7109375" style="99" customWidth="1"/>
    <col min="8" max="8" width="8.7109375" style="99" customWidth="1"/>
    <col min="9" max="9" width="10.7109375" style="99" customWidth="1"/>
    <col min="10" max="10" width="7.7109375" style="99" customWidth="1"/>
    <col min="11" max="16384" width="11.42578125" style="99"/>
  </cols>
  <sheetData>
    <row r="1" spans="1:10" s="105" customFormat="1" ht="30" customHeight="1" x14ac:dyDescent="0.2">
      <c r="A1" s="233" t="s">
        <v>227</v>
      </c>
      <c r="B1" s="234"/>
      <c r="C1" s="235" t="s">
        <v>275</v>
      </c>
      <c r="D1" s="235"/>
      <c r="E1" s="235"/>
      <c r="F1" s="235"/>
      <c r="G1" s="235"/>
      <c r="H1" s="235"/>
      <c r="I1" s="235"/>
      <c r="J1" s="236"/>
    </row>
    <row r="2" spans="1:10" ht="11.85" customHeight="1" x14ac:dyDescent="0.2">
      <c r="A2" s="237" t="s">
        <v>234</v>
      </c>
      <c r="B2" s="231" t="s">
        <v>278</v>
      </c>
      <c r="C2" s="231" t="s">
        <v>17</v>
      </c>
      <c r="D2" s="231" t="s">
        <v>6</v>
      </c>
      <c r="E2" s="231"/>
      <c r="F2" s="231"/>
      <c r="G2" s="231" t="s">
        <v>328</v>
      </c>
      <c r="H2" s="231" t="s">
        <v>6</v>
      </c>
      <c r="I2" s="231"/>
      <c r="J2" s="232"/>
    </row>
    <row r="3" spans="1:10" ht="11.85" customHeight="1" x14ac:dyDescent="0.2">
      <c r="A3" s="240"/>
      <c r="B3" s="231"/>
      <c r="C3" s="231"/>
      <c r="D3" s="231" t="s">
        <v>249</v>
      </c>
      <c r="E3" s="231" t="s">
        <v>206</v>
      </c>
      <c r="F3" s="231" t="s">
        <v>312</v>
      </c>
      <c r="G3" s="231"/>
      <c r="H3" s="231" t="s">
        <v>249</v>
      </c>
      <c r="I3" s="231" t="s">
        <v>206</v>
      </c>
      <c r="J3" s="232" t="s">
        <v>312</v>
      </c>
    </row>
    <row r="4" spans="1:10" ht="11.85" customHeight="1" x14ac:dyDescent="0.2">
      <c r="A4" s="240"/>
      <c r="B4" s="231"/>
      <c r="C4" s="231"/>
      <c r="D4" s="231"/>
      <c r="E4" s="231"/>
      <c r="F4" s="231"/>
      <c r="G4" s="231"/>
      <c r="H4" s="231"/>
      <c r="I4" s="231"/>
      <c r="J4" s="232"/>
    </row>
    <row r="5" spans="1:10" ht="11.85" customHeight="1" x14ac:dyDescent="0.2">
      <c r="A5" s="240"/>
      <c r="B5" s="231"/>
      <c r="C5" s="231"/>
      <c r="D5" s="231"/>
      <c r="E5" s="231"/>
      <c r="F5" s="231"/>
      <c r="G5" s="231"/>
      <c r="H5" s="231"/>
      <c r="I5" s="231"/>
      <c r="J5" s="232"/>
    </row>
    <row r="6" spans="1:10" ht="11.85" customHeight="1" x14ac:dyDescent="0.2">
      <c r="A6" s="240"/>
      <c r="B6" s="231"/>
      <c r="C6" s="231"/>
      <c r="D6" s="231"/>
      <c r="E6" s="231"/>
      <c r="F6" s="231"/>
      <c r="G6" s="231"/>
      <c r="H6" s="231"/>
      <c r="I6" s="231"/>
      <c r="J6" s="232"/>
    </row>
    <row r="7" spans="1:10" ht="11.85" customHeight="1" x14ac:dyDescent="0.2">
      <c r="A7" s="240"/>
      <c r="B7" s="231"/>
      <c r="C7" s="231"/>
      <c r="D7" s="231"/>
      <c r="E7" s="231"/>
      <c r="F7" s="231"/>
      <c r="G7" s="231"/>
      <c r="H7" s="231"/>
      <c r="I7" s="231"/>
      <c r="J7" s="232"/>
    </row>
    <row r="8" spans="1:10" ht="11.85" customHeight="1" x14ac:dyDescent="0.2">
      <c r="A8" s="240"/>
      <c r="B8" s="231"/>
      <c r="C8" s="231"/>
      <c r="D8" s="231"/>
      <c r="E8" s="231"/>
      <c r="F8" s="231"/>
      <c r="G8" s="231"/>
      <c r="H8" s="231"/>
      <c r="I8" s="231"/>
      <c r="J8" s="232"/>
    </row>
    <row r="9" spans="1:10" s="101" customFormat="1" ht="11.85" customHeight="1" x14ac:dyDescent="0.15">
      <c r="A9" s="174">
        <v>1</v>
      </c>
      <c r="B9" s="175">
        <v>2</v>
      </c>
      <c r="C9" s="176">
        <v>3</v>
      </c>
      <c r="D9" s="176">
        <v>4</v>
      </c>
      <c r="E9" s="176">
        <v>5</v>
      </c>
      <c r="F9" s="176">
        <v>6</v>
      </c>
      <c r="G9" s="176">
        <v>7</v>
      </c>
      <c r="H9" s="176">
        <v>8</v>
      </c>
      <c r="I9" s="176">
        <v>9</v>
      </c>
      <c r="J9" s="177">
        <v>10</v>
      </c>
    </row>
    <row r="10" spans="1:10" ht="11.85" customHeight="1" x14ac:dyDescent="0.2">
      <c r="A10" s="107"/>
      <c r="B10" s="102"/>
      <c r="C10" s="133"/>
      <c r="D10" s="133"/>
      <c r="E10" s="133"/>
      <c r="F10" s="133"/>
      <c r="G10" s="133"/>
      <c r="H10" s="133"/>
      <c r="I10" s="133"/>
      <c r="J10" s="133"/>
    </row>
    <row r="11" spans="1:10" ht="12.2" customHeight="1" x14ac:dyDescent="0.2">
      <c r="A11" s="96">
        <f>IF(D11&lt;&gt;"",COUNTA($D$11:D11),"")</f>
        <v>1</v>
      </c>
      <c r="B11" s="103">
        <v>1991</v>
      </c>
      <c r="C11" s="133">
        <v>84355</v>
      </c>
      <c r="D11" s="133">
        <v>70465</v>
      </c>
      <c r="E11" s="133" t="s">
        <v>164</v>
      </c>
      <c r="F11" s="133">
        <v>13890</v>
      </c>
      <c r="G11" s="133">
        <v>10795</v>
      </c>
      <c r="H11" s="133">
        <v>9445</v>
      </c>
      <c r="I11" s="133" t="s">
        <v>164</v>
      </c>
      <c r="J11" s="133">
        <v>1350</v>
      </c>
    </row>
    <row r="12" spans="1:10" ht="12.2" customHeight="1" x14ac:dyDescent="0.2">
      <c r="A12" s="169">
        <f>IF(D12&lt;&gt;"",COUNTA($D$11:D12),"")</f>
        <v>2</v>
      </c>
      <c r="B12" s="103">
        <v>1995</v>
      </c>
      <c r="C12" s="133">
        <v>35830</v>
      </c>
      <c r="D12" s="133">
        <v>29445</v>
      </c>
      <c r="E12" s="133">
        <v>400</v>
      </c>
      <c r="F12" s="133">
        <v>5980</v>
      </c>
      <c r="G12" s="133">
        <v>15355</v>
      </c>
      <c r="H12" s="133">
        <v>14415</v>
      </c>
      <c r="I12" s="133">
        <v>105</v>
      </c>
      <c r="J12" s="133">
        <v>835</v>
      </c>
    </row>
    <row r="13" spans="1:10" ht="12.2" customHeight="1" x14ac:dyDescent="0.2">
      <c r="A13" s="169">
        <f>IF(D13&lt;&gt;"",COUNTA($D$11:D13),"")</f>
        <v>3</v>
      </c>
      <c r="B13" s="103">
        <v>2000</v>
      </c>
      <c r="C13" s="133">
        <v>26560</v>
      </c>
      <c r="D13" s="133">
        <v>20325</v>
      </c>
      <c r="E13" s="133">
        <v>1275</v>
      </c>
      <c r="F13" s="133">
        <v>4960</v>
      </c>
      <c r="G13" s="133">
        <v>11565</v>
      </c>
      <c r="H13" s="133">
        <v>10230</v>
      </c>
      <c r="I13" s="133">
        <v>470</v>
      </c>
      <c r="J13" s="133">
        <v>865</v>
      </c>
    </row>
    <row r="14" spans="1:10" ht="12.2" customHeight="1" x14ac:dyDescent="0.2">
      <c r="A14" s="169">
        <f>IF(D14&lt;&gt;"",COUNTA($D$11:D14),"")</f>
        <v>4</v>
      </c>
      <c r="B14" s="103">
        <v>2001</v>
      </c>
      <c r="C14" s="133">
        <v>24970</v>
      </c>
      <c r="D14" s="133">
        <v>19285</v>
      </c>
      <c r="E14" s="133">
        <v>1280</v>
      </c>
      <c r="F14" s="133">
        <v>4400</v>
      </c>
      <c r="G14" s="133">
        <v>10900</v>
      </c>
      <c r="H14" s="133">
        <v>9365</v>
      </c>
      <c r="I14" s="133">
        <v>630</v>
      </c>
      <c r="J14" s="133">
        <v>905</v>
      </c>
    </row>
    <row r="15" spans="1:10" ht="12.2" customHeight="1" x14ac:dyDescent="0.2">
      <c r="A15" s="169">
        <f>IF(D15&lt;&gt;"",COUNTA($D$11:D15),"")</f>
        <v>5</v>
      </c>
      <c r="B15" s="103">
        <v>2002</v>
      </c>
      <c r="C15" s="133">
        <v>24290</v>
      </c>
      <c r="D15" s="133">
        <v>18570</v>
      </c>
      <c r="E15" s="133">
        <v>1315</v>
      </c>
      <c r="F15" s="133">
        <v>4405</v>
      </c>
      <c r="G15" s="133">
        <v>10650</v>
      </c>
      <c r="H15" s="133">
        <v>8935</v>
      </c>
      <c r="I15" s="133">
        <v>770</v>
      </c>
      <c r="J15" s="133">
        <v>945</v>
      </c>
    </row>
    <row r="16" spans="1:10" ht="12.2" customHeight="1" x14ac:dyDescent="0.2">
      <c r="A16" s="169">
        <f>IF(D16&lt;&gt;"",COUNTA($D$11:D16),"")</f>
        <v>6</v>
      </c>
      <c r="B16" s="103">
        <v>2003</v>
      </c>
      <c r="C16" s="133">
        <v>23620</v>
      </c>
      <c r="D16" s="133">
        <v>18325</v>
      </c>
      <c r="E16" s="133">
        <v>1255</v>
      </c>
      <c r="F16" s="133">
        <v>4045</v>
      </c>
      <c r="G16" s="133">
        <v>9995</v>
      </c>
      <c r="H16" s="133">
        <v>7945</v>
      </c>
      <c r="I16" s="133">
        <v>795</v>
      </c>
      <c r="J16" s="133">
        <v>1255</v>
      </c>
    </row>
    <row r="17" spans="1:10" ht="12.2" customHeight="1" x14ac:dyDescent="0.2">
      <c r="A17" s="169">
        <f>IF(D17&lt;&gt;"",COUNTA($D$11:D17),"")</f>
        <v>7</v>
      </c>
      <c r="B17" s="103">
        <v>2004</v>
      </c>
      <c r="C17" s="133">
        <v>19835</v>
      </c>
      <c r="D17" s="133">
        <v>16920</v>
      </c>
      <c r="E17" s="133">
        <v>970</v>
      </c>
      <c r="F17" s="133">
        <v>1940</v>
      </c>
      <c r="G17" s="133">
        <v>9090</v>
      </c>
      <c r="H17" s="133">
        <v>7690</v>
      </c>
      <c r="I17" s="133">
        <v>680</v>
      </c>
      <c r="J17" s="133">
        <v>720</v>
      </c>
    </row>
    <row r="18" spans="1:10" ht="12.2" customHeight="1" x14ac:dyDescent="0.2">
      <c r="A18" s="169">
        <f>IF(D18&lt;&gt;"",COUNTA($D$11:D18),"")</f>
        <v>8</v>
      </c>
      <c r="B18" s="103">
        <v>2005</v>
      </c>
      <c r="C18" s="133">
        <v>19520</v>
      </c>
      <c r="D18" s="133">
        <v>16280</v>
      </c>
      <c r="E18" s="133">
        <v>1200</v>
      </c>
      <c r="F18" s="133">
        <v>2035</v>
      </c>
      <c r="G18" s="133">
        <v>8545</v>
      </c>
      <c r="H18" s="133">
        <v>6960</v>
      </c>
      <c r="I18" s="133">
        <v>840</v>
      </c>
      <c r="J18" s="133">
        <v>750</v>
      </c>
    </row>
    <row r="19" spans="1:10" ht="12.2" customHeight="1" x14ac:dyDescent="0.2">
      <c r="A19" s="169">
        <f>IF(D19&lt;&gt;"",COUNTA($D$11:D19),"")</f>
        <v>9</v>
      </c>
      <c r="B19" s="103">
        <v>2006</v>
      </c>
      <c r="C19" s="133">
        <v>17495</v>
      </c>
      <c r="D19" s="133">
        <v>15160</v>
      </c>
      <c r="E19" s="133">
        <v>1220</v>
      </c>
      <c r="F19" s="133">
        <v>1115</v>
      </c>
      <c r="G19" s="133">
        <v>9180</v>
      </c>
      <c r="H19" s="133">
        <v>7505</v>
      </c>
      <c r="I19" s="133">
        <v>905</v>
      </c>
      <c r="J19" s="133">
        <v>770</v>
      </c>
    </row>
    <row r="20" spans="1:10" ht="12.2" customHeight="1" x14ac:dyDescent="0.2">
      <c r="A20" s="169">
        <f>IF(D20&lt;&gt;"",COUNTA($D$11:D20),"")</f>
        <v>10</v>
      </c>
      <c r="B20" s="103">
        <v>2007</v>
      </c>
      <c r="C20" s="133">
        <v>16695</v>
      </c>
      <c r="D20" s="133">
        <v>14605</v>
      </c>
      <c r="E20" s="133">
        <v>1140</v>
      </c>
      <c r="F20" s="133">
        <v>955</v>
      </c>
      <c r="G20" s="133">
        <v>8880</v>
      </c>
      <c r="H20" s="133">
        <v>7670</v>
      </c>
      <c r="I20" s="133">
        <v>910</v>
      </c>
      <c r="J20" s="133">
        <v>295</v>
      </c>
    </row>
    <row r="21" spans="1:10" ht="12.2" customHeight="1" x14ac:dyDescent="0.2">
      <c r="A21" s="169">
        <f>IF(D21&lt;&gt;"",COUNTA($D$11:D21),"")</f>
        <v>11</v>
      </c>
      <c r="B21" s="103">
        <v>2008</v>
      </c>
      <c r="C21" s="133">
        <v>16030</v>
      </c>
      <c r="D21" s="133">
        <v>13980</v>
      </c>
      <c r="E21" s="133">
        <v>1075</v>
      </c>
      <c r="F21" s="133">
        <v>980</v>
      </c>
      <c r="G21" s="133">
        <v>8995</v>
      </c>
      <c r="H21" s="133">
        <v>7875</v>
      </c>
      <c r="I21" s="133">
        <v>825</v>
      </c>
      <c r="J21" s="133">
        <v>295</v>
      </c>
    </row>
    <row r="22" spans="1:10" ht="12.2" customHeight="1" x14ac:dyDescent="0.2">
      <c r="A22" s="169">
        <f>IF(D22&lt;&gt;"",COUNTA($D$11:D22),"")</f>
        <v>12</v>
      </c>
      <c r="B22" s="103">
        <v>2009</v>
      </c>
      <c r="C22" s="133">
        <v>15800</v>
      </c>
      <c r="D22" s="133">
        <v>13820</v>
      </c>
      <c r="E22" s="133">
        <v>1035</v>
      </c>
      <c r="F22" s="133">
        <v>945</v>
      </c>
      <c r="G22" s="133">
        <v>8770</v>
      </c>
      <c r="H22" s="133">
        <v>7610</v>
      </c>
      <c r="I22" s="133">
        <v>855</v>
      </c>
      <c r="J22" s="133">
        <v>305</v>
      </c>
    </row>
    <row r="23" spans="1:10" ht="12.2" customHeight="1" x14ac:dyDescent="0.2">
      <c r="A23" s="169">
        <f>IF(D23&lt;&gt;"",COUNTA($D$11:D23),"")</f>
        <v>13</v>
      </c>
      <c r="B23" s="103">
        <v>2010</v>
      </c>
      <c r="C23" s="133">
        <v>15390</v>
      </c>
      <c r="D23" s="133">
        <v>13490</v>
      </c>
      <c r="E23" s="133">
        <v>960</v>
      </c>
      <c r="F23" s="133">
        <v>940</v>
      </c>
      <c r="G23" s="133">
        <v>9005</v>
      </c>
      <c r="H23" s="133">
        <v>7805</v>
      </c>
      <c r="I23" s="133">
        <v>855</v>
      </c>
      <c r="J23" s="133">
        <v>345</v>
      </c>
    </row>
    <row r="24" spans="1:10" ht="11.25" customHeight="1" x14ac:dyDescent="0.2">
      <c r="A24" s="169">
        <f>IF(D24&lt;&gt;"",COUNTA($D$11:D24),"")</f>
        <v>14</v>
      </c>
      <c r="B24" s="103">
        <v>2011</v>
      </c>
      <c r="C24" s="133">
        <v>15305</v>
      </c>
      <c r="D24" s="133">
        <v>13240</v>
      </c>
      <c r="E24" s="133">
        <v>1075</v>
      </c>
      <c r="F24" s="133">
        <v>990</v>
      </c>
      <c r="G24" s="133">
        <v>9130</v>
      </c>
      <c r="H24" s="133">
        <v>7830</v>
      </c>
      <c r="I24" s="133">
        <v>910</v>
      </c>
      <c r="J24" s="133">
        <v>390</v>
      </c>
    </row>
    <row r="25" spans="1:10" ht="12.2" customHeight="1" x14ac:dyDescent="0.2">
      <c r="A25" s="169">
        <f>IF(D25&lt;&gt;"",COUNTA($D$11:D25),"")</f>
        <v>15</v>
      </c>
      <c r="B25" s="103">
        <v>2012</v>
      </c>
      <c r="C25" s="133">
        <v>15545</v>
      </c>
      <c r="D25" s="133">
        <v>13525</v>
      </c>
      <c r="E25" s="133">
        <v>1005</v>
      </c>
      <c r="F25" s="133">
        <v>1010</v>
      </c>
      <c r="G25" s="133">
        <v>8875</v>
      </c>
      <c r="H25" s="133">
        <v>7525</v>
      </c>
      <c r="I25" s="133">
        <v>940</v>
      </c>
      <c r="J25" s="133">
        <v>415</v>
      </c>
    </row>
    <row r="26" spans="1:10" ht="12.2" customHeight="1" x14ac:dyDescent="0.2">
      <c r="A26" s="169">
        <f>IF(D26&lt;&gt;"",COUNTA($D$11:D26),"")</f>
        <v>16</v>
      </c>
      <c r="B26" s="104">
        <v>2013</v>
      </c>
      <c r="C26" s="133">
        <v>16245</v>
      </c>
      <c r="D26" s="133">
        <v>14140</v>
      </c>
      <c r="E26" s="133">
        <v>1255</v>
      </c>
      <c r="F26" s="133">
        <v>850</v>
      </c>
      <c r="G26" s="133">
        <v>8455</v>
      </c>
      <c r="H26" s="133">
        <v>7195</v>
      </c>
      <c r="I26" s="133">
        <v>1005</v>
      </c>
      <c r="J26" s="133">
        <v>255</v>
      </c>
    </row>
    <row r="27" spans="1:10" ht="12.2" customHeight="1" x14ac:dyDescent="0.2">
      <c r="A27" s="169">
        <f>IF(D27&lt;&gt;"",COUNTA($D$11:D27),"")</f>
        <v>17</v>
      </c>
      <c r="B27" s="103">
        <v>2014</v>
      </c>
      <c r="C27" s="133">
        <v>16230</v>
      </c>
      <c r="D27" s="133">
        <v>14025</v>
      </c>
      <c r="E27" s="133">
        <v>1335</v>
      </c>
      <c r="F27" s="133">
        <v>870</v>
      </c>
      <c r="G27" s="133">
        <v>7985</v>
      </c>
      <c r="H27" s="133">
        <v>6790</v>
      </c>
      <c r="I27" s="133">
        <v>920</v>
      </c>
      <c r="J27" s="133">
        <v>270</v>
      </c>
    </row>
    <row r="28" spans="1:10" ht="12.2" customHeight="1" x14ac:dyDescent="0.2">
      <c r="A28" s="169">
        <f>IF(D28&lt;&gt;"",COUNTA($D$11:D28),"")</f>
        <v>18</v>
      </c>
      <c r="B28" s="104">
        <v>2015</v>
      </c>
      <c r="C28" s="133">
        <v>16375</v>
      </c>
      <c r="D28" s="133">
        <v>13745</v>
      </c>
      <c r="E28" s="133">
        <v>1715</v>
      </c>
      <c r="F28" s="133">
        <v>920</v>
      </c>
      <c r="G28" s="133">
        <v>8005</v>
      </c>
      <c r="H28" s="133">
        <v>6455</v>
      </c>
      <c r="I28" s="133">
        <v>1265</v>
      </c>
      <c r="J28" s="133">
        <v>285</v>
      </c>
    </row>
    <row r="29" spans="1:10" ht="12.2" customHeight="1" x14ac:dyDescent="0.2">
      <c r="A29" s="169">
        <f>IF(D29&lt;&gt;"",COUNTA($D$11:D29),"")</f>
        <v>19</v>
      </c>
      <c r="B29" s="106">
        <v>2016</v>
      </c>
      <c r="C29" s="133">
        <v>16470</v>
      </c>
      <c r="D29" s="133">
        <v>13875</v>
      </c>
      <c r="E29" s="133">
        <v>1685</v>
      </c>
      <c r="F29" s="133">
        <v>910</v>
      </c>
      <c r="G29" s="133">
        <v>7635</v>
      </c>
      <c r="H29" s="133">
        <v>6120</v>
      </c>
      <c r="I29" s="133">
        <v>1230</v>
      </c>
      <c r="J29" s="133">
        <v>285</v>
      </c>
    </row>
    <row r="30" spans="1:10" ht="12.2" customHeight="1" x14ac:dyDescent="0.2">
      <c r="A30" s="169">
        <f>IF(D30&lt;&gt;"",COUNTA($D$11:D30),"")</f>
        <v>20</v>
      </c>
      <c r="B30" s="106">
        <v>2017</v>
      </c>
      <c r="C30" s="133">
        <v>16580</v>
      </c>
      <c r="D30" s="133">
        <v>14000</v>
      </c>
      <c r="E30" s="133">
        <v>1675</v>
      </c>
      <c r="F30" s="133">
        <v>905</v>
      </c>
      <c r="G30" s="133">
        <v>7625</v>
      </c>
      <c r="H30" s="133">
        <v>6055</v>
      </c>
      <c r="I30" s="133">
        <v>1240</v>
      </c>
      <c r="J30" s="133">
        <v>325</v>
      </c>
    </row>
    <row r="31" spans="1:10" ht="12.2" customHeight="1" x14ac:dyDescent="0.2">
      <c r="A31" s="169">
        <f>IF(D31&lt;&gt;"",COUNTA($D$11:D31),"")</f>
        <v>21</v>
      </c>
      <c r="B31" s="106">
        <v>2018</v>
      </c>
      <c r="C31" s="133">
        <v>16550</v>
      </c>
      <c r="D31" s="133">
        <v>13955</v>
      </c>
      <c r="E31" s="133">
        <v>1695</v>
      </c>
      <c r="F31" s="133">
        <v>900</v>
      </c>
      <c r="G31" s="133">
        <v>7670</v>
      </c>
      <c r="H31" s="133">
        <v>6080</v>
      </c>
      <c r="I31" s="133">
        <v>1265</v>
      </c>
      <c r="J31" s="133">
        <v>325</v>
      </c>
    </row>
    <row r="32" spans="1:10" ht="12.2" customHeight="1" x14ac:dyDescent="0.2">
      <c r="A32" s="169">
        <f>IF(D32&lt;&gt;"",COUNTA($D$11:D32),"")</f>
        <v>22</v>
      </c>
      <c r="B32" s="106">
        <v>2019</v>
      </c>
      <c r="C32" s="133">
        <v>16535</v>
      </c>
      <c r="D32" s="133">
        <v>14050</v>
      </c>
      <c r="E32" s="133">
        <v>1605</v>
      </c>
      <c r="F32" s="133">
        <v>880</v>
      </c>
      <c r="G32" s="133">
        <v>7945</v>
      </c>
      <c r="H32" s="133">
        <v>6275</v>
      </c>
      <c r="I32" s="133">
        <v>1300</v>
      </c>
      <c r="J32" s="133">
        <v>370</v>
      </c>
    </row>
    <row r="33" spans="1:10" ht="12.2" customHeight="1" x14ac:dyDescent="0.2">
      <c r="A33" s="169">
        <f>IF(D33&lt;&gt;"",COUNTA($D$11:D33),"")</f>
        <v>23</v>
      </c>
      <c r="B33" s="106">
        <v>2020</v>
      </c>
      <c r="C33" s="133">
        <v>16730</v>
      </c>
      <c r="D33" s="133">
        <v>14140</v>
      </c>
      <c r="E33" s="133">
        <v>1675</v>
      </c>
      <c r="F33" s="133">
        <v>915</v>
      </c>
      <c r="G33" s="133">
        <v>8185</v>
      </c>
      <c r="H33" s="133">
        <v>6505</v>
      </c>
      <c r="I33" s="133">
        <v>1310</v>
      </c>
      <c r="J33" s="133">
        <v>370</v>
      </c>
    </row>
    <row r="34" spans="1:10" ht="12.2" customHeight="1" x14ac:dyDescent="0.2">
      <c r="A34" s="169">
        <f>IF(D34&lt;&gt;"",COUNTA($D$11:D34),"")</f>
        <v>24</v>
      </c>
      <c r="B34" s="106">
        <v>2021</v>
      </c>
      <c r="C34" s="133">
        <v>17180</v>
      </c>
      <c r="D34" s="133">
        <v>14520</v>
      </c>
      <c r="E34" s="133">
        <v>1730</v>
      </c>
      <c r="F34" s="133">
        <v>935</v>
      </c>
      <c r="G34" s="133">
        <v>8645</v>
      </c>
      <c r="H34" s="133">
        <v>6910</v>
      </c>
      <c r="I34" s="133">
        <v>1315</v>
      </c>
      <c r="J34" s="133">
        <v>425</v>
      </c>
    </row>
    <row r="35" spans="1:10" ht="12.2" customHeight="1" x14ac:dyDescent="0.2">
      <c r="A35" s="169">
        <f>IF(D35&lt;&gt;"",COUNTA($D$11:D35),"")</f>
        <v>25</v>
      </c>
      <c r="B35" s="106">
        <v>2022</v>
      </c>
      <c r="C35" s="133">
        <v>17495</v>
      </c>
      <c r="D35" s="133">
        <v>14830</v>
      </c>
      <c r="E35" s="133">
        <v>1740</v>
      </c>
      <c r="F35" s="133">
        <v>920</v>
      </c>
      <c r="G35" s="133">
        <v>8880</v>
      </c>
      <c r="H35" s="133">
        <v>7130</v>
      </c>
      <c r="I35" s="133">
        <v>1310</v>
      </c>
      <c r="J35" s="133">
        <v>440</v>
      </c>
    </row>
    <row r="36" spans="1:10" s="152" customFormat="1" ht="12.2" customHeight="1" x14ac:dyDescent="0.2">
      <c r="A36" s="169">
        <f>IF(D36&lt;&gt;"",COUNTA($D$11:D36),"")</f>
        <v>26</v>
      </c>
      <c r="B36" s="153">
        <v>2023</v>
      </c>
      <c r="C36" s="133">
        <v>17895</v>
      </c>
      <c r="D36" s="133">
        <v>15195</v>
      </c>
      <c r="E36" s="133">
        <v>1790</v>
      </c>
      <c r="F36" s="133">
        <v>910</v>
      </c>
      <c r="G36" s="133">
        <v>8965</v>
      </c>
      <c r="H36" s="133">
        <v>7210</v>
      </c>
      <c r="I36" s="133">
        <v>1305</v>
      </c>
      <c r="J36" s="133">
        <v>450</v>
      </c>
    </row>
    <row r="37" spans="1:10" s="167" customFormat="1" ht="12.2" customHeight="1" x14ac:dyDescent="0.2">
      <c r="A37" s="169">
        <f>IF(D37&lt;&gt;"",COUNTA($D$11:D37),"")</f>
        <v>27</v>
      </c>
      <c r="B37" s="168">
        <v>2024</v>
      </c>
      <c r="C37" s="133">
        <v>18185</v>
      </c>
      <c r="D37" s="133">
        <v>15405</v>
      </c>
      <c r="E37" s="133">
        <v>1890</v>
      </c>
      <c r="F37" s="133">
        <v>890</v>
      </c>
      <c r="G37" s="133">
        <v>9105</v>
      </c>
      <c r="H37" s="133">
        <v>7300</v>
      </c>
      <c r="I37" s="133">
        <v>1295</v>
      </c>
      <c r="J37" s="133">
        <v>510</v>
      </c>
    </row>
    <row r="38" spans="1:10" ht="12.2" customHeight="1" x14ac:dyDescent="0.2">
      <c r="A38" s="169">
        <f>IF(D38&lt;&gt;"",COUNTA($D$11:D38),"")</f>
        <v>28</v>
      </c>
      <c r="B38" s="103" t="s">
        <v>327</v>
      </c>
      <c r="C38" s="133">
        <v>9265</v>
      </c>
      <c r="D38" s="133">
        <v>7895</v>
      </c>
      <c r="E38" s="133">
        <v>745</v>
      </c>
      <c r="F38" s="133">
        <v>620</v>
      </c>
      <c r="G38" s="133">
        <v>7645</v>
      </c>
      <c r="H38" s="133">
        <v>6105</v>
      </c>
      <c r="I38" s="133">
        <v>1085</v>
      </c>
      <c r="J38" s="133">
        <v>460</v>
      </c>
    </row>
    <row r="39" spans="1:10" ht="20.100000000000001" customHeight="1" x14ac:dyDescent="0.2">
      <c r="A39" s="169" t="str">
        <f>IF(D39&lt;&gt;"",COUNTA($D$11:D39),"")</f>
        <v/>
      </c>
      <c r="B39" s="103"/>
      <c r="C39" s="238" t="s">
        <v>377</v>
      </c>
      <c r="D39" s="239"/>
      <c r="E39" s="239"/>
      <c r="F39" s="239"/>
      <c r="G39" s="239"/>
      <c r="H39" s="239"/>
      <c r="I39" s="239"/>
      <c r="J39" s="239"/>
    </row>
    <row r="40" spans="1:10" ht="12.2" customHeight="1" x14ac:dyDescent="0.2">
      <c r="A40" s="169">
        <f>IF(D40&lt;&gt;"",COUNTA($D$11:D40),"")</f>
        <v>29</v>
      </c>
      <c r="B40" s="103" t="s">
        <v>4</v>
      </c>
      <c r="C40" s="133">
        <v>1750</v>
      </c>
      <c r="D40" s="133">
        <v>1685</v>
      </c>
      <c r="E40" s="133">
        <v>65</v>
      </c>
      <c r="F40" s="133" t="s">
        <v>164</v>
      </c>
      <c r="G40" s="133">
        <v>195</v>
      </c>
      <c r="H40" s="133">
        <v>175</v>
      </c>
      <c r="I40" s="133">
        <v>25</v>
      </c>
      <c r="J40" s="133" t="s">
        <v>164</v>
      </c>
    </row>
    <row r="41" spans="1:10" ht="12.2" customHeight="1" x14ac:dyDescent="0.2">
      <c r="A41" s="169">
        <f>IF(D41&lt;&gt;"",COUNTA($D$11:D41),"")</f>
        <v>30</v>
      </c>
      <c r="B41" s="103" t="s">
        <v>327</v>
      </c>
      <c r="C41" s="133">
        <v>590</v>
      </c>
      <c r="D41" s="133">
        <v>550</v>
      </c>
      <c r="E41" s="133">
        <v>40</v>
      </c>
      <c r="F41" s="133" t="s">
        <v>164</v>
      </c>
      <c r="G41" s="133">
        <v>170</v>
      </c>
      <c r="H41" s="133">
        <v>155</v>
      </c>
      <c r="I41" s="133">
        <v>20</v>
      </c>
      <c r="J41" s="133" t="s">
        <v>164</v>
      </c>
    </row>
    <row r="42" spans="1:10" ht="12.2" customHeight="1" x14ac:dyDescent="0.2">
      <c r="A42" s="169">
        <f>IF(D42&lt;&gt;"",COUNTA($D$11:D42),"")</f>
        <v>31</v>
      </c>
      <c r="B42" s="103" t="s">
        <v>5</v>
      </c>
      <c r="C42" s="133">
        <v>16430</v>
      </c>
      <c r="D42" s="133">
        <v>13720</v>
      </c>
      <c r="E42" s="133">
        <v>1820</v>
      </c>
      <c r="F42" s="133">
        <v>890</v>
      </c>
      <c r="G42" s="133">
        <v>8910</v>
      </c>
      <c r="H42" s="133">
        <v>7125</v>
      </c>
      <c r="I42" s="133">
        <v>1275</v>
      </c>
      <c r="J42" s="133">
        <v>510</v>
      </c>
    </row>
    <row r="43" spans="1:10" ht="12.2" customHeight="1" x14ac:dyDescent="0.2">
      <c r="A43" s="169">
        <f>IF(D43&lt;&gt;"",COUNTA($D$11:D43),"")</f>
        <v>32</v>
      </c>
      <c r="B43" s="103" t="s">
        <v>327</v>
      </c>
      <c r="C43" s="133">
        <v>8675</v>
      </c>
      <c r="D43" s="133">
        <v>7350</v>
      </c>
      <c r="E43" s="133">
        <v>705</v>
      </c>
      <c r="F43" s="133">
        <v>620</v>
      </c>
      <c r="G43" s="133">
        <v>7475</v>
      </c>
      <c r="H43" s="133">
        <v>5950</v>
      </c>
      <c r="I43" s="133">
        <v>1065</v>
      </c>
      <c r="J43" s="133">
        <v>460</v>
      </c>
    </row>
    <row r="44" spans="1:10" ht="11.85" customHeight="1" x14ac:dyDescent="0.2">
      <c r="C44" s="133"/>
      <c r="D44" s="133"/>
      <c r="E44" s="133"/>
      <c r="F44" s="133"/>
      <c r="G44" s="133"/>
      <c r="H44" s="133"/>
      <c r="I44" s="133"/>
      <c r="J44" s="133"/>
    </row>
    <row r="45" spans="1:10" x14ac:dyDescent="0.2">
      <c r="C45" s="133"/>
      <c r="D45" s="133"/>
      <c r="E45" s="133"/>
      <c r="F45" s="133"/>
      <c r="G45" s="133"/>
      <c r="H45" s="133"/>
      <c r="I45" s="133"/>
      <c r="J45" s="133"/>
    </row>
    <row r="46" spans="1:10" x14ac:dyDescent="0.2">
      <c r="C46" s="133"/>
      <c r="D46" s="133"/>
      <c r="E46" s="133"/>
      <c r="F46" s="133"/>
      <c r="G46" s="133"/>
      <c r="H46" s="133"/>
      <c r="I46" s="133"/>
      <c r="J46" s="133"/>
    </row>
    <row r="47" spans="1:10" x14ac:dyDescent="0.2">
      <c r="C47" s="133"/>
      <c r="D47" s="133"/>
      <c r="E47" s="133"/>
      <c r="F47" s="133"/>
      <c r="G47" s="133"/>
      <c r="H47" s="133"/>
      <c r="I47" s="133"/>
      <c r="J47" s="133"/>
    </row>
    <row r="48" spans="1:10" x14ac:dyDescent="0.2">
      <c r="C48" s="133"/>
      <c r="D48" s="133"/>
      <c r="E48" s="133"/>
      <c r="F48" s="133"/>
      <c r="G48" s="133"/>
      <c r="H48" s="133"/>
      <c r="I48" s="133"/>
      <c r="J48" s="133"/>
    </row>
    <row r="49" spans="3:10" x14ac:dyDescent="0.2">
      <c r="C49" s="133"/>
      <c r="D49" s="133"/>
      <c r="E49" s="133"/>
      <c r="F49" s="133"/>
      <c r="G49" s="133"/>
      <c r="H49" s="133"/>
      <c r="I49" s="133"/>
      <c r="J49" s="133"/>
    </row>
    <row r="50" spans="3:10" x14ac:dyDescent="0.2">
      <c r="C50" s="133"/>
      <c r="D50" s="133"/>
      <c r="E50" s="133"/>
      <c r="F50" s="133"/>
      <c r="G50" s="133"/>
      <c r="H50" s="133"/>
      <c r="I50" s="133"/>
      <c r="J50" s="133"/>
    </row>
    <row r="51" spans="3:10" x14ac:dyDescent="0.2">
      <c r="C51" s="133"/>
      <c r="D51" s="133"/>
      <c r="E51" s="133"/>
      <c r="F51" s="133"/>
      <c r="G51" s="133"/>
      <c r="H51" s="133"/>
      <c r="I51" s="133"/>
      <c r="J51" s="133"/>
    </row>
    <row r="52" spans="3:10" x14ac:dyDescent="0.2">
      <c r="C52" s="133"/>
      <c r="D52" s="133"/>
      <c r="E52" s="133"/>
      <c r="F52" s="133"/>
      <c r="G52" s="133"/>
      <c r="H52" s="133"/>
      <c r="I52" s="133"/>
      <c r="J52" s="133"/>
    </row>
    <row r="53" spans="3:10" x14ac:dyDescent="0.2">
      <c r="C53" s="133"/>
      <c r="D53" s="133"/>
      <c r="E53" s="133"/>
      <c r="F53" s="133"/>
      <c r="G53" s="133"/>
      <c r="H53" s="133"/>
      <c r="I53" s="133"/>
      <c r="J53" s="133"/>
    </row>
    <row r="54" spans="3:10" x14ac:dyDescent="0.2">
      <c r="C54" s="133"/>
      <c r="D54" s="133"/>
      <c r="E54" s="133"/>
      <c r="F54" s="133"/>
      <c r="G54" s="133"/>
      <c r="H54" s="133"/>
      <c r="I54" s="133"/>
      <c r="J54" s="133"/>
    </row>
    <row r="55" spans="3:10" x14ac:dyDescent="0.2">
      <c r="C55" s="133"/>
      <c r="D55" s="133"/>
      <c r="E55" s="133"/>
      <c r="F55" s="133"/>
      <c r="G55" s="133"/>
      <c r="H55" s="133"/>
      <c r="I55" s="133"/>
      <c r="J55" s="133"/>
    </row>
    <row r="56" spans="3:10" x14ac:dyDescent="0.2">
      <c r="C56" s="133"/>
      <c r="D56" s="133"/>
      <c r="E56" s="133"/>
      <c r="F56" s="133"/>
      <c r="G56" s="133"/>
      <c r="H56" s="133"/>
      <c r="I56" s="133"/>
      <c r="J56" s="133"/>
    </row>
    <row r="57" spans="3:10" x14ac:dyDescent="0.2">
      <c r="C57" s="133"/>
      <c r="D57" s="133"/>
      <c r="E57" s="133"/>
      <c r="F57" s="133"/>
      <c r="G57" s="133"/>
      <c r="H57" s="133"/>
      <c r="I57" s="133"/>
      <c r="J57" s="133"/>
    </row>
    <row r="58" spans="3:10" x14ac:dyDescent="0.2">
      <c r="C58" s="133"/>
      <c r="D58" s="133"/>
      <c r="E58" s="133"/>
      <c r="F58" s="133"/>
      <c r="G58" s="133"/>
      <c r="H58" s="133"/>
      <c r="I58" s="133"/>
      <c r="J58" s="133"/>
    </row>
    <row r="59" spans="3:10" x14ac:dyDescent="0.2">
      <c r="C59" s="133"/>
      <c r="D59" s="133"/>
      <c r="E59" s="133"/>
      <c r="F59" s="133"/>
      <c r="G59" s="133"/>
      <c r="H59" s="133"/>
      <c r="I59" s="133"/>
      <c r="J59" s="133"/>
    </row>
    <row r="60" spans="3:10" x14ac:dyDescent="0.2">
      <c r="C60" s="133"/>
      <c r="D60" s="133"/>
      <c r="E60" s="133"/>
      <c r="F60" s="133"/>
      <c r="G60" s="133"/>
      <c r="H60" s="133"/>
      <c r="I60" s="133"/>
      <c r="J60" s="133"/>
    </row>
    <row r="61" spans="3:10" x14ac:dyDescent="0.2">
      <c r="C61" s="133"/>
      <c r="D61" s="133"/>
      <c r="E61" s="133"/>
      <c r="F61" s="133"/>
      <c r="G61" s="133"/>
      <c r="H61" s="133"/>
      <c r="I61" s="133"/>
      <c r="J61" s="133"/>
    </row>
    <row r="62" spans="3:10" x14ac:dyDescent="0.2">
      <c r="C62" s="133"/>
      <c r="D62" s="133"/>
      <c r="E62" s="133"/>
      <c r="F62" s="133"/>
      <c r="G62" s="133"/>
      <c r="H62" s="133"/>
      <c r="I62" s="133"/>
      <c r="J62" s="133"/>
    </row>
    <row r="63" spans="3:10" x14ac:dyDescent="0.2">
      <c r="C63" s="133"/>
      <c r="D63" s="133"/>
      <c r="E63" s="133"/>
      <c r="F63" s="133"/>
      <c r="G63" s="133"/>
      <c r="H63" s="133"/>
      <c r="I63" s="133"/>
      <c r="J63" s="133"/>
    </row>
    <row r="64" spans="3:10" x14ac:dyDescent="0.2">
      <c r="C64" s="133"/>
      <c r="D64" s="133"/>
      <c r="E64" s="133"/>
      <c r="F64" s="133"/>
      <c r="G64" s="133"/>
      <c r="H64" s="133"/>
      <c r="I64" s="133"/>
      <c r="J64" s="133"/>
    </row>
    <row r="65" spans="3:10" x14ac:dyDescent="0.2">
      <c r="C65" s="133"/>
      <c r="D65" s="133"/>
      <c r="E65" s="133"/>
      <c r="F65" s="133"/>
      <c r="G65" s="133"/>
      <c r="H65" s="133"/>
      <c r="I65" s="133"/>
      <c r="J65" s="133"/>
    </row>
    <row r="66" spans="3:10" x14ac:dyDescent="0.2">
      <c r="C66" s="133"/>
      <c r="D66" s="133"/>
      <c r="E66" s="133"/>
      <c r="F66" s="133"/>
      <c r="G66" s="133"/>
      <c r="H66" s="133"/>
      <c r="I66" s="133"/>
      <c r="J66" s="133"/>
    </row>
    <row r="67" spans="3:10" x14ac:dyDescent="0.2">
      <c r="C67" s="133"/>
      <c r="D67" s="133"/>
      <c r="E67" s="133"/>
      <c r="F67" s="133"/>
      <c r="G67" s="133"/>
      <c r="H67" s="133"/>
      <c r="I67" s="133"/>
      <c r="J67" s="133"/>
    </row>
  </sheetData>
  <mergeCells count="15">
    <mergeCell ref="A1:B1"/>
    <mergeCell ref="C1:J1"/>
    <mergeCell ref="I3:I8"/>
    <mergeCell ref="J3:J8"/>
    <mergeCell ref="C39:J39"/>
    <mergeCell ref="A2:A8"/>
    <mergeCell ref="B2:B8"/>
    <mergeCell ref="C2:C8"/>
    <mergeCell ref="D2:F2"/>
    <mergeCell ref="G2:G8"/>
    <mergeCell ref="H2:J2"/>
    <mergeCell ref="D3:D8"/>
    <mergeCell ref="E3:E8"/>
    <mergeCell ref="F3:F8"/>
    <mergeCell ref="H3: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25" x14ac:dyDescent="0.2"/>
  <cols>
    <col min="1" max="1" width="3.7109375" style="73" customWidth="1"/>
    <col min="2" max="2" width="24.7109375" style="48" customWidth="1"/>
    <col min="3" max="3" width="6.7109375" style="48" customWidth="1"/>
    <col min="4" max="4" width="7.7109375" style="48" customWidth="1"/>
    <col min="5" max="9" width="6.7109375" style="48" customWidth="1"/>
    <col min="10" max="11" width="7.7109375" style="48" customWidth="1"/>
    <col min="12" max="16384" width="11.42578125" style="48"/>
  </cols>
  <sheetData>
    <row r="1" spans="1:11" s="108" customFormat="1" ht="30" customHeight="1" x14ac:dyDescent="0.2">
      <c r="A1" s="241" t="s">
        <v>228</v>
      </c>
      <c r="B1" s="242"/>
      <c r="C1" s="246" t="s">
        <v>379</v>
      </c>
      <c r="D1" s="247"/>
      <c r="E1" s="247"/>
      <c r="F1" s="247"/>
      <c r="G1" s="247"/>
      <c r="H1" s="247"/>
      <c r="I1" s="247"/>
      <c r="J1" s="247"/>
      <c r="K1" s="248"/>
    </row>
    <row r="2" spans="1:11" ht="11.85" customHeight="1" x14ac:dyDescent="0.2">
      <c r="A2" s="243" t="s">
        <v>234</v>
      </c>
      <c r="B2" s="212" t="s">
        <v>334</v>
      </c>
      <c r="C2" s="212" t="s">
        <v>23</v>
      </c>
      <c r="D2" s="212"/>
      <c r="E2" s="212" t="s">
        <v>6</v>
      </c>
      <c r="F2" s="212"/>
      <c r="G2" s="212"/>
      <c r="H2" s="212"/>
      <c r="I2" s="212" t="s">
        <v>16</v>
      </c>
      <c r="J2" s="212"/>
      <c r="K2" s="46" t="s">
        <v>10</v>
      </c>
    </row>
    <row r="3" spans="1:11" ht="11.85" customHeight="1" x14ac:dyDescent="0.2">
      <c r="A3" s="244"/>
      <c r="B3" s="212"/>
      <c r="C3" s="212"/>
      <c r="D3" s="212"/>
      <c r="E3" s="212" t="s">
        <v>15</v>
      </c>
      <c r="F3" s="212"/>
      <c r="G3" s="212" t="s">
        <v>11</v>
      </c>
      <c r="H3" s="212"/>
      <c r="I3" s="212"/>
      <c r="J3" s="212"/>
      <c r="K3" s="213" t="s">
        <v>14</v>
      </c>
    </row>
    <row r="4" spans="1:11" ht="11.85" customHeight="1" x14ac:dyDescent="0.2">
      <c r="A4" s="244"/>
      <c r="B4" s="212"/>
      <c r="C4" s="212"/>
      <c r="D4" s="212"/>
      <c r="E4" s="212" t="s">
        <v>250</v>
      </c>
      <c r="F4" s="212" t="s">
        <v>12</v>
      </c>
      <c r="G4" s="212" t="s">
        <v>250</v>
      </c>
      <c r="H4" s="212" t="s">
        <v>12</v>
      </c>
      <c r="I4" s="212"/>
      <c r="J4" s="212"/>
      <c r="K4" s="213"/>
    </row>
    <row r="5" spans="1:11" ht="11.85" customHeight="1" x14ac:dyDescent="0.2">
      <c r="A5" s="244"/>
      <c r="B5" s="212"/>
      <c r="C5" s="212"/>
      <c r="D5" s="212"/>
      <c r="E5" s="212"/>
      <c r="F5" s="212"/>
      <c r="G5" s="212"/>
      <c r="H5" s="212"/>
      <c r="I5" s="212"/>
      <c r="J5" s="212"/>
      <c r="K5" s="213"/>
    </row>
    <row r="6" spans="1:11" ht="11.85" customHeight="1" x14ac:dyDescent="0.2">
      <c r="A6" s="244"/>
      <c r="B6" s="212"/>
      <c r="C6" s="212"/>
      <c r="D6" s="212"/>
      <c r="E6" s="212"/>
      <c r="F6" s="212"/>
      <c r="G6" s="212"/>
      <c r="H6" s="212"/>
      <c r="I6" s="212"/>
      <c r="J6" s="212"/>
      <c r="K6" s="213"/>
    </row>
    <row r="7" spans="1:11" ht="11.85" customHeight="1" x14ac:dyDescent="0.2">
      <c r="A7" s="244"/>
      <c r="B7" s="212"/>
      <c r="C7" s="212" t="s">
        <v>19</v>
      </c>
      <c r="D7" s="225" t="s">
        <v>353</v>
      </c>
      <c r="E7" s="212" t="s">
        <v>19</v>
      </c>
      <c r="F7" s="212"/>
      <c r="G7" s="212"/>
      <c r="H7" s="212"/>
      <c r="I7" s="212"/>
      <c r="J7" s="225" t="s">
        <v>353</v>
      </c>
      <c r="K7" s="213" t="s">
        <v>19</v>
      </c>
    </row>
    <row r="8" spans="1:11" ht="11.85" customHeight="1" x14ac:dyDescent="0.2">
      <c r="A8" s="245"/>
      <c r="B8" s="212"/>
      <c r="C8" s="212"/>
      <c r="D8" s="225"/>
      <c r="E8" s="212"/>
      <c r="F8" s="212"/>
      <c r="G8" s="212"/>
      <c r="H8" s="212"/>
      <c r="I8" s="212"/>
      <c r="J8" s="225"/>
      <c r="K8" s="213"/>
    </row>
    <row r="9" spans="1:11" s="73" customFormat="1" ht="11.85" customHeight="1" x14ac:dyDescent="0.15">
      <c r="A9" s="13">
        <v>1</v>
      </c>
      <c r="B9" s="14">
        <v>2</v>
      </c>
      <c r="C9" s="15">
        <v>3</v>
      </c>
      <c r="D9" s="15">
        <v>4</v>
      </c>
      <c r="E9" s="15">
        <v>5</v>
      </c>
      <c r="F9" s="15">
        <v>6</v>
      </c>
      <c r="G9" s="15">
        <v>7</v>
      </c>
      <c r="H9" s="15">
        <v>8</v>
      </c>
      <c r="I9" s="15">
        <v>9</v>
      </c>
      <c r="J9" s="15">
        <v>10</v>
      </c>
      <c r="K9" s="16">
        <v>11</v>
      </c>
    </row>
    <row r="10" spans="1:11" ht="11.85" customHeight="1" x14ac:dyDescent="0.2">
      <c r="A10" s="80"/>
      <c r="B10" s="109"/>
      <c r="C10" s="155"/>
      <c r="D10" s="132"/>
      <c r="E10" s="155"/>
      <c r="F10" s="155"/>
      <c r="G10" s="155"/>
      <c r="H10" s="155"/>
      <c r="I10" s="155"/>
      <c r="J10" s="132"/>
      <c r="K10" s="132"/>
    </row>
    <row r="11" spans="1:11" ht="11.85" customHeight="1" x14ac:dyDescent="0.2">
      <c r="A11" s="96">
        <f>IF(B11&lt;&gt;"",COUNTA($B$11:B11),"")</f>
        <v>1</v>
      </c>
      <c r="B11" s="114" t="s">
        <v>141</v>
      </c>
      <c r="C11" s="154">
        <v>38760</v>
      </c>
      <c r="D11" s="131">
        <v>25</v>
      </c>
      <c r="E11" s="154">
        <v>15525</v>
      </c>
      <c r="F11" s="154">
        <v>12930</v>
      </c>
      <c r="G11" s="154">
        <v>2840</v>
      </c>
      <c r="H11" s="154">
        <v>7465</v>
      </c>
      <c r="I11" s="154">
        <v>35990</v>
      </c>
      <c r="J11" s="131">
        <v>23</v>
      </c>
      <c r="K11" s="131">
        <v>790</v>
      </c>
    </row>
    <row r="12" spans="1:11" ht="21.95" customHeight="1" x14ac:dyDescent="0.2">
      <c r="A12" s="96">
        <f>IF(B12&lt;&gt;"",COUNTA($B$11:B12),"")</f>
        <v>2</v>
      </c>
      <c r="B12" s="110" t="s">
        <v>148</v>
      </c>
      <c r="C12" s="155">
        <v>6975</v>
      </c>
      <c r="D12" s="132">
        <v>34</v>
      </c>
      <c r="E12" s="155">
        <v>2645</v>
      </c>
      <c r="F12" s="155">
        <v>2260</v>
      </c>
      <c r="G12" s="155">
        <v>510</v>
      </c>
      <c r="H12" s="155">
        <v>1560</v>
      </c>
      <c r="I12" s="155">
        <v>6390</v>
      </c>
      <c r="J12" s="132">
        <v>31</v>
      </c>
      <c r="K12" s="132">
        <v>285</v>
      </c>
    </row>
    <row r="13" spans="1:11" ht="12.2" customHeight="1" x14ac:dyDescent="0.2">
      <c r="A13" s="96">
        <f>IF(B13&lt;&gt;"",COUNTA($B$11:B13),"")</f>
        <v>3</v>
      </c>
      <c r="B13" s="110" t="s">
        <v>149</v>
      </c>
      <c r="C13" s="155">
        <v>7835</v>
      </c>
      <c r="D13" s="132">
        <v>80</v>
      </c>
      <c r="E13" s="155">
        <v>3515</v>
      </c>
      <c r="F13" s="155">
        <v>2725</v>
      </c>
      <c r="G13" s="155">
        <v>615</v>
      </c>
      <c r="H13" s="155">
        <v>985</v>
      </c>
      <c r="I13" s="155">
        <v>7480</v>
      </c>
      <c r="J13" s="132">
        <v>76</v>
      </c>
      <c r="K13" s="132">
        <v>10</v>
      </c>
    </row>
    <row r="14" spans="1:11" ht="21.95" customHeight="1" x14ac:dyDescent="0.2">
      <c r="A14" s="96">
        <f>IF(B14&lt;&gt;"",COUNTA($B$11:B14),"")</f>
        <v>4</v>
      </c>
      <c r="B14" s="110" t="s">
        <v>150</v>
      </c>
      <c r="C14" s="155">
        <v>5315</v>
      </c>
      <c r="D14" s="132">
        <v>22</v>
      </c>
      <c r="E14" s="155">
        <v>1965</v>
      </c>
      <c r="F14" s="155">
        <v>1905</v>
      </c>
      <c r="G14" s="155">
        <v>395</v>
      </c>
      <c r="H14" s="155">
        <v>1055</v>
      </c>
      <c r="I14" s="155">
        <v>4960</v>
      </c>
      <c r="J14" s="132">
        <v>20</v>
      </c>
      <c r="K14" s="132">
        <v>75</v>
      </c>
    </row>
    <row r="15" spans="1:11" s="112" customFormat="1" ht="12.2" customHeight="1" x14ac:dyDescent="0.2">
      <c r="A15" s="96">
        <f>IF(B15&lt;&gt;"",COUNTA($B$11:B15),"")</f>
        <v>5</v>
      </c>
      <c r="B15" s="111" t="s">
        <v>329</v>
      </c>
      <c r="C15" s="155">
        <v>2350</v>
      </c>
      <c r="D15" s="132">
        <v>39</v>
      </c>
      <c r="E15" s="155">
        <v>955</v>
      </c>
      <c r="F15" s="155">
        <v>730</v>
      </c>
      <c r="G15" s="155">
        <v>205</v>
      </c>
      <c r="H15" s="155">
        <v>460</v>
      </c>
      <c r="I15" s="155">
        <v>2190</v>
      </c>
      <c r="J15" s="132">
        <v>36</v>
      </c>
      <c r="K15" s="132">
        <v>70</v>
      </c>
    </row>
    <row r="16" spans="1:11" ht="12.2" customHeight="1" x14ac:dyDescent="0.2">
      <c r="A16" s="96">
        <f>IF(B16&lt;&gt;"",COUNTA($B$11:B16),"")</f>
        <v>6</v>
      </c>
      <c r="B16" s="110" t="s">
        <v>151</v>
      </c>
      <c r="C16" s="155">
        <v>4090</v>
      </c>
      <c r="D16" s="132">
        <v>19</v>
      </c>
      <c r="E16" s="155">
        <v>2115</v>
      </c>
      <c r="F16" s="155">
        <v>920</v>
      </c>
      <c r="G16" s="155">
        <v>320</v>
      </c>
      <c r="H16" s="155">
        <v>735</v>
      </c>
      <c r="I16" s="155">
        <v>3805</v>
      </c>
      <c r="J16" s="132">
        <v>17</v>
      </c>
      <c r="K16" s="132">
        <v>15</v>
      </c>
    </row>
    <row r="17" spans="1:11" ht="12.2" customHeight="1" x14ac:dyDescent="0.2">
      <c r="A17" s="96">
        <f>IF(B17&lt;&gt;"",COUNTA($B$11:B17),"")</f>
        <v>7</v>
      </c>
      <c r="B17" s="110" t="s">
        <v>152</v>
      </c>
      <c r="C17" s="155">
        <v>4295</v>
      </c>
      <c r="D17" s="132">
        <v>20</v>
      </c>
      <c r="E17" s="155">
        <v>1645</v>
      </c>
      <c r="F17" s="155">
        <v>1640</v>
      </c>
      <c r="G17" s="155">
        <v>305</v>
      </c>
      <c r="H17" s="155">
        <v>705</v>
      </c>
      <c r="I17" s="155">
        <v>4040</v>
      </c>
      <c r="J17" s="132">
        <v>19</v>
      </c>
      <c r="K17" s="132">
        <v>35</v>
      </c>
    </row>
    <row r="18" spans="1:11" s="112" customFormat="1" ht="12.2" customHeight="1" x14ac:dyDescent="0.2">
      <c r="A18" s="96">
        <f>IF(B18&lt;&gt;"",COUNTA($B$11:B18),"")</f>
        <v>8</v>
      </c>
      <c r="B18" s="111" t="s">
        <v>330</v>
      </c>
      <c r="C18" s="155">
        <v>2480</v>
      </c>
      <c r="D18" s="132">
        <v>46</v>
      </c>
      <c r="E18" s="155">
        <v>950</v>
      </c>
      <c r="F18" s="155">
        <v>1035</v>
      </c>
      <c r="G18" s="155">
        <v>165</v>
      </c>
      <c r="H18" s="155">
        <v>335</v>
      </c>
      <c r="I18" s="155">
        <v>2360</v>
      </c>
      <c r="J18" s="132">
        <v>44</v>
      </c>
      <c r="K18" s="132">
        <v>30</v>
      </c>
    </row>
    <row r="19" spans="1:11" ht="12.2" customHeight="1" x14ac:dyDescent="0.2">
      <c r="A19" s="96">
        <f>IF(B19&lt;&gt;"",COUNTA($B$11:B19),"")</f>
        <v>9</v>
      </c>
      <c r="B19" s="110" t="s">
        <v>153</v>
      </c>
      <c r="C19" s="155">
        <v>2315</v>
      </c>
      <c r="D19" s="132">
        <v>15</v>
      </c>
      <c r="E19" s="155">
        <v>880</v>
      </c>
      <c r="F19" s="155">
        <v>725</v>
      </c>
      <c r="G19" s="155">
        <v>195</v>
      </c>
      <c r="H19" s="155">
        <v>515</v>
      </c>
      <c r="I19" s="155">
        <v>2105</v>
      </c>
      <c r="J19" s="132">
        <v>13</v>
      </c>
      <c r="K19" s="132">
        <v>65</v>
      </c>
    </row>
    <row r="20" spans="1:11" s="112" customFormat="1" ht="12.2" customHeight="1" x14ac:dyDescent="0.2">
      <c r="A20" s="96">
        <f>IF(B20&lt;&gt;"",COUNTA($B$11:B20),"")</f>
        <v>10</v>
      </c>
      <c r="B20" s="111" t="s">
        <v>331</v>
      </c>
      <c r="C20" s="155">
        <v>1305</v>
      </c>
      <c r="D20" s="132">
        <v>30</v>
      </c>
      <c r="E20" s="155">
        <v>540</v>
      </c>
      <c r="F20" s="155">
        <v>390</v>
      </c>
      <c r="G20" s="155">
        <v>100</v>
      </c>
      <c r="H20" s="155">
        <v>270</v>
      </c>
      <c r="I20" s="155">
        <v>1190</v>
      </c>
      <c r="J20" s="132">
        <v>27</v>
      </c>
      <c r="K20" s="132">
        <v>60</v>
      </c>
    </row>
    <row r="21" spans="1:11" ht="12.2" customHeight="1" x14ac:dyDescent="0.2">
      <c r="A21" s="96">
        <f>IF(B21&lt;&gt;"",COUNTA($B$11:B21),"")</f>
        <v>11</v>
      </c>
      <c r="B21" s="110" t="s">
        <v>154</v>
      </c>
      <c r="C21" s="155">
        <v>4965</v>
      </c>
      <c r="D21" s="132">
        <v>22</v>
      </c>
      <c r="E21" s="155">
        <v>1605</v>
      </c>
      <c r="F21" s="155">
        <v>1780</v>
      </c>
      <c r="G21" s="155">
        <v>265</v>
      </c>
      <c r="H21" s="155">
        <v>1315</v>
      </c>
      <c r="I21" s="155">
        <v>4450</v>
      </c>
      <c r="J21" s="132">
        <v>20</v>
      </c>
      <c r="K21" s="132">
        <v>295</v>
      </c>
    </row>
    <row r="22" spans="1:11" s="112" customFormat="1" ht="12.2" customHeight="1" x14ac:dyDescent="0.2">
      <c r="A22" s="96">
        <f>IF(B22&lt;&gt;"",COUNTA($B$11:B22),"")</f>
        <v>12</v>
      </c>
      <c r="B22" s="111" t="s">
        <v>332</v>
      </c>
      <c r="C22" s="155">
        <v>2850</v>
      </c>
      <c r="D22" s="132">
        <v>51</v>
      </c>
      <c r="E22" s="155">
        <v>840</v>
      </c>
      <c r="F22" s="155">
        <v>1000</v>
      </c>
      <c r="G22" s="155">
        <v>155</v>
      </c>
      <c r="H22" s="155">
        <v>855</v>
      </c>
      <c r="I22" s="155">
        <v>2490</v>
      </c>
      <c r="J22" s="132">
        <v>44</v>
      </c>
      <c r="K22" s="132">
        <v>280</v>
      </c>
    </row>
    <row r="23" spans="1:11" ht="12.2" customHeight="1" x14ac:dyDescent="0.2">
      <c r="A23" s="96">
        <f>IF(B23&lt;&gt;"",COUNTA($B$11:B23),"")</f>
        <v>13</v>
      </c>
      <c r="B23" s="110" t="s">
        <v>155</v>
      </c>
      <c r="C23" s="155">
        <v>2915</v>
      </c>
      <c r="D23" s="132">
        <v>14</v>
      </c>
      <c r="E23" s="155">
        <v>1140</v>
      </c>
      <c r="F23" s="155">
        <v>935</v>
      </c>
      <c r="G23" s="155">
        <v>240</v>
      </c>
      <c r="H23" s="155">
        <v>600</v>
      </c>
      <c r="I23" s="155">
        <v>2710</v>
      </c>
      <c r="J23" s="132">
        <v>13</v>
      </c>
      <c r="K23" s="132">
        <v>5</v>
      </c>
    </row>
    <row r="24" spans="1:11" ht="33" customHeight="1" x14ac:dyDescent="0.2">
      <c r="A24" s="96">
        <f>IF(B24&lt;&gt;"",COUNTA($B$11:B24),"")</f>
        <v>14</v>
      </c>
      <c r="B24" s="113" t="s">
        <v>251</v>
      </c>
      <c r="C24" s="155">
        <v>50</v>
      </c>
      <c r="D24" s="132" t="s">
        <v>164</v>
      </c>
      <c r="E24" s="155">
        <v>5</v>
      </c>
      <c r="F24" s="155">
        <v>40</v>
      </c>
      <c r="G24" s="155" t="s">
        <v>164</v>
      </c>
      <c r="H24" s="155">
        <v>5</v>
      </c>
      <c r="I24" s="155">
        <v>50</v>
      </c>
      <c r="J24" s="132" t="s">
        <v>164</v>
      </c>
      <c r="K24" s="132" t="s">
        <v>164</v>
      </c>
    </row>
    <row r="25" spans="1:11" ht="11.85" customHeight="1" x14ac:dyDescent="0.2"/>
    <row r="26" spans="1:11" ht="11.85" customHeight="1" x14ac:dyDescent="0.2"/>
    <row r="27" spans="1:11" ht="11.85" customHeight="1" x14ac:dyDescent="0.2"/>
    <row r="28" spans="1:11" ht="11.85" customHeight="1" x14ac:dyDescent="0.2"/>
  </sheetData>
  <mergeCells count="19">
    <mergeCell ref="G4:G6"/>
    <mergeCell ref="H4:H6"/>
    <mergeCell ref="E7:I8"/>
    <mergeCell ref="A1:B1"/>
    <mergeCell ref="A2:A8"/>
    <mergeCell ref="B2:B8"/>
    <mergeCell ref="C2:D6"/>
    <mergeCell ref="E2:H2"/>
    <mergeCell ref="C1:K1"/>
    <mergeCell ref="C7:C8"/>
    <mergeCell ref="D7:D8"/>
    <mergeCell ref="I2:J6"/>
    <mergeCell ref="E3:F3"/>
    <mergeCell ref="G3:H3"/>
    <mergeCell ref="K3:K6"/>
    <mergeCell ref="J7:J8"/>
    <mergeCell ref="K7:K8"/>
    <mergeCell ref="E4:E6"/>
    <mergeCell ref="F4: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73" customWidth="1"/>
    <col min="2" max="2" width="24.7109375" style="48" customWidth="1"/>
    <col min="3" max="3" width="6.7109375" style="48" customWidth="1"/>
    <col min="4" max="4" width="7.7109375" style="48" customWidth="1"/>
    <col min="5" max="9" width="6.7109375" style="48" customWidth="1"/>
    <col min="10" max="11" width="7.7109375" style="48" customWidth="1"/>
    <col min="12" max="16384" width="11.42578125" style="48"/>
  </cols>
  <sheetData>
    <row r="1" spans="1:11" s="91" customFormat="1" ht="30" customHeight="1" x14ac:dyDescent="0.2">
      <c r="A1" s="208" t="s">
        <v>229</v>
      </c>
      <c r="B1" s="209"/>
      <c r="C1" s="246" t="s">
        <v>380</v>
      </c>
      <c r="D1" s="246"/>
      <c r="E1" s="246"/>
      <c r="F1" s="246"/>
      <c r="G1" s="246"/>
      <c r="H1" s="246"/>
      <c r="I1" s="246"/>
      <c r="J1" s="246"/>
      <c r="K1" s="249"/>
    </row>
    <row r="2" spans="1:11" ht="11.85" customHeight="1" x14ac:dyDescent="0.2">
      <c r="A2" s="207" t="s">
        <v>234</v>
      </c>
      <c r="B2" s="212" t="s">
        <v>333</v>
      </c>
      <c r="C2" s="212" t="s">
        <v>23</v>
      </c>
      <c r="D2" s="212"/>
      <c r="E2" s="212" t="s">
        <v>6</v>
      </c>
      <c r="F2" s="212"/>
      <c r="G2" s="212"/>
      <c r="H2" s="212"/>
      <c r="I2" s="212" t="s">
        <v>16</v>
      </c>
      <c r="J2" s="212"/>
      <c r="K2" s="46" t="s">
        <v>10</v>
      </c>
    </row>
    <row r="3" spans="1:11" ht="11.85" customHeight="1" x14ac:dyDescent="0.2">
      <c r="A3" s="224"/>
      <c r="B3" s="212"/>
      <c r="C3" s="212"/>
      <c r="D3" s="212"/>
      <c r="E3" s="212" t="s">
        <v>15</v>
      </c>
      <c r="F3" s="212"/>
      <c r="G3" s="212" t="s">
        <v>11</v>
      </c>
      <c r="H3" s="212"/>
      <c r="I3" s="212"/>
      <c r="J3" s="212"/>
      <c r="K3" s="213" t="s">
        <v>14</v>
      </c>
    </row>
    <row r="4" spans="1:11" ht="11.85" customHeight="1" x14ac:dyDescent="0.2">
      <c r="A4" s="224"/>
      <c r="B4" s="212"/>
      <c r="C4" s="212"/>
      <c r="D4" s="212"/>
      <c r="E4" s="212" t="s">
        <v>250</v>
      </c>
      <c r="F4" s="212" t="s">
        <v>12</v>
      </c>
      <c r="G4" s="212" t="s">
        <v>250</v>
      </c>
      <c r="H4" s="212" t="s">
        <v>12</v>
      </c>
      <c r="I4" s="212"/>
      <c r="J4" s="212"/>
      <c r="K4" s="213"/>
    </row>
    <row r="5" spans="1:11" ht="11.85" customHeight="1" x14ac:dyDescent="0.2">
      <c r="A5" s="224"/>
      <c r="B5" s="212"/>
      <c r="C5" s="212"/>
      <c r="D5" s="212"/>
      <c r="E5" s="212"/>
      <c r="F5" s="212"/>
      <c r="G5" s="212"/>
      <c r="H5" s="212"/>
      <c r="I5" s="212"/>
      <c r="J5" s="212"/>
      <c r="K5" s="213"/>
    </row>
    <row r="6" spans="1:11" ht="11.85" customHeight="1" x14ac:dyDescent="0.2">
      <c r="A6" s="224"/>
      <c r="B6" s="212"/>
      <c r="C6" s="212"/>
      <c r="D6" s="212"/>
      <c r="E6" s="212"/>
      <c r="F6" s="212"/>
      <c r="G6" s="212"/>
      <c r="H6" s="212"/>
      <c r="I6" s="212"/>
      <c r="J6" s="212"/>
      <c r="K6" s="213"/>
    </row>
    <row r="7" spans="1:11" ht="11.85" customHeight="1" x14ac:dyDescent="0.2">
      <c r="A7" s="224"/>
      <c r="B7" s="212"/>
      <c r="C7" s="212" t="s">
        <v>19</v>
      </c>
      <c r="D7" s="225" t="s">
        <v>353</v>
      </c>
      <c r="E7" s="212" t="s">
        <v>19</v>
      </c>
      <c r="F7" s="212"/>
      <c r="G7" s="212"/>
      <c r="H7" s="212"/>
      <c r="I7" s="212"/>
      <c r="J7" s="225" t="s">
        <v>353</v>
      </c>
      <c r="K7" s="213" t="s">
        <v>19</v>
      </c>
    </row>
    <row r="8" spans="1:11" ht="11.85" customHeight="1" x14ac:dyDescent="0.2">
      <c r="A8" s="224"/>
      <c r="B8" s="212"/>
      <c r="C8" s="212"/>
      <c r="D8" s="225"/>
      <c r="E8" s="212"/>
      <c r="F8" s="212"/>
      <c r="G8" s="212"/>
      <c r="H8" s="212"/>
      <c r="I8" s="212"/>
      <c r="J8" s="225"/>
      <c r="K8" s="213"/>
    </row>
    <row r="9" spans="1:11" s="73" customFormat="1" ht="11.85" customHeight="1" x14ac:dyDescent="0.15">
      <c r="A9" s="13">
        <v>1</v>
      </c>
      <c r="B9" s="14">
        <v>2</v>
      </c>
      <c r="C9" s="15">
        <v>3</v>
      </c>
      <c r="D9" s="15">
        <v>4</v>
      </c>
      <c r="E9" s="15">
        <v>5</v>
      </c>
      <c r="F9" s="15">
        <v>6</v>
      </c>
      <c r="G9" s="15">
        <v>7</v>
      </c>
      <c r="H9" s="15">
        <v>8</v>
      </c>
      <c r="I9" s="15">
        <v>9</v>
      </c>
      <c r="J9" s="15">
        <v>10</v>
      </c>
      <c r="K9" s="16">
        <v>11</v>
      </c>
    </row>
    <row r="10" spans="1:11" ht="11.85" customHeight="1" x14ac:dyDescent="0.2">
      <c r="B10" s="115"/>
      <c r="C10" s="157"/>
      <c r="D10" s="132"/>
      <c r="E10" s="157"/>
      <c r="F10" s="157"/>
      <c r="G10" s="132"/>
      <c r="H10" s="157"/>
      <c r="I10" s="157"/>
      <c r="J10" s="132"/>
      <c r="K10" s="132"/>
    </row>
    <row r="11" spans="1:11" ht="11.85" customHeight="1" x14ac:dyDescent="0.2">
      <c r="A11" s="96">
        <f>IF(B11&lt;&gt;"",COUNTA($B11:B$11),"")</f>
        <v>1</v>
      </c>
      <c r="B11" s="117" t="s">
        <v>141</v>
      </c>
      <c r="C11" s="156">
        <v>27640</v>
      </c>
      <c r="D11" s="131">
        <v>18</v>
      </c>
      <c r="E11" s="156">
        <v>1750</v>
      </c>
      <c r="F11" s="156">
        <v>16430</v>
      </c>
      <c r="G11" s="131">
        <v>200</v>
      </c>
      <c r="H11" s="156">
        <v>9260</v>
      </c>
      <c r="I11" s="156">
        <v>25545</v>
      </c>
      <c r="J11" s="131">
        <v>16</v>
      </c>
      <c r="K11" s="131">
        <v>1475</v>
      </c>
    </row>
    <row r="12" spans="1:11" ht="21.95" customHeight="1" x14ac:dyDescent="0.2">
      <c r="A12" s="96">
        <f>IF(B12&lt;&gt;"",COUNTA($B$11:B12),"")</f>
        <v>2</v>
      </c>
      <c r="B12" s="110" t="s">
        <v>148</v>
      </c>
      <c r="C12" s="157">
        <v>4195</v>
      </c>
      <c r="D12" s="132">
        <v>20</v>
      </c>
      <c r="E12" s="157">
        <v>415</v>
      </c>
      <c r="F12" s="157">
        <v>2760</v>
      </c>
      <c r="G12" s="132">
        <v>20</v>
      </c>
      <c r="H12" s="157">
        <v>1000</v>
      </c>
      <c r="I12" s="157">
        <v>3970</v>
      </c>
      <c r="J12" s="132">
        <v>19</v>
      </c>
      <c r="K12" s="132">
        <v>45</v>
      </c>
    </row>
    <row r="13" spans="1:11" ht="12.2" customHeight="1" x14ac:dyDescent="0.2">
      <c r="A13" s="96">
        <f>IF(B13&lt;&gt;"",COUNTA($B$11:B13),"")</f>
        <v>3</v>
      </c>
      <c r="B13" s="110" t="s">
        <v>149</v>
      </c>
      <c r="C13" s="157">
        <v>1380</v>
      </c>
      <c r="D13" s="132">
        <v>14</v>
      </c>
      <c r="E13" s="157">
        <v>250</v>
      </c>
      <c r="F13" s="157">
        <v>785</v>
      </c>
      <c r="G13" s="132">
        <v>20</v>
      </c>
      <c r="H13" s="157">
        <v>325</v>
      </c>
      <c r="I13" s="157">
        <v>1315</v>
      </c>
      <c r="J13" s="132">
        <v>13</v>
      </c>
      <c r="K13" s="132">
        <v>55</v>
      </c>
    </row>
    <row r="14" spans="1:11" ht="21.95" customHeight="1" x14ac:dyDescent="0.2">
      <c r="A14" s="96">
        <f>IF(B14&lt;&gt;"",COUNTA($B$11:B14),"")</f>
        <v>4</v>
      </c>
      <c r="B14" s="110" t="s">
        <v>150</v>
      </c>
      <c r="C14" s="157">
        <v>3710</v>
      </c>
      <c r="D14" s="132">
        <v>15</v>
      </c>
      <c r="E14" s="157">
        <v>300</v>
      </c>
      <c r="F14" s="157">
        <v>2285</v>
      </c>
      <c r="G14" s="132">
        <v>20</v>
      </c>
      <c r="H14" s="157">
        <v>1105</v>
      </c>
      <c r="I14" s="157">
        <v>3455</v>
      </c>
      <c r="J14" s="132">
        <v>14</v>
      </c>
      <c r="K14" s="132">
        <v>285</v>
      </c>
    </row>
    <row r="15" spans="1:11" s="112" customFormat="1" ht="12.2" customHeight="1" x14ac:dyDescent="0.2">
      <c r="A15" s="96">
        <f>IF(B15&lt;&gt;"",COUNTA($B$11:B15),"")</f>
        <v>5</v>
      </c>
      <c r="B15" s="111" t="s">
        <v>329</v>
      </c>
      <c r="C15" s="157">
        <v>555</v>
      </c>
      <c r="D15" s="132">
        <v>9</v>
      </c>
      <c r="E15" s="157">
        <v>135</v>
      </c>
      <c r="F15" s="157">
        <v>340</v>
      </c>
      <c r="G15" s="132">
        <v>5</v>
      </c>
      <c r="H15" s="157">
        <v>80</v>
      </c>
      <c r="I15" s="157">
        <v>540</v>
      </c>
      <c r="J15" s="132">
        <v>9</v>
      </c>
      <c r="K15" s="132" t="s">
        <v>164</v>
      </c>
    </row>
    <row r="16" spans="1:11" ht="12.2" customHeight="1" x14ac:dyDescent="0.2">
      <c r="A16" s="96">
        <f>IF(B16&lt;&gt;"",COUNTA($B$11:B16),"")</f>
        <v>6</v>
      </c>
      <c r="B16" s="110" t="s">
        <v>151</v>
      </c>
      <c r="C16" s="157">
        <v>3125</v>
      </c>
      <c r="D16" s="132">
        <v>14</v>
      </c>
      <c r="E16" s="157">
        <v>110</v>
      </c>
      <c r="F16" s="157">
        <v>1795</v>
      </c>
      <c r="G16" s="132">
        <v>20</v>
      </c>
      <c r="H16" s="157">
        <v>1200</v>
      </c>
      <c r="I16" s="157">
        <v>2850</v>
      </c>
      <c r="J16" s="132">
        <v>13</v>
      </c>
      <c r="K16" s="132">
        <v>240</v>
      </c>
    </row>
    <row r="17" spans="1:11" ht="12.2" customHeight="1" x14ac:dyDescent="0.2">
      <c r="A17" s="96">
        <f>IF(B17&lt;&gt;"",COUNTA($B$11:B17),"")</f>
        <v>7</v>
      </c>
      <c r="B17" s="110" t="s">
        <v>152</v>
      </c>
      <c r="C17" s="157">
        <v>4100</v>
      </c>
      <c r="D17" s="132">
        <v>19</v>
      </c>
      <c r="E17" s="157">
        <v>165</v>
      </c>
      <c r="F17" s="157">
        <v>2585</v>
      </c>
      <c r="G17" s="132">
        <v>35</v>
      </c>
      <c r="H17" s="157">
        <v>1315</v>
      </c>
      <c r="I17" s="157">
        <v>3790</v>
      </c>
      <c r="J17" s="132">
        <v>18</v>
      </c>
      <c r="K17" s="132">
        <v>140</v>
      </c>
    </row>
    <row r="18" spans="1:11" s="112" customFormat="1" ht="12.2" customHeight="1" x14ac:dyDescent="0.2">
      <c r="A18" s="96">
        <f>IF(B18&lt;&gt;"",COUNTA($B$11:B18),"")</f>
        <v>8</v>
      </c>
      <c r="B18" s="111" t="s">
        <v>330</v>
      </c>
      <c r="C18" s="157">
        <v>680</v>
      </c>
      <c r="D18" s="132">
        <v>13</v>
      </c>
      <c r="E18" s="157">
        <v>90</v>
      </c>
      <c r="F18" s="157">
        <v>375</v>
      </c>
      <c r="G18" s="132">
        <v>5</v>
      </c>
      <c r="H18" s="157">
        <v>205</v>
      </c>
      <c r="I18" s="157">
        <v>630</v>
      </c>
      <c r="J18" s="132">
        <v>12</v>
      </c>
      <c r="K18" s="132" t="s">
        <v>164</v>
      </c>
    </row>
    <row r="19" spans="1:11" ht="12.2" customHeight="1" x14ac:dyDescent="0.2">
      <c r="A19" s="96">
        <f>IF(B19&lt;&gt;"",COUNTA($B$11:B19),"")</f>
        <v>9</v>
      </c>
      <c r="B19" s="110" t="s">
        <v>153</v>
      </c>
      <c r="C19" s="157">
        <v>3000</v>
      </c>
      <c r="D19" s="132">
        <v>19</v>
      </c>
      <c r="E19" s="157">
        <v>150</v>
      </c>
      <c r="F19" s="157">
        <v>1645</v>
      </c>
      <c r="G19" s="132">
        <v>40</v>
      </c>
      <c r="H19" s="157">
        <v>1170</v>
      </c>
      <c r="I19" s="157">
        <v>2735</v>
      </c>
      <c r="J19" s="132">
        <v>17</v>
      </c>
      <c r="K19" s="132">
        <v>170</v>
      </c>
    </row>
    <row r="20" spans="1:11" s="112" customFormat="1" ht="12.2" customHeight="1" x14ac:dyDescent="0.2">
      <c r="A20" s="96">
        <f>IF(B20&lt;&gt;"",COUNTA($B$11:B20),"")</f>
        <v>10</v>
      </c>
      <c r="B20" s="111" t="s">
        <v>331</v>
      </c>
      <c r="C20" s="157">
        <v>900</v>
      </c>
      <c r="D20" s="132">
        <v>21</v>
      </c>
      <c r="E20" s="157">
        <v>70</v>
      </c>
      <c r="F20" s="157">
        <v>450</v>
      </c>
      <c r="G20" s="132">
        <v>15</v>
      </c>
      <c r="H20" s="157">
        <v>365</v>
      </c>
      <c r="I20" s="157">
        <v>805</v>
      </c>
      <c r="J20" s="132">
        <v>19</v>
      </c>
      <c r="K20" s="132">
        <v>5</v>
      </c>
    </row>
    <row r="21" spans="1:11" ht="12.2" customHeight="1" x14ac:dyDescent="0.2">
      <c r="A21" s="96">
        <f>IF(B21&lt;&gt;"",COUNTA($B$11:B21),"")</f>
        <v>11</v>
      </c>
      <c r="B21" s="110" t="s">
        <v>154</v>
      </c>
      <c r="C21" s="157">
        <v>4430</v>
      </c>
      <c r="D21" s="132">
        <v>20</v>
      </c>
      <c r="E21" s="157">
        <v>215</v>
      </c>
      <c r="F21" s="157">
        <v>2545</v>
      </c>
      <c r="G21" s="132">
        <v>25</v>
      </c>
      <c r="H21" s="157">
        <v>1645</v>
      </c>
      <c r="I21" s="157">
        <v>4055</v>
      </c>
      <c r="J21" s="132">
        <v>18</v>
      </c>
      <c r="K21" s="132">
        <v>265</v>
      </c>
    </row>
    <row r="22" spans="1:11" s="112" customFormat="1" ht="12.2" customHeight="1" x14ac:dyDescent="0.2">
      <c r="A22" s="96">
        <f>IF(B22&lt;&gt;"",COUNTA($B$11:B22),"")</f>
        <v>12</v>
      </c>
      <c r="B22" s="111" t="s">
        <v>332</v>
      </c>
      <c r="C22" s="157">
        <v>1035</v>
      </c>
      <c r="D22" s="132">
        <v>18</v>
      </c>
      <c r="E22" s="157">
        <v>80</v>
      </c>
      <c r="F22" s="157">
        <v>445</v>
      </c>
      <c r="G22" s="132">
        <v>10</v>
      </c>
      <c r="H22" s="157">
        <v>495</v>
      </c>
      <c r="I22" s="157">
        <v>915</v>
      </c>
      <c r="J22" s="132">
        <v>16</v>
      </c>
      <c r="K22" s="132" t="s">
        <v>164</v>
      </c>
    </row>
    <row r="23" spans="1:11" ht="12.2" customHeight="1" x14ac:dyDescent="0.2">
      <c r="A23" s="96">
        <f>IF(B23&lt;&gt;"",COUNTA($B$11:B23),"")</f>
        <v>13</v>
      </c>
      <c r="B23" s="110" t="s">
        <v>155</v>
      </c>
      <c r="C23" s="157">
        <v>3700</v>
      </c>
      <c r="D23" s="132">
        <v>18</v>
      </c>
      <c r="E23" s="157">
        <v>150</v>
      </c>
      <c r="F23" s="157">
        <v>2030</v>
      </c>
      <c r="G23" s="132">
        <v>20</v>
      </c>
      <c r="H23" s="157">
        <v>1500</v>
      </c>
      <c r="I23" s="157">
        <v>3370</v>
      </c>
      <c r="J23" s="132">
        <v>16</v>
      </c>
      <c r="K23" s="132">
        <v>275</v>
      </c>
    </row>
    <row r="24" spans="1:11" ht="11.85" customHeight="1" x14ac:dyDescent="0.2"/>
    <row r="25" spans="1:11" ht="11.85" customHeight="1" x14ac:dyDescent="0.2"/>
    <row r="26" spans="1:11" ht="11.85" customHeight="1" x14ac:dyDescent="0.2"/>
    <row r="27" spans="1:11" ht="11.85" customHeight="1" x14ac:dyDescent="0.2"/>
    <row r="28" spans="1:11" ht="11.85" customHeight="1" x14ac:dyDescent="0.2"/>
    <row r="29" spans="1:11" ht="11.85" customHeight="1" x14ac:dyDescent="0.2"/>
    <row r="30" spans="1:11" ht="11.85" customHeight="1" x14ac:dyDescent="0.2"/>
    <row r="31" spans="1:11" ht="11.85" customHeight="1" x14ac:dyDescent="0.2"/>
    <row r="32" spans="1:11" ht="11.85" customHeight="1" x14ac:dyDescent="0.2"/>
    <row r="33" spans="2:11" s="73" customFormat="1" ht="11.85" customHeight="1" x14ac:dyDescent="0.2">
      <c r="B33" s="48"/>
      <c r="C33" s="48"/>
      <c r="D33" s="48"/>
      <c r="E33" s="48"/>
      <c r="F33" s="48"/>
      <c r="G33" s="48"/>
      <c r="H33" s="48"/>
      <c r="I33" s="48"/>
      <c r="J33" s="48"/>
      <c r="K33" s="48"/>
    </row>
    <row r="34" spans="2:11" s="73" customFormat="1" ht="11.85" customHeight="1" x14ac:dyDescent="0.2">
      <c r="B34" s="48"/>
      <c r="C34" s="48"/>
      <c r="D34" s="48"/>
      <c r="E34" s="48"/>
      <c r="F34" s="48"/>
      <c r="G34" s="48"/>
      <c r="H34" s="48"/>
      <c r="I34" s="48"/>
      <c r="J34" s="48"/>
      <c r="K34" s="48"/>
    </row>
    <row r="35" spans="2:11" s="73" customFormat="1" ht="11.85" customHeight="1" x14ac:dyDescent="0.2">
      <c r="B35" s="48"/>
      <c r="C35" s="48"/>
      <c r="D35" s="48"/>
      <c r="E35" s="48"/>
      <c r="F35" s="48"/>
      <c r="G35" s="48"/>
      <c r="H35" s="48"/>
      <c r="I35" s="48"/>
      <c r="J35" s="48"/>
      <c r="K35" s="48"/>
    </row>
    <row r="36" spans="2:11" s="73" customFormat="1" ht="11.85" customHeight="1" x14ac:dyDescent="0.2">
      <c r="B36" s="48"/>
      <c r="C36" s="48"/>
      <c r="D36" s="48"/>
      <c r="E36" s="48"/>
      <c r="F36" s="48"/>
      <c r="G36" s="48"/>
      <c r="H36" s="48"/>
      <c r="I36" s="48"/>
      <c r="J36" s="48"/>
      <c r="K36" s="48"/>
    </row>
    <row r="37" spans="2:11" s="73" customFormat="1" ht="11.85" customHeight="1" x14ac:dyDescent="0.2">
      <c r="B37" s="48"/>
      <c r="C37" s="48"/>
      <c r="D37" s="48"/>
      <c r="E37" s="48"/>
      <c r="F37" s="48"/>
      <c r="G37" s="48"/>
      <c r="H37" s="48"/>
      <c r="I37" s="48"/>
      <c r="J37" s="48"/>
      <c r="K37" s="48"/>
    </row>
    <row r="38" spans="2:11" s="73" customFormat="1" ht="11.85" customHeight="1" x14ac:dyDescent="0.2">
      <c r="B38" s="48"/>
      <c r="C38" s="48"/>
      <c r="D38" s="48"/>
      <c r="E38" s="48"/>
      <c r="F38" s="48"/>
      <c r="G38" s="48"/>
      <c r="H38" s="48"/>
      <c r="I38" s="48"/>
      <c r="J38" s="48"/>
      <c r="K38" s="48"/>
    </row>
    <row r="39" spans="2:11" s="73" customFormat="1" ht="11.85" customHeight="1" x14ac:dyDescent="0.2">
      <c r="B39" s="48"/>
      <c r="C39" s="48"/>
      <c r="D39" s="48"/>
      <c r="E39" s="48"/>
      <c r="F39" s="48"/>
      <c r="G39" s="48"/>
      <c r="H39" s="48"/>
      <c r="I39" s="48"/>
      <c r="J39" s="48"/>
      <c r="K39" s="48"/>
    </row>
    <row r="40" spans="2:11" s="73" customFormat="1" ht="11.85" customHeight="1" x14ac:dyDescent="0.2">
      <c r="B40" s="48"/>
      <c r="C40" s="48"/>
      <c r="D40" s="48"/>
      <c r="E40" s="48"/>
      <c r="F40" s="48"/>
      <c r="G40" s="48"/>
      <c r="H40" s="48"/>
      <c r="I40" s="48"/>
      <c r="J40" s="48"/>
      <c r="K40" s="48"/>
    </row>
    <row r="41" spans="2:11" s="73" customFormat="1" ht="11.85" customHeight="1" x14ac:dyDescent="0.2">
      <c r="B41" s="48"/>
      <c r="C41" s="48"/>
      <c r="D41" s="48"/>
      <c r="E41" s="48"/>
      <c r="F41" s="48"/>
      <c r="G41" s="48"/>
      <c r="H41" s="48"/>
      <c r="I41" s="48"/>
      <c r="J41" s="48"/>
      <c r="K41" s="48"/>
    </row>
    <row r="42" spans="2:11" s="73" customFormat="1" ht="11.85" customHeight="1" x14ac:dyDescent="0.2">
      <c r="B42" s="48"/>
      <c r="C42" s="48"/>
      <c r="D42" s="48"/>
      <c r="E42" s="48"/>
      <c r="F42" s="48"/>
      <c r="G42" s="48"/>
      <c r="H42" s="48"/>
      <c r="I42" s="48"/>
      <c r="J42" s="48"/>
      <c r="K42" s="48"/>
    </row>
    <row r="43" spans="2:11" s="73" customFormat="1" ht="11.85" customHeight="1" x14ac:dyDescent="0.2">
      <c r="B43" s="48"/>
      <c r="C43" s="48"/>
      <c r="D43" s="48"/>
      <c r="E43" s="48"/>
      <c r="F43" s="48"/>
      <c r="G43" s="48"/>
      <c r="H43" s="48"/>
      <c r="I43" s="48"/>
      <c r="J43" s="48"/>
      <c r="K43" s="48"/>
    </row>
    <row r="44" spans="2:11" s="73" customFormat="1" ht="11.85" customHeight="1" x14ac:dyDescent="0.2">
      <c r="B44" s="48"/>
      <c r="C44" s="48"/>
      <c r="D44" s="48"/>
      <c r="E44" s="48"/>
      <c r="F44" s="48"/>
      <c r="G44" s="48"/>
      <c r="H44" s="48"/>
      <c r="I44" s="48"/>
      <c r="J44" s="48"/>
      <c r="K44" s="48"/>
    </row>
    <row r="45" spans="2:11" s="73" customFormat="1" ht="11.85" customHeight="1" x14ac:dyDescent="0.2">
      <c r="B45" s="48"/>
      <c r="C45" s="48"/>
      <c r="D45" s="48"/>
      <c r="E45" s="48"/>
      <c r="F45" s="48"/>
      <c r="G45" s="48"/>
      <c r="H45" s="48"/>
      <c r="I45" s="48"/>
      <c r="J45" s="48"/>
      <c r="K45" s="48"/>
    </row>
    <row r="46" spans="2:11" s="73" customFormat="1" ht="11.85" customHeight="1" x14ac:dyDescent="0.2">
      <c r="B46" s="48"/>
      <c r="C46" s="48"/>
      <c r="D46" s="48"/>
      <c r="E46" s="48"/>
      <c r="F46" s="48"/>
      <c r="G46" s="48"/>
      <c r="H46" s="48"/>
      <c r="I46" s="48"/>
      <c r="J46" s="48"/>
      <c r="K46" s="48"/>
    </row>
    <row r="47" spans="2:11" s="73" customFormat="1" ht="11.85" customHeight="1" x14ac:dyDescent="0.2">
      <c r="B47" s="48"/>
      <c r="C47" s="48"/>
      <c r="D47" s="48"/>
      <c r="E47" s="48"/>
      <c r="F47" s="48"/>
      <c r="G47" s="48"/>
      <c r="H47" s="48"/>
      <c r="I47" s="48"/>
      <c r="J47" s="48"/>
      <c r="K47" s="48"/>
    </row>
    <row r="48" spans="2:11" s="73" customFormat="1" ht="11.85" customHeight="1" x14ac:dyDescent="0.2">
      <c r="B48" s="48"/>
      <c r="C48" s="48"/>
      <c r="D48" s="48"/>
      <c r="E48" s="48"/>
      <c r="F48" s="48"/>
      <c r="G48" s="48"/>
      <c r="H48" s="48"/>
      <c r="I48" s="48"/>
      <c r="J48" s="48"/>
      <c r="K48" s="48"/>
    </row>
    <row r="49" spans="2:11" s="73" customFormat="1" ht="11.85" customHeight="1" x14ac:dyDescent="0.2">
      <c r="B49" s="48"/>
      <c r="C49" s="48"/>
      <c r="D49" s="48"/>
      <c r="E49" s="48"/>
      <c r="F49" s="48"/>
      <c r="G49" s="48"/>
      <c r="H49" s="48"/>
      <c r="I49" s="48"/>
      <c r="J49" s="48"/>
      <c r="K49" s="48"/>
    </row>
    <row r="50" spans="2:11" s="73" customFormat="1" ht="11.85" customHeight="1" x14ac:dyDescent="0.2">
      <c r="B50" s="48"/>
      <c r="C50" s="48"/>
      <c r="D50" s="48"/>
      <c r="E50" s="48"/>
      <c r="F50" s="48"/>
      <c r="G50" s="48"/>
      <c r="H50" s="48"/>
      <c r="I50" s="48"/>
      <c r="J50" s="48"/>
      <c r="K50" s="48"/>
    </row>
    <row r="51" spans="2:11" s="73" customFormat="1" ht="11.85" customHeight="1" x14ac:dyDescent="0.2">
      <c r="B51" s="48"/>
      <c r="C51" s="48"/>
      <c r="D51" s="48"/>
      <c r="E51" s="48"/>
      <c r="F51" s="48"/>
      <c r="G51" s="48"/>
      <c r="H51" s="48"/>
      <c r="I51" s="48"/>
      <c r="J51" s="48"/>
      <c r="K51" s="48"/>
    </row>
    <row r="52" spans="2:11" s="73" customFormat="1" ht="11.85" customHeight="1" x14ac:dyDescent="0.2">
      <c r="B52" s="48"/>
      <c r="C52" s="48"/>
      <c r="D52" s="48"/>
      <c r="E52" s="48"/>
      <c r="F52" s="48"/>
      <c r="G52" s="48"/>
      <c r="H52" s="48"/>
      <c r="I52" s="48"/>
      <c r="J52" s="48"/>
      <c r="K52" s="48"/>
    </row>
    <row r="53" spans="2:11" s="73" customFormat="1" ht="11.85" customHeight="1" x14ac:dyDescent="0.2">
      <c r="B53" s="48"/>
      <c r="C53" s="48"/>
      <c r="D53" s="48"/>
      <c r="E53" s="48"/>
      <c r="F53" s="48"/>
      <c r="G53" s="48"/>
      <c r="H53" s="48"/>
      <c r="I53" s="48"/>
      <c r="J53" s="48"/>
      <c r="K53" s="48"/>
    </row>
    <row r="54" spans="2:11" s="73" customFormat="1" ht="11.85" customHeight="1" x14ac:dyDescent="0.2">
      <c r="B54" s="48"/>
      <c r="C54" s="48"/>
      <c r="D54" s="48"/>
      <c r="E54" s="48"/>
      <c r="F54" s="48"/>
      <c r="G54" s="48"/>
      <c r="H54" s="48"/>
      <c r="I54" s="48"/>
      <c r="J54" s="48"/>
      <c r="K54" s="48"/>
    </row>
    <row r="55" spans="2:11" s="73" customFormat="1" ht="11.85" customHeight="1" x14ac:dyDescent="0.2">
      <c r="B55" s="48"/>
      <c r="C55" s="48"/>
      <c r="D55" s="48"/>
      <c r="E55" s="48"/>
      <c r="F55" s="48"/>
      <c r="G55" s="48"/>
      <c r="H55" s="48"/>
      <c r="I55" s="48"/>
      <c r="J55" s="48"/>
      <c r="K55" s="48"/>
    </row>
    <row r="56" spans="2:11" s="73" customFormat="1" ht="11.85" customHeight="1" x14ac:dyDescent="0.2">
      <c r="B56" s="48"/>
      <c r="C56" s="48"/>
      <c r="D56" s="48"/>
      <c r="E56" s="48"/>
      <c r="F56" s="48"/>
      <c r="G56" s="48"/>
      <c r="H56" s="48"/>
      <c r="I56" s="48"/>
      <c r="J56" s="48"/>
      <c r="K56" s="48"/>
    </row>
  </sheetData>
  <mergeCells count="19">
    <mergeCell ref="A1:B1"/>
    <mergeCell ref="C1:K1"/>
    <mergeCell ref="A2:A8"/>
    <mergeCell ref="B2:B8"/>
    <mergeCell ref="C2:D6"/>
    <mergeCell ref="E2:H2"/>
    <mergeCell ref="I2:J6"/>
    <mergeCell ref="E3:F3"/>
    <mergeCell ref="G3:H3"/>
    <mergeCell ref="K3:K6"/>
    <mergeCell ref="J7:J8"/>
    <mergeCell ref="K7:K8"/>
    <mergeCell ref="E4:E6"/>
    <mergeCell ref="F4:F6"/>
    <mergeCell ref="G4:G6"/>
    <mergeCell ref="H4:H6"/>
    <mergeCell ref="C7:C8"/>
    <mergeCell ref="D7:D8"/>
    <mergeCell ref="E7:I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J5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85" customHeight="1" x14ac:dyDescent="0.2"/>
  <cols>
    <col min="1" max="1" width="3.7109375" style="73" customWidth="1"/>
    <col min="2" max="2" width="11.7109375" style="48" customWidth="1"/>
    <col min="3" max="3" width="9.7109375" style="48" customWidth="1"/>
    <col min="4" max="4" width="8.7109375" style="48" customWidth="1"/>
    <col min="5" max="5" width="9.7109375" style="48" customWidth="1"/>
    <col min="6" max="6" width="10.7109375" style="48" customWidth="1"/>
    <col min="7" max="7" width="9.7109375" style="48" customWidth="1"/>
    <col min="8" max="9" width="8.7109375" style="48" customWidth="1"/>
    <col min="10" max="10" width="10.7109375" style="48" customWidth="1"/>
    <col min="11" max="16384" width="11.42578125" style="48"/>
  </cols>
  <sheetData>
    <row r="1" spans="1:10" s="91" customFormat="1" ht="30" customHeight="1" x14ac:dyDescent="0.2">
      <c r="A1" s="208" t="s">
        <v>230</v>
      </c>
      <c r="B1" s="209"/>
      <c r="C1" s="250" t="s">
        <v>381</v>
      </c>
      <c r="D1" s="250"/>
      <c r="E1" s="250"/>
      <c r="F1" s="250"/>
      <c r="G1" s="250"/>
      <c r="H1" s="250"/>
      <c r="I1" s="250"/>
      <c r="J1" s="251"/>
    </row>
    <row r="2" spans="1:10" ht="11.85" customHeight="1" x14ac:dyDescent="0.2">
      <c r="A2" s="207" t="s">
        <v>234</v>
      </c>
      <c r="B2" s="212" t="s">
        <v>24</v>
      </c>
      <c r="C2" s="212" t="s">
        <v>3</v>
      </c>
      <c r="D2" s="212"/>
      <c r="E2" s="212"/>
      <c r="F2" s="212"/>
      <c r="G2" s="212" t="s">
        <v>22</v>
      </c>
      <c r="H2" s="212"/>
      <c r="I2" s="212"/>
      <c r="J2" s="213"/>
    </row>
    <row r="3" spans="1:10" ht="11.85" customHeight="1" x14ac:dyDescent="0.2">
      <c r="A3" s="207"/>
      <c r="B3" s="212"/>
      <c r="C3" s="212"/>
      <c r="D3" s="212"/>
      <c r="E3" s="212"/>
      <c r="F3" s="212"/>
      <c r="G3" s="212"/>
      <c r="H3" s="212"/>
      <c r="I3" s="212"/>
      <c r="J3" s="213"/>
    </row>
    <row r="4" spans="1:10" ht="11.85" customHeight="1" x14ac:dyDescent="0.2">
      <c r="A4" s="224"/>
      <c r="B4" s="212"/>
      <c r="C4" s="212" t="s">
        <v>20</v>
      </c>
      <c r="D4" s="212" t="s">
        <v>9</v>
      </c>
      <c r="E4" s="212" t="s">
        <v>252</v>
      </c>
      <c r="F4" s="212" t="s">
        <v>5</v>
      </c>
      <c r="G4" s="212" t="s">
        <v>20</v>
      </c>
      <c r="H4" s="212" t="s">
        <v>9</v>
      </c>
      <c r="I4" s="212" t="s">
        <v>21</v>
      </c>
      <c r="J4" s="213" t="s">
        <v>5</v>
      </c>
    </row>
    <row r="5" spans="1:10" ht="11.85" customHeight="1" x14ac:dyDescent="0.2">
      <c r="A5" s="224"/>
      <c r="B5" s="212"/>
      <c r="C5" s="212"/>
      <c r="D5" s="212"/>
      <c r="E5" s="212"/>
      <c r="F5" s="212"/>
      <c r="G5" s="212"/>
      <c r="H5" s="212"/>
      <c r="I5" s="212"/>
      <c r="J5" s="213"/>
    </row>
    <row r="6" spans="1:10" ht="11.85" customHeight="1" x14ac:dyDescent="0.2">
      <c r="A6" s="224"/>
      <c r="B6" s="212"/>
      <c r="C6" s="212"/>
      <c r="D6" s="212" t="s">
        <v>257</v>
      </c>
      <c r="E6" s="212"/>
      <c r="F6" s="212"/>
      <c r="G6" s="212"/>
      <c r="H6" s="212" t="s">
        <v>257</v>
      </c>
      <c r="I6" s="212"/>
      <c r="J6" s="213"/>
    </row>
    <row r="7" spans="1:10" ht="11.85" customHeight="1" x14ac:dyDescent="0.2">
      <c r="A7" s="224"/>
      <c r="B7" s="212"/>
      <c r="C7" s="212"/>
      <c r="D7" s="212"/>
      <c r="E7" s="212"/>
      <c r="F7" s="212"/>
      <c r="G7" s="212"/>
      <c r="H7" s="212"/>
      <c r="I7" s="212"/>
      <c r="J7" s="213"/>
    </row>
    <row r="8" spans="1:10" ht="11.85" customHeight="1" x14ac:dyDescent="0.2">
      <c r="A8" s="224"/>
      <c r="B8" s="212"/>
      <c r="C8" s="212"/>
      <c r="D8" s="212"/>
      <c r="E8" s="212"/>
      <c r="F8" s="212"/>
      <c r="G8" s="212"/>
      <c r="H8" s="212"/>
      <c r="I8" s="212"/>
      <c r="J8" s="213"/>
    </row>
    <row r="9" spans="1:10" s="73" customFormat="1" ht="11.85" customHeight="1" x14ac:dyDescent="0.15">
      <c r="A9" s="170">
        <v>1</v>
      </c>
      <c r="B9" s="171">
        <v>2</v>
      </c>
      <c r="C9" s="172">
        <v>3</v>
      </c>
      <c r="D9" s="172">
        <v>4</v>
      </c>
      <c r="E9" s="172">
        <v>5</v>
      </c>
      <c r="F9" s="172">
        <v>6</v>
      </c>
      <c r="G9" s="172">
        <v>7</v>
      </c>
      <c r="H9" s="172">
        <v>8</v>
      </c>
      <c r="I9" s="172">
        <v>9</v>
      </c>
      <c r="J9" s="173">
        <v>10</v>
      </c>
    </row>
    <row r="10" spans="1:10" ht="11.85" customHeight="1" x14ac:dyDescent="0.2">
      <c r="A10" s="118"/>
      <c r="B10" s="81"/>
      <c r="C10" s="130"/>
      <c r="D10" s="130"/>
      <c r="E10" s="130"/>
      <c r="F10" s="130"/>
      <c r="G10" s="130"/>
      <c r="H10" s="130"/>
      <c r="I10" s="130"/>
      <c r="J10" s="130"/>
    </row>
    <row r="11" spans="1:10" ht="11.85" customHeight="1" x14ac:dyDescent="0.2">
      <c r="A11" s="89">
        <f>IF(D11&lt;&gt;"",COUNTA($D$11:D11),"")</f>
        <v>1</v>
      </c>
      <c r="B11" s="81" t="s">
        <v>103</v>
      </c>
      <c r="C11" s="130">
        <v>2485</v>
      </c>
      <c r="D11" s="130">
        <v>1230</v>
      </c>
      <c r="E11" s="130">
        <v>1785</v>
      </c>
      <c r="F11" s="130">
        <v>700</v>
      </c>
      <c r="G11" s="130">
        <v>1810</v>
      </c>
      <c r="H11" s="130">
        <v>1195</v>
      </c>
      <c r="I11" s="130">
        <v>190</v>
      </c>
      <c r="J11" s="130">
        <v>1625</v>
      </c>
    </row>
    <row r="12" spans="1:10" ht="11.85" customHeight="1" x14ac:dyDescent="0.2">
      <c r="A12" s="89">
        <f>IF(D12&lt;&gt;"",COUNTA($D$11:D12),"")</f>
        <v>2</v>
      </c>
      <c r="B12" s="81" t="s">
        <v>104</v>
      </c>
      <c r="C12" s="130">
        <v>655</v>
      </c>
      <c r="D12" s="130">
        <v>395</v>
      </c>
      <c r="E12" s="130">
        <v>415</v>
      </c>
      <c r="F12" s="130">
        <v>240</v>
      </c>
      <c r="G12" s="130">
        <v>320</v>
      </c>
      <c r="H12" s="130">
        <v>225</v>
      </c>
      <c r="I12" s="130">
        <v>30</v>
      </c>
      <c r="J12" s="130">
        <v>290</v>
      </c>
    </row>
    <row r="13" spans="1:10" ht="11.85" customHeight="1" x14ac:dyDescent="0.2">
      <c r="A13" s="89">
        <f>IF(D13&lt;&gt;"",COUNTA($D$11:D13),"")</f>
        <v>3</v>
      </c>
      <c r="B13" s="81" t="s">
        <v>105</v>
      </c>
      <c r="C13" s="130">
        <v>805</v>
      </c>
      <c r="D13" s="130">
        <v>490</v>
      </c>
      <c r="E13" s="130">
        <v>535</v>
      </c>
      <c r="F13" s="130">
        <v>275</v>
      </c>
      <c r="G13" s="130">
        <v>310</v>
      </c>
      <c r="H13" s="130">
        <v>200</v>
      </c>
      <c r="I13" s="130">
        <v>30</v>
      </c>
      <c r="J13" s="130">
        <v>275</v>
      </c>
    </row>
    <row r="14" spans="1:10" ht="11.85" customHeight="1" x14ac:dyDescent="0.2">
      <c r="A14" s="89">
        <f>IF(D14&lt;&gt;"",COUNTA($D$11:D14),"")</f>
        <v>4</v>
      </c>
      <c r="B14" s="81" t="s">
        <v>106</v>
      </c>
      <c r="C14" s="130">
        <v>705</v>
      </c>
      <c r="D14" s="130">
        <v>435</v>
      </c>
      <c r="E14" s="130">
        <v>440</v>
      </c>
      <c r="F14" s="130">
        <v>265</v>
      </c>
      <c r="G14" s="130">
        <v>325</v>
      </c>
      <c r="H14" s="130">
        <v>210</v>
      </c>
      <c r="I14" s="130">
        <v>35</v>
      </c>
      <c r="J14" s="130">
        <v>290</v>
      </c>
    </row>
    <row r="15" spans="1:10" ht="11.85" customHeight="1" x14ac:dyDescent="0.2">
      <c r="A15" s="89">
        <f>IF(D15&lt;&gt;"",COUNTA($D$11:D15),"")</f>
        <v>5</v>
      </c>
      <c r="B15" s="81" t="s">
        <v>107</v>
      </c>
      <c r="C15" s="130">
        <v>675</v>
      </c>
      <c r="D15" s="130">
        <v>395</v>
      </c>
      <c r="E15" s="130">
        <v>415</v>
      </c>
      <c r="F15" s="130">
        <v>260</v>
      </c>
      <c r="G15" s="130">
        <v>305</v>
      </c>
      <c r="H15" s="130">
        <v>195</v>
      </c>
      <c r="I15" s="130">
        <v>35</v>
      </c>
      <c r="J15" s="130">
        <v>270</v>
      </c>
    </row>
    <row r="16" spans="1:10" ht="11.85" customHeight="1" x14ac:dyDescent="0.2">
      <c r="A16" s="89">
        <f>IF(D16&lt;&gt;"",COUNTA($D$11:D16),"")</f>
        <v>6</v>
      </c>
      <c r="B16" s="81" t="s">
        <v>108</v>
      </c>
      <c r="C16" s="130">
        <v>585</v>
      </c>
      <c r="D16" s="130">
        <v>340</v>
      </c>
      <c r="E16" s="130">
        <v>355</v>
      </c>
      <c r="F16" s="130">
        <v>235</v>
      </c>
      <c r="G16" s="130">
        <v>270</v>
      </c>
      <c r="H16" s="130">
        <v>160</v>
      </c>
      <c r="I16" s="130">
        <v>25</v>
      </c>
      <c r="J16" s="130">
        <v>245</v>
      </c>
    </row>
    <row r="17" spans="1:10" ht="11.85" customHeight="1" x14ac:dyDescent="0.2">
      <c r="A17" s="89">
        <f>IF(D17&lt;&gt;"",COUNTA($D$11:D17),"")</f>
        <v>7</v>
      </c>
      <c r="B17" s="81" t="s">
        <v>109</v>
      </c>
      <c r="C17" s="130">
        <v>560</v>
      </c>
      <c r="D17" s="130">
        <v>305</v>
      </c>
      <c r="E17" s="130">
        <v>325</v>
      </c>
      <c r="F17" s="130">
        <v>235</v>
      </c>
      <c r="G17" s="130">
        <v>310</v>
      </c>
      <c r="H17" s="130">
        <v>205</v>
      </c>
      <c r="I17" s="130">
        <v>30</v>
      </c>
      <c r="J17" s="130">
        <v>280</v>
      </c>
    </row>
    <row r="18" spans="1:10" ht="11.85" customHeight="1" x14ac:dyDescent="0.2">
      <c r="A18" s="89">
        <f>IF(D18&lt;&gt;"",COUNTA($D$11:D18),"")</f>
        <v>8</v>
      </c>
      <c r="B18" s="81" t="s">
        <v>110</v>
      </c>
      <c r="C18" s="130">
        <v>535</v>
      </c>
      <c r="D18" s="130">
        <v>295</v>
      </c>
      <c r="E18" s="130">
        <v>325</v>
      </c>
      <c r="F18" s="130">
        <v>210</v>
      </c>
      <c r="G18" s="130">
        <v>310</v>
      </c>
      <c r="H18" s="130">
        <v>185</v>
      </c>
      <c r="I18" s="130">
        <v>30</v>
      </c>
      <c r="J18" s="130">
        <v>280</v>
      </c>
    </row>
    <row r="19" spans="1:10" ht="11.85" customHeight="1" x14ac:dyDescent="0.2">
      <c r="A19" s="89">
        <f>IF(D19&lt;&gt;"",COUNTA($D$11:D19),"")</f>
        <v>9</v>
      </c>
      <c r="B19" s="81" t="s">
        <v>111</v>
      </c>
      <c r="C19" s="130">
        <v>650</v>
      </c>
      <c r="D19" s="130">
        <v>355</v>
      </c>
      <c r="E19" s="130">
        <v>385</v>
      </c>
      <c r="F19" s="130">
        <v>265</v>
      </c>
      <c r="G19" s="130">
        <v>420</v>
      </c>
      <c r="H19" s="130">
        <v>260</v>
      </c>
      <c r="I19" s="130">
        <v>50</v>
      </c>
      <c r="J19" s="130">
        <v>370</v>
      </c>
    </row>
    <row r="20" spans="1:10" ht="11.85" customHeight="1" x14ac:dyDescent="0.2">
      <c r="A20" s="89">
        <f>IF(D20&lt;&gt;"",COUNTA($D$11:D20),"")</f>
        <v>10</v>
      </c>
      <c r="B20" s="81" t="s">
        <v>112</v>
      </c>
      <c r="C20" s="130">
        <v>960</v>
      </c>
      <c r="D20" s="130">
        <v>530</v>
      </c>
      <c r="E20" s="130">
        <v>575</v>
      </c>
      <c r="F20" s="130">
        <v>385</v>
      </c>
      <c r="G20" s="130">
        <v>675</v>
      </c>
      <c r="H20" s="130">
        <v>415</v>
      </c>
      <c r="I20" s="130">
        <v>65</v>
      </c>
      <c r="J20" s="130">
        <v>610</v>
      </c>
    </row>
    <row r="21" spans="1:10" ht="11.85" customHeight="1" x14ac:dyDescent="0.2">
      <c r="A21" s="89">
        <f>IF(D21&lt;&gt;"",COUNTA($D$11:D21),"")</f>
        <v>11</v>
      </c>
      <c r="B21" s="81" t="s">
        <v>113</v>
      </c>
      <c r="C21" s="130">
        <v>1010</v>
      </c>
      <c r="D21" s="130">
        <v>585</v>
      </c>
      <c r="E21" s="130">
        <v>580</v>
      </c>
      <c r="F21" s="130">
        <v>425</v>
      </c>
      <c r="G21" s="130">
        <v>745</v>
      </c>
      <c r="H21" s="130">
        <v>470</v>
      </c>
      <c r="I21" s="130">
        <v>45</v>
      </c>
      <c r="J21" s="130">
        <v>695</v>
      </c>
    </row>
    <row r="22" spans="1:10" ht="11.85" customHeight="1" x14ac:dyDescent="0.2">
      <c r="A22" s="89">
        <f>IF(D22&lt;&gt;"",COUNTA($D$11:D22),"")</f>
        <v>12</v>
      </c>
      <c r="B22" s="81" t="s">
        <v>114</v>
      </c>
      <c r="C22" s="130">
        <v>1025</v>
      </c>
      <c r="D22" s="130">
        <v>585</v>
      </c>
      <c r="E22" s="130">
        <v>585</v>
      </c>
      <c r="F22" s="130">
        <v>440</v>
      </c>
      <c r="G22" s="130">
        <v>790</v>
      </c>
      <c r="H22" s="130">
        <v>485</v>
      </c>
      <c r="I22" s="130">
        <v>65</v>
      </c>
      <c r="J22" s="130">
        <v>725</v>
      </c>
    </row>
    <row r="23" spans="1:10" ht="11.85" customHeight="1" x14ac:dyDescent="0.2">
      <c r="A23" s="89">
        <f>IF(D23&lt;&gt;"",COUNTA($D$11:D23),"")</f>
        <v>13</v>
      </c>
      <c r="B23" s="81" t="s">
        <v>115</v>
      </c>
      <c r="C23" s="130">
        <v>1025</v>
      </c>
      <c r="D23" s="130">
        <v>595</v>
      </c>
      <c r="E23" s="130">
        <v>555</v>
      </c>
      <c r="F23" s="130">
        <v>470</v>
      </c>
      <c r="G23" s="130">
        <v>785</v>
      </c>
      <c r="H23" s="130">
        <v>475</v>
      </c>
      <c r="I23" s="130">
        <v>60</v>
      </c>
      <c r="J23" s="130">
        <v>725</v>
      </c>
    </row>
    <row r="24" spans="1:10" ht="11.85" customHeight="1" x14ac:dyDescent="0.2">
      <c r="A24" s="89">
        <f>IF(D24&lt;&gt;"",COUNTA($D$11:D24),"")</f>
        <v>14</v>
      </c>
      <c r="B24" s="81" t="s">
        <v>116</v>
      </c>
      <c r="C24" s="130">
        <v>970</v>
      </c>
      <c r="D24" s="130">
        <v>570</v>
      </c>
      <c r="E24" s="130">
        <v>520</v>
      </c>
      <c r="F24" s="130">
        <v>450</v>
      </c>
      <c r="G24" s="130">
        <v>695</v>
      </c>
      <c r="H24" s="130">
        <v>410</v>
      </c>
      <c r="I24" s="130">
        <v>45</v>
      </c>
      <c r="J24" s="130">
        <v>650</v>
      </c>
    </row>
    <row r="25" spans="1:10" ht="11.85" customHeight="1" x14ac:dyDescent="0.2">
      <c r="A25" s="89">
        <f>IF(D25&lt;&gt;"",COUNTA($D$11:D25),"")</f>
        <v>15</v>
      </c>
      <c r="B25" s="81" t="s">
        <v>117</v>
      </c>
      <c r="C25" s="130">
        <v>940</v>
      </c>
      <c r="D25" s="130">
        <v>575</v>
      </c>
      <c r="E25" s="130">
        <v>545</v>
      </c>
      <c r="F25" s="130">
        <v>395</v>
      </c>
      <c r="G25" s="130">
        <v>745</v>
      </c>
      <c r="H25" s="130">
        <v>440</v>
      </c>
      <c r="I25" s="130">
        <v>55</v>
      </c>
      <c r="J25" s="130">
        <v>690</v>
      </c>
    </row>
    <row r="26" spans="1:10" ht="11.85" customHeight="1" x14ac:dyDescent="0.2">
      <c r="A26" s="89">
        <f>IF(D26&lt;&gt;"",COUNTA($D$11:D26),"")</f>
        <v>16</v>
      </c>
      <c r="B26" s="81" t="s">
        <v>118</v>
      </c>
      <c r="C26" s="130">
        <v>890</v>
      </c>
      <c r="D26" s="130">
        <v>535</v>
      </c>
      <c r="E26" s="130">
        <v>495</v>
      </c>
      <c r="F26" s="130">
        <v>395</v>
      </c>
      <c r="G26" s="130">
        <v>770</v>
      </c>
      <c r="H26" s="130">
        <v>465</v>
      </c>
      <c r="I26" s="130">
        <v>50</v>
      </c>
      <c r="J26" s="130">
        <v>725</v>
      </c>
    </row>
    <row r="27" spans="1:10" ht="11.85" customHeight="1" x14ac:dyDescent="0.2">
      <c r="A27" s="89">
        <f>IF(D27&lt;&gt;"",COUNTA($D$11:D27),"")</f>
        <v>17</v>
      </c>
      <c r="B27" s="81" t="s">
        <v>119</v>
      </c>
      <c r="C27" s="130">
        <v>925</v>
      </c>
      <c r="D27" s="130">
        <v>580</v>
      </c>
      <c r="E27" s="130">
        <v>540</v>
      </c>
      <c r="F27" s="130">
        <v>385</v>
      </c>
      <c r="G27" s="130">
        <v>705</v>
      </c>
      <c r="H27" s="130">
        <v>425</v>
      </c>
      <c r="I27" s="130">
        <v>40</v>
      </c>
      <c r="J27" s="130">
        <v>665</v>
      </c>
    </row>
    <row r="28" spans="1:10" ht="11.85" customHeight="1" x14ac:dyDescent="0.2">
      <c r="A28" s="89">
        <f>IF(D28&lt;&gt;"",COUNTA($D$11:D28),"")</f>
        <v>18</v>
      </c>
      <c r="B28" s="81" t="s">
        <v>34</v>
      </c>
      <c r="C28" s="130">
        <v>945</v>
      </c>
      <c r="D28" s="130">
        <v>570</v>
      </c>
      <c r="E28" s="130">
        <v>510</v>
      </c>
      <c r="F28" s="130">
        <v>440</v>
      </c>
      <c r="G28" s="130">
        <v>700</v>
      </c>
      <c r="H28" s="130">
        <v>410</v>
      </c>
      <c r="I28" s="130">
        <v>45</v>
      </c>
      <c r="J28" s="130">
        <v>660</v>
      </c>
    </row>
    <row r="29" spans="1:10" ht="11.85" customHeight="1" x14ac:dyDescent="0.2">
      <c r="A29" s="89">
        <f>IF(D29&lt;&gt;"",COUNTA($D$11:D29),"")</f>
        <v>19</v>
      </c>
      <c r="B29" s="81" t="s">
        <v>120</v>
      </c>
      <c r="C29" s="130">
        <v>845</v>
      </c>
      <c r="D29" s="130">
        <v>485</v>
      </c>
      <c r="E29" s="130">
        <v>430</v>
      </c>
      <c r="F29" s="130">
        <v>415</v>
      </c>
      <c r="G29" s="130">
        <v>760</v>
      </c>
      <c r="H29" s="130">
        <v>450</v>
      </c>
      <c r="I29" s="130">
        <v>45</v>
      </c>
      <c r="J29" s="130">
        <v>715</v>
      </c>
    </row>
    <row r="30" spans="1:10" ht="11.85" customHeight="1" x14ac:dyDescent="0.2">
      <c r="A30" s="89">
        <f>IF(D30&lt;&gt;"",COUNTA($D$11:D30),"")</f>
        <v>20</v>
      </c>
      <c r="B30" s="81" t="s">
        <v>121</v>
      </c>
      <c r="C30" s="130">
        <v>835</v>
      </c>
      <c r="D30" s="130">
        <v>500</v>
      </c>
      <c r="E30" s="130">
        <v>385</v>
      </c>
      <c r="F30" s="130">
        <v>455</v>
      </c>
      <c r="G30" s="130">
        <v>765</v>
      </c>
      <c r="H30" s="130">
        <v>490</v>
      </c>
      <c r="I30" s="130">
        <v>40</v>
      </c>
      <c r="J30" s="130">
        <v>725</v>
      </c>
    </row>
    <row r="31" spans="1:10" ht="11.85" customHeight="1" x14ac:dyDescent="0.2">
      <c r="A31" s="89">
        <f>IF(D31&lt;&gt;"",COUNTA($D$11:D31),"")</f>
        <v>21</v>
      </c>
      <c r="B31" s="81" t="s">
        <v>122</v>
      </c>
      <c r="C31" s="130">
        <v>820</v>
      </c>
      <c r="D31" s="130">
        <v>480</v>
      </c>
      <c r="E31" s="130">
        <v>420</v>
      </c>
      <c r="F31" s="130">
        <v>400</v>
      </c>
      <c r="G31" s="130">
        <v>735</v>
      </c>
      <c r="H31" s="130">
        <v>445</v>
      </c>
      <c r="I31" s="130">
        <v>40</v>
      </c>
      <c r="J31" s="130">
        <v>695</v>
      </c>
    </row>
    <row r="32" spans="1:10" ht="11.85" customHeight="1" x14ac:dyDescent="0.2">
      <c r="A32" s="89">
        <f>IF(D32&lt;&gt;"",COUNTA($D$11:D32),"")</f>
        <v>22</v>
      </c>
      <c r="B32" s="81" t="s">
        <v>123</v>
      </c>
      <c r="C32" s="130">
        <v>790</v>
      </c>
      <c r="D32" s="130">
        <v>425</v>
      </c>
      <c r="E32" s="130">
        <v>380</v>
      </c>
      <c r="F32" s="130">
        <v>410</v>
      </c>
      <c r="G32" s="130">
        <v>735</v>
      </c>
      <c r="H32" s="130">
        <v>445</v>
      </c>
      <c r="I32" s="130">
        <v>50</v>
      </c>
      <c r="J32" s="130">
        <v>690</v>
      </c>
    </row>
    <row r="33" spans="1:10" ht="11.85" customHeight="1" x14ac:dyDescent="0.2">
      <c r="A33" s="89">
        <f>IF(D33&lt;&gt;"",COUNTA($D$11:D33),"")</f>
        <v>23</v>
      </c>
      <c r="B33" s="81" t="s">
        <v>35</v>
      </c>
      <c r="C33" s="130">
        <v>820</v>
      </c>
      <c r="D33" s="130">
        <v>485</v>
      </c>
      <c r="E33" s="130">
        <v>415</v>
      </c>
      <c r="F33" s="130">
        <v>405</v>
      </c>
      <c r="G33" s="130">
        <v>720</v>
      </c>
      <c r="H33" s="130">
        <v>430</v>
      </c>
      <c r="I33" s="130">
        <v>30</v>
      </c>
      <c r="J33" s="130">
        <v>690</v>
      </c>
    </row>
    <row r="34" spans="1:10" ht="11.85" customHeight="1" x14ac:dyDescent="0.2">
      <c r="A34" s="89">
        <f>IF(D34&lt;&gt;"",COUNTA($D$11:D34),"")</f>
        <v>24</v>
      </c>
      <c r="B34" s="81" t="s">
        <v>36</v>
      </c>
      <c r="C34" s="130">
        <v>740</v>
      </c>
      <c r="D34" s="130">
        <v>410</v>
      </c>
      <c r="E34" s="130">
        <v>415</v>
      </c>
      <c r="F34" s="130">
        <v>320</v>
      </c>
      <c r="G34" s="130">
        <v>570</v>
      </c>
      <c r="H34" s="130">
        <v>320</v>
      </c>
      <c r="I34" s="130">
        <v>35</v>
      </c>
      <c r="J34" s="130">
        <v>535</v>
      </c>
    </row>
    <row r="35" spans="1:10" ht="11.85" customHeight="1" x14ac:dyDescent="0.2">
      <c r="A35" s="89">
        <f>IF(D35&lt;&gt;"",COUNTA($D$11:D35),"")</f>
        <v>25</v>
      </c>
      <c r="B35" s="81" t="s">
        <v>124</v>
      </c>
      <c r="C35" s="130">
        <v>650</v>
      </c>
      <c r="D35" s="130">
        <v>405</v>
      </c>
      <c r="E35" s="130">
        <v>350</v>
      </c>
      <c r="F35" s="130">
        <v>300</v>
      </c>
      <c r="G35" s="130">
        <v>540</v>
      </c>
      <c r="H35" s="130">
        <v>305</v>
      </c>
      <c r="I35" s="130">
        <v>35</v>
      </c>
      <c r="J35" s="130">
        <v>505</v>
      </c>
    </row>
    <row r="36" spans="1:10" ht="11.85" customHeight="1" x14ac:dyDescent="0.2">
      <c r="A36" s="89">
        <f>IF(D36&lt;&gt;"",COUNTA($D$11:D36),"")</f>
        <v>26</v>
      </c>
      <c r="B36" s="81" t="s">
        <v>125</v>
      </c>
      <c r="C36" s="130">
        <v>680</v>
      </c>
      <c r="D36" s="130">
        <v>390</v>
      </c>
      <c r="E36" s="130">
        <v>340</v>
      </c>
      <c r="F36" s="130">
        <v>340</v>
      </c>
      <c r="G36" s="130">
        <v>510</v>
      </c>
      <c r="H36" s="130">
        <v>285</v>
      </c>
      <c r="I36" s="130">
        <v>50</v>
      </c>
      <c r="J36" s="130">
        <v>460</v>
      </c>
    </row>
    <row r="37" spans="1:10" ht="11.85" customHeight="1" x14ac:dyDescent="0.2">
      <c r="A37" s="89">
        <f>IF(D37&lt;&gt;"",COUNTA($D$11:D37),"")</f>
        <v>27</v>
      </c>
      <c r="B37" s="81" t="s">
        <v>126</v>
      </c>
      <c r="C37" s="130">
        <v>720</v>
      </c>
      <c r="D37" s="130">
        <v>425</v>
      </c>
      <c r="E37" s="130">
        <v>365</v>
      </c>
      <c r="F37" s="130">
        <v>355</v>
      </c>
      <c r="G37" s="130">
        <v>530</v>
      </c>
      <c r="H37" s="130">
        <v>300</v>
      </c>
      <c r="I37" s="130">
        <v>45</v>
      </c>
      <c r="J37" s="130">
        <v>485</v>
      </c>
    </row>
    <row r="38" spans="1:10" ht="11.85" customHeight="1" x14ac:dyDescent="0.2">
      <c r="A38" s="89">
        <f>IF(D38&lt;&gt;"",COUNTA($D$11:D38),"")</f>
        <v>28</v>
      </c>
      <c r="B38" s="81" t="s">
        <v>127</v>
      </c>
      <c r="C38" s="130">
        <v>760</v>
      </c>
      <c r="D38" s="130">
        <v>455</v>
      </c>
      <c r="E38" s="130">
        <v>360</v>
      </c>
      <c r="F38" s="130">
        <v>400</v>
      </c>
      <c r="G38" s="130">
        <v>575</v>
      </c>
      <c r="H38" s="130">
        <v>325</v>
      </c>
      <c r="I38" s="130">
        <v>45</v>
      </c>
      <c r="J38" s="130">
        <v>530</v>
      </c>
    </row>
    <row r="39" spans="1:10" ht="11.85" customHeight="1" x14ac:dyDescent="0.2">
      <c r="A39" s="89">
        <f>IF(D39&lt;&gt;"",COUNTA($D$11:D39),"")</f>
        <v>29</v>
      </c>
      <c r="B39" s="81" t="s">
        <v>128</v>
      </c>
      <c r="C39" s="130">
        <v>880</v>
      </c>
      <c r="D39" s="130">
        <v>565</v>
      </c>
      <c r="E39" s="130">
        <v>335</v>
      </c>
      <c r="F39" s="130">
        <v>545</v>
      </c>
      <c r="G39" s="130">
        <v>695</v>
      </c>
      <c r="H39" s="130">
        <v>405</v>
      </c>
      <c r="I39" s="130">
        <v>40</v>
      </c>
      <c r="J39" s="130">
        <v>660</v>
      </c>
    </row>
    <row r="40" spans="1:10" ht="11.85" customHeight="1" x14ac:dyDescent="0.2">
      <c r="A40" s="89">
        <f>IF(D40&lt;&gt;"",COUNTA($D$11:D40),"")</f>
        <v>30</v>
      </c>
      <c r="B40" s="81" t="s">
        <v>129</v>
      </c>
      <c r="C40" s="130">
        <v>900</v>
      </c>
      <c r="D40" s="130">
        <v>570</v>
      </c>
      <c r="E40" s="130">
        <v>360</v>
      </c>
      <c r="F40" s="130">
        <v>540</v>
      </c>
      <c r="G40" s="130">
        <v>655</v>
      </c>
      <c r="H40" s="130">
        <v>410</v>
      </c>
      <c r="I40" s="130">
        <v>35</v>
      </c>
      <c r="J40" s="130">
        <v>620</v>
      </c>
    </row>
    <row r="41" spans="1:10" ht="11.85" customHeight="1" x14ac:dyDescent="0.2">
      <c r="A41" s="89">
        <f>IF(D41&lt;&gt;"",COUNTA($D$11:D41),"")</f>
        <v>31</v>
      </c>
      <c r="B41" s="81" t="s">
        <v>130</v>
      </c>
      <c r="C41" s="130">
        <v>1020</v>
      </c>
      <c r="D41" s="130">
        <v>655</v>
      </c>
      <c r="E41" s="130">
        <v>330</v>
      </c>
      <c r="F41" s="130">
        <v>690</v>
      </c>
      <c r="G41" s="130">
        <v>695</v>
      </c>
      <c r="H41" s="130">
        <v>440</v>
      </c>
      <c r="I41" s="130">
        <v>35</v>
      </c>
      <c r="J41" s="130">
        <v>660</v>
      </c>
    </row>
    <row r="42" spans="1:10" ht="11.85" customHeight="1" x14ac:dyDescent="0.2">
      <c r="A42" s="89">
        <f>IF(D42&lt;&gt;"",COUNTA($D$11:D42),"")</f>
        <v>32</v>
      </c>
      <c r="B42" s="81" t="s">
        <v>131</v>
      </c>
      <c r="C42" s="130">
        <v>1145</v>
      </c>
      <c r="D42" s="130">
        <v>725</v>
      </c>
      <c r="E42" s="130">
        <v>400</v>
      </c>
      <c r="F42" s="130">
        <v>745</v>
      </c>
      <c r="G42" s="130">
        <v>670</v>
      </c>
      <c r="H42" s="130">
        <v>415</v>
      </c>
      <c r="I42" s="130">
        <v>35</v>
      </c>
      <c r="J42" s="130">
        <v>635</v>
      </c>
    </row>
    <row r="43" spans="1:10" ht="11.85" customHeight="1" x14ac:dyDescent="0.2">
      <c r="A43" s="89">
        <f>IF(D43&lt;&gt;"",COUNTA($D$11:D43),"")</f>
        <v>33</v>
      </c>
      <c r="B43" s="81" t="s">
        <v>132</v>
      </c>
      <c r="C43" s="130">
        <v>1225</v>
      </c>
      <c r="D43" s="130">
        <v>785</v>
      </c>
      <c r="E43" s="130">
        <v>430</v>
      </c>
      <c r="F43" s="130">
        <v>795</v>
      </c>
      <c r="G43" s="130">
        <v>760</v>
      </c>
      <c r="H43" s="130">
        <v>465</v>
      </c>
      <c r="I43" s="130">
        <v>50</v>
      </c>
      <c r="J43" s="130">
        <v>710</v>
      </c>
    </row>
    <row r="44" spans="1:10" ht="11.85" customHeight="1" x14ac:dyDescent="0.2">
      <c r="A44" s="89">
        <f>IF(D44&lt;&gt;"",COUNTA($D$11:D44),"")</f>
        <v>34</v>
      </c>
      <c r="B44" s="81" t="s">
        <v>133</v>
      </c>
      <c r="C44" s="130">
        <v>1275</v>
      </c>
      <c r="D44" s="130">
        <v>780</v>
      </c>
      <c r="E44" s="130">
        <v>460</v>
      </c>
      <c r="F44" s="130">
        <v>820</v>
      </c>
      <c r="G44" s="130">
        <v>830</v>
      </c>
      <c r="H44" s="130">
        <v>545</v>
      </c>
      <c r="I44" s="130">
        <v>50</v>
      </c>
      <c r="J44" s="130">
        <v>780</v>
      </c>
    </row>
    <row r="45" spans="1:10" ht="11.85" customHeight="1" x14ac:dyDescent="0.2">
      <c r="A45" s="89">
        <f>IF(D45&lt;&gt;"",COUNTA($D$11:D45),"")</f>
        <v>35</v>
      </c>
      <c r="B45" s="81" t="s">
        <v>134</v>
      </c>
      <c r="C45" s="130">
        <v>1420</v>
      </c>
      <c r="D45" s="130">
        <v>895</v>
      </c>
      <c r="E45" s="130">
        <v>460</v>
      </c>
      <c r="F45" s="130">
        <v>960</v>
      </c>
      <c r="G45" s="130">
        <v>885</v>
      </c>
      <c r="H45" s="130">
        <v>555</v>
      </c>
      <c r="I45" s="130">
        <v>60</v>
      </c>
      <c r="J45" s="130">
        <v>825</v>
      </c>
    </row>
    <row r="46" spans="1:10" ht="11.85" customHeight="1" x14ac:dyDescent="0.2">
      <c r="A46" s="89">
        <f>IF(D46&lt;&gt;"",COUNTA($D$11:D46),"")</f>
        <v>36</v>
      </c>
      <c r="B46" s="81" t="s">
        <v>135</v>
      </c>
      <c r="C46" s="130">
        <v>1475</v>
      </c>
      <c r="D46" s="130">
        <v>885</v>
      </c>
      <c r="E46" s="130">
        <v>475</v>
      </c>
      <c r="F46" s="130">
        <v>1000</v>
      </c>
      <c r="G46" s="130">
        <v>1005</v>
      </c>
      <c r="H46" s="130">
        <v>680</v>
      </c>
      <c r="I46" s="130">
        <v>75</v>
      </c>
      <c r="J46" s="130">
        <v>930</v>
      </c>
    </row>
    <row r="47" spans="1:10" ht="11.85" customHeight="1" x14ac:dyDescent="0.2">
      <c r="A47" s="89">
        <f>IF(D47&lt;&gt;"",COUNTA($D$11:D47),"")</f>
        <v>37</v>
      </c>
      <c r="B47" s="81" t="s">
        <v>136</v>
      </c>
      <c r="C47" s="130">
        <v>1460</v>
      </c>
      <c r="D47" s="130">
        <v>915</v>
      </c>
      <c r="E47" s="130">
        <v>440</v>
      </c>
      <c r="F47" s="130">
        <v>1020</v>
      </c>
      <c r="G47" s="130">
        <v>990</v>
      </c>
      <c r="H47" s="130">
        <v>645</v>
      </c>
      <c r="I47" s="130">
        <v>55</v>
      </c>
      <c r="J47" s="130">
        <v>935</v>
      </c>
    </row>
    <row r="48" spans="1:10" ht="11.85" customHeight="1" x14ac:dyDescent="0.2">
      <c r="A48" s="89">
        <f>IF(D48&lt;&gt;"",COUNTA($D$11:D48),"")</f>
        <v>38</v>
      </c>
      <c r="B48" s="81" t="s">
        <v>137</v>
      </c>
      <c r="C48" s="130">
        <v>1265</v>
      </c>
      <c r="D48" s="130">
        <v>840</v>
      </c>
      <c r="E48" s="130">
        <v>310</v>
      </c>
      <c r="F48" s="130">
        <v>955</v>
      </c>
      <c r="G48" s="130">
        <v>980</v>
      </c>
      <c r="H48" s="130">
        <v>655</v>
      </c>
      <c r="I48" s="130">
        <v>60</v>
      </c>
      <c r="J48" s="130">
        <v>920</v>
      </c>
    </row>
    <row r="49" spans="1:10" ht="11.85" customHeight="1" x14ac:dyDescent="0.2">
      <c r="A49" s="89">
        <f>IF(D49&lt;&gt;"",COUNTA($D$11:D49),"")</f>
        <v>39</v>
      </c>
      <c r="B49" s="81" t="s">
        <v>138</v>
      </c>
      <c r="C49" s="130">
        <v>1070</v>
      </c>
      <c r="D49" s="130">
        <v>725</v>
      </c>
      <c r="E49" s="130">
        <v>260</v>
      </c>
      <c r="F49" s="130">
        <v>810</v>
      </c>
      <c r="G49" s="130">
        <v>840</v>
      </c>
      <c r="H49" s="130">
        <v>555</v>
      </c>
      <c r="I49" s="130">
        <v>50</v>
      </c>
      <c r="J49" s="130">
        <v>785</v>
      </c>
    </row>
    <row r="50" spans="1:10" ht="11.85" customHeight="1" x14ac:dyDescent="0.2">
      <c r="A50" s="89">
        <f>IF(D50&lt;&gt;"",COUNTA($D$11:D50),"")</f>
        <v>40</v>
      </c>
      <c r="B50" s="81" t="s">
        <v>139</v>
      </c>
      <c r="C50" s="130">
        <v>1615</v>
      </c>
      <c r="D50" s="130">
        <v>950</v>
      </c>
      <c r="E50" s="130">
        <v>360</v>
      </c>
      <c r="F50" s="130">
        <v>1255</v>
      </c>
      <c r="G50" s="130">
        <v>1200</v>
      </c>
      <c r="H50" s="130">
        <v>715</v>
      </c>
      <c r="I50" s="130">
        <v>70</v>
      </c>
      <c r="J50" s="130">
        <v>1130</v>
      </c>
    </row>
    <row r="51" spans="1:10" s="76" customFormat="1" ht="21.95" customHeight="1" x14ac:dyDescent="0.2">
      <c r="A51" s="89">
        <f>IF(D51&lt;&gt;"",COUNTA($D$11:D51),"")</f>
        <v>41</v>
      </c>
      <c r="B51" s="119" t="s">
        <v>140</v>
      </c>
      <c r="C51" s="129">
        <v>38760</v>
      </c>
      <c r="D51" s="129">
        <v>23120</v>
      </c>
      <c r="E51" s="129">
        <v>18360</v>
      </c>
      <c r="F51" s="129">
        <v>20395</v>
      </c>
      <c r="G51" s="129">
        <v>27640</v>
      </c>
      <c r="H51" s="129">
        <v>17110</v>
      </c>
      <c r="I51" s="129">
        <v>1950</v>
      </c>
      <c r="J51" s="129">
        <v>25690</v>
      </c>
    </row>
  </sheetData>
  <mergeCells count="16">
    <mergeCell ref="C1:J1"/>
    <mergeCell ref="A1:B1"/>
    <mergeCell ref="A2:A8"/>
    <mergeCell ref="F4:F8"/>
    <mergeCell ref="G4:G8"/>
    <mergeCell ref="I4:I8"/>
    <mergeCell ref="J4:J8"/>
    <mergeCell ref="B2:B8"/>
    <mergeCell ref="C4:C8"/>
    <mergeCell ref="E4:E8"/>
    <mergeCell ref="C2:F3"/>
    <mergeCell ref="G2:J3"/>
    <mergeCell ref="D4:D5"/>
    <mergeCell ref="H4:H5"/>
    <mergeCell ref="D6:D8"/>
    <mergeCell ref="H6: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J52"/>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25" x14ac:dyDescent="0.2"/>
  <cols>
    <col min="1" max="1" width="3.7109375" style="73" customWidth="1"/>
    <col min="2" max="2" width="28.7109375" style="48" customWidth="1"/>
    <col min="3" max="10" width="7.42578125" style="48" customWidth="1"/>
    <col min="11" max="16384" width="11.42578125" style="48"/>
  </cols>
  <sheetData>
    <row r="1" spans="1:10" s="91" customFormat="1" ht="30" customHeight="1" x14ac:dyDescent="0.2">
      <c r="A1" s="208" t="s">
        <v>231</v>
      </c>
      <c r="B1" s="209"/>
      <c r="C1" s="250" t="s">
        <v>347</v>
      </c>
      <c r="D1" s="250"/>
      <c r="E1" s="250"/>
      <c r="F1" s="250"/>
      <c r="G1" s="250"/>
      <c r="H1" s="250"/>
      <c r="I1" s="250"/>
      <c r="J1" s="251"/>
    </row>
    <row r="2" spans="1:10" ht="11.85" customHeight="1" x14ac:dyDescent="0.2">
      <c r="A2" s="207" t="s">
        <v>234</v>
      </c>
      <c r="B2" s="212" t="s">
        <v>335</v>
      </c>
      <c r="C2" s="212" t="s">
        <v>269</v>
      </c>
      <c r="D2" s="212"/>
      <c r="E2" s="212" t="s">
        <v>6</v>
      </c>
      <c r="F2" s="212"/>
      <c r="G2" s="212"/>
      <c r="H2" s="212"/>
      <c r="I2" s="212"/>
      <c r="J2" s="213" t="s">
        <v>147</v>
      </c>
    </row>
    <row r="3" spans="1:10" ht="11.85" customHeight="1" x14ac:dyDescent="0.2">
      <c r="A3" s="207"/>
      <c r="B3" s="212"/>
      <c r="C3" s="212"/>
      <c r="D3" s="212"/>
      <c r="E3" s="212" t="s">
        <v>15</v>
      </c>
      <c r="F3" s="212"/>
      <c r="G3" s="212"/>
      <c r="H3" s="212" t="s">
        <v>11</v>
      </c>
      <c r="I3" s="212"/>
      <c r="J3" s="252"/>
    </row>
    <row r="4" spans="1:10" ht="11.85" customHeight="1" x14ac:dyDescent="0.2">
      <c r="A4" s="224"/>
      <c r="B4" s="212"/>
      <c r="C4" s="212"/>
      <c r="D4" s="212"/>
      <c r="E4" s="212"/>
      <c r="F4" s="212"/>
      <c r="G4" s="212"/>
      <c r="H4" s="212"/>
      <c r="I4" s="212"/>
      <c r="J4" s="252"/>
    </row>
    <row r="5" spans="1:10" ht="11.85" customHeight="1" x14ac:dyDescent="0.2">
      <c r="A5" s="224"/>
      <c r="B5" s="212"/>
      <c r="C5" s="212"/>
      <c r="D5" s="212"/>
      <c r="E5" s="212" t="s">
        <v>145</v>
      </c>
      <c r="F5" s="212" t="s">
        <v>21</v>
      </c>
      <c r="G5" s="212" t="s">
        <v>12</v>
      </c>
      <c r="H5" s="212" t="s">
        <v>145</v>
      </c>
      <c r="I5" s="212" t="s">
        <v>346</v>
      </c>
      <c r="J5" s="252"/>
    </row>
    <row r="6" spans="1:10" ht="11.85" customHeight="1" x14ac:dyDescent="0.2">
      <c r="A6" s="224"/>
      <c r="B6" s="212"/>
      <c r="C6" s="212"/>
      <c r="D6" s="212"/>
      <c r="E6" s="212"/>
      <c r="F6" s="212"/>
      <c r="G6" s="212"/>
      <c r="H6" s="212"/>
      <c r="I6" s="212"/>
      <c r="J6" s="252"/>
    </row>
    <row r="7" spans="1:10" ht="11.85" customHeight="1" x14ac:dyDescent="0.2">
      <c r="A7" s="224"/>
      <c r="B7" s="212"/>
      <c r="C7" s="212"/>
      <c r="D7" s="212"/>
      <c r="E7" s="212"/>
      <c r="F7" s="212"/>
      <c r="G7" s="212"/>
      <c r="H7" s="212"/>
      <c r="I7" s="212"/>
      <c r="J7" s="252"/>
    </row>
    <row r="8" spans="1:10" ht="11.85" customHeight="1" x14ac:dyDescent="0.2">
      <c r="A8" s="224"/>
      <c r="B8" s="212"/>
      <c r="C8" s="181">
        <v>2023</v>
      </c>
      <c r="D8" s="222">
        <v>2024</v>
      </c>
      <c r="E8" s="222"/>
      <c r="F8" s="222"/>
      <c r="G8" s="222"/>
      <c r="H8" s="222"/>
      <c r="I8" s="222"/>
      <c r="J8" s="253"/>
    </row>
    <row r="9" spans="1:10" s="73" customFormat="1" ht="11.85" customHeight="1" x14ac:dyDescent="0.15">
      <c r="A9" s="170">
        <v>1</v>
      </c>
      <c r="B9" s="171">
        <v>2</v>
      </c>
      <c r="C9" s="172">
        <v>3</v>
      </c>
      <c r="D9" s="172">
        <v>4</v>
      </c>
      <c r="E9" s="172">
        <v>5</v>
      </c>
      <c r="F9" s="172">
        <v>6</v>
      </c>
      <c r="G9" s="172">
        <v>7</v>
      </c>
      <c r="H9" s="172">
        <v>8</v>
      </c>
      <c r="I9" s="172">
        <v>9</v>
      </c>
      <c r="J9" s="173">
        <v>10</v>
      </c>
    </row>
    <row r="10" spans="1:10" ht="11.85" customHeight="1" x14ac:dyDescent="0.2">
      <c r="A10" s="120"/>
      <c r="B10" s="115"/>
      <c r="C10" s="160"/>
      <c r="D10" s="160"/>
      <c r="E10" s="160"/>
      <c r="F10" s="160"/>
      <c r="G10" s="160"/>
      <c r="H10" s="160"/>
      <c r="I10" s="160"/>
      <c r="J10" s="160"/>
    </row>
    <row r="11" spans="1:10" ht="11.85" customHeight="1" x14ac:dyDescent="0.2">
      <c r="A11" s="89">
        <f>IF(D11&lt;&gt;"",COUNTA($D$11:D11),"")</f>
        <v>1</v>
      </c>
      <c r="B11" s="75" t="s">
        <v>207</v>
      </c>
      <c r="C11" s="159">
        <v>22735</v>
      </c>
      <c r="D11" s="159">
        <v>23020</v>
      </c>
      <c r="E11" s="159">
        <v>15405</v>
      </c>
      <c r="F11" s="159">
        <v>1685</v>
      </c>
      <c r="G11" s="159">
        <v>13720</v>
      </c>
      <c r="H11" s="159">
        <v>7615</v>
      </c>
      <c r="I11" s="159">
        <v>175</v>
      </c>
      <c r="J11" s="159">
        <v>21355</v>
      </c>
    </row>
    <row r="12" spans="1:10" ht="11.85" customHeight="1" x14ac:dyDescent="0.2">
      <c r="A12" s="89">
        <f>IF(D12&lt;&gt;"",COUNTA($D$11:D12),"")</f>
        <v>2</v>
      </c>
      <c r="B12" s="77" t="s">
        <v>327</v>
      </c>
      <c r="C12" s="160">
        <v>14085</v>
      </c>
      <c r="D12" s="160">
        <v>14185</v>
      </c>
      <c r="E12" s="160">
        <v>7895</v>
      </c>
      <c r="F12" s="160">
        <v>550</v>
      </c>
      <c r="G12" s="160">
        <v>7350</v>
      </c>
      <c r="H12" s="160">
        <v>6285</v>
      </c>
      <c r="I12" s="160">
        <v>140</v>
      </c>
      <c r="J12" s="160">
        <v>12880</v>
      </c>
    </row>
    <row r="13" spans="1:10" ht="21.95" customHeight="1" x14ac:dyDescent="0.2">
      <c r="A13" s="89">
        <f>IF(D13&lt;&gt;"",COUNTA($D$11:D13),"")</f>
        <v>3</v>
      </c>
      <c r="B13" s="77" t="s">
        <v>208</v>
      </c>
      <c r="C13" s="160">
        <v>3690</v>
      </c>
      <c r="D13" s="160">
        <v>3785</v>
      </c>
      <c r="E13" s="160">
        <v>3005</v>
      </c>
      <c r="F13" s="160">
        <v>660</v>
      </c>
      <c r="G13" s="160">
        <v>2345</v>
      </c>
      <c r="H13" s="160">
        <v>780</v>
      </c>
      <c r="I13" s="160">
        <v>20</v>
      </c>
      <c r="J13" s="160">
        <v>3630</v>
      </c>
    </row>
    <row r="14" spans="1:10" ht="11.85" customHeight="1" x14ac:dyDescent="0.2">
      <c r="A14" s="89">
        <f>IF(D14&lt;&gt;"",COUNTA($D$11:D14),"")</f>
        <v>4</v>
      </c>
      <c r="B14" s="158" t="s">
        <v>354</v>
      </c>
      <c r="C14" s="160" t="s">
        <v>164</v>
      </c>
      <c r="D14" s="160" t="s">
        <v>164</v>
      </c>
      <c r="E14" s="160" t="s">
        <v>164</v>
      </c>
      <c r="F14" s="160" t="s">
        <v>164</v>
      </c>
      <c r="G14" s="160" t="s">
        <v>164</v>
      </c>
      <c r="H14" s="160" t="s">
        <v>164</v>
      </c>
      <c r="I14" s="160" t="s">
        <v>164</v>
      </c>
      <c r="J14" s="160" t="s">
        <v>164</v>
      </c>
    </row>
    <row r="15" spans="1:10" ht="11.85" customHeight="1" x14ac:dyDescent="0.2">
      <c r="A15" s="89">
        <f>IF(D15&lt;&gt;"",COUNTA($D$11:D15),"")</f>
        <v>5</v>
      </c>
      <c r="B15" s="158" t="s">
        <v>355</v>
      </c>
      <c r="C15" s="160">
        <v>1090</v>
      </c>
      <c r="D15" s="160">
        <v>1145</v>
      </c>
      <c r="E15" s="160">
        <v>855</v>
      </c>
      <c r="F15" s="160">
        <v>245</v>
      </c>
      <c r="G15" s="160">
        <v>605</v>
      </c>
      <c r="H15" s="160">
        <v>295</v>
      </c>
      <c r="I15" s="160" t="s">
        <v>164</v>
      </c>
      <c r="J15" s="160">
        <v>1090</v>
      </c>
    </row>
    <row r="16" spans="1:10" ht="11.85" customHeight="1" x14ac:dyDescent="0.2">
      <c r="A16" s="89">
        <f>IF(D16&lt;&gt;"",COUNTA($D$11:D16),"")</f>
        <v>6</v>
      </c>
      <c r="B16" s="158" t="s">
        <v>356</v>
      </c>
      <c r="C16" s="160" t="s">
        <v>164</v>
      </c>
      <c r="D16" s="160" t="s">
        <v>164</v>
      </c>
      <c r="E16" s="160" t="s">
        <v>164</v>
      </c>
      <c r="F16" s="160" t="s">
        <v>164</v>
      </c>
      <c r="G16" s="160" t="s">
        <v>164</v>
      </c>
      <c r="H16" s="160" t="s">
        <v>164</v>
      </c>
      <c r="I16" s="160" t="s">
        <v>164</v>
      </c>
      <c r="J16" s="160" t="s">
        <v>164</v>
      </c>
    </row>
    <row r="17" spans="1:10" ht="11.85" customHeight="1" x14ac:dyDescent="0.2">
      <c r="A17" s="89">
        <f>IF(D17&lt;&gt;"",COUNTA($D$11:D17),"")</f>
        <v>7</v>
      </c>
      <c r="B17" s="158" t="s">
        <v>357</v>
      </c>
      <c r="C17" s="160">
        <v>2600</v>
      </c>
      <c r="D17" s="160">
        <v>2640</v>
      </c>
      <c r="E17" s="160">
        <v>2155</v>
      </c>
      <c r="F17" s="160">
        <v>415</v>
      </c>
      <c r="G17" s="160">
        <v>1740</v>
      </c>
      <c r="H17" s="160">
        <v>485</v>
      </c>
      <c r="I17" s="160">
        <v>20</v>
      </c>
      <c r="J17" s="160">
        <v>2540</v>
      </c>
    </row>
    <row r="18" spans="1:10" ht="21.95" customHeight="1" x14ac:dyDescent="0.2">
      <c r="A18" s="89">
        <f>IF(D18&lt;&gt;"",COUNTA($D$11:D18),"")</f>
        <v>8</v>
      </c>
      <c r="B18" s="77" t="s">
        <v>209</v>
      </c>
      <c r="C18" s="160">
        <v>10035</v>
      </c>
      <c r="D18" s="160">
        <v>10170</v>
      </c>
      <c r="E18" s="160">
        <v>5880</v>
      </c>
      <c r="F18" s="160">
        <v>505</v>
      </c>
      <c r="G18" s="160">
        <v>5370</v>
      </c>
      <c r="H18" s="160">
        <v>4290</v>
      </c>
      <c r="I18" s="160">
        <v>75</v>
      </c>
      <c r="J18" s="160">
        <v>9155</v>
      </c>
    </row>
    <row r="19" spans="1:10" ht="11.85" customHeight="1" x14ac:dyDescent="0.2">
      <c r="A19" s="89">
        <f>IF(D19&lt;&gt;"",COUNTA($D$11:D19),"")</f>
        <v>9</v>
      </c>
      <c r="B19" s="158" t="s">
        <v>358</v>
      </c>
      <c r="C19" s="160">
        <v>1090</v>
      </c>
      <c r="D19" s="160">
        <v>1135</v>
      </c>
      <c r="E19" s="160">
        <v>415</v>
      </c>
      <c r="F19" s="160" t="s">
        <v>164</v>
      </c>
      <c r="G19" s="160">
        <v>415</v>
      </c>
      <c r="H19" s="160">
        <v>720</v>
      </c>
      <c r="I19" s="160" t="s">
        <v>164</v>
      </c>
      <c r="J19" s="160">
        <v>925</v>
      </c>
    </row>
    <row r="20" spans="1:10" ht="11.85" customHeight="1" x14ac:dyDescent="0.2">
      <c r="A20" s="89">
        <f>IF(D20&lt;&gt;"",COUNTA($D$11:D20),"")</f>
        <v>10</v>
      </c>
      <c r="B20" s="158" t="s">
        <v>359</v>
      </c>
      <c r="C20" s="160">
        <v>1070</v>
      </c>
      <c r="D20" s="160">
        <v>1095</v>
      </c>
      <c r="E20" s="160">
        <v>495</v>
      </c>
      <c r="F20" s="160">
        <v>5</v>
      </c>
      <c r="G20" s="160">
        <v>490</v>
      </c>
      <c r="H20" s="160">
        <v>600</v>
      </c>
      <c r="I20" s="160">
        <v>5</v>
      </c>
      <c r="J20" s="160">
        <v>940</v>
      </c>
    </row>
    <row r="21" spans="1:10" ht="11.85" customHeight="1" x14ac:dyDescent="0.2">
      <c r="A21" s="89">
        <f>IF(D21&lt;&gt;"",COUNTA($D$11:D21),"")</f>
        <v>11</v>
      </c>
      <c r="B21" s="158" t="s">
        <v>360</v>
      </c>
      <c r="C21" s="160">
        <v>1240</v>
      </c>
      <c r="D21" s="160">
        <v>1430</v>
      </c>
      <c r="E21" s="160">
        <v>705</v>
      </c>
      <c r="F21" s="160">
        <v>40</v>
      </c>
      <c r="G21" s="160">
        <v>665</v>
      </c>
      <c r="H21" s="160">
        <v>730</v>
      </c>
      <c r="I21" s="160">
        <v>5</v>
      </c>
      <c r="J21" s="160">
        <v>1275</v>
      </c>
    </row>
    <row r="22" spans="1:10" ht="11.85" customHeight="1" x14ac:dyDescent="0.2">
      <c r="A22" s="89">
        <f>IF(D22&lt;&gt;"",COUNTA($D$11:D22),"")</f>
        <v>12</v>
      </c>
      <c r="B22" s="158" t="s">
        <v>361</v>
      </c>
      <c r="C22" s="160">
        <v>2195</v>
      </c>
      <c r="D22" s="160">
        <v>2100</v>
      </c>
      <c r="E22" s="160">
        <v>1320</v>
      </c>
      <c r="F22" s="160">
        <v>55</v>
      </c>
      <c r="G22" s="160">
        <v>1265</v>
      </c>
      <c r="H22" s="160">
        <v>780</v>
      </c>
      <c r="I22" s="160">
        <v>20</v>
      </c>
      <c r="J22" s="160">
        <v>1925</v>
      </c>
    </row>
    <row r="23" spans="1:10" ht="11.85" customHeight="1" x14ac:dyDescent="0.2">
      <c r="A23" s="89">
        <f>IF(D23&lt;&gt;"",COUNTA($D$11:D23),"")</f>
        <v>13</v>
      </c>
      <c r="B23" s="158" t="s">
        <v>362</v>
      </c>
      <c r="C23" s="160">
        <v>1580</v>
      </c>
      <c r="D23" s="160">
        <v>1525</v>
      </c>
      <c r="E23" s="160">
        <v>965</v>
      </c>
      <c r="F23" s="160">
        <v>25</v>
      </c>
      <c r="G23" s="160">
        <v>940</v>
      </c>
      <c r="H23" s="160">
        <v>565</v>
      </c>
      <c r="I23" s="160">
        <v>15</v>
      </c>
      <c r="J23" s="160">
        <v>1410</v>
      </c>
    </row>
    <row r="24" spans="1:10" ht="11.85" customHeight="1" x14ac:dyDescent="0.2">
      <c r="A24" s="89">
        <f>IF(D24&lt;&gt;"",COUNTA($D$11:D24),"")</f>
        <v>14</v>
      </c>
      <c r="B24" s="158" t="s">
        <v>363</v>
      </c>
      <c r="C24" s="160">
        <v>1080</v>
      </c>
      <c r="D24" s="160">
        <v>1080</v>
      </c>
      <c r="E24" s="160">
        <v>695</v>
      </c>
      <c r="F24" s="160">
        <v>80</v>
      </c>
      <c r="G24" s="160">
        <v>615</v>
      </c>
      <c r="H24" s="160">
        <v>385</v>
      </c>
      <c r="I24" s="160">
        <v>10</v>
      </c>
      <c r="J24" s="160">
        <v>1000</v>
      </c>
    </row>
    <row r="25" spans="1:10" ht="11.85" customHeight="1" x14ac:dyDescent="0.2">
      <c r="A25" s="89">
        <f>IF(D25&lt;&gt;"",COUNTA($D$11:D25),"")</f>
        <v>15</v>
      </c>
      <c r="B25" s="158" t="s">
        <v>364</v>
      </c>
      <c r="C25" s="160">
        <v>1775</v>
      </c>
      <c r="D25" s="160">
        <v>1800</v>
      </c>
      <c r="E25" s="160">
        <v>1290</v>
      </c>
      <c r="F25" s="160">
        <v>305</v>
      </c>
      <c r="G25" s="160">
        <v>985</v>
      </c>
      <c r="H25" s="160">
        <v>510</v>
      </c>
      <c r="I25" s="160">
        <v>20</v>
      </c>
      <c r="J25" s="160">
        <v>1685</v>
      </c>
    </row>
    <row r="26" spans="1:10" ht="21.95" customHeight="1" x14ac:dyDescent="0.2">
      <c r="A26" s="89">
        <f>IF(D26&lt;&gt;"",COUNTA($D$11:D26),"")</f>
        <v>16</v>
      </c>
      <c r="B26" s="77" t="s">
        <v>210</v>
      </c>
      <c r="C26" s="160">
        <v>1985</v>
      </c>
      <c r="D26" s="160">
        <v>2040</v>
      </c>
      <c r="E26" s="160">
        <v>1395</v>
      </c>
      <c r="F26" s="160">
        <v>95</v>
      </c>
      <c r="G26" s="160">
        <v>1300</v>
      </c>
      <c r="H26" s="160">
        <v>645</v>
      </c>
      <c r="I26" s="160">
        <v>10</v>
      </c>
      <c r="J26" s="160">
        <v>1905</v>
      </c>
    </row>
    <row r="27" spans="1:10" ht="21.95" customHeight="1" x14ac:dyDescent="0.2">
      <c r="A27" s="89">
        <f>IF(D27&lt;&gt;"",COUNTA($D$11:D27),"")</f>
        <v>17</v>
      </c>
      <c r="B27" s="77" t="s">
        <v>211</v>
      </c>
      <c r="C27" s="160">
        <v>7025</v>
      </c>
      <c r="D27" s="160">
        <v>7030</v>
      </c>
      <c r="E27" s="160">
        <v>5125</v>
      </c>
      <c r="F27" s="160">
        <v>425</v>
      </c>
      <c r="G27" s="160">
        <v>4700</v>
      </c>
      <c r="H27" s="160">
        <v>1905</v>
      </c>
      <c r="I27" s="160">
        <v>70</v>
      </c>
      <c r="J27" s="160">
        <v>6665</v>
      </c>
    </row>
    <row r="28" spans="1:10" ht="33" customHeight="1" x14ac:dyDescent="0.2">
      <c r="A28" s="89">
        <f>IF(D28&lt;&gt;"",COUNTA($D$11:D28),"")</f>
        <v>18</v>
      </c>
      <c r="B28" s="78" t="s">
        <v>253</v>
      </c>
      <c r="C28" s="159">
        <v>3120</v>
      </c>
      <c r="D28" s="159">
        <v>3215</v>
      </c>
      <c r="E28" s="159">
        <v>1890</v>
      </c>
      <c r="F28" s="159">
        <v>65</v>
      </c>
      <c r="G28" s="159">
        <v>1820</v>
      </c>
      <c r="H28" s="159">
        <v>1325</v>
      </c>
      <c r="I28" s="159">
        <v>15</v>
      </c>
      <c r="J28" s="159">
        <v>2905</v>
      </c>
    </row>
    <row r="29" spans="1:10" ht="11.85" customHeight="1" x14ac:dyDescent="0.2">
      <c r="A29" s="89">
        <f>IF(D29&lt;&gt;"",COUNTA($D$11:D29),"")</f>
        <v>19</v>
      </c>
      <c r="B29" s="77" t="s">
        <v>327</v>
      </c>
      <c r="C29" s="160">
        <v>1800</v>
      </c>
      <c r="D29" s="160">
        <v>1845</v>
      </c>
      <c r="E29" s="160">
        <v>745</v>
      </c>
      <c r="F29" s="160">
        <v>40</v>
      </c>
      <c r="G29" s="160">
        <v>705</v>
      </c>
      <c r="H29" s="160">
        <v>1100</v>
      </c>
      <c r="I29" s="160">
        <v>5</v>
      </c>
      <c r="J29" s="160">
        <v>1595</v>
      </c>
    </row>
    <row r="30" spans="1:10" ht="21.95" customHeight="1" x14ac:dyDescent="0.2">
      <c r="A30" s="89">
        <f>IF(D30&lt;&gt;"",COUNTA($D$11:D30),"")</f>
        <v>20</v>
      </c>
      <c r="B30" s="77" t="s">
        <v>208</v>
      </c>
      <c r="C30" s="160">
        <v>365</v>
      </c>
      <c r="D30" s="160">
        <v>385</v>
      </c>
      <c r="E30" s="160">
        <v>315</v>
      </c>
      <c r="F30" s="160" t="s">
        <v>164</v>
      </c>
      <c r="G30" s="160">
        <v>315</v>
      </c>
      <c r="H30" s="160">
        <v>70</v>
      </c>
      <c r="I30" s="160">
        <v>5</v>
      </c>
      <c r="J30" s="160">
        <v>375</v>
      </c>
    </row>
    <row r="31" spans="1:10" ht="11.85" customHeight="1" x14ac:dyDescent="0.2">
      <c r="A31" s="89">
        <f>IF(D31&lt;&gt;"",COUNTA($D$11:D31),"")</f>
        <v>21</v>
      </c>
      <c r="B31" s="158" t="s">
        <v>354</v>
      </c>
      <c r="C31" s="160" t="s">
        <v>164</v>
      </c>
      <c r="D31" s="160" t="s">
        <v>164</v>
      </c>
      <c r="E31" s="160" t="s">
        <v>164</v>
      </c>
      <c r="F31" s="160" t="s">
        <v>164</v>
      </c>
      <c r="G31" s="160" t="s">
        <v>164</v>
      </c>
      <c r="H31" s="160" t="s">
        <v>164</v>
      </c>
      <c r="I31" s="160" t="s">
        <v>164</v>
      </c>
      <c r="J31" s="160" t="s">
        <v>164</v>
      </c>
    </row>
    <row r="32" spans="1:10" ht="11.85" customHeight="1" x14ac:dyDescent="0.2">
      <c r="A32" s="89">
        <f>IF(D32&lt;&gt;"",COUNTA($D$11:D32),"")</f>
        <v>22</v>
      </c>
      <c r="B32" s="158" t="s">
        <v>355</v>
      </c>
      <c r="C32" s="160">
        <v>220</v>
      </c>
      <c r="D32" s="160">
        <v>235</v>
      </c>
      <c r="E32" s="160">
        <v>180</v>
      </c>
      <c r="F32" s="160" t="s">
        <v>164</v>
      </c>
      <c r="G32" s="160">
        <v>180</v>
      </c>
      <c r="H32" s="160">
        <v>50</v>
      </c>
      <c r="I32" s="160" t="s">
        <v>164</v>
      </c>
      <c r="J32" s="160">
        <v>225</v>
      </c>
    </row>
    <row r="33" spans="1:10" ht="11.85" customHeight="1" x14ac:dyDescent="0.2">
      <c r="A33" s="89">
        <f>IF(D33&lt;&gt;"",COUNTA($D$11:D33),"")</f>
        <v>23</v>
      </c>
      <c r="B33" s="158" t="s">
        <v>356</v>
      </c>
      <c r="C33" s="160" t="s">
        <v>164</v>
      </c>
      <c r="D33" s="160" t="s">
        <v>164</v>
      </c>
      <c r="E33" s="160" t="s">
        <v>164</v>
      </c>
      <c r="F33" s="160" t="s">
        <v>164</v>
      </c>
      <c r="G33" s="160" t="s">
        <v>164</v>
      </c>
      <c r="H33" s="160" t="s">
        <v>164</v>
      </c>
      <c r="I33" s="160" t="s">
        <v>164</v>
      </c>
      <c r="J33" s="160" t="s">
        <v>164</v>
      </c>
    </row>
    <row r="34" spans="1:10" ht="11.85" customHeight="1" x14ac:dyDescent="0.2">
      <c r="A34" s="89">
        <f>IF(D34&lt;&gt;"",COUNTA($D$11:D34),"")</f>
        <v>24</v>
      </c>
      <c r="B34" s="158" t="s">
        <v>357</v>
      </c>
      <c r="C34" s="160">
        <v>145</v>
      </c>
      <c r="D34" s="160">
        <v>150</v>
      </c>
      <c r="E34" s="160">
        <v>135</v>
      </c>
      <c r="F34" s="160" t="s">
        <v>164</v>
      </c>
      <c r="G34" s="160">
        <v>135</v>
      </c>
      <c r="H34" s="160">
        <v>20</v>
      </c>
      <c r="I34" s="160" t="s">
        <v>164</v>
      </c>
      <c r="J34" s="160">
        <v>150</v>
      </c>
    </row>
    <row r="35" spans="1:10" ht="21.95" customHeight="1" x14ac:dyDescent="0.2">
      <c r="A35" s="89">
        <f>IF(D35&lt;&gt;"",COUNTA($D$11:D35),"")</f>
        <v>25</v>
      </c>
      <c r="B35" s="77" t="s">
        <v>209</v>
      </c>
      <c r="C35" s="160">
        <v>1805</v>
      </c>
      <c r="D35" s="160">
        <v>1820</v>
      </c>
      <c r="E35" s="160">
        <v>955</v>
      </c>
      <c r="F35" s="160">
        <v>5</v>
      </c>
      <c r="G35" s="160">
        <v>950</v>
      </c>
      <c r="H35" s="160">
        <v>865</v>
      </c>
      <c r="I35" s="160">
        <v>10</v>
      </c>
      <c r="J35" s="160">
        <v>1600</v>
      </c>
    </row>
    <row r="36" spans="1:10" ht="11.85" customHeight="1" x14ac:dyDescent="0.2">
      <c r="A36" s="89">
        <f>IF(D36&lt;&gt;"",COUNTA($D$11:D36),"")</f>
        <v>26</v>
      </c>
      <c r="B36" s="158" t="s">
        <v>358</v>
      </c>
      <c r="C36" s="160">
        <v>155</v>
      </c>
      <c r="D36" s="160">
        <v>175</v>
      </c>
      <c r="E36" s="160">
        <v>80</v>
      </c>
      <c r="F36" s="160" t="s">
        <v>164</v>
      </c>
      <c r="G36" s="160">
        <v>80</v>
      </c>
      <c r="H36" s="160">
        <v>95</v>
      </c>
      <c r="I36" s="160" t="s">
        <v>164</v>
      </c>
      <c r="J36" s="160">
        <v>150</v>
      </c>
    </row>
    <row r="37" spans="1:10" ht="11.85" customHeight="1" x14ac:dyDescent="0.2">
      <c r="A37" s="89">
        <f>IF(D37&lt;&gt;"",COUNTA($D$11:D37),"")</f>
        <v>27</v>
      </c>
      <c r="B37" s="158" t="s">
        <v>359</v>
      </c>
      <c r="C37" s="160">
        <v>350</v>
      </c>
      <c r="D37" s="160">
        <v>365</v>
      </c>
      <c r="E37" s="160">
        <v>215</v>
      </c>
      <c r="F37" s="160" t="s">
        <v>164</v>
      </c>
      <c r="G37" s="160">
        <v>215</v>
      </c>
      <c r="H37" s="160">
        <v>150</v>
      </c>
      <c r="I37" s="160" t="s">
        <v>164</v>
      </c>
      <c r="J37" s="160">
        <v>325</v>
      </c>
    </row>
    <row r="38" spans="1:10" ht="11.85" customHeight="1" x14ac:dyDescent="0.2">
      <c r="A38" s="89">
        <f>IF(D38&lt;&gt;"",COUNTA($D$11:D38),"")</f>
        <v>28</v>
      </c>
      <c r="B38" s="158" t="s">
        <v>360</v>
      </c>
      <c r="C38" s="160">
        <v>130</v>
      </c>
      <c r="D38" s="160">
        <v>100</v>
      </c>
      <c r="E38" s="160">
        <v>60</v>
      </c>
      <c r="F38" s="160" t="s">
        <v>164</v>
      </c>
      <c r="G38" s="160">
        <v>60</v>
      </c>
      <c r="H38" s="160">
        <v>45</v>
      </c>
      <c r="I38" s="160" t="s">
        <v>164</v>
      </c>
      <c r="J38" s="160">
        <v>90</v>
      </c>
    </row>
    <row r="39" spans="1:10" ht="11.85" customHeight="1" x14ac:dyDescent="0.2">
      <c r="A39" s="89">
        <f>IF(D39&lt;&gt;"",COUNTA($D$11:D39),"")</f>
        <v>29</v>
      </c>
      <c r="B39" s="158" t="s">
        <v>361</v>
      </c>
      <c r="C39" s="160">
        <v>225</v>
      </c>
      <c r="D39" s="160">
        <v>225</v>
      </c>
      <c r="E39" s="160">
        <v>200</v>
      </c>
      <c r="F39" s="160" t="s">
        <v>164</v>
      </c>
      <c r="G39" s="160">
        <v>200</v>
      </c>
      <c r="H39" s="160">
        <v>25</v>
      </c>
      <c r="I39" s="160" t="s">
        <v>164</v>
      </c>
      <c r="J39" s="160">
        <v>220</v>
      </c>
    </row>
    <row r="40" spans="1:10" ht="11.85" customHeight="1" x14ac:dyDescent="0.2">
      <c r="A40" s="89">
        <f>IF(D40&lt;&gt;"",COUNTA($D$11:D40),"")</f>
        <v>30</v>
      </c>
      <c r="B40" s="158" t="s">
        <v>362</v>
      </c>
      <c r="C40" s="160">
        <v>15</v>
      </c>
      <c r="D40" s="160">
        <v>20</v>
      </c>
      <c r="E40" s="160">
        <v>20</v>
      </c>
      <c r="F40" s="160" t="s">
        <v>164</v>
      </c>
      <c r="G40" s="160">
        <v>20</v>
      </c>
      <c r="H40" s="160" t="s">
        <v>164</v>
      </c>
      <c r="I40" s="160" t="s">
        <v>164</v>
      </c>
      <c r="J40" s="160">
        <v>20</v>
      </c>
    </row>
    <row r="41" spans="1:10" ht="11.85" customHeight="1" x14ac:dyDescent="0.2">
      <c r="A41" s="89">
        <f>IF(D41&lt;&gt;"",COUNTA($D$11:D41),"")</f>
        <v>31</v>
      </c>
      <c r="B41" s="158" t="s">
        <v>363</v>
      </c>
      <c r="C41" s="160">
        <v>445</v>
      </c>
      <c r="D41" s="160">
        <v>465</v>
      </c>
      <c r="E41" s="160">
        <v>200</v>
      </c>
      <c r="F41" s="160" t="s">
        <v>164</v>
      </c>
      <c r="G41" s="160">
        <v>200</v>
      </c>
      <c r="H41" s="160">
        <v>265</v>
      </c>
      <c r="I41" s="160" t="s">
        <v>164</v>
      </c>
      <c r="J41" s="160">
        <v>390</v>
      </c>
    </row>
    <row r="42" spans="1:10" ht="11.85" customHeight="1" x14ac:dyDescent="0.2">
      <c r="A42" s="89">
        <f>IF(D42&lt;&gt;"",COUNTA($D$11:D42),"")</f>
        <v>32</v>
      </c>
      <c r="B42" s="158" t="s">
        <v>364</v>
      </c>
      <c r="C42" s="160">
        <v>490</v>
      </c>
      <c r="D42" s="160">
        <v>470</v>
      </c>
      <c r="E42" s="160">
        <v>185</v>
      </c>
      <c r="F42" s="160">
        <v>5</v>
      </c>
      <c r="G42" s="160">
        <v>180</v>
      </c>
      <c r="H42" s="160">
        <v>290</v>
      </c>
      <c r="I42" s="160" t="s">
        <v>164</v>
      </c>
      <c r="J42" s="160">
        <v>405</v>
      </c>
    </row>
    <row r="43" spans="1:10" ht="21.95" customHeight="1" x14ac:dyDescent="0.2">
      <c r="A43" s="89">
        <f>IF(D43&lt;&gt;"",COUNTA($D$11:D43),"")</f>
        <v>33</v>
      </c>
      <c r="B43" s="77" t="s">
        <v>210</v>
      </c>
      <c r="C43" s="160">
        <v>30</v>
      </c>
      <c r="D43" s="160">
        <v>30</v>
      </c>
      <c r="E43" s="160">
        <v>25</v>
      </c>
      <c r="F43" s="160" t="s">
        <v>164</v>
      </c>
      <c r="G43" s="160">
        <v>25</v>
      </c>
      <c r="H43" s="160">
        <v>5</v>
      </c>
      <c r="I43" s="160" t="s">
        <v>164</v>
      </c>
      <c r="J43" s="160">
        <v>30</v>
      </c>
    </row>
    <row r="44" spans="1:10" ht="21.95" customHeight="1" x14ac:dyDescent="0.2">
      <c r="A44" s="89">
        <f>IF(D44&lt;&gt;"",COUNTA($D$11:D44),"")</f>
        <v>34</v>
      </c>
      <c r="B44" s="77" t="s">
        <v>211</v>
      </c>
      <c r="C44" s="160">
        <v>920</v>
      </c>
      <c r="D44" s="160">
        <v>980</v>
      </c>
      <c r="E44" s="160">
        <v>595</v>
      </c>
      <c r="F44" s="160">
        <v>60</v>
      </c>
      <c r="G44" s="160">
        <v>535</v>
      </c>
      <c r="H44" s="160">
        <v>385</v>
      </c>
      <c r="I44" s="160" t="s">
        <v>164</v>
      </c>
      <c r="J44" s="160">
        <v>905</v>
      </c>
    </row>
    <row r="45" spans="1:10" ht="33" customHeight="1" x14ac:dyDescent="0.2">
      <c r="A45" s="89">
        <f>IF(D45&lt;&gt;"",COUNTA($D$11:D45),"")</f>
        <v>35</v>
      </c>
      <c r="B45" s="78" t="s">
        <v>254</v>
      </c>
      <c r="C45" s="159">
        <v>1370</v>
      </c>
      <c r="D45" s="159">
        <v>1405</v>
      </c>
      <c r="E45" s="159">
        <v>890</v>
      </c>
      <c r="F45" s="159" t="s">
        <v>164</v>
      </c>
      <c r="G45" s="159">
        <v>890</v>
      </c>
      <c r="H45" s="159">
        <v>515</v>
      </c>
      <c r="I45" s="159">
        <v>20</v>
      </c>
      <c r="J45" s="159">
        <v>1285</v>
      </c>
    </row>
    <row r="46" spans="1:10" ht="11.85" customHeight="1" x14ac:dyDescent="0.2">
      <c r="A46" s="89">
        <f>IF(D46&lt;&gt;"",COUNTA($D$11:D46),"")</f>
        <v>36</v>
      </c>
      <c r="B46" s="77" t="s">
        <v>327</v>
      </c>
      <c r="C46" s="160">
        <v>1060</v>
      </c>
      <c r="D46" s="160">
        <v>1085</v>
      </c>
      <c r="E46" s="160">
        <v>620</v>
      </c>
      <c r="F46" s="160" t="s">
        <v>164</v>
      </c>
      <c r="G46" s="160">
        <v>620</v>
      </c>
      <c r="H46" s="160">
        <v>460</v>
      </c>
      <c r="I46" s="160">
        <v>20</v>
      </c>
      <c r="J46" s="160">
        <v>975</v>
      </c>
    </row>
    <row r="47" spans="1:10" ht="21.95" customHeight="1" x14ac:dyDescent="0.2">
      <c r="A47" s="89">
        <f>IF(D47&lt;&gt;"",COUNTA($D$11:D47),"")</f>
        <v>37</v>
      </c>
      <c r="B47" s="77" t="s">
        <v>208</v>
      </c>
      <c r="C47" s="160">
        <v>1370</v>
      </c>
      <c r="D47" s="160">
        <v>1405</v>
      </c>
      <c r="E47" s="160">
        <v>890</v>
      </c>
      <c r="F47" s="160" t="s">
        <v>164</v>
      </c>
      <c r="G47" s="160">
        <v>890</v>
      </c>
      <c r="H47" s="160">
        <v>515</v>
      </c>
      <c r="I47" s="160">
        <v>20</v>
      </c>
      <c r="J47" s="160">
        <v>1285</v>
      </c>
    </row>
    <row r="48" spans="1:10" ht="11.85" customHeight="1" x14ac:dyDescent="0.2">
      <c r="A48" s="89">
        <f>IF(D48&lt;&gt;"",COUNTA($D$11:D48),"")</f>
        <v>38</v>
      </c>
      <c r="B48" s="158" t="s">
        <v>357</v>
      </c>
      <c r="C48" s="160">
        <v>1370</v>
      </c>
      <c r="D48" s="160">
        <v>1405</v>
      </c>
      <c r="E48" s="160">
        <v>890</v>
      </c>
      <c r="F48" s="160" t="s">
        <v>164</v>
      </c>
      <c r="G48" s="160">
        <v>890</v>
      </c>
      <c r="H48" s="160">
        <v>515</v>
      </c>
      <c r="I48" s="160">
        <v>20</v>
      </c>
      <c r="J48" s="160">
        <v>1285</v>
      </c>
    </row>
    <row r="49" spans="1:10" ht="33" customHeight="1" x14ac:dyDescent="0.2">
      <c r="A49" s="89">
        <f>IF(D49&lt;&gt;"",COUNTA($D$11:D49),"")</f>
        <v>39</v>
      </c>
      <c r="B49" s="78" t="s">
        <v>255</v>
      </c>
      <c r="C49" s="159">
        <v>27225</v>
      </c>
      <c r="D49" s="159">
        <v>27640</v>
      </c>
      <c r="E49" s="159">
        <v>18185</v>
      </c>
      <c r="F49" s="159">
        <v>1750</v>
      </c>
      <c r="G49" s="159">
        <v>16430</v>
      </c>
      <c r="H49" s="159">
        <v>9455</v>
      </c>
      <c r="I49" s="159">
        <v>210</v>
      </c>
      <c r="J49" s="159">
        <v>25545</v>
      </c>
    </row>
    <row r="50" spans="1:10" ht="11.85" customHeight="1" x14ac:dyDescent="0.2">
      <c r="A50" s="89">
        <f>IF(D50&lt;&gt;"",COUNTA($D$11:D50),"")</f>
        <v>40</v>
      </c>
      <c r="B50" s="77" t="s">
        <v>327</v>
      </c>
      <c r="C50" s="160">
        <v>16945</v>
      </c>
      <c r="D50" s="160">
        <v>17110</v>
      </c>
      <c r="E50" s="160">
        <v>9265</v>
      </c>
      <c r="F50" s="160">
        <v>590</v>
      </c>
      <c r="G50" s="160">
        <v>8675</v>
      </c>
      <c r="H50" s="160">
        <v>7845</v>
      </c>
      <c r="I50" s="160">
        <v>165</v>
      </c>
      <c r="J50" s="160">
        <v>15450</v>
      </c>
    </row>
    <row r="51" spans="1:10" ht="12.2" customHeight="1" x14ac:dyDescent="0.2">
      <c r="C51" s="116"/>
      <c r="D51" s="116"/>
      <c r="E51" s="116"/>
      <c r="F51" s="116"/>
      <c r="G51" s="116"/>
      <c r="H51" s="116"/>
      <c r="I51" s="116"/>
    </row>
    <row r="52" spans="1:10" ht="12.2" customHeight="1" x14ac:dyDescent="0.2">
      <c r="C52" s="116"/>
      <c r="D52" s="116"/>
      <c r="E52" s="116"/>
      <c r="F52" s="116"/>
      <c r="G52" s="116"/>
      <c r="H52" s="116"/>
      <c r="I52" s="116"/>
    </row>
  </sheetData>
  <mergeCells count="15">
    <mergeCell ref="J2:J7"/>
    <mergeCell ref="A1:B1"/>
    <mergeCell ref="A2:A8"/>
    <mergeCell ref="B2:B8"/>
    <mergeCell ref="C2:D7"/>
    <mergeCell ref="E2:I2"/>
    <mergeCell ref="E5:E7"/>
    <mergeCell ref="E3:G4"/>
    <mergeCell ref="H3:I4"/>
    <mergeCell ref="F5:F7"/>
    <mergeCell ref="G5:G7"/>
    <mergeCell ref="H5:H7"/>
    <mergeCell ref="I5:I7"/>
    <mergeCell ref="C1:J1"/>
    <mergeCell ref="D8:J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64"/>
  <sheetViews>
    <sheetView zoomScale="140" zoomScaleNormal="140" workbookViewId="0">
      <selection sqref="A1:B1"/>
    </sheetView>
  </sheetViews>
  <sheetFormatPr baseColWidth="10" defaultColWidth="11.42578125" defaultRowHeight="12" customHeight="1" x14ac:dyDescent="0.2"/>
  <cols>
    <col min="1" max="1" width="5.7109375" style="11" customWidth="1"/>
    <col min="2" max="2" width="80.7109375" style="6" customWidth="1"/>
    <col min="3" max="16384" width="11.42578125" style="6"/>
  </cols>
  <sheetData>
    <row r="1" spans="1:2" s="121" customFormat="1" ht="30" customHeight="1" x14ac:dyDescent="0.2">
      <c r="A1" s="254" t="s">
        <v>348</v>
      </c>
      <c r="B1" s="254"/>
    </row>
    <row r="2" spans="1:2" ht="12" customHeight="1" x14ac:dyDescent="0.2">
      <c r="A2" s="4" t="s">
        <v>214</v>
      </c>
      <c r="B2" s="5" t="s">
        <v>336</v>
      </c>
    </row>
    <row r="3" spans="1:2" ht="8.1" customHeight="1" x14ac:dyDescent="0.2">
      <c r="A3" s="4"/>
      <c r="B3" s="5"/>
    </row>
    <row r="4" spans="1:2" ht="12" customHeight="1" x14ac:dyDescent="0.2">
      <c r="A4" s="4" t="s">
        <v>215</v>
      </c>
      <c r="B4" s="5" t="s">
        <v>337</v>
      </c>
    </row>
    <row r="5" spans="1:2" ht="8.1" customHeight="1" x14ac:dyDescent="0.2">
      <c r="A5" s="4"/>
      <c r="B5" s="5"/>
    </row>
    <row r="6" spans="1:2" ht="12" customHeight="1" x14ac:dyDescent="0.2">
      <c r="A6" s="4" t="s">
        <v>216</v>
      </c>
      <c r="B6" s="5" t="s">
        <v>338</v>
      </c>
    </row>
    <row r="7" spans="1:2" ht="8.1" customHeight="1" x14ac:dyDescent="0.2">
      <c r="A7" s="4"/>
      <c r="B7" s="5"/>
    </row>
    <row r="8" spans="1:2" ht="12" customHeight="1" x14ac:dyDescent="0.2">
      <c r="A8" s="4" t="s">
        <v>217</v>
      </c>
      <c r="B8" s="5" t="s">
        <v>339</v>
      </c>
    </row>
    <row r="9" spans="1:2" ht="8.1" customHeight="1" x14ac:dyDescent="0.2">
      <c r="A9" s="4"/>
      <c r="B9" s="5"/>
    </row>
    <row r="10" spans="1:2" ht="12" customHeight="1" x14ac:dyDescent="0.2">
      <c r="A10" s="4" t="s">
        <v>218</v>
      </c>
      <c r="B10" s="5" t="s">
        <v>340</v>
      </c>
    </row>
    <row r="11" spans="1:2" ht="8.1" customHeight="1" x14ac:dyDescent="0.2">
      <c r="A11" s="4"/>
      <c r="B11" s="5"/>
    </row>
    <row r="12" spans="1:2" ht="12" customHeight="1" x14ac:dyDescent="0.2">
      <c r="A12" s="4" t="s">
        <v>219</v>
      </c>
      <c r="B12" s="5" t="s">
        <v>341</v>
      </c>
    </row>
    <row r="13" spans="1:2" ht="8.1" customHeight="1" x14ac:dyDescent="0.2">
      <c r="A13" s="4"/>
      <c r="B13" s="5"/>
    </row>
    <row r="14" spans="1:2" ht="12" customHeight="1" x14ac:dyDescent="0.2">
      <c r="A14" s="4" t="s">
        <v>220</v>
      </c>
      <c r="B14" s="5" t="s">
        <v>342</v>
      </c>
    </row>
    <row r="15" spans="1:2" ht="8.1" customHeight="1" x14ac:dyDescent="0.2">
      <c r="A15" s="4"/>
      <c r="B15" s="5"/>
    </row>
    <row r="16" spans="1:2" ht="12" customHeight="1" x14ac:dyDescent="0.2">
      <c r="A16" s="4" t="s">
        <v>221</v>
      </c>
      <c r="B16" s="5" t="s">
        <v>343</v>
      </c>
    </row>
    <row r="17" spans="1:2" ht="8.1" customHeight="1" x14ac:dyDescent="0.2">
      <c r="A17" s="4"/>
      <c r="B17" s="5"/>
    </row>
    <row r="18" spans="1:2" ht="12" customHeight="1" x14ac:dyDescent="0.2">
      <c r="A18" s="4" t="s">
        <v>222</v>
      </c>
      <c r="B18" s="5" t="s">
        <v>344</v>
      </c>
    </row>
    <row r="19" spans="1:2" ht="8.1" customHeight="1" x14ac:dyDescent="0.2">
      <c r="A19" s="4"/>
      <c r="B19" s="5"/>
    </row>
    <row r="20" spans="1:2" ht="12" customHeight="1" x14ac:dyDescent="0.2">
      <c r="A20" s="4"/>
      <c r="B20" s="7"/>
    </row>
    <row r="21" spans="1:2" ht="12" customHeight="1" x14ac:dyDescent="0.2">
      <c r="A21" s="8"/>
      <c r="B21" s="7"/>
    </row>
    <row r="22" spans="1:2" ht="12" customHeight="1" x14ac:dyDescent="0.2">
      <c r="A22" s="8"/>
      <c r="B22" s="7"/>
    </row>
    <row r="23" spans="1:2" ht="12" customHeight="1" x14ac:dyDescent="0.2">
      <c r="A23" s="8"/>
      <c r="B23" s="7"/>
    </row>
    <row r="24" spans="1:2" ht="12" customHeight="1" x14ac:dyDescent="0.2">
      <c r="A24" s="8"/>
      <c r="B24" s="7"/>
    </row>
    <row r="25" spans="1:2" ht="12" customHeight="1" x14ac:dyDescent="0.2">
      <c r="A25" s="8"/>
      <c r="B25" s="7"/>
    </row>
    <row r="26" spans="1:2" ht="12" customHeight="1" x14ac:dyDescent="0.2">
      <c r="A26" s="8"/>
      <c r="B26" s="7"/>
    </row>
    <row r="27" spans="1:2" ht="12" customHeight="1" x14ac:dyDescent="0.2">
      <c r="A27" s="8"/>
      <c r="B27" s="7"/>
    </row>
    <row r="28" spans="1:2" ht="12" customHeight="1" x14ac:dyDescent="0.2">
      <c r="A28" s="8"/>
      <c r="B28" s="7"/>
    </row>
    <row r="29" spans="1:2" ht="12" customHeight="1" x14ac:dyDescent="0.2">
      <c r="A29" s="8"/>
      <c r="B29" s="7"/>
    </row>
    <row r="30" spans="1:2" ht="12" customHeight="1" x14ac:dyDescent="0.2">
      <c r="A30" s="8"/>
      <c r="B30" s="7"/>
    </row>
    <row r="31" spans="1:2" ht="12" customHeight="1" x14ac:dyDescent="0.2">
      <c r="A31" s="8"/>
      <c r="B31" s="7"/>
    </row>
    <row r="32" spans="1:2" ht="12" customHeight="1" x14ac:dyDescent="0.2">
      <c r="A32" s="8"/>
      <c r="B32" s="7"/>
    </row>
    <row r="33" spans="1:2" ht="12" customHeight="1" x14ac:dyDescent="0.2">
      <c r="A33" s="8"/>
      <c r="B33" s="7"/>
    </row>
    <row r="34" spans="1:2" ht="12" customHeight="1" x14ac:dyDescent="0.2">
      <c r="A34" s="8"/>
      <c r="B34" s="7"/>
    </row>
    <row r="35" spans="1:2" ht="12" customHeight="1" x14ac:dyDescent="0.2">
      <c r="A35" s="8"/>
      <c r="B35" s="7"/>
    </row>
    <row r="36" spans="1:2" ht="12" customHeight="1" x14ac:dyDescent="0.2">
      <c r="A36" s="8"/>
      <c r="B36" s="7"/>
    </row>
    <row r="37" spans="1:2" ht="12" customHeight="1" x14ac:dyDescent="0.2">
      <c r="A37" s="8"/>
      <c r="B37" s="7"/>
    </row>
    <row r="38" spans="1:2" ht="12" customHeight="1" x14ac:dyDescent="0.2">
      <c r="A38" s="8"/>
      <c r="B38" s="7"/>
    </row>
    <row r="39" spans="1:2" ht="12" customHeight="1" x14ac:dyDescent="0.2">
      <c r="A39" s="8"/>
      <c r="B39" s="7"/>
    </row>
    <row r="40" spans="1:2" ht="12" customHeight="1" x14ac:dyDescent="0.2">
      <c r="A40" s="8"/>
      <c r="B40" s="7"/>
    </row>
    <row r="41" spans="1:2" ht="12" customHeight="1" x14ac:dyDescent="0.2">
      <c r="A41" s="8"/>
      <c r="B41" s="7"/>
    </row>
    <row r="42" spans="1:2" ht="12" customHeight="1" x14ac:dyDescent="0.2">
      <c r="A42" s="8"/>
      <c r="B42" s="7"/>
    </row>
    <row r="43" spans="1:2" ht="12" customHeight="1" x14ac:dyDescent="0.2">
      <c r="A43" s="8"/>
      <c r="B43" s="7"/>
    </row>
    <row r="44" spans="1:2" ht="12" customHeight="1" x14ac:dyDescent="0.2">
      <c r="A44" s="8"/>
      <c r="B44" s="7"/>
    </row>
    <row r="45" spans="1:2" ht="12" customHeight="1" x14ac:dyDescent="0.2">
      <c r="A45" s="8"/>
      <c r="B45" s="7"/>
    </row>
    <row r="46" spans="1:2" ht="12" customHeight="1" x14ac:dyDescent="0.2">
      <c r="A46" s="8"/>
      <c r="B46" s="7"/>
    </row>
    <row r="47" spans="1:2" ht="12" customHeight="1" x14ac:dyDescent="0.2">
      <c r="A47" s="8"/>
      <c r="B47" s="7"/>
    </row>
    <row r="48" spans="1:2" ht="12" customHeight="1" x14ac:dyDescent="0.2">
      <c r="A48" s="9"/>
    </row>
    <row r="49" spans="1:1" ht="12" customHeight="1" x14ac:dyDescent="0.2">
      <c r="A49" s="8"/>
    </row>
    <row r="50" spans="1:1" ht="12" customHeight="1" x14ac:dyDescent="0.2">
      <c r="A50" s="8"/>
    </row>
    <row r="51" spans="1:1" ht="12" customHeight="1" x14ac:dyDescent="0.2">
      <c r="A51" s="8"/>
    </row>
    <row r="52" spans="1:1" ht="12" customHeight="1" x14ac:dyDescent="0.2">
      <c r="A52" s="8"/>
    </row>
    <row r="53" spans="1:1" ht="12" customHeight="1" x14ac:dyDescent="0.2">
      <c r="A53" s="8"/>
    </row>
    <row r="54" spans="1:1" ht="12" customHeight="1" x14ac:dyDescent="0.2">
      <c r="A54" s="8"/>
    </row>
    <row r="55" spans="1:1" ht="12" customHeight="1" x14ac:dyDescent="0.2">
      <c r="A55" s="8"/>
    </row>
    <row r="56" spans="1:1" ht="12" customHeight="1" x14ac:dyDescent="0.2">
      <c r="A56" s="9"/>
    </row>
    <row r="57" spans="1:1" ht="12" customHeight="1" x14ac:dyDescent="0.2">
      <c r="A57" s="8"/>
    </row>
    <row r="58" spans="1:1" ht="12" customHeight="1" x14ac:dyDescent="0.2">
      <c r="A58" s="10"/>
    </row>
    <row r="59" spans="1:1" ht="12" customHeight="1" x14ac:dyDescent="0.2">
      <c r="A59" s="8"/>
    </row>
    <row r="60" spans="1:1" ht="12" customHeight="1" x14ac:dyDescent="0.2">
      <c r="A60" s="9"/>
    </row>
    <row r="61" spans="1:1" ht="12" customHeight="1" x14ac:dyDescent="0.2">
      <c r="A61" s="8"/>
    </row>
    <row r="62" spans="1:1" ht="12" customHeight="1" x14ac:dyDescent="0.2">
      <c r="A62" s="10"/>
    </row>
    <row r="63" spans="1:1" ht="12" customHeight="1" x14ac:dyDescent="0.2">
      <c r="A63" s="8"/>
    </row>
    <row r="64" spans="1:1" ht="12" customHeight="1" x14ac:dyDescent="0.2">
      <c r="A64" s="8"/>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L323 2024 00&amp;R&amp;"-,Standard"&amp;7&amp;P</oddFooter>
    <evenFooter>&amp;L&amp;"-,Standard"&amp;7&amp;P&amp;R&amp;"-,Standard"&amp;7StatA MV, Statistischer Bericht L323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vt:i4>
      </vt:variant>
    </vt:vector>
  </HeadingPairs>
  <TitlesOfParts>
    <vt:vector size="16" baseType="lpstr">
      <vt:lpstr>Deckblatt</vt:lpstr>
      <vt:lpstr>Inhalt</vt:lpstr>
      <vt:lpstr>Vorbemerkungen</vt:lpstr>
      <vt:lpstr>1</vt:lpstr>
      <vt:lpstr>2</vt:lpstr>
      <vt:lpstr>3</vt:lpstr>
      <vt:lpstr>4</vt:lpstr>
      <vt:lpstr>5</vt:lpstr>
      <vt:lpstr>6</vt:lpstr>
      <vt:lpstr>7</vt:lpstr>
      <vt:lpstr>8</vt:lpstr>
      <vt:lpstr>9</vt:lpstr>
      <vt:lpstr>Fußnotenerläut.</vt:lpstr>
      <vt:lpstr>'1'!Drucktitel</vt:lpstr>
      <vt:lpstr>'2'!Drucktitel</vt:lpstr>
      <vt:lpstr>'3'!Drucktitel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L323 Personal im öffentlichen Dienst 2024</dc:title>
  <dc:subject>Schulden und Finanzvermögen, Personal</dc:subject>
  <dc:creator>FB 432</dc:creator>
  <cp:lastModifiedBy>Doll-Enderle, Daniela</cp:lastModifiedBy>
  <cp:lastPrinted>2025-09-29T11:14:38Z</cp:lastPrinted>
  <dcterms:created xsi:type="dcterms:W3CDTF">2012-07-17T13:53:06Z</dcterms:created>
  <dcterms:modified xsi:type="dcterms:W3CDTF">2025-09-29T11:15:44Z</dcterms:modified>
</cp:coreProperties>
</file>