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always" codeName="DieseArbeitsmappe"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A1FCD6E6-F471-4C2B-8C31-41BB497BA092}" xr6:coauthVersionLast="47" xr6:coauthVersionMax="47" xr10:uidLastSave="{00000000-0000-0000-0000-000000000000}"/>
  <bookViews>
    <workbookView xWindow="2925" yWindow="630" windowWidth="43200" windowHeight="17145" tabRatio="828" xr2:uid="{00000000-000D-0000-FFFF-FFFF00000000}"/>
  </bookViews>
  <sheets>
    <sheet name="Deckblatt" sheetId="49" r:id="rId1"/>
    <sheet name="Inhalt" sheetId="50" r:id="rId2"/>
    <sheet name="Vorbemerkungen" sheetId="52" r:id="rId3"/>
    <sheet name="Zuordnungsschlüssel" sheetId="53" r:id="rId4"/>
    <sheet name="Tab 1" sheetId="54" r:id="rId5"/>
    <sheet name="Tab 2" sheetId="55" r:id="rId6"/>
    <sheet name="Tab 3" sheetId="56" r:id="rId7"/>
    <sheet name="Tab 4" sheetId="57" r:id="rId8"/>
    <sheet name="Tab 5" sheetId="58" r:id="rId9"/>
    <sheet name="Tab 6" sheetId="59" r:id="rId10"/>
    <sheet name="Fußnotenerläut." sheetId="51" r:id="rId11"/>
  </sheets>
  <definedNames>
    <definedName name="_xlnm.Print_Titles" localSheetId="7">'Tab 4'!$A:$B,'Tab 4'!$1:$11</definedName>
    <definedName name="Print_Titles" localSheetId="5">'Tab 2'!$A:$B,'Tab 2'!$1:$10</definedName>
    <definedName name="Print_Titles" localSheetId="6">'Tab 3'!$A:$B,'Tab 3'!$1:$10</definedName>
    <definedName name="Print_Titles" localSheetId="7">'Tab 4'!$A:$B,'Tab 4'!$1:$11</definedName>
    <definedName name="Print_Titles" localSheetId="8">'Tab 5'!$A:$B,'Tab 5'!$1:$10</definedName>
    <definedName name="Print_Titles" localSheetId="9">'Tab 6'!$A:$B,'Tab 6'!$1:$11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54" l="1"/>
  <c r="A47" i="59"/>
  <c r="A46" i="59"/>
  <c r="A45" i="59"/>
  <c r="A44" i="59"/>
  <c r="A43" i="59"/>
  <c r="A42" i="59"/>
  <c r="A41" i="59"/>
  <c r="A40" i="59"/>
  <c r="A39" i="59"/>
  <c r="A38" i="59"/>
  <c r="A37" i="59"/>
  <c r="A36" i="59"/>
  <c r="A35" i="59"/>
  <c r="A34" i="59"/>
  <c r="A33" i="59"/>
  <c r="A32" i="59"/>
  <c r="A31" i="59"/>
  <c r="A30" i="59"/>
  <c r="A29" i="59"/>
  <c r="A28" i="59"/>
  <c r="A27" i="59"/>
  <c r="A26" i="59"/>
  <c r="A25" i="59"/>
  <c r="A24" i="59"/>
  <c r="A23" i="59"/>
  <c r="A22" i="59"/>
  <c r="A21" i="59"/>
  <c r="A20" i="59"/>
  <c r="A19" i="59"/>
  <c r="A18" i="59"/>
  <c r="A17" i="59"/>
  <c r="A16" i="59"/>
  <c r="A15" i="59"/>
  <c r="A14" i="59"/>
  <c r="A13" i="59"/>
  <c r="A12" i="59"/>
  <c r="A47" i="58"/>
  <c r="A46" i="58"/>
  <c r="A45" i="58"/>
  <c r="A44" i="58"/>
  <c r="A43" i="58"/>
  <c r="A42" i="58"/>
  <c r="A41" i="58"/>
  <c r="A40" i="58"/>
  <c r="A39" i="58"/>
  <c r="A38" i="58"/>
  <c r="A37" i="58"/>
  <c r="A36" i="58"/>
  <c r="A35" i="58"/>
  <c r="A34" i="58"/>
  <c r="A33" i="58"/>
  <c r="A32" i="58"/>
  <c r="A31" i="58"/>
  <c r="A30" i="58"/>
  <c r="A29" i="58"/>
  <c r="A28" i="58"/>
  <c r="A27" i="58"/>
  <c r="A26" i="58"/>
  <c r="A25" i="58"/>
  <c r="A24" i="58"/>
  <c r="A23" i="58"/>
  <c r="A22" i="58"/>
  <c r="A21" i="58"/>
  <c r="A20" i="58"/>
  <c r="A19" i="58"/>
  <c r="A18" i="58"/>
  <c r="A17" i="58"/>
  <c r="A16" i="58"/>
  <c r="A15" i="58"/>
  <c r="A14" i="58"/>
  <c r="A13" i="58"/>
  <c r="A12" i="58"/>
  <c r="A47" i="56"/>
  <c r="A46" i="56"/>
  <c r="A45" i="56"/>
  <c r="A44" i="56"/>
  <c r="A43" i="56"/>
  <c r="A42" i="56"/>
  <c r="A41" i="56"/>
  <c r="A40" i="56"/>
  <c r="A39" i="56"/>
  <c r="A38" i="56"/>
  <c r="A37" i="56"/>
  <c r="A36" i="56"/>
  <c r="A35" i="56"/>
  <c r="A34" i="56"/>
  <c r="A33" i="56"/>
  <c r="A32" i="56"/>
  <c r="A31" i="56"/>
  <c r="A30" i="56"/>
  <c r="A29" i="56"/>
  <c r="A28" i="56"/>
  <c r="A27" i="56"/>
  <c r="A26" i="56"/>
  <c r="A25" i="56"/>
  <c r="A24" i="56"/>
  <c r="A23" i="56"/>
  <c r="A22" i="56"/>
  <c r="A21" i="56"/>
  <c r="A20" i="56"/>
  <c r="A19" i="56"/>
  <c r="A18" i="56"/>
  <c r="A17" i="56"/>
  <c r="A16" i="56"/>
  <c r="A15" i="56"/>
  <c r="A14" i="56"/>
  <c r="A13" i="56"/>
  <c r="A12" i="56"/>
  <c r="A13" i="57"/>
  <c r="A14" i="57"/>
  <c r="A15" i="57"/>
  <c r="A16" i="57"/>
  <c r="A17" i="57"/>
  <c r="A18" i="57"/>
  <c r="A19" i="57"/>
  <c r="A20" i="57"/>
  <c r="A21" i="57"/>
  <c r="A22" i="57"/>
  <c r="A23" i="57"/>
  <c r="A24" i="57"/>
  <c r="A25" i="57"/>
  <c r="A26" i="57"/>
  <c r="A27" i="57"/>
  <c r="A28" i="57"/>
  <c r="A29" i="57"/>
  <c r="A30" i="57"/>
  <c r="A31" i="57"/>
  <c r="A32" i="57"/>
  <c r="A33" i="57"/>
  <c r="A34" i="57"/>
  <c r="A35" i="57"/>
  <c r="A36" i="57"/>
  <c r="A37" i="57"/>
  <c r="A38" i="57"/>
  <c r="A39" i="57"/>
  <c r="A40" i="57"/>
  <c r="A41" i="57"/>
  <c r="A42" i="57"/>
  <c r="A43" i="57"/>
  <c r="A44" i="57"/>
  <c r="A45" i="57"/>
  <c r="A46" i="57"/>
  <c r="A47" i="57"/>
  <c r="A12" i="57"/>
  <c r="A13" i="55"/>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12" i="55"/>
  <c r="A9" i="54"/>
  <c r="A10" i="54"/>
  <c r="A12" i="54"/>
  <c r="A14" i="54"/>
  <c r="A16" i="54"/>
  <c r="A17" i="54"/>
  <c r="A19" i="54"/>
  <c r="A20" i="54"/>
  <c r="A22" i="54"/>
  <c r="A24" i="54"/>
  <c r="A26" i="54"/>
  <c r="A28" i="54"/>
  <c r="A30" i="54"/>
  <c r="A32" i="54"/>
  <c r="A34" i="54"/>
  <c r="A35" i="54"/>
  <c r="A37" i="54"/>
  <c r="A38" i="54"/>
  <c r="A39" i="54"/>
  <c r="A41" i="54"/>
  <c r="A43" i="54"/>
  <c r="A45" i="54"/>
  <c r="A47" i="54"/>
  <c r="A49" i="54"/>
  <c r="A51" i="54"/>
  <c r="A53" i="54"/>
  <c r="A54" i="54"/>
  <c r="A6" i="53"/>
  <c r="A7" i="53"/>
  <c r="A8" i="53"/>
  <c r="A9" i="53"/>
  <c r="A10" i="53"/>
  <c r="A11" i="53"/>
  <c r="A12" i="53"/>
  <c r="A13" i="53"/>
  <c r="A14" i="53"/>
  <c r="A15" i="53"/>
  <c r="A16" i="53"/>
  <c r="A17" i="53"/>
  <c r="A18" i="53"/>
  <c r="A19" i="53"/>
  <c r="A20" i="53"/>
  <c r="A21" i="53"/>
  <c r="A22" i="53"/>
  <c r="A23" i="53"/>
  <c r="A24" i="53"/>
  <c r="A25" i="53"/>
  <c r="A26" i="53"/>
  <c r="A27" i="53"/>
  <c r="A28" i="53"/>
  <c r="A29" i="53"/>
  <c r="A30" i="53"/>
  <c r="A31" i="53"/>
  <c r="A32" i="53"/>
  <c r="A33" i="53"/>
  <c r="A34" i="53"/>
  <c r="A35" i="53"/>
  <c r="A36" i="53"/>
  <c r="A37" i="53"/>
  <c r="A38" i="53"/>
  <c r="A39" i="53"/>
  <c r="A40" i="53"/>
  <c r="A41" i="53"/>
  <c r="A42" i="53"/>
  <c r="A43" i="53"/>
  <c r="A44" i="53"/>
  <c r="A45" i="53"/>
  <c r="A46" i="53"/>
  <c r="A47" i="53"/>
  <c r="A48" i="53"/>
  <c r="A49" i="53"/>
  <c r="A50" i="53"/>
  <c r="A51" i="53"/>
  <c r="A52" i="53"/>
  <c r="A5" i="53"/>
  <c r="A23" i="54"/>
  <c r="A21" i="54"/>
  <c r="A15" i="54"/>
  <c r="A50" i="54"/>
  <c r="A11" i="54"/>
  <c r="A48" i="54"/>
  <c r="A33" i="54"/>
  <c r="A36" i="54"/>
  <c r="A27" i="54"/>
  <c r="A40" i="54"/>
  <c r="A42" i="54"/>
  <c r="A52" i="54"/>
  <c r="A13" i="54"/>
  <c r="A55" i="54"/>
  <c r="A29" i="54"/>
  <c r="A46" i="54"/>
  <c r="A18" i="54"/>
  <c r="A31" i="54"/>
  <c r="A25" i="54"/>
  <c r="A44"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 authorId="0" shapeId="0" xr:uid="{00000000-0006-0000-0700-000001000000}">
      <text>
        <r>
          <rPr>
            <sz val="7"/>
            <color indexed="81"/>
            <rFont val="Calibri"/>
            <family val="2"/>
            <scheme val="minor"/>
          </rPr>
          <t>Kreisverwaltungen, Amtsverwaltungen und kreisangehörige Städte und Gemeinden zusammen.</t>
        </r>
      </text>
    </comment>
    <comment ref="I1" authorId="0" shapeId="0" xr:uid="{00000000-0006-0000-0700-000002000000}">
      <text>
        <r>
          <rPr>
            <sz val="7"/>
            <color indexed="81"/>
            <rFont val="Calibri"/>
            <family val="2"/>
            <scheme val="minor"/>
          </rPr>
          <t>Kreisverwaltungen, Amtsverwaltungen und kreisangehörige Städte und Gemeinden zusammen.</t>
        </r>
      </text>
    </comment>
  </commentList>
</comments>
</file>

<file path=xl/sharedStrings.xml><?xml version="1.0" encoding="utf-8"?>
<sst xmlns="http://schemas.openxmlformats.org/spreadsheetml/2006/main" count="405" uniqueCount="205">
  <si>
    <t>.</t>
  </si>
  <si>
    <t>Statistische Berichte</t>
  </si>
  <si>
    <t>Herausgabe:</t>
  </si>
  <si>
    <t>Herausgeber: Statistisches Amt Mecklenburg-Vorpommern, Lübecker Straße 287, 19059 Schwerin,</t>
  </si>
  <si>
    <t>Zeichenerklärungen und Abkürzungen</t>
  </si>
  <si>
    <t>-</t>
  </si>
  <si>
    <t>nichts vorhanden</t>
  </si>
  <si>
    <t>weniger als die Hälfte von 1 in der letzten besetzten Stelle, jedoch mehr als nichts</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</si>
  <si>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</si>
  <si>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</si>
  <si>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</si>
  <si>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</si>
  <si>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</si>
  <si>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</si>
  <si>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</si>
  <si>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</si>
  <si>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</si>
  <si>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berichtigte Zahl</t>
  </si>
  <si>
    <t>Abweichungen in den Summen erklären sich aus dem Auf- und Abrunden der Einzelwerte.</t>
  </si>
  <si>
    <t>[rot]</t>
  </si>
  <si>
    <t>Gemeindefinanzen</t>
  </si>
  <si>
    <t>L II - vj</t>
  </si>
  <si>
    <t>Gemeindefinanzen (Vierteljahresstatistik)</t>
  </si>
  <si>
    <t>in Mecklenburg-Vorpommern</t>
  </si>
  <si>
    <t>Seite</t>
  </si>
  <si>
    <t>Tabelle 1</t>
  </si>
  <si>
    <t>Tabelle 2</t>
  </si>
  <si>
    <t>Tabelle 3</t>
  </si>
  <si>
    <t>Tabelle 4</t>
  </si>
  <si>
    <t>Tabelle 5</t>
  </si>
  <si>
    <t>Tabelle 6</t>
  </si>
  <si>
    <t xml:space="preserve">1)  </t>
  </si>
  <si>
    <t xml:space="preserve"> </t>
  </si>
  <si>
    <t>Finanzierungssaldo</t>
  </si>
  <si>
    <t>Mehrauszahlungen/Mehreinzahlungen aus Verwaltungstätigkeit</t>
  </si>
  <si>
    <t xml:space="preserve">Zuordnungsschlüssel für den Tabellenteil </t>
  </si>
  <si>
    <t xml:space="preserve">Lfd.
Nr. </t>
  </si>
  <si>
    <t>Art der Auszahlungen und Einzahlungen</t>
  </si>
  <si>
    <t>Kontonummer</t>
  </si>
  <si>
    <t>7011, 7012, 7019, 7021, 7022, 7029, 7031, 7032, 7039, 7041, 7111, 7112, 7119, 7131, 7132, 7139, 7141, 7411, 7421</t>
  </si>
  <si>
    <t>Auszahlungen für Sach- und Dienstleistungen</t>
  </si>
  <si>
    <t>7211, 7221, 7231, 7232, 7241, 7251, 7255, 7261, 7271, 7281, 7291, 7831</t>
  </si>
  <si>
    <t>733, 7461</t>
  </si>
  <si>
    <t>Zinsauszahlungen</t>
  </si>
  <si>
    <t>7510-7519</t>
  </si>
  <si>
    <t>Sonstige laufende Auszahlungen</t>
  </si>
  <si>
    <t>7310-7318, 7320-7328, 7351-7354, 7371-7373, 7391, 7429, 7431, 7441, 7450-7458, 7481-7484, 7491, 7591-7593, 7599</t>
  </si>
  <si>
    <t>Abzüglich Zahlungen von gleicher Ebene</t>
  </si>
  <si>
    <t>6122, 6132, 6142, 6182, 6232, 6482, 6612</t>
  </si>
  <si>
    <t>Auszahlungen aus laufender Verwaltungstätigkeit</t>
  </si>
  <si>
    <t>1+2+3+4+5./.6</t>
  </si>
  <si>
    <t>Auszahlungen für den Erwerb von Sachanlagevermögen</t>
  </si>
  <si>
    <t>Tilgung von Krediten bei Verwaltungen</t>
  </si>
  <si>
    <t>7920-7923</t>
  </si>
  <si>
    <t>Sonstige Auszahlungen aus Investitionstätigkeit</t>
  </si>
  <si>
    <t>7810-7818, 784, 786, 795</t>
  </si>
  <si>
    <t>6812, 6862, 6922, 6952</t>
  </si>
  <si>
    <t>Auszahlungen aus Investitionstätigkeit</t>
  </si>
  <si>
    <t>8+10+11./.12</t>
  </si>
  <si>
    <t>Bereinigte Auszahlungen</t>
  </si>
  <si>
    <t>7+13</t>
  </si>
  <si>
    <t>Steuern (netto)</t>
  </si>
  <si>
    <t>6013,./.7341,./.7342</t>
  </si>
  <si>
    <t>Schlüsselzuweisungen vom Land</t>
  </si>
  <si>
    <t>Bedarfs- und sonstige allgemeine Zuweisungen vom Land</t>
  </si>
  <si>
    <t>6051-6053, 6121, 6131</t>
  </si>
  <si>
    <t>Zuweisungen und Zuschüsse für laufende Zwecke vom Land</t>
  </si>
  <si>
    <t>Zuweisungen und Zuschüsse für laufende Zwecke vom Bund</t>
  </si>
  <si>
    <t>Öffentlich-rechtliche Leistungsentgelte</t>
  </si>
  <si>
    <t>6311, 6321, 6361</t>
  </si>
  <si>
    <t>Sonstige laufende Einzahlungen</t>
  </si>
  <si>
    <t>6122, 6130, 6132, 6142-6148, 6182, 6211-6215, 6221-6225, 6230-6238, 6291, 6411, 6421, 6461, 6480-6488, 6511, 6521, 6561-6564, 6591, 6610-6619, 6651, 6691, 6831</t>
  </si>
  <si>
    <t>Einzahlungen aus laufender Verwaltungstätigkeit</t>
  </si>
  <si>
    <t>15+19+20+21+22+23+24./.25</t>
  </si>
  <si>
    <t>Investitionszuweisungen vom Land</t>
  </si>
  <si>
    <t>Kreditaufnahme für Investitionen bei Verwaltungen</t>
  </si>
  <si>
    <t>6920-6923</t>
  </si>
  <si>
    <t>Sonstige Einzahlungen aus Investitionstätigkeit</t>
  </si>
  <si>
    <t>Einzahlungen aus Investitionstätigkeit</t>
  </si>
  <si>
    <t>27+28+29./.30</t>
  </si>
  <si>
    <t>Bereinigte Einzahlungen</t>
  </si>
  <si>
    <t>26+31</t>
  </si>
  <si>
    <t>32./.14</t>
  </si>
  <si>
    <t>26./.7</t>
  </si>
  <si>
    <t>6917, 6924-6929, 6947</t>
  </si>
  <si>
    <t>7917, 7924-7929, 7947</t>
  </si>
  <si>
    <t>Gebietskörperschaft</t>
  </si>
  <si>
    <t>Mehrauszahlungen (-)/
Mehreinzahlungen aus
laufender Verwaltungstätigkeit</t>
  </si>
  <si>
    <t xml:space="preserve">Mecklenburg-Vorpommern insgesamt </t>
  </si>
  <si>
    <t>Gemeindegrößenklasse von … bis unter … Einwohner</t>
  </si>
  <si>
    <t xml:space="preserve">   Kreisfreie Städte zusammen </t>
  </si>
  <si>
    <t xml:space="preserve">      Rostock </t>
  </si>
  <si>
    <t xml:space="preserve">      Schwerin </t>
  </si>
  <si>
    <t>Lfd.
Nr.</t>
  </si>
  <si>
    <t xml:space="preserve">   Landkreise zusammen </t>
  </si>
  <si>
    <t xml:space="preserve">      Kreisverwaltungen zusammen </t>
  </si>
  <si>
    <t xml:space="preserve">         Mecklenburgische Seenplatte </t>
  </si>
  <si>
    <t xml:space="preserve">         Landkreis Rostock </t>
  </si>
  <si>
    <t xml:space="preserve">         Vorpommern-Rügen </t>
  </si>
  <si>
    <t xml:space="preserve">         Nordwestmecklenburg </t>
  </si>
  <si>
    <t xml:space="preserve">         Vorpommern-Greifswald </t>
  </si>
  <si>
    <t xml:space="preserve">         Ludwigslust-Parchim </t>
  </si>
  <si>
    <t xml:space="preserve">      Kreisangehörige Städte und Gemeinden zusammen </t>
  </si>
  <si>
    <t xml:space="preserve">         Gemeindegrößenklasse von … bis unter … Einwohner</t>
  </si>
  <si>
    <t xml:space="preserve">      Amtsverwaltungen zusammen </t>
  </si>
  <si>
    <t xml:space="preserve">  Davon</t>
  </si>
  <si>
    <t>davon</t>
  </si>
  <si>
    <t>Personal- und Versorgungsauszahlungen</t>
  </si>
  <si>
    <t xml:space="preserve"> Amts-
verwal-
tungen</t>
  </si>
  <si>
    <t>Kreis-
verwal-
tungen</t>
  </si>
  <si>
    <t xml:space="preserve">   darunter: Auszahlungen für Baumaßnahmen</t>
  </si>
  <si>
    <t xml:space="preserve">   darunter: Gemeindeanteil an der Einkommensteuer</t>
  </si>
  <si>
    <t xml:space="preserve">                   Gewerbesteuer (netto)</t>
  </si>
  <si>
    <t xml:space="preserve">                   Grundsteuer</t>
  </si>
  <si>
    <t>Rostock</t>
  </si>
  <si>
    <t>Schwerin</t>
  </si>
  <si>
    <t>Landkreise
insgesamt</t>
  </si>
  <si>
    <t>Davon</t>
  </si>
  <si>
    <t>Landkreis
Mecklen-
burgische
Seenplatte</t>
  </si>
  <si>
    <t>darunter</t>
  </si>
  <si>
    <t xml:space="preserve">darunter </t>
  </si>
  <si>
    <t>Neu-
branden-
burg</t>
  </si>
  <si>
    <t>Wismar</t>
  </si>
  <si>
    <t xml:space="preserve">
unter
500</t>
  </si>
  <si>
    <t>Landkreis 
Rostock</t>
  </si>
  <si>
    <t xml:space="preserve">                 unter       500 </t>
  </si>
  <si>
    <t xml:space="preserve">                 500 -   1 000  </t>
  </si>
  <si>
    <t xml:space="preserve">              1 000 -   3 000 </t>
  </si>
  <si>
    <t xml:space="preserve">              3 000 -   5 000</t>
  </si>
  <si>
    <t xml:space="preserve">              5 000 - 10 000  </t>
  </si>
  <si>
    <t xml:space="preserve">            10 000 - 20 000 </t>
  </si>
  <si>
    <t xml:space="preserve">            20 000  und mehr </t>
  </si>
  <si>
    <t xml:space="preserve">   darunter: Auszahlungen für Baumaßnahmen </t>
  </si>
  <si>
    <t>Auszahlungen für den Erwerb von Sachanlage-
   vermögen</t>
  </si>
  <si>
    <t>Bedarfs- und sonstige allgemeine Zuweisungen
   vom Land</t>
  </si>
  <si>
    <t>Zuweisungen und Zuschüsse für laufende Zwecke
   vom Land</t>
  </si>
  <si>
    <t>Zuweisungen und Zuschüsse für laufende Zwecke
   vom Bund</t>
  </si>
  <si>
    <t>Mehrauszahlungen/Mehreinzahlungen 
   aus Verwaltungstätigkeit</t>
  </si>
  <si>
    <t>Mecklen-
burg-Vor-
pommern
ins-
gesamt</t>
  </si>
  <si>
    <t>kreisfreie
Städte</t>
  </si>
  <si>
    <t>kreisan-
gehörige
Städte u.
Gemein-
den</t>
  </si>
  <si>
    <t>amtsfreie
Städte u.
Gemein-
den</t>
  </si>
  <si>
    <t>amtsan-
gehörige
Städte u.
Gemein-
den</t>
  </si>
  <si>
    <t>Bedarfs- und sonstige allgemeine Zuweisungen 
   vom Land</t>
  </si>
  <si>
    <t>Zuweisungen und Zuschüsse für laufende Zwecke 
   vom Land</t>
  </si>
  <si>
    <t>Zuweisungen und Zuschüsse für laufende Zwecke 
   vom Bund</t>
  </si>
  <si>
    <t>Mehrauszahlungen/Mehreinzahlungen aus 
   Verwaltungstätigkeit</t>
  </si>
  <si>
    <t>Landkreis
Nordwest-
mecklenburg</t>
  </si>
  <si>
    <t>Landkreis
Rostock</t>
  </si>
  <si>
    <t>Landkreis
Vorpom-
mern-
Rügen</t>
  </si>
  <si>
    <t>Stralsund</t>
  </si>
  <si>
    <t>Landkreis
Vorpommern-
Greifswald</t>
  </si>
  <si>
    <t>Greifswald</t>
  </si>
  <si>
    <t>Landkreis
Ludwigslust-
Parchim</t>
  </si>
  <si>
    <t>Mecklen-
burgische
Seenplatte</t>
  </si>
  <si>
    <t>Vorpom-
mern-
Rügen</t>
  </si>
  <si>
    <t>Nordwest-
mecklen-
burg</t>
  </si>
  <si>
    <t>Vorpom-
mern-
Greifswald</t>
  </si>
  <si>
    <t>Ludwigs-
lust-
Parchim</t>
  </si>
  <si>
    <t>6140, 6191</t>
  </si>
  <si>
    <t>Kreditaufnahmen für Investitionen am Kreditmarkt 
   und beim sonstigen öffentlichen Bereich</t>
  </si>
  <si>
    <t>Tilgung von Krediten für Investitionen am Kreditmarkt 
   und beim sonstigen öffentlichen Bereich</t>
  </si>
  <si>
    <t>Kennziffer:</t>
  </si>
  <si>
    <t xml:space="preserve">     Auszugsweise Vervielfältigung und Verbreitung mit Quellenangabe gestattet.</t>
  </si>
  <si>
    <t>7821, 7832, 7833, 7851</t>
  </si>
  <si>
    <t>6810, 6812-6818, 6821, 6832, 6833, 6842-6848, 6851, 6860-6869, 6881, 6950-6959</t>
  </si>
  <si>
    <t>Sozialtransferleistungen und Leistungsbeteiligungen
   nach SGB II, VIII, IX und XII</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</si>
  <si>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</si>
  <si>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Telefon: 0385 588-0, Telefax: 0385 588-56909, www.statistik-mv.de, statistik.post@statistik-mv.de</t>
  </si>
  <si>
    <t xml:space="preserve">Inhaltsverzeichnis  </t>
  </si>
  <si>
    <t xml:space="preserve">Vorbemerkungen  </t>
  </si>
  <si>
    <t xml:space="preserve">Zuordnungsschlüssel für den Tabellenteil  </t>
  </si>
  <si>
    <t xml:space="preserve">Fußnotenerläuterungen  </t>
  </si>
  <si>
    <t xml:space="preserve">Erläuterung der Begriffe  </t>
  </si>
  <si>
    <t>Sozialtransferleistungen und Leistungsbeteiligungen nach SGB II, VIII, IX 
   und XII</t>
  </si>
  <si>
    <t>Kreditaufnahmen für Investitionen am Kreditmarkt und beim 
   sonstigen öffentlichen Bereich</t>
  </si>
  <si>
    <t>Tilgung von Krediten für Investitionen am Kreditmarkt und beim
   sonstigen öffentlichen Bereich</t>
  </si>
  <si>
    <t xml:space="preserve">Kreisverwaltungen, Amtsverwaltungen und kreisangehörige Städte und Gemeinden zusammen.  </t>
  </si>
  <si>
    <t xml:space="preserve"> 1.000 EUR</t>
  </si>
  <si>
    <t>1.000 EUR</t>
  </si>
  <si>
    <t xml:space="preserve">500
-
1.000 </t>
  </si>
  <si>
    <t xml:space="preserve">1.000
-
3.000 </t>
  </si>
  <si>
    <t xml:space="preserve">3.000
-
5.000 </t>
  </si>
  <si>
    <t xml:space="preserve">5.000
-
10.000 </t>
  </si>
  <si>
    <t xml:space="preserve">10.000
-
20.000 </t>
  </si>
  <si>
    <t>20.000
und
mehr</t>
  </si>
  <si>
    <t>6011, 6012, 6014</t>
  </si>
  <si>
    <t>6011, 6012, 6013, 6014, 6021, 6022, 6031-6034, 6039, 6041, 6042, 6049,./.7341,./.7342</t>
  </si>
  <si>
    <t>01.01. bis 30.06.2025</t>
  </si>
  <si>
    <t>Mehrauszahlungen/-einzahlungen aus laufender Verwaltungstätigkeit und Finanzierungssaldo  
   der Gemeinden und Gemeindeverbände nach Körperschaftsgruppen  
   1. Januar bis 30. Juni 2025</t>
  </si>
  <si>
    <t>Auszahlungen und Einzahlungen der Gemeinden und Gemeindeverbände  
   nach Arten und Körperschaftsgruppen  
   1. Januar bis 30. Juni 2025</t>
  </si>
  <si>
    <t>Auszahlungen und Einzahlungen der kreisfreien Städte nach Arten  
  1. Januar bis 30. Juni 2025</t>
  </si>
  <si>
    <t>Auszahlungen und Einzahlungen der Landkreise und großen kreisangehörigen Städte  
   nach Arten  
   1. Januar bis 30. Juni 2025</t>
  </si>
  <si>
    <t>Auszahlungen und Einzahlungen der kreisangehörigen Städte und Gemeinden  
   nach Gemeindegrößenklassen  
   1. Januar bis 30. Juni 2025</t>
  </si>
  <si>
    <t>Auszahlungen und Einzahlungen der Kreisverwaltungen nach Arten  
   1. Januar bis 30. Juni 2025</t>
  </si>
  <si>
    <t>Mehrauszahlungen/-einzahlungen aus laufender Verwaltungs-
tätigkeit und Finanzierungssaldo der Gemeinden und
Gemeindeverbände nach Körperschaftsgruppen
1. Januar bis 30. Juni 2025</t>
  </si>
  <si>
    <t>Auszahlungen und Einzahlungen der Gemeinden und Gemeinde-
verbände nach Arten und Körperschaftsgruppen
1. Januar bis 30. Juni 2025</t>
  </si>
  <si>
    <t>Auszahlungen und Einzahlungen der
kreisfreien Städte nach Arten
 1. Januar bis 30. Juni 2025</t>
  </si>
  <si>
    <t>Auszahlungen und Einzahlungen der kreisangehörigen Städte
und Gemeinden nach Gemeindegrößenklassen
1. Januar bis 30. Juni 2025</t>
  </si>
  <si>
    <t>Auszahlungen und Einzahlungen der
Kreisverwaltungen nach Arten
1. Januar bis 30. Juni 2025</t>
  </si>
  <si>
    <t>L223 2025 42</t>
  </si>
  <si>
    <t>©  Statistisches Amt Mecklenburg-Vorpommern, Schwerin, 2025</t>
  </si>
  <si>
    <t>Zuständige Fachbereichsleitung: Heidi Knothe, Telefon: 0385 588-56432</t>
  </si>
  <si>
    <r>
      <t xml:space="preserve">Auszahlungen und Einzahlungen der Landkreise </t>
    </r>
    <r>
      <rPr>
        <b/>
        <sz val="6"/>
        <color indexed="8"/>
        <rFont val="Calibri"/>
        <family val="2"/>
        <scheme val="minor"/>
      </rPr>
      <t>1)</t>
    </r>
    <r>
      <rPr>
        <b/>
        <sz val="8.5"/>
        <color indexed="8"/>
        <rFont val="Calibri"/>
        <family val="2"/>
        <scheme val="minor"/>
      </rPr>
      <t xml:space="preserve">
und großen kreisangehörigen Städte nach Arten
1. Januar bis 30. Juni 2025</t>
    </r>
  </si>
  <si>
    <t>19.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</si>
</sst>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quot;  &quot;"/>
    <numFmt numFmtId="165" formatCode="#,##0,"/>
    <numFmt numFmtId="166" formatCode="#\ ##0;\-#\ ##0;\-"/>
    <numFmt numFmtId="167" formatCode="#,##0&quot;  &quot;;\-\ #,##0&quot;  &quot;;0&quot;  &quot;;@&quot;  &quot;"/>
    <numFmt numFmtId="168" formatCode="#,##0&quot;&quot;;\-\ #,##0&quot;&quot;;\-&quot;&quot;;@&quot;&quot;"/>
    <numFmt numFmtId="169" formatCode="#,##0&quot;                           &quot;;\-\ #,##0&quot;                           &quot;;@&quot;                           &quot;"/>
    <numFmt numFmtId="170" formatCode="#,##0&quot;                   &quot;;\-\ #,##0&quot;                   &quot;;0&quot;                   &quot;;@&quot;                   &quot;"/>
    <numFmt numFmtId="171" formatCode="#,##0&quot;&quot;;\-\ #,##0&quot;&quot;;0&quot;&quot;;@&quot;&quot;"/>
    <numFmt numFmtId="172" formatCode="#,##0&quot; &quot;;\-\ #,##0&quot; &quot;;0&quot; &quot;;@&quot; &quot;"/>
    <numFmt numFmtId="173" formatCode="#,##0&quot;                   &quot;;\-#,##0&quot;                   &quot;;0&quot;                   &quot;;@&quot;                   &quot;"/>
    <numFmt numFmtId="174" formatCode="#,##0&quot;&quot;;\-#,##0&quot;&quot;;\-&quot;&quot;;@&quot;&quot;"/>
    <numFmt numFmtId="175" formatCode="#,##0&quot;    &quot;;\-#,##0&quot;    &quot;;\-&quot;    &quot;;@&quot;    &quot;"/>
    <numFmt numFmtId="176" formatCode="#,##0&quot; &quot;;\-#,##0&quot; &quot;;\-&quot; &quot;;@&quot; &quot;"/>
  </numFmts>
  <fonts count="44" x14ac:knownFonts="1">
    <font>
      <sz val="10"/>
      <name val="Arial"/>
    </font>
    <font>
      <sz val="10"/>
      <color indexed="8"/>
      <name val="Arial"/>
      <family val="2"/>
    </font>
    <font>
      <sz val="10"/>
      <name val="Arial"/>
      <family val="2"/>
    </font>
    <font>
      <sz val="10"/>
      <name val="Arial"/>
      <family val="2"/>
    </font>
    <font>
      <sz val="10"/>
      <name val="Arial"/>
      <family val="2"/>
    </font>
    <font>
      <sz val="10"/>
      <name val="Arial"/>
      <family val="2"/>
    </font>
    <font>
      <sz val="10"/>
      <color indexed="8"/>
      <name val="MS Sans Serif"/>
      <family val="2"/>
    </font>
    <font>
      <sz val="10"/>
      <color indexed="8"/>
      <name val="MS Sans Serif"/>
      <family val="2"/>
    </font>
    <font>
      <sz val="10"/>
      <color theme="1"/>
      <name val="Arial"/>
      <family val="2"/>
    </font>
    <font>
      <b/>
      <sz val="35"/>
      <color theme="1"/>
      <name val="Arial"/>
      <family val="2"/>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9"/>
      <name val="Calibri"/>
      <family val="2"/>
      <scheme val="minor"/>
    </font>
    <font>
      <sz val="10"/>
      <color indexed="8"/>
      <name val="Calibri"/>
      <family val="2"/>
      <scheme val="minor"/>
    </font>
    <font>
      <sz val="8"/>
      <color indexed="8"/>
      <name val="Calibri"/>
      <family val="2"/>
      <scheme val="minor"/>
    </font>
    <font>
      <b/>
      <sz val="11"/>
      <color theme="1"/>
      <name val="Calibri"/>
      <family val="2"/>
      <scheme val="minor"/>
    </font>
    <font>
      <b/>
      <sz val="11"/>
      <color indexed="8"/>
      <name val="Calibri"/>
      <family val="2"/>
      <scheme val="minor"/>
    </font>
    <font>
      <b/>
      <sz val="9"/>
      <color indexed="8"/>
      <name val="Calibri"/>
      <family val="2"/>
      <scheme val="minor"/>
    </font>
    <font>
      <sz val="9"/>
      <color indexed="8"/>
      <name val="Calibri"/>
      <family val="2"/>
      <scheme val="minor"/>
    </font>
    <font>
      <b/>
      <sz val="9"/>
      <name val="Calibri"/>
      <family val="2"/>
      <scheme val="minor"/>
    </font>
    <font>
      <sz val="11"/>
      <color theme="1"/>
      <name val="Calibri"/>
      <family val="2"/>
      <scheme val="minor"/>
    </font>
    <font>
      <sz val="6"/>
      <color theme="1"/>
      <name val="Calibri"/>
      <family val="2"/>
      <scheme val="minor"/>
    </font>
    <font>
      <sz val="6"/>
      <name val="Calibri"/>
      <family val="2"/>
      <scheme val="minor"/>
    </font>
    <font>
      <b/>
      <sz val="8.5"/>
      <color theme="1"/>
      <name val="Calibri"/>
      <family val="2"/>
      <scheme val="minor"/>
    </font>
    <font>
      <b/>
      <sz val="8.5"/>
      <color indexed="8"/>
      <name val="Calibri"/>
      <family val="2"/>
      <scheme val="minor"/>
    </font>
    <font>
      <sz val="8.5"/>
      <color theme="1"/>
      <name val="Calibri"/>
      <family val="2"/>
      <scheme val="minor"/>
    </font>
    <font>
      <sz val="8.5"/>
      <color indexed="8"/>
      <name val="Calibri"/>
      <family val="2"/>
      <scheme val="minor"/>
    </font>
    <font>
      <b/>
      <sz val="8.5"/>
      <color rgb="FF000000"/>
      <name val="Calibri"/>
      <family val="2"/>
      <scheme val="minor"/>
    </font>
    <font>
      <sz val="8.5"/>
      <color rgb="FF000000"/>
      <name val="Calibri"/>
      <family val="2"/>
      <scheme val="minor"/>
    </font>
    <font>
      <sz val="6"/>
      <color indexed="8"/>
      <name val="Calibri"/>
      <family val="2"/>
      <scheme val="minor"/>
    </font>
    <font>
      <b/>
      <sz val="6"/>
      <color indexed="8"/>
      <name val="Calibri"/>
      <family val="2"/>
      <scheme val="minor"/>
    </font>
    <font>
      <u/>
      <sz val="9"/>
      <name val="Calibri"/>
      <family val="2"/>
      <scheme val="minor"/>
    </font>
    <font>
      <b/>
      <sz val="11"/>
      <name val="Calibri"/>
      <family val="2"/>
      <scheme val="minor"/>
    </font>
    <font>
      <sz val="7"/>
      <color indexed="81"/>
      <name val="Calibri"/>
      <family val="2"/>
      <scheme val="minor"/>
    </font>
    <font>
      <b/>
      <sz val="31"/>
      <name val="Calibri"/>
      <family val="2"/>
      <scheme val="minor"/>
    </font>
  </fonts>
  <fills count="3">
    <fill>
      <patternFill patternType="none"/>
    </fill>
    <fill>
      <patternFill patternType="gray125"/>
    </fill>
    <fill>
      <patternFill patternType="solid">
        <fgColor indexed="9"/>
        <bgColor indexed="64"/>
      </patternFill>
    </fill>
  </fills>
  <borders count="15">
    <border>
      <left/>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s>
  <cellStyleXfs count="11">
    <xf numFmtId="0" fontId="0" fillId="0" borderId="0"/>
    <xf numFmtId="0" fontId="3" fillId="0" borderId="0"/>
    <xf numFmtId="0" fontId="4" fillId="0" borderId="0"/>
    <xf numFmtId="0" fontId="2" fillId="0" borderId="0"/>
    <xf numFmtId="0" fontId="1" fillId="0" borderId="0"/>
    <xf numFmtId="0" fontId="8" fillId="0" borderId="0"/>
    <xf numFmtId="0" fontId="6" fillId="0" borderId="0"/>
    <xf numFmtId="0" fontId="5" fillId="0" borderId="0"/>
    <xf numFmtId="0" fontId="2" fillId="0" borderId="0"/>
    <xf numFmtId="0" fontId="7" fillId="0" borderId="0"/>
    <xf numFmtId="0" fontId="6" fillId="0" borderId="0"/>
  </cellStyleXfs>
  <cellXfs count="206">
    <xf numFmtId="0" fontId="0" fillId="0" borderId="0" xfId="0"/>
    <xf numFmtId="0" fontId="1" fillId="0" borderId="0" xfId="9" applyFont="1"/>
    <xf numFmtId="0" fontId="1" fillId="0" borderId="0" xfId="9" applyFont="1" applyAlignment="1">
      <alignment horizontal="left" vertical="center"/>
    </xf>
    <xf numFmtId="0" fontId="8" fillId="0" borderId="0" xfId="5" applyFont="1"/>
    <xf numFmtId="49" fontId="14" fillId="0" borderId="0" xfId="5" applyNumberFormat="1" applyFont="1" applyAlignment="1">
      <alignment horizontal="right"/>
    </xf>
    <xf numFmtId="0" fontId="14" fillId="0" borderId="0" xfId="5" applyFont="1" applyAlignment="1"/>
    <xf numFmtId="0" fontId="14" fillId="0" borderId="0" xfId="5" applyFont="1"/>
    <xf numFmtId="0" fontId="14" fillId="0" borderId="0" xfId="5" applyFont="1" applyAlignment="1">
      <alignment horizontal="left" vertical="center" indent="33"/>
    </xf>
    <xf numFmtId="49" fontId="14" fillId="0" borderId="0" xfId="5" applyNumberFormat="1" applyFont="1" applyAlignment="1">
      <alignment horizontal="right" vertical="center"/>
    </xf>
    <xf numFmtId="0" fontId="20" fillId="0" borderId="0" xfId="5" applyFont="1" applyAlignment="1">
      <alignment vertical="center"/>
    </xf>
    <xf numFmtId="49" fontId="14" fillId="0" borderId="0" xfId="5" applyNumberFormat="1" applyFont="1" applyAlignment="1">
      <alignment horizontal="left" vertical="center"/>
    </xf>
    <xf numFmtId="0" fontId="14" fillId="0" borderId="0" xfId="5" applyNumberFormat="1" applyFont="1" applyAlignment="1">
      <alignment horizontal="left" vertical="center"/>
    </xf>
    <xf numFmtId="0" fontId="14" fillId="0" borderId="0" xfId="5" applyFont="1" applyAlignment="1">
      <alignment horizontal="left" vertical="center"/>
    </xf>
    <xf numFmtId="0" fontId="21" fillId="0" borderId="0" xfId="3" applyFont="1"/>
    <xf numFmtId="0" fontId="21" fillId="0" borderId="0" xfId="3" applyFont="1" applyAlignment="1">
      <alignment horizontal="right" vertical="center"/>
    </xf>
    <xf numFmtId="0" fontId="21" fillId="0" borderId="0" xfId="3" applyFont="1" applyAlignment="1">
      <alignment vertical="center"/>
    </xf>
    <xf numFmtId="0" fontId="21" fillId="0" borderId="0" xfId="3" applyFont="1" applyAlignment="1">
      <alignment horizontal="left" vertical="top"/>
    </xf>
    <xf numFmtId="0" fontId="21" fillId="0" borderId="0" xfId="3" applyFont="1" applyAlignment="1">
      <alignment horizontal="left" vertical="center" wrapText="1"/>
    </xf>
    <xf numFmtId="0" fontId="21" fillId="0" borderId="0" xfId="3" applyFont="1" applyAlignment="1">
      <alignment horizontal="right"/>
    </xf>
    <xf numFmtId="0" fontId="21" fillId="0" borderId="0" xfId="3" applyFont="1" applyAlignment="1">
      <alignment horizontal="left" vertical="center"/>
    </xf>
    <xf numFmtId="0" fontId="21" fillId="0" borderId="0" xfId="3" applyFont="1" applyFill="1" applyAlignment="1">
      <alignment horizontal="left" vertical="top"/>
    </xf>
    <xf numFmtId="0" fontId="21" fillId="0" borderId="0" xfId="3" applyFont="1" applyFill="1" applyAlignment="1">
      <alignment horizontal="left" vertical="center" wrapText="1"/>
    </xf>
    <xf numFmtId="0" fontId="22" fillId="0" borderId="0" xfId="9" applyFont="1"/>
    <xf numFmtId="0" fontId="13" fillId="0" borderId="0" xfId="5" applyFont="1" applyFill="1" applyBorder="1" applyAlignment="1">
      <alignment vertical="center"/>
    </xf>
    <xf numFmtId="0" fontId="13" fillId="0" borderId="0" xfId="5" applyFont="1" applyBorder="1"/>
    <xf numFmtId="0" fontId="13" fillId="0" borderId="0" xfId="5" applyFont="1" applyBorder="1" applyAlignment="1">
      <alignment horizontal="left"/>
    </xf>
    <xf numFmtId="0" fontId="25" fillId="0" borderId="0" xfId="9" applyFont="1" applyAlignment="1">
      <alignment vertical="center"/>
    </xf>
    <xf numFmtId="0" fontId="25" fillId="0" borderId="0" xfId="9" applyFont="1" applyAlignment="1">
      <alignment horizontal="left" vertical="center"/>
    </xf>
    <xf numFmtId="0" fontId="13" fillId="0" borderId="0" xfId="5" applyFont="1" applyFill="1" applyBorder="1" applyAlignment="1">
      <alignment horizontal="center"/>
    </xf>
    <xf numFmtId="0" fontId="13" fillId="0" borderId="1" xfId="5" applyFont="1" applyBorder="1" applyAlignment="1"/>
    <xf numFmtId="0" fontId="21" fillId="0" borderId="2" xfId="5" applyFont="1" applyBorder="1" applyAlignment="1">
      <alignment horizontal="left" indent="1"/>
    </xf>
    <xf numFmtId="164" fontId="21" fillId="0" borderId="0" xfId="0" applyNumberFormat="1" applyFont="1" applyAlignment="1" applyProtection="1">
      <alignment horizontal="right" vertical="top"/>
    </xf>
    <xf numFmtId="0" fontId="27" fillId="0" borderId="3" xfId="5" applyFont="1" applyBorder="1" applyAlignment="1">
      <alignment horizontal="left" vertical="top"/>
    </xf>
    <xf numFmtId="0" fontId="21" fillId="0" borderId="4" xfId="5" applyFont="1" applyBorder="1" applyAlignment="1">
      <alignment horizontal="left" vertical="top" wrapText="1" indent="1"/>
    </xf>
    <xf numFmtId="0" fontId="21" fillId="0" borderId="4" xfId="5" applyFont="1" applyFill="1" applyBorder="1" applyAlignment="1">
      <alignment horizontal="left" vertical="top" wrapText="1" indent="1"/>
    </xf>
    <xf numFmtId="0" fontId="21" fillId="0" borderId="3" xfId="3" applyFont="1" applyBorder="1" applyAlignment="1">
      <alignment vertical="top" wrapText="1"/>
    </xf>
    <xf numFmtId="0" fontId="27" fillId="0" borderId="3" xfId="5" applyFont="1" applyBorder="1" applyAlignment="1">
      <alignment horizontal="left"/>
    </xf>
    <xf numFmtId="0" fontId="13" fillId="0" borderId="3" xfId="5" applyFont="1" applyBorder="1" applyAlignment="1"/>
    <xf numFmtId="0" fontId="21" fillId="0" borderId="4" xfId="5" applyFont="1" applyBorder="1" applyAlignment="1">
      <alignment horizontal="left" indent="1"/>
    </xf>
    <xf numFmtId="164" fontId="28" fillId="0" borderId="0" xfId="0" applyNumberFormat="1" applyFont="1" applyAlignment="1" applyProtection="1">
      <alignment horizontal="right" vertical="top"/>
    </xf>
    <xf numFmtId="0" fontId="26" fillId="0" borderId="3" xfId="5" applyFont="1" applyBorder="1" applyAlignment="1">
      <alignment horizontal="left"/>
    </xf>
    <xf numFmtId="0" fontId="28" fillId="0" borderId="4" xfId="5" applyFont="1" applyFill="1" applyBorder="1" applyAlignment="1">
      <alignment horizontal="left" wrapText="1" indent="1"/>
    </xf>
    <xf numFmtId="0" fontId="15" fillId="0" borderId="0" xfId="5" applyFont="1" applyBorder="1"/>
    <xf numFmtId="0" fontId="27" fillId="0" borderId="3" xfId="5" applyFont="1" applyBorder="1" applyAlignment="1">
      <alignment horizontal="left" wrapText="1"/>
    </xf>
    <xf numFmtId="0" fontId="21" fillId="0" borderId="4" xfId="5" applyFont="1" applyFill="1" applyBorder="1" applyAlignment="1">
      <alignment horizontal="left" wrapText="1" indent="1"/>
    </xf>
    <xf numFmtId="0" fontId="27" fillId="0" borderId="3" xfId="5" applyFont="1" applyFill="1" applyBorder="1" applyAlignment="1">
      <alignment horizontal="left"/>
    </xf>
    <xf numFmtId="0" fontId="27" fillId="0" borderId="3" xfId="5" applyFont="1" applyFill="1" applyBorder="1" applyAlignment="1">
      <alignment horizontal="left" vertical="top"/>
    </xf>
    <xf numFmtId="0" fontId="13" fillId="0" borderId="4" xfId="5" applyFont="1" applyFill="1" applyBorder="1" applyAlignment="1">
      <alignment horizontal="left" indent="1"/>
    </xf>
    <xf numFmtId="0" fontId="27" fillId="0" borderId="3" xfId="4" applyFont="1" applyFill="1" applyBorder="1"/>
    <xf numFmtId="0" fontId="26" fillId="0" borderId="3" xfId="5" applyFont="1" applyBorder="1" applyAlignment="1"/>
    <xf numFmtId="0" fontId="26" fillId="2" borderId="3" xfId="5" applyFont="1" applyFill="1" applyBorder="1" applyAlignment="1">
      <alignment horizontal="left"/>
    </xf>
    <xf numFmtId="0" fontId="26" fillId="0" borderId="3" xfId="5" applyFont="1" applyFill="1" applyBorder="1"/>
    <xf numFmtId="0" fontId="28" fillId="0" borderId="4" xfId="5" applyFont="1" applyFill="1" applyBorder="1" applyAlignment="1">
      <alignment horizontal="left" indent="1"/>
    </xf>
    <xf numFmtId="0" fontId="27" fillId="0" borderId="3" xfId="4" applyFont="1" applyFill="1" applyBorder="1" applyAlignment="1">
      <alignment wrapText="1"/>
    </xf>
    <xf numFmtId="0" fontId="29" fillId="0" borderId="0" xfId="5" applyFont="1" applyBorder="1"/>
    <xf numFmtId="0" fontId="30" fillId="0" borderId="5" xfId="0" applyFont="1" applyBorder="1" applyAlignment="1">
      <alignment horizontal="center" vertical="center"/>
    </xf>
    <xf numFmtId="0" fontId="30" fillId="0" borderId="6"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164" fontId="31" fillId="0" borderId="0" xfId="0" applyNumberFormat="1" applyFont="1" applyAlignment="1" applyProtection="1">
      <alignment horizontal="right"/>
    </xf>
    <xf numFmtId="0" fontId="32" fillId="0" borderId="0" xfId="5" applyFont="1" applyBorder="1"/>
    <xf numFmtId="0" fontId="34" fillId="0" borderId="0" xfId="5" applyFont="1" applyBorder="1"/>
    <xf numFmtId="0" fontId="35" fillId="0" borderId="1" xfId="6" applyFont="1" applyBorder="1" applyAlignment="1">
      <alignment horizontal="left" vertical="center" wrapText="1"/>
    </xf>
    <xf numFmtId="0" fontId="33" fillId="0" borderId="3" xfId="6" applyFont="1" applyBorder="1" applyAlignment="1">
      <alignment horizontal="left" vertical="center" wrapText="1"/>
    </xf>
    <xf numFmtId="0" fontId="35" fillId="0" borderId="3" xfId="6" applyFont="1" applyBorder="1" applyAlignment="1">
      <alignment horizontal="left" vertical="center" wrapText="1"/>
    </xf>
    <xf numFmtId="0" fontId="35" fillId="0" borderId="3" xfId="6" applyFont="1" applyBorder="1" applyAlignment="1">
      <alignment horizontal="left" vertical="center" wrapText="1" indent="1"/>
    </xf>
    <xf numFmtId="0" fontId="34" fillId="0" borderId="0" xfId="5" applyFont="1" applyBorder="1" applyAlignment="1">
      <alignment horizontal="left"/>
    </xf>
    <xf numFmtId="0" fontId="30" fillId="0" borderId="0" xfId="5" applyFont="1" applyBorder="1"/>
    <xf numFmtId="170" fontId="37" fillId="0" borderId="2" xfId="6" applyNumberFormat="1" applyFont="1" applyBorder="1" applyAlignment="1">
      <alignment horizontal="right"/>
    </xf>
    <xf numFmtId="0" fontId="30" fillId="0" borderId="5" xfId="0" applyNumberFormat="1" applyFont="1" applyBorder="1" applyAlignment="1">
      <alignment horizontal="center" vertical="center"/>
    </xf>
    <xf numFmtId="0" fontId="30" fillId="0" borderId="6" xfId="0" applyNumberFormat="1" applyFont="1" applyBorder="1" applyAlignment="1">
      <alignment horizontal="center" vertical="center" wrapText="1"/>
    </xf>
    <xf numFmtId="0" fontId="30" fillId="0" borderId="6" xfId="0" applyNumberFormat="1" applyFont="1" applyBorder="1" applyAlignment="1">
      <alignment horizontal="center" vertical="center"/>
    </xf>
    <xf numFmtId="0" fontId="30" fillId="0" borderId="7" xfId="0" applyNumberFormat="1" applyFont="1" applyBorder="1" applyAlignment="1">
      <alignment horizontal="center" vertical="center"/>
    </xf>
    <xf numFmtId="164" fontId="31" fillId="0" borderId="0" xfId="0" applyNumberFormat="1" applyFont="1" applyAlignment="1" applyProtection="1">
      <alignment horizontal="right" vertical="center"/>
    </xf>
    <xf numFmtId="0" fontId="35" fillId="0" borderId="0" xfId="6" applyFont="1" applyAlignment="1">
      <alignment vertical="top"/>
    </xf>
    <xf numFmtId="0" fontId="35" fillId="0" borderId="0" xfId="6" applyFont="1"/>
    <xf numFmtId="0" fontId="35" fillId="0" borderId="0" xfId="6" applyFont="1" applyAlignment="1">
      <alignment horizontal="center" vertical="center" wrapText="1"/>
    </xf>
    <xf numFmtId="0" fontId="35" fillId="0" borderId="0" xfId="6" applyFont="1" applyBorder="1"/>
    <xf numFmtId="0" fontId="35" fillId="0" borderId="3" xfId="6" applyFont="1" applyBorder="1" applyAlignment="1">
      <alignment horizontal="left"/>
    </xf>
    <xf numFmtId="167" fontId="34" fillId="0" borderId="2" xfId="5" applyNumberFormat="1" applyFont="1" applyBorder="1" applyAlignment="1">
      <alignment horizontal="right"/>
    </xf>
    <xf numFmtId="167" fontId="34" fillId="0" borderId="8" xfId="5" applyNumberFormat="1" applyFont="1" applyBorder="1" applyAlignment="1">
      <alignment horizontal="right"/>
    </xf>
    <xf numFmtId="168" fontId="34" fillId="0" borderId="0" xfId="5" applyNumberFormat="1" applyFont="1" applyBorder="1" applyAlignment="1">
      <alignment horizontal="right"/>
    </xf>
    <xf numFmtId="22" fontId="35" fillId="0" borderId="0" xfId="6" applyNumberFormat="1" applyFont="1"/>
    <xf numFmtId="0" fontId="35" fillId="0" borderId="3" xfId="6" applyFont="1" applyBorder="1" applyAlignment="1">
      <alignment horizontal="left" wrapText="1"/>
    </xf>
    <xf numFmtId="0" fontId="33" fillId="0" borderId="3" xfId="6" applyFont="1" applyBorder="1" applyAlignment="1">
      <alignment horizontal="left" vertical="center"/>
    </xf>
    <xf numFmtId="168" fontId="32" fillId="0" borderId="0" xfId="5" applyNumberFormat="1" applyFont="1" applyBorder="1" applyAlignment="1">
      <alignment horizontal="right" vertical="center"/>
    </xf>
    <xf numFmtId="0" fontId="33" fillId="0" borderId="0" xfId="6" applyFont="1" applyAlignment="1">
      <alignment vertical="center"/>
    </xf>
    <xf numFmtId="22" fontId="33" fillId="0" borderId="0" xfId="6" applyNumberFormat="1" applyFont="1" applyAlignment="1">
      <alignment vertical="center"/>
    </xf>
    <xf numFmtId="0" fontId="33" fillId="0" borderId="0" xfId="6" applyFont="1"/>
    <xf numFmtId="0" fontId="33" fillId="0" borderId="3" xfId="6" applyFont="1" applyBorder="1" applyAlignment="1">
      <alignment horizontal="left" wrapText="1"/>
    </xf>
    <xf numFmtId="168" fontId="32" fillId="0" borderId="0" xfId="5" applyNumberFormat="1" applyFont="1" applyBorder="1" applyAlignment="1">
      <alignment horizontal="right"/>
    </xf>
    <xf numFmtId="0" fontId="33" fillId="0" borderId="0" xfId="6" applyFont="1" applyAlignment="1"/>
    <xf numFmtId="22" fontId="33" fillId="0" borderId="0" xfId="6" applyNumberFormat="1" applyFont="1" applyAlignment="1"/>
    <xf numFmtId="0" fontId="35" fillId="0" borderId="3" xfId="4" applyFont="1" applyFill="1" applyBorder="1" applyAlignment="1">
      <alignment wrapText="1"/>
    </xf>
    <xf numFmtId="0" fontId="35" fillId="0" borderId="0" xfId="6" applyFont="1" applyAlignment="1">
      <alignment horizontal="left"/>
    </xf>
    <xf numFmtId="166" fontId="35" fillId="0" borderId="0" xfId="6" applyNumberFormat="1" applyFont="1" applyAlignment="1">
      <alignment horizontal="right"/>
    </xf>
    <xf numFmtId="0" fontId="33" fillId="0" borderId="0" xfId="6" applyFont="1" applyAlignment="1">
      <alignment horizontal="center"/>
    </xf>
    <xf numFmtId="165" fontId="35" fillId="0" borderId="0" xfId="6" applyNumberFormat="1" applyFont="1" applyAlignment="1">
      <alignment horizontal="center"/>
    </xf>
    <xf numFmtId="169" fontId="34" fillId="0" borderId="0" xfId="5" applyNumberFormat="1" applyFont="1" applyBorder="1" applyAlignment="1">
      <alignment horizontal="right"/>
    </xf>
    <xf numFmtId="0" fontId="38" fillId="0" borderId="0" xfId="6" applyFont="1" applyBorder="1"/>
    <xf numFmtId="0" fontId="38" fillId="0" borderId="0" xfId="6" applyFont="1"/>
    <xf numFmtId="165" fontId="33" fillId="0" borderId="0" xfId="6" applyNumberFormat="1" applyFont="1" applyAlignment="1"/>
    <xf numFmtId="165" fontId="35" fillId="0" borderId="0" xfId="6" applyNumberFormat="1" applyFont="1"/>
    <xf numFmtId="0" fontId="35" fillId="0" borderId="0" xfId="6" applyFont="1" applyAlignment="1"/>
    <xf numFmtId="165" fontId="33" fillId="0" borderId="0" xfId="6" applyNumberFormat="1" applyFont="1" applyBorder="1" applyAlignment="1">
      <alignment horizontal="center"/>
    </xf>
    <xf numFmtId="165" fontId="35" fillId="0" borderId="0" xfId="6" applyNumberFormat="1" applyFont="1" applyBorder="1" applyAlignment="1">
      <alignment horizontal="center"/>
    </xf>
    <xf numFmtId="0" fontId="35" fillId="0" borderId="0" xfId="6" applyFont="1" applyBorder="1" applyAlignment="1">
      <alignment horizontal="center"/>
    </xf>
    <xf numFmtId="165" fontId="33" fillId="0" borderId="0" xfId="6" applyNumberFormat="1" applyFont="1" applyBorder="1" applyAlignment="1"/>
    <xf numFmtId="165" fontId="35" fillId="0" borderId="0" xfId="6" applyNumberFormat="1" applyFont="1" applyBorder="1"/>
    <xf numFmtId="0" fontId="35" fillId="0" borderId="3" xfId="6" applyFont="1" applyBorder="1"/>
    <xf numFmtId="0" fontId="38" fillId="0" borderId="0" xfId="6" applyFont="1" applyAlignment="1">
      <alignment horizontal="center"/>
    </xf>
    <xf numFmtId="165" fontId="39" fillId="0" borderId="0" xfId="6" applyNumberFormat="1" applyFont="1" applyAlignment="1"/>
    <xf numFmtId="165" fontId="38" fillId="0" borderId="0" xfId="6" applyNumberFormat="1" applyFont="1"/>
    <xf numFmtId="0" fontId="30" fillId="0" borderId="7" xfId="0" applyNumberFormat="1" applyFont="1" applyBorder="1" applyAlignment="1">
      <alignment horizontal="center" vertical="center" wrapText="1"/>
    </xf>
    <xf numFmtId="0" fontId="35" fillId="0" borderId="6" xfId="6" applyFont="1" applyBorder="1" applyAlignment="1">
      <alignment horizontal="center" vertical="center" wrapText="1"/>
    </xf>
    <xf numFmtId="0" fontId="35" fillId="0" borderId="7" xfId="6" applyFont="1" applyBorder="1" applyAlignment="1">
      <alignment horizontal="center" wrapText="1"/>
    </xf>
    <xf numFmtId="0" fontId="35" fillId="0" borderId="6" xfId="6" applyFont="1" applyBorder="1" applyAlignment="1">
      <alignment horizontal="center" wrapText="1"/>
    </xf>
    <xf numFmtId="0" fontId="38" fillId="0" borderId="0" xfId="6" applyFont="1" applyAlignment="1"/>
    <xf numFmtId="172" fontId="35" fillId="0" borderId="0" xfId="6" applyNumberFormat="1" applyFont="1" applyBorder="1" applyAlignment="1">
      <alignment horizontal="right"/>
    </xf>
    <xf numFmtId="171" fontId="35" fillId="0" borderId="0" xfId="6" applyNumberFormat="1" applyFont="1" applyBorder="1" applyAlignment="1">
      <alignment horizontal="right"/>
    </xf>
    <xf numFmtId="172" fontId="35" fillId="0" borderId="0" xfId="6" applyNumberFormat="1" applyFont="1" applyAlignment="1">
      <alignment horizontal="right"/>
    </xf>
    <xf numFmtId="0" fontId="21" fillId="0" borderId="0" xfId="3" applyFont="1" applyAlignment="1">
      <alignment horizontal="right" vertical="top"/>
    </xf>
    <xf numFmtId="0" fontId="21" fillId="0" borderId="0" xfId="3" applyFont="1" applyAlignment="1">
      <alignment vertical="top" wrapText="1"/>
    </xf>
    <xf numFmtId="0" fontId="21" fillId="0" borderId="0" xfId="3" applyFont="1" applyAlignment="1">
      <alignment wrapText="1"/>
    </xf>
    <xf numFmtId="0" fontId="28" fillId="0" borderId="0" xfId="3" applyFont="1" applyAlignment="1">
      <alignment horizontal="right" vertical="center"/>
    </xf>
    <xf numFmtId="0" fontId="40" fillId="0" borderId="0" xfId="3" applyFont="1" applyAlignment="1">
      <alignment horizontal="right" vertical="center"/>
    </xf>
    <xf numFmtId="173" fontId="36" fillId="0" borderId="4" xfId="6" applyNumberFormat="1" applyFont="1" applyBorder="1" applyAlignment="1">
      <alignment horizontal="right"/>
    </xf>
    <xf numFmtId="173" fontId="37" fillId="0" borderId="4" xfId="6" applyNumberFormat="1" applyFont="1" applyBorder="1" applyAlignment="1">
      <alignment horizontal="right"/>
    </xf>
    <xf numFmtId="174" fontId="34" fillId="0" borderId="4" xfId="5" applyNumberFormat="1" applyFont="1" applyBorder="1" applyAlignment="1">
      <alignment horizontal="right"/>
    </xf>
    <xf numFmtId="174" fontId="34" fillId="0" borderId="0" xfId="5" applyNumberFormat="1" applyFont="1" applyBorder="1" applyAlignment="1">
      <alignment horizontal="right"/>
    </xf>
    <xf numFmtId="174" fontId="32" fillId="0" borderId="4" xfId="5" applyNumberFormat="1" applyFont="1" applyBorder="1" applyAlignment="1">
      <alignment horizontal="right" vertical="center"/>
    </xf>
    <xf numFmtId="174" fontId="32" fillId="0" borderId="0" xfId="5" applyNumberFormat="1" applyFont="1" applyBorder="1" applyAlignment="1">
      <alignment horizontal="right" vertical="center"/>
    </xf>
    <xf numFmtId="174" fontId="32" fillId="0" borderId="4" xfId="5" applyNumberFormat="1" applyFont="1" applyBorder="1" applyAlignment="1">
      <alignment horizontal="right"/>
    </xf>
    <xf numFmtId="174" fontId="32" fillId="0" borderId="0" xfId="5" applyNumberFormat="1" applyFont="1" applyBorder="1" applyAlignment="1">
      <alignment horizontal="right"/>
    </xf>
    <xf numFmtId="175" fontId="34" fillId="0" borderId="0" xfId="5" applyNumberFormat="1" applyFont="1" applyBorder="1" applyAlignment="1">
      <alignment horizontal="right" indent="4"/>
    </xf>
    <xf numFmtId="175" fontId="32" fillId="0" borderId="0" xfId="5" applyNumberFormat="1" applyFont="1" applyBorder="1" applyAlignment="1">
      <alignment horizontal="right" vertical="center" indent="4"/>
    </xf>
    <xf numFmtId="175" fontId="32" fillId="0" borderId="0" xfId="5" applyNumberFormat="1" applyFont="1" applyFill="1" applyBorder="1" applyAlignment="1">
      <alignment horizontal="right" indent="4"/>
    </xf>
    <xf numFmtId="175" fontId="32" fillId="0" borderId="0" xfId="5" applyNumberFormat="1" applyFont="1" applyBorder="1" applyAlignment="1">
      <alignment horizontal="right" indent="4"/>
    </xf>
    <xf numFmtId="175" fontId="34" fillId="0" borderId="0" xfId="5" applyNumberFormat="1" applyFont="1" applyFill="1" applyBorder="1" applyAlignment="1">
      <alignment horizontal="right" indent="4"/>
    </xf>
    <xf numFmtId="176" fontId="35" fillId="0" borderId="0" xfId="6" applyNumberFormat="1" applyFont="1" applyBorder="1" applyAlignment="1">
      <alignment horizontal="right"/>
    </xf>
    <xf numFmtId="176" fontId="33" fillId="0" borderId="0" xfId="6" applyNumberFormat="1" applyFont="1" applyBorder="1" applyAlignment="1">
      <alignment horizontal="right" vertical="center"/>
    </xf>
    <xf numFmtId="176" fontId="33" fillId="0" borderId="0" xfId="6" applyNumberFormat="1" applyFont="1" applyBorder="1" applyAlignment="1">
      <alignment horizontal="right"/>
    </xf>
    <xf numFmtId="176" fontId="34" fillId="0" borderId="4" xfId="5" applyNumberFormat="1" applyFont="1" applyBorder="1" applyAlignment="1">
      <alignment horizontal="right"/>
    </xf>
    <xf numFmtId="176" fontId="34" fillId="0" borderId="0" xfId="5" applyNumberFormat="1" applyFont="1" applyBorder="1" applyAlignment="1">
      <alignment horizontal="right"/>
    </xf>
    <xf numFmtId="176" fontId="32" fillId="0" borderId="4" xfId="5" applyNumberFormat="1" applyFont="1" applyBorder="1" applyAlignment="1">
      <alignment horizontal="right" vertical="center"/>
    </xf>
    <xf numFmtId="176" fontId="32" fillId="0" borderId="0" xfId="5" applyNumberFormat="1" applyFont="1" applyBorder="1" applyAlignment="1">
      <alignment horizontal="right" vertical="center"/>
    </xf>
    <xf numFmtId="176" fontId="32" fillId="0" borderId="4" xfId="5" applyNumberFormat="1" applyFont="1" applyBorder="1" applyAlignment="1">
      <alignment horizontal="right"/>
    </xf>
    <xf numFmtId="176" fontId="32" fillId="0" borderId="0" xfId="5" applyNumberFormat="1" applyFont="1" applyBorder="1" applyAlignment="1">
      <alignment horizontal="right"/>
    </xf>
    <xf numFmtId="170" fontId="37" fillId="0" borderId="8" xfId="6" applyNumberFormat="1" applyFont="1" applyBorder="1" applyAlignment="1">
      <alignment horizontal="right"/>
    </xf>
    <xf numFmtId="173" fontId="36" fillId="0" borderId="0" xfId="6" applyNumberFormat="1" applyFont="1" applyBorder="1" applyAlignment="1">
      <alignment horizontal="right"/>
    </xf>
    <xf numFmtId="173" fontId="37" fillId="0" borderId="0" xfId="6" applyNumberFormat="1" applyFont="1" applyBorder="1" applyAlignment="1">
      <alignment horizontal="right"/>
    </xf>
    <xf numFmtId="0" fontId="9" fillId="0" borderId="9" xfId="5" applyFont="1" applyBorder="1" applyAlignment="1">
      <alignment horizontal="center" vertical="center" wrapText="1"/>
    </xf>
    <xf numFmtId="0" fontId="16" fillId="0" borderId="10" xfId="7" applyFont="1" applyBorder="1" applyAlignment="1">
      <alignment horizontal="left" vertical="center" wrapText="1"/>
    </xf>
    <xf numFmtId="0" fontId="17" fillId="0" borderId="10" xfId="7" applyFont="1" applyBorder="1" applyAlignment="1">
      <alignment horizontal="right" vertical="center" wrapText="1"/>
    </xf>
    <xf numFmtId="0" fontId="10" fillId="0" borderId="0" xfId="7" applyFont="1" applyBorder="1" applyAlignment="1">
      <alignment horizontal="center" vertical="center" wrapText="1"/>
    </xf>
    <xf numFmtId="0" fontId="18" fillId="0" borderId="0" xfId="7" applyFont="1" applyAlignment="1">
      <alignment vertical="center" wrapText="1"/>
    </xf>
    <xf numFmtId="0" fontId="18" fillId="0" borderId="0" xfId="7" applyFont="1" applyAlignment="1">
      <alignment vertical="center"/>
    </xf>
    <xf numFmtId="0" fontId="19" fillId="0" borderId="0" xfId="5" quotePrefix="1" applyNumberFormat="1" applyFont="1" applyAlignment="1">
      <alignment horizontal="left"/>
    </xf>
    <xf numFmtId="0" fontId="19" fillId="0" borderId="0" xfId="5" applyNumberFormat="1" applyFont="1" applyAlignment="1">
      <alignment horizontal="left"/>
    </xf>
    <xf numFmtId="49" fontId="12" fillId="0" borderId="0" xfId="5" quotePrefix="1" applyNumberFormat="1" applyFont="1" applyAlignment="1">
      <alignment horizontal="left"/>
    </xf>
    <xf numFmtId="0" fontId="11" fillId="0" borderId="0" xfId="5" applyFont="1" applyAlignment="1">
      <alignment horizontal="left" vertical="center"/>
    </xf>
    <xf numFmtId="0" fontId="14" fillId="0" borderId="0" xfId="5" applyFont="1" applyAlignment="1">
      <alignment horizontal="right"/>
    </xf>
    <xf numFmtId="0" fontId="20" fillId="0" borderId="11" xfId="5" applyFont="1" applyBorder="1" applyAlignment="1">
      <alignment horizontal="right"/>
    </xf>
    <xf numFmtId="0" fontId="14" fillId="0" borderId="12" xfId="5" applyFont="1" applyBorder="1" applyAlignment="1">
      <alignment horizontal="center" vertical="center"/>
    </xf>
    <xf numFmtId="0" fontId="14" fillId="0" borderId="0" xfId="5" applyFont="1" applyBorder="1" applyAlignment="1">
      <alignment horizontal="center" vertical="center"/>
    </xf>
    <xf numFmtId="0" fontId="14" fillId="0" borderId="0" xfId="5" applyFont="1" applyBorder="1" applyAlignment="1">
      <alignment horizontal="left" vertical="center"/>
    </xf>
    <xf numFmtId="0" fontId="14" fillId="0" borderId="11" xfId="5" applyFont="1" applyBorder="1" applyAlignment="1">
      <alignment horizontal="center" vertical="center"/>
    </xf>
    <xf numFmtId="0" fontId="20" fillId="0" borderId="0" xfId="5" applyFont="1" applyAlignment="1">
      <alignment horizontal="center" vertical="center"/>
    </xf>
    <xf numFmtId="0" fontId="14" fillId="0" borderId="0" xfId="5" applyFont="1" applyAlignment="1">
      <alignment horizontal="center" vertical="center"/>
    </xf>
    <xf numFmtId="49" fontId="14" fillId="0" borderId="0" xfId="5" applyNumberFormat="1" applyFont="1" applyAlignment="1">
      <alignment horizontal="left" vertical="center"/>
    </xf>
    <xf numFmtId="0" fontId="14" fillId="0" borderId="0" xfId="5" applyFont="1" applyAlignment="1">
      <alignment horizontal="left" wrapText="1"/>
    </xf>
    <xf numFmtId="0" fontId="14" fillId="0" borderId="0" xfId="5" applyFont="1" applyAlignment="1">
      <alignment horizontal="left" vertical="center"/>
    </xf>
    <xf numFmtId="0" fontId="24" fillId="0" borderId="0" xfId="3" applyFont="1" applyFill="1" applyAlignment="1">
      <alignment horizontal="left" vertical="center"/>
    </xf>
    <xf numFmtId="0" fontId="21" fillId="0" borderId="0" xfId="3" applyFont="1" applyAlignment="1">
      <alignment horizontal="left" vertical="center"/>
    </xf>
    <xf numFmtId="0" fontId="25" fillId="0" borderId="13" xfId="5" applyFont="1" applyBorder="1" applyAlignment="1">
      <alignment horizontal="left" vertical="center"/>
    </xf>
    <xf numFmtId="0" fontId="27" fillId="0" borderId="5" xfId="5" applyFont="1" applyFill="1" applyBorder="1" applyAlignment="1">
      <alignment horizontal="center" vertical="center" wrapText="1"/>
    </xf>
    <xf numFmtId="0" fontId="27" fillId="0" borderId="6" xfId="5" applyFont="1" applyFill="1" applyBorder="1" applyAlignment="1">
      <alignment horizontal="center" vertical="center"/>
    </xf>
    <xf numFmtId="0" fontId="27" fillId="0" borderId="7" xfId="5" applyFont="1" applyFill="1" applyBorder="1" applyAlignment="1">
      <alignment horizontal="center" vertical="center"/>
    </xf>
    <xf numFmtId="0" fontId="35" fillId="0" borderId="6" xfId="6" applyFont="1" applyBorder="1" applyAlignment="1">
      <alignment horizontal="center" vertical="center" wrapText="1"/>
    </xf>
    <xf numFmtId="0" fontId="35" fillId="0" borderId="7" xfId="6" applyFont="1" applyBorder="1" applyAlignment="1">
      <alignment horizontal="center" vertical="center" wrapText="1"/>
    </xf>
    <xf numFmtId="0" fontId="33" fillId="0" borderId="6" xfId="6" applyFont="1" applyBorder="1" applyAlignment="1">
      <alignment horizontal="center" vertical="center" wrapText="1"/>
    </xf>
    <xf numFmtId="0" fontId="33" fillId="0" borderId="7" xfId="6" applyFont="1" applyBorder="1" applyAlignment="1">
      <alignment horizontal="center" vertical="center" wrapText="1"/>
    </xf>
    <xf numFmtId="0" fontId="32" fillId="0" borderId="5" xfId="5" applyFont="1" applyBorder="1" applyAlignment="1">
      <alignment horizontal="left" vertical="center"/>
    </xf>
    <xf numFmtId="0" fontId="32" fillId="0" borderId="6" xfId="5" applyFont="1" applyBorder="1" applyAlignment="1">
      <alignment horizontal="left" vertical="center"/>
    </xf>
    <xf numFmtId="0" fontId="34" fillId="0" borderId="5" xfId="5" applyFont="1" applyBorder="1" applyAlignment="1">
      <alignment horizontal="center" vertical="center" wrapText="1"/>
    </xf>
    <xf numFmtId="0" fontId="34" fillId="0" borderId="5" xfId="5" applyFont="1" applyBorder="1" applyAlignment="1">
      <alignment horizontal="center" vertical="center"/>
    </xf>
    <xf numFmtId="0" fontId="33" fillId="0" borderId="5" xfId="6" applyFont="1" applyBorder="1" applyAlignment="1">
      <alignment horizontal="left" vertical="center"/>
    </xf>
    <xf numFmtId="0" fontId="33" fillId="0" borderId="6" xfId="6" applyFont="1" applyBorder="1" applyAlignment="1">
      <alignment horizontal="left" vertical="center"/>
    </xf>
    <xf numFmtId="0" fontId="35" fillId="0" borderId="5" xfId="6" applyNumberFormat="1" applyFont="1" applyBorder="1" applyAlignment="1">
      <alignment horizontal="center" vertical="center" wrapText="1"/>
    </xf>
    <xf numFmtId="0" fontId="35" fillId="0" borderId="5" xfId="6" applyNumberFormat="1" applyFont="1" applyBorder="1" applyAlignment="1">
      <alignment horizontal="center" vertical="center"/>
    </xf>
    <xf numFmtId="0" fontId="35" fillId="0" borderId="6" xfId="6" applyNumberFormat="1" applyFont="1" applyBorder="1" applyAlignment="1">
      <alignment horizontal="center" vertical="center"/>
    </xf>
    <xf numFmtId="0" fontId="35" fillId="0" borderId="7" xfId="6" applyNumberFormat="1" applyFont="1" applyBorder="1" applyAlignment="1">
      <alignment horizontal="center" vertical="center"/>
    </xf>
    <xf numFmtId="0" fontId="35" fillId="0" borderId="6" xfId="6" applyNumberFormat="1" applyFont="1" applyBorder="1" applyAlignment="1">
      <alignment horizontal="center" vertical="center" wrapText="1"/>
    </xf>
    <xf numFmtId="0" fontId="35" fillId="0" borderId="7" xfId="6" applyNumberFormat="1" applyFont="1" applyBorder="1" applyAlignment="1">
      <alignment horizontal="center" vertical="center" wrapText="1"/>
    </xf>
    <xf numFmtId="0" fontId="35" fillId="0" borderId="5" xfId="6" applyFont="1" applyBorder="1" applyAlignment="1">
      <alignment horizontal="center" vertical="center" wrapText="1"/>
    </xf>
    <xf numFmtId="0" fontId="35" fillId="0" borderId="5" xfId="6" applyFont="1" applyBorder="1" applyAlignment="1">
      <alignment horizontal="center" vertical="center"/>
    </xf>
    <xf numFmtId="0" fontId="35" fillId="0" borderId="6" xfId="6" applyFont="1" applyBorder="1" applyAlignment="1">
      <alignment horizontal="center" vertical="center"/>
    </xf>
    <xf numFmtId="0" fontId="33" fillId="0" borderId="5" xfId="6" applyFont="1" applyBorder="1" applyAlignment="1">
      <alignment horizontal="left" vertical="center" wrapText="1"/>
    </xf>
    <xf numFmtId="0" fontId="33" fillId="0" borderId="6" xfId="6" applyFont="1" applyBorder="1" applyAlignment="1">
      <alignment horizontal="left" vertical="center" wrapText="1"/>
    </xf>
    <xf numFmtId="0" fontId="35" fillId="0" borderId="7" xfId="6" applyFont="1" applyBorder="1" applyAlignment="1">
      <alignment horizontal="center" vertical="center"/>
    </xf>
    <xf numFmtId="0" fontId="33" fillId="0" borderId="5" xfId="6" applyFont="1" applyBorder="1" applyAlignment="1">
      <alignment horizontal="center" vertical="center" wrapText="1"/>
    </xf>
    <xf numFmtId="165" fontId="35" fillId="0" borderId="6" xfId="6" applyNumberFormat="1" applyFont="1" applyBorder="1" applyAlignment="1">
      <alignment horizontal="center" vertical="center" wrapText="1"/>
    </xf>
    <xf numFmtId="0" fontId="23" fillId="0" borderId="5" xfId="6" applyFont="1" applyBorder="1" applyAlignment="1">
      <alignment horizontal="center" vertical="center" wrapText="1"/>
    </xf>
    <xf numFmtId="0" fontId="35" fillId="0" borderId="14" xfId="6" applyNumberFormat="1" applyFont="1" applyBorder="1" applyAlignment="1">
      <alignment horizontal="center" vertical="center" wrapText="1"/>
    </xf>
    <xf numFmtId="0" fontId="41" fillId="0" borderId="0" xfId="3" applyFont="1" applyAlignment="1">
      <alignment horizontal="left" vertical="center"/>
    </xf>
    <xf numFmtId="0" fontId="43" fillId="0" borderId="9" xfId="5" applyFont="1" applyBorder="1" applyAlignment="1">
      <alignment horizontal="left" wrapText="1"/>
    </xf>
  </cellXfs>
  <cellStyles count="11">
    <cellStyle name="Standard" xfId="0" builtinId="0"/>
    <cellStyle name="Standard 2" xfId="1" xr:uid="{00000000-0005-0000-0000-000001000000}"/>
    <cellStyle name="Standard 2 2" xfId="2" xr:uid="{00000000-0005-0000-0000-000002000000}"/>
    <cellStyle name="Standard 2 2 2" xfId="3" xr:uid="{00000000-0005-0000-0000-000003000000}"/>
    <cellStyle name="Standard 2 2 3" xfId="4" xr:uid="{00000000-0005-0000-0000-000004000000}"/>
    <cellStyle name="Standard 2 3" xfId="5" xr:uid="{00000000-0005-0000-0000-000005000000}"/>
    <cellStyle name="Standard 3" xfId="6" xr:uid="{00000000-0005-0000-0000-000006000000}"/>
    <cellStyle name="Standard 4" xfId="7" xr:uid="{00000000-0005-0000-0000-000007000000}"/>
    <cellStyle name="Standard 4 2" xfId="8" xr:uid="{00000000-0005-0000-0000-000008000000}"/>
    <cellStyle name="Standard 5" xfId="9" xr:uid="{00000000-0005-0000-0000-000009000000}"/>
    <cellStyle name="Standard 5 2"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723068" name="Grafik 3" descr="Logo_Stala-Schwarzweiß">
          <a:extLst>
            <a:ext uri="{FF2B5EF4-FFF2-40B4-BE49-F238E27FC236}">
              <a16:creationId xmlns:a16="http://schemas.microsoft.com/office/drawing/2014/main" id="{00000000-0008-0000-0000-00007C08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6814</xdr:rowOff>
    </xdr:from>
    <xdr:to>
      <xdr:col>0</xdr:col>
      <xdr:colOff>6120000</xdr:colOff>
      <xdr:row>22</xdr:row>
      <xdr:rowOff>129268</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632743"/>
          <a:ext cx="6120000" cy="32657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Beginnend mit dem Berichtszeitraum 1. Quartal 2008 haben im Jahr 2012 gemäß § 1, Absatz 2 des Gesetzes zur Einfüh­rung der Doppik im kommunalen Haushalts- und Rechnungswesen vom 14. Dezember 2007 alle kommunalen Berichts­stellen Mecklenburg-Vorpommerns ihre Buchführung von kameral auf doppisch umgestellt.</a:t>
          </a:r>
          <a:endParaRPr lang="de-DE" sz="1200">
            <a:effectLst/>
            <a:latin typeface="Times New Roman" panose="02020603050405020304" pitchFamily="18" charset="0"/>
            <a:ea typeface="Times New Roman" panose="02020603050405020304" pitchFamily="18" charset="0"/>
          </a:endParaRPr>
        </a:p>
        <a:p>
          <a:pPr>
            <a:lnSpc>
              <a:spcPts val="1100"/>
            </a:lnSpc>
            <a:spcAft>
              <a:spcPts val="0"/>
            </a:spcAft>
          </a:pPr>
          <a:r>
            <a:rPr lang="de-DE" sz="1200">
              <a:effectLst/>
              <a:latin typeface="Times New Roman" panose="02020603050405020304" pitchFamily="18" charset="0"/>
              <a:ea typeface="Times New Roman" panose="02020603050405020304" pitchFamily="18" charset="0"/>
            </a:rPr>
            <a:t> </a:t>
          </a: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Dieser Bericht stellt die Auszahlungen und Einzahlungen der kommunalen Haushalte auf der Grundlage bundeseinheit­licher Konten dar. Er umfasst die kumulierten Daten des 1. bis 2. Quartals 2025.</a:t>
          </a:r>
          <a:endParaRPr lang="de-DE" sz="1200">
            <a:effectLst/>
            <a:latin typeface="Times New Roman" panose="02020603050405020304" pitchFamily="18" charset="0"/>
            <a:ea typeface="Times New Roman" panose="02020603050405020304" pitchFamily="18" charset="0"/>
          </a:endParaRPr>
        </a:p>
        <a:p>
          <a:pPr>
            <a:lnSpc>
              <a:spcPts val="1100"/>
            </a:lnSpc>
            <a:spcAft>
              <a:spcPts val="0"/>
            </a:spcAft>
          </a:pPr>
          <a:r>
            <a:rPr lang="de-DE" sz="1200">
              <a:effectLst/>
              <a:latin typeface="Times New Roman" panose="02020603050405020304" pitchFamily="18" charset="0"/>
              <a:ea typeface="Times New Roman" panose="02020603050405020304" pitchFamily="18" charset="0"/>
            </a:rPr>
            <a:t> </a:t>
          </a: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Einbezogen wurden die Kassendaten des genannten Berichtszeitraumes, unabhängig davon, für welchen Zeitraum sie gezahlt oder verrechnet wurden. Finanzstatistisch abgesetzt wurden Zahlungen von gleicher Ebene, die zu Doppel­zählungen führen.</a:t>
          </a:r>
          <a:endParaRPr lang="de-DE" sz="1200">
            <a:effectLst/>
            <a:latin typeface="Times New Roman" panose="02020603050405020304" pitchFamily="18" charset="0"/>
            <a:ea typeface="Times New Roman" panose="02020603050405020304" pitchFamily="18" charset="0"/>
          </a:endParaRPr>
        </a:p>
        <a:p>
          <a:r>
            <a:rPr lang="de-DE" sz="950">
              <a:solidFill>
                <a:schemeClr val="dk1"/>
              </a:solidFill>
              <a:effectLst/>
              <a:latin typeface="+mn-lt"/>
              <a:ea typeface="+mn-ea"/>
              <a:cs typeface="Arial" pitchFamily="34" charset="0"/>
            </a:rPr>
            <a:t> </a:t>
          </a:r>
        </a:p>
        <a:p>
          <a:pPr>
            <a:lnSpc>
              <a:spcPts val="900"/>
            </a:lnSpc>
          </a:pPr>
          <a:r>
            <a:rPr lang="de-DE" sz="950" b="1">
              <a:solidFill>
                <a:schemeClr val="dk1"/>
              </a:solidFill>
              <a:effectLst/>
              <a:latin typeface="+mn-lt"/>
              <a:ea typeface="+mn-ea"/>
              <a:cs typeface="Arial" pitchFamily="34" charset="0"/>
            </a:rPr>
            <a:t>Rechtsgrundlage/Berichtskreis</a:t>
          </a:r>
        </a:p>
        <a:p>
          <a:pPr>
            <a:lnSpc>
              <a:spcPts val="900"/>
            </a:lnSpc>
          </a:pPr>
          <a:endParaRPr lang="de-DE" sz="950">
            <a:solidFill>
              <a:schemeClr val="dk1"/>
            </a:solidFill>
            <a:effectLst/>
            <a:latin typeface="+mn-lt"/>
            <a:ea typeface="+mn-ea"/>
            <a:cs typeface="Arial" pitchFamily="34" charset="0"/>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Die Kassendaten der Städte, Gemeinden und Gemeindeverbände werden vierteljährlich auf der Grundlage des Finanz- und Personalstatistikgesetzes (FPStatG) in Verbindung mit dem Bundesstatistikgesetz (BStatG) in der jeweils gültigen Fassung erhoben.</a:t>
          </a:r>
          <a:endParaRPr lang="de-DE" sz="1200">
            <a:effectLst/>
            <a:latin typeface="Times New Roman" panose="02020603050405020304" pitchFamily="18" charset="0"/>
            <a:ea typeface="Times New Roman" panose="02020603050405020304" pitchFamily="18" charset="0"/>
          </a:endParaRPr>
        </a:p>
        <a:p>
          <a:pPr>
            <a:lnSpc>
              <a:spcPts val="1100"/>
            </a:lnSpc>
            <a:spcAft>
              <a:spcPts val="0"/>
            </a:spcAft>
          </a:pPr>
          <a:r>
            <a:rPr lang="de-DE" sz="1200">
              <a:effectLst/>
              <a:latin typeface="Times New Roman" panose="02020603050405020304" pitchFamily="18" charset="0"/>
              <a:ea typeface="Times New Roman" panose="02020603050405020304" pitchFamily="18" charset="0"/>
            </a:rPr>
            <a:t> </a:t>
          </a: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In diesem Bericht werden die Kernhaushalte folgender Körperschaften dargestellt:</a:t>
          </a:r>
          <a:endParaRPr lang="de-DE" sz="1200">
            <a:effectLst/>
            <a:latin typeface="Times New Roman" panose="02020603050405020304" pitchFamily="18" charset="0"/>
            <a:ea typeface="Times New Roman" panose="02020603050405020304" pitchFamily="18" charset="0"/>
          </a:endParaRPr>
        </a:p>
        <a:p>
          <a:pPr>
            <a:lnSpc>
              <a:spcPts val="1100"/>
            </a:lnSpc>
            <a:spcAft>
              <a:spcPts val="0"/>
            </a:spcAft>
          </a:pPr>
          <a:r>
            <a:rPr lang="de-DE" sz="1200">
              <a:effectLst/>
              <a:latin typeface="Times New Roman" panose="02020603050405020304" pitchFamily="18" charset="0"/>
              <a:ea typeface="Times New Roman" panose="02020603050405020304" pitchFamily="18" charset="0"/>
            </a:rPr>
            <a:t> </a:t>
          </a:r>
        </a:p>
        <a:p>
          <a:pPr marL="90170" indent="-90170">
            <a:lnSpc>
              <a:spcPts val="1100"/>
            </a:lnSpc>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kreisfreie Städte,</a:t>
          </a:r>
          <a:endParaRPr lang="de-DE" sz="1200">
            <a:effectLst/>
            <a:latin typeface="Times New Roman" panose="02020603050405020304" pitchFamily="18" charset="0"/>
            <a:ea typeface="Times New Roman" panose="02020603050405020304" pitchFamily="18" charset="0"/>
          </a:endParaRPr>
        </a:p>
        <a:p>
          <a:pPr marL="90170" indent="-90170">
            <a:lnSpc>
              <a:spcPts val="1100"/>
            </a:lnSpc>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kreisangehörige Städte und Gemeinden,</a:t>
          </a:r>
          <a:endParaRPr lang="de-DE" sz="1200">
            <a:effectLst/>
            <a:latin typeface="Times New Roman" panose="02020603050405020304" pitchFamily="18" charset="0"/>
            <a:ea typeface="Times New Roman" panose="02020603050405020304" pitchFamily="18" charset="0"/>
          </a:endParaRPr>
        </a:p>
        <a:p>
          <a:pPr marL="90170" indent="-90170">
            <a:lnSpc>
              <a:spcPts val="1100"/>
            </a:lnSpc>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Amtsverwaltungen und</a:t>
          </a:r>
          <a:endParaRPr lang="de-DE" sz="1200">
            <a:effectLst/>
            <a:latin typeface="Times New Roman" panose="02020603050405020304" pitchFamily="18" charset="0"/>
            <a:ea typeface="Times New Roman" panose="02020603050405020304" pitchFamily="18" charset="0"/>
          </a:endParaRPr>
        </a:p>
        <a:p>
          <a:pPr marL="90170" indent="-90170">
            <a:lnSpc>
              <a:spcPts val="1100"/>
            </a:lnSpc>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Kreisverwaltungen.</a:t>
          </a:r>
          <a:endParaRPr lang="de-DE" sz="950">
            <a:latin typeface="+mn-lt"/>
            <a:cs typeface="Arial" pitchFamily="34" charset="0"/>
          </a:endParaRPr>
        </a:p>
      </xdr:txBody>
    </xdr:sp>
    <xdr:clientData/>
  </xdr:twoCellAnchor>
  <xdr:twoCellAnchor>
    <xdr:from>
      <xdr:col>0</xdr:col>
      <xdr:colOff>6804</xdr:colOff>
      <xdr:row>24</xdr:row>
      <xdr:rowOff>20355</xdr:rowOff>
    </xdr:from>
    <xdr:to>
      <xdr:col>0</xdr:col>
      <xdr:colOff>6126804</xdr:colOff>
      <xdr:row>57</xdr:row>
      <xdr:rowOff>95250</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6804" y="4469891"/>
          <a:ext cx="6120000" cy="50142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72000" bIns="36000" rtlCol="0" anchor="t"/>
        <a:lstStyle/>
        <a:p>
          <a:r>
            <a:rPr lang="de-DE" sz="950" b="1">
              <a:solidFill>
                <a:schemeClr val="dk1"/>
              </a:solidFill>
              <a:effectLst/>
              <a:latin typeface="+mn-lt"/>
              <a:ea typeface="+mn-ea"/>
              <a:cs typeface="Arial" pitchFamily="34" charset="0"/>
            </a:rPr>
            <a:t>Auszahlungen bzw. Einzahlungen aus laufender Verwaltungstätigkeit</a:t>
          </a:r>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rPr>
            <a:t>Summe aller Auszahlungen bzw. Einzahlungen, die im Rahmen des Verwaltungsvollzuges sowie des Betriebs von Einrich­tungen und Anstalten meistens regelmäßig anfallen und nicht vermögenswirksam sind (z. B. Personalauszahlungen, Aus­zahlungen für Sach- und Dienstleistungen, Zinsaus- und -einzahlungen, Zuweisungen und Zuschüsse für laufende Zwecke, Steuern), bereinigt um Zahlungen von gleicher Ebene.</a:t>
          </a:r>
          <a:endParaRPr lang="de-DE" sz="1200">
            <a:effectLst/>
            <a:latin typeface="Times New Roman" panose="02020603050405020304" pitchFamily="18" charset="0"/>
            <a:ea typeface="Times New Roman" panose="02020603050405020304" pitchFamily="18"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Auszahlungen bzw. Einzahlungen aus Investitionstätigkeit</a:t>
          </a:r>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Summe aller Auszahlungen bzw. Einzahlungen, die eine Vermögensveränderung herbeiführen oder der Finanzierung von Investitionen dienen und keine besonderen Finanzierungsvorgänge darstellen (z. B. Auszahlungen für Baumaßnahmen, Investitionszuweisungen), bereinigt um Zahlungen von gleicher Ebene.</a:t>
          </a:r>
          <a:endParaRPr lang="de-DE" sz="1200">
            <a:effectLst/>
            <a:latin typeface="Times New Roman" panose="02020603050405020304" pitchFamily="18" charset="0"/>
            <a:ea typeface="Times New Roman" panose="02020603050405020304" pitchFamily="18"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Bereinigte Auszahlungen bzw. Einzahlungen</a:t>
          </a:r>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Summe der Auszahlungen bzw. Einzahlungen der laufenden Verwaltungstätigkeit und der Investitionstätigkeit abzüglich der Zahlungen von gleicher Ebene.</a:t>
          </a:r>
          <a:endParaRPr lang="de-DE" sz="1200">
            <a:effectLst/>
            <a:latin typeface="Times New Roman" panose="02020603050405020304" pitchFamily="18" charset="0"/>
            <a:ea typeface="Times New Roman" panose="02020603050405020304" pitchFamily="18"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Zahlungen von gleicher Ebene</a:t>
          </a:r>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Zur Vermeidung von Doppelzählungen werden von den Bruttoeinzahlungen und Bruttoauszahlungen jeweils die Zahlun­gen von gleicher Ebene (zwischengemeindlicher Zahlungsverkehr zwischen Landkreisen und kreisangehörigen Gemeinden sowie zwischen Mitgliedsgemeinden und Ämtern) eliminiert.</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Finanzierungssaldo</a:t>
          </a:r>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Zur Ermittlung des Finanzierungssaldos werden die bereinigten Auszahlungen von den bereinigten Einzahlungen abge­setzt. Ein negativer Saldo gibt den Betrag an, der zum Ausgleich der laufenden Verwaltungstätigkeit und der Investitions­tätigkeit über besondere Finanzierungsvorgänge (z. B. Aufnahme von Krediten) aufgewendet werden muss.</a:t>
          </a:r>
          <a:endParaRPr lang="de-DE" sz="1200">
            <a:effectLst/>
            <a:latin typeface="Times New Roman" panose="02020603050405020304" pitchFamily="18" charset="0"/>
            <a:ea typeface="Times New Roman" panose="02020603050405020304" pitchFamily="18"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Mehrauszahlungen/Mehreinzahlungen aus Verwaltungstätigkeit</a:t>
          </a:r>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Zur Berechnung der Mehrauszahlungen (-) und Mehreinzahlungen aus laufender Verwaltungstätigkeit werden die Auszahlungen aus laufender Verwaltungstätigkeit von den Einzahlungen aus laufender Verwaltungstätigkeit abgezogen.</a:t>
          </a:r>
          <a:endParaRPr lang="de-DE"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D47"/>
  <sheetViews>
    <sheetView tabSelected="1" zoomScale="140" zoomScaleNormal="140" workbookViewId="0">
      <selection sqref="A1:B1"/>
    </sheetView>
  </sheetViews>
  <sheetFormatPr baseColWidth="10" defaultColWidth="11.42578125" defaultRowHeight="12.75" x14ac:dyDescent="0.2"/>
  <cols>
    <col min="1" max="1" width="10.5703125" style="3" customWidth="1"/>
    <col min="2" max="2" width="55.5703125" style="3" customWidth="1"/>
    <col min="3" max="3" width="8.5703125" style="3" customWidth="1"/>
    <col min="4" max="4" width="17.140625" style="3" customWidth="1"/>
    <col min="5" max="16384" width="11.42578125" style="3"/>
  </cols>
  <sheetData>
    <row r="1" spans="1:4" ht="50.1" customHeight="1" thickBot="1" x14ac:dyDescent="0.65">
      <c r="A1" s="205" t="s">
        <v>1</v>
      </c>
      <c r="B1" s="205"/>
      <c r="C1" s="151"/>
      <c r="D1" s="151"/>
    </row>
    <row r="2" spans="1:4" ht="35.1" customHeight="1" thickTop="1" x14ac:dyDescent="0.2">
      <c r="A2" s="152" t="s">
        <v>20</v>
      </c>
      <c r="B2" s="152"/>
      <c r="C2" s="153" t="s">
        <v>21</v>
      </c>
      <c r="D2" s="153"/>
    </row>
    <row r="3" spans="1:4" ht="24.95" customHeight="1" x14ac:dyDescent="0.2">
      <c r="A3" s="154"/>
      <c r="B3" s="154"/>
      <c r="C3" s="154"/>
      <c r="D3" s="154"/>
    </row>
    <row r="4" spans="1:4" ht="24.95" customHeight="1" x14ac:dyDescent="0.2">
      <c r="A4" s="155" t="s">
        <v>22</v>
      </c>
      <c r="B4" s="155"/>
      <c r="C4" s="155"/>
      <c r="D4" s="156"/>
    </row>
    <row r="5" spans="1:4" ht="24.95" customHeight="1" x14ac:dyDescent="0.2">
      <c r="A5" s="155" t="s">
        <v>23</v>
      </c>
      <c r="B5" s="155"/>
      <c r="C5" s="155"/>
      <c r="D5" s="156"/>
    </row>
    <row r="6" spans="1:4" ht="39.950000000000003" customHeight="1" x14ac:dyDescent="0.45">
      <c r="A6" s="157" t="s">
        <v>188</v>
      </c>
      <c r="B6" s="158"/>
      <c r="C6" s="158"/>
      <c r="D6" s="158"/>
    </row>
    <row r="7" spans="1:4" ht="24.95" customHeight="1" x14ac:dyDescent="0.4">
      <c r="A7" s="159"/>
      <c r="B7" s="159"/>
      <c r="C7" s="159"/>
      <c r="D7" s="159"/>
    </row>
    <row r="8" spans="1:4" ht="24.95" customHeight="1" x14ac:dyDescent="0.4">
      <c r="A8" s="159"/>
      <c r="B8" s="159"/>
      <c r="C8" s="159"/>
      <c r="D8" s="159"/>
    </row>
    <row r="9" spans="1:4" ht="24.95" customHeight="1" x14ac:dyDescent="0.4">
      <c r="A9" s="159"/>
      <c r="B9" s="159"/>
      <c r="C9" s="159"/>
      <c r="D9" s="159"/>
    </row>
    <row r="10" spans="1:4" ht="24.95" customHeight="1" x14ac:dyDescent="0.2">
      <c r="A10" s="160"/>
      <c r="B10" s="160"/>
      <c r="C10" s="160"/>
      <c r="D10" s="160"/>
    </row>
    <row r="11" spans="1:4" ht="24.95" customHeight="1" x14ac:dyDescent="0.2">
      <c r="A11" s="160"/>
      <c r="B11" s="160"/>
      <c r="C11" s="160"/>
      <c r="D11" s="160"/>
    </row>
    <row r="12" spans="1:4" ht="24.95" customHeight="1" x14ac:dyDescent="0.2">
      <c r="A12" s="160"/>
      <c r="B12" s="160"/>
      <c r="C12" s="160"/>
      <c r="D12" s="160"/>
    </row>
    <row r="13" spans="1:4" ht="12.2" customHeight="1" x14ac:dyDescent="0.2">
      <c r="A13" s="7"/>
      <c r="B13" s="161" t="s">
        <v>162</v>
      </c>
      <c r="C13" s="161"/>
      <c r="D13" s="8" t="s">
        <v>200</v>
      </c>
    </row>
    <row r="14" spans="1:4" ht="12.2" customHeight="1" x14ac:dyDescent="0.2">
      <c r="A14" s="7"/>
      <c r="B14" s="161"/>
      <c r="C14" s="161"/>
      <c r="D14" s="4"/>
    </row>
    <row r="15" spans="1:4" ht="12.2" customHeight="1" x14ac:dyDescent="0.2">
      <c r="A15" s="7"/>
      <c r="B15" s="161" t="s">
        <v>2</v>
      </c>
      <c r="C15" s="161"/>
      <c r="D15" s="4" t="s">
        <v>204</v>
      </c>
    </row>
    <row r="16" spans="1:4" ht="12.2" customHeight="1" x14ac:dyDescent="0.2">
      <c r="A16" s="7"/>
      <c r="B16" s="161"/>
      <c r="C16" s="161"/>
      <c r="D16" s="4"/>
    </row>
    <row r="17" spans="1:4" ht="12.2" customHeight="1" x14ac:dyDescent="0.2">
      <c r="A17" s="9"/>
      <c r="B17" s="162"/>
      <c r="C17" s="162"/>
      <c r="D17" s="5"/>
    </row>
    <row r="18" spans="1:4" ht="12.2" customHeight="1" x14ac:dyDescent="0.2">
      <c r="A18" s="163"/>
      <c r="B18" s="163"/>
      <c r="C18" s="163"/>
      <c r="D18" s="163"/>
    </row>
    <row r="19" spans="1:4" ht="12.2" customHeight="1" x14ac:dyDescent="0.2">
      <c r="A19" s="164" t="s">
        <v>3</v>
      </c>
      <c r="B19" s="164"/>
      <c r="C19" s="164"/>
      <c r="D19" s="164"/>
    </row>
    <row r="20" spans="1:4" ht="12.2" customHeight="1" x14ac:dyDescent="0.2">
      <c r="A20" s="164" t="s">
        <v>168</v>
      </c>
      <c r="B20" s="164"/>
      <c r="C20" s="164"/>
      <c r="D20" s="164"/>
    </row>
    <row r="21" spans="1:4" ht="12.2" customHeight="1" x14ac:dyDescent="0.2">
      <c r="A21" s="164"/>
      <c r="B21" s="164"/>
      <c r="C21" s="164"/>
      <c r="D21" s="164"/>
    </row>
    <row r="22" spans="1:4" ht="12.2" customHeight="1" x14ac:dyDescent="0.2">
      <c r="A22" s="164" t="s">
        <v>202</v>
      </c>
      <c r="B22" s="164"/>
      <c r="C22" s="164"/>
      <c r="D22" s="164"/>
    </row>
    <row r="23" spans="1:4" ht="12.2" customHeight="1" x14ac:dyDescent="0.2">
      <c r="A23" s="164"/>
      <c r="B23" s="164"/>
      <c r="C23" s="164"/>
      <c r="D23" s="164"/>
    </row>
    <row r="24" spans="1:4" ht="12.2" customHeight="1" x14ac:dyDescent="0.2">
      <c r="A24" s="165" t="s">
        <v>201</v>
      </c>
      <c r="B24" s="165"/>
      <c r="C24" s="165"/>
      <c r="D24" s="165"/>
    </row>
    <row r="25" spans="1:4" ht="12.2" customHeight="1" x14ac:dyDescent="0.2">
      <c r="A25" s="165" t="s">
        <v>163</v>
      </c>
      <c r="B25" s="165"/>
      <c r="C25" s="165"/>
      <c r="D25" s="165"/>
    </row>
    <row r="26" spans="1:4" ht="12.2" customHeight="1" x14ac:dyDescent="0.2">
      <c r="A26" s="166"/>
      <c r="B26" s="166"/>
      <c r="C26" s="166"/>
      <c r="D26" s="166"/>
    </row>
    <row r="27" spans="1:4" ht="12.2" customHeight="1" x14ac:dyDescent="0.2">
      <c r="A27" s="163"/>
      <c r="B27" s="163"/>
      <c r="C27" s="163"/>
      <c r="D27" s="163"/>
    </row>
    <row r="28" spans="1:4" ht="12.2" customHeight="1" x14ac:dyDescent="0.2">
      <c r="A28" s="167" t="s">
        <v>4</v>
      </c>
      <c r="B28" s="167"/>
      <c r="C28" s="167"/>
      <c r="D28" s="167"/>
    </row>
    <row r="29" spans="1:4" ht="12.2" customHeight="1" x14ac:dyDescent="0.2">
      <c r="A29" s="168"/>
      <c r="B29" s="168"/>
      <c r="C29" s="168"/>
      <c r="D29" s="168"/>
    </row>
    <row r="30" spans="1:4" ht="12.2" customHeight="1" x14ac:dyDescent="0.2">
      <c r="A30" s="10" t="s">
        <v>5</v>
      </c>
      <c r="B30" s="169" t="s">
        <v>6</v>
      </c>
      <c r="C30" s="169"/>
      <c r="D30" s="169"/>
    </row>
    <row r="31" spans="1:4" ht="12.2" customHeight="1" x14ac:dyDescent="0.2">
      <c r="A31" s="11">
        <v>0</v>
      </c>
      <c r="B31" s="169" t="s">
        <v>7</v>
      </c>
      <c r="C31" s="169"/>
      <c r="D31" s="169"/>
    </row>
    <row r="32" spans="1:4" ht="12.2" customHeight="1" x14ac:dyDescent="0.2">
      <c r="A32" s="10" t="s">
        <v>0</v>
      </c>
      <c r="B32" s="169" t="s">
        <v>8</v>
      </c>
      <c r="C32" s="169"/>
      <c r="D32" s="169"/>
    </row>
    <row r="33" spans="1:4" ht="12.2" customHeight="1" x14ac:dyDescent="0.2">
      <c r="A33" s="10" t="s">
        <v>9</v>
      </c>
      <c r="B33" s="169" t="s">
        <v>10</v>
      </c>
      <c r="C33" s="169"/>
      <c r="D33" s="169"/>
    </row>
    <row r="34" spans="1:4" ht="12.2" customHeight="1" x14ac:dyDescent="0.2">
      <c r="A34" s="10" t="s">
        <v>11</v>
      </c>
      <c r="B34" s="169" t="s">
        <v>12</v>
      </c>
      <c r="C34" s="169"/>
      <c r="D34" s="169"/>
    </row>
    <row r="35" spans="1:4" ht="12.2" customHeight="1" x14ac:dyDescent="0.2">
      <c r="A35" s="10" t="s">
        <v>13</v>
      </c>
      <c r="B35" s="169" t="s">
        <v>14</v>
      </c>
      <c r="C35" s="169"/>
      <c r="D35" s="169"/>
    </row>
    <row r="36" spans="1:4" ht="12.2" customHeight="1" x14ac:dyDescent="0.2">
      <c r="A36" s="10" t="s">
        <v>15</v>
      </c>
      <c r="B36" s="169" t="s">
        <v>16</v>
      </c>
      <c r="C36" s="169"/>
      <c r="D36" s="169"/>
    </row>
    <row r="37" spans="1:4" ht="12.2" customHeight="1" x14ac:dyDescent="0.2">
      <c r="A37" s="10" t="s">
        <v>19</v>
      </c>
      <c r="B37" s="169" t="s">
        <v>17</v>
      </c>
      <c r="C37" s="169"/>
      <c r="D37" s="169"/>
    </row>
    <row r="38" spans="1:4" ht="12.2" customHeight="1" x14ac:dyDescent="0.2">
      <c r="A38" s="10"/>
      <c r="B38" s="169"/>
      <c r="C38" s="169"/>
      <c r="D38" s="169"/>
    </row>
    <row r="39" spans="1:4" ht="12.2" customHeight="1" x14ac:dyDescent="0.2">
      <c r="A39" s="10"/>
      <c r="B39" s="169"/>
      <c r="C39" s="169"/>
      <c r="D39" s="169"/>
    </row>
    <row r="40" spans="1:4" ht="12.2" customHeight="1" x14ac:dyDescent="0.2">
      <c r="A40" s="10"/>
      <c r="B40" s="10"/>
      <c r="C40" s="10"/>
      <c r="D40" s="10"/>
    </row>
    <row r="41" spans="1:4" ht="12.2" customHeight="1" x14ac:dyDescent="0.2">
      <c r="A41" s="10"/>
      <c r="B41" s="10"/>
      <c r="C41" s="10"/>
      <c r="D41" s="10"/>
    </row>
    <row r="42" spans="1:4" ht="12.2" customHeight="1" x14ac:dyDescent="0.2">
      <c r="A42" s="10"/>
      <c r="B42" s="10"/>
      <c r="C42" s="10"/>
      <c r="D42" s="10"/>
    </row>
    <row r="43" spans="1:4" ht="12.2" customHeight="1" x14ac:dyDescent="0.2">
      <c r="A43" s="12"/>
      <c r="B43" s="171"/>
      <c r="C43" s="171"/>
      <c r="D43" s="171"/>
    </row>
    <row r="44" spans="1:4" x14ac:dyDescent="0.2">
      <c r="A44" s="169" t="s">
        <v>18</v>
      </c>
      <c r="B44" s="169"/>
      <c r="C44" s="169"/>
      <c r="D44" s="169"/>
    </row>
    <row r="45" spans="1:4" ht="39.950000000000003" customHeight="1" x14ac:dyDescent="0.2">
      <c r="A45" s="170" t="s">
        <v>167</v>
      </c>
      <c r="B45" s="170"/>
      <c r="C45" s="170"/>
      <c r="D45" s="170"/>
    </row>
    <row r="46" spans="1:4" x14ac:dyDescent="0.2">
      <c r="A46" s="6"/>
      <c r="B46" s="6"/>
      <c r="C46" s="6"/>
      <c r="D46" s="6"/>
    </row>
    <row r="47" spans="1:4" x14ac:dyDescent="0.2">
      <c r="A47" s="6"/>
      <c r="B47" s="6"/>
      <c r="C47" s="6"/>
      <c r="D47" s="6"/>
    </row>
  </sheetData>
  <mergeCells count="44">
    <mergeCell ref="A45:D45"/>
    <mergeCell ref="B34:D34"/>
    <mergeCell ref="B43:D43"/>
    <mergeCell ref="A44:D44"/>
    <mergeCell ref="B35:D35"/>
    <mergeCell ref="B36:D36"/>
    <mergeCell ref="B37:D37"/>
    <mergeCell ref="B38:D38"/>
    <mergeCell ref="B39:D39"/>
    <mergeCell ref="A29:D29"/>
    <mergeCell ref="B30:D30"/>
    <mergeCell ref="B31:D31"/>
    <mergeCell ref="B32:D32"/>
    <mergeCell ref="B33:D33"/>
    <mergeCell ref="A24:D24"/>
    <mergeCell ref="A25:D25"/>
    <mergeCell ref="A26:D26"/>
    <mergeCell ref="A27:D27"/>
    <mergeCell ref="A28:D28"/>
    <mergeCell ref="A19:D19"/>
    <mergeCell ref="A20:D20"/>
    <mergeCell ref="A21:D21"/>
    <mergeCell ref="A22:D22"/>
    <mergeCell ref="A23:D23"/>
    <mergeCell ref="B14:C14"/>
    <mergeCell ref="B15:C15"/>
    <mergeCell ref="B16:C16"/>
    <mergeCell ref="B17:C17"/>
    <mergeCell ref="A18:D18"/>
    <mergeCell ref="A9:D9"/>
    <mergeCell ref="A10:D10"/>
    <mergeCell ref="A11:D11"/>
    <mergeCell ref="A12:D12"/>
    <mergeCell ref="B13:C13"/>
    <mergeCell ref="A4:D4"/>
    <mergeCell ref="A5:D5"/>
    <mergeCell ref="A6:D6"/>
    <mergeCell ref="A7:D7"/>
    <mergeCell ref="A8:D8"/>
    <mergeCell ref="A1:B1"/>
    <mergeCell ref="C1:D1"/>
    <mergeCell ref="A2:B2"/>
    <mergeCell ref="C2:D2"/>
    <mergeCell ref="A3:D3"/>
  </mergeCells>
  <pageMargins left="0.59055118110236227" right="0.59055118110236227" top="0.59055118110236227" bottom="0.59055118110236227" header="0.39370078740157483" footer="0.39370078740157483"/>
  <pageSetup paperSize="9" orientation="portrait" r:id="rId1"/>
  <headerFooter differentOddEven="1" differentFirst="1" scaleWithDoc="0">
    <oddFooter>&amp;L&amp;7StatA MV, Statistischer Bericht L223 2020 43&amp;R&amp;7&amp;P</oddFooter>
    <evenFooter>&amp;L&amp;7&amp;P&amp;R&amp;7StatA MV, Statistischer Bericht L223 2016 41</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K143"/>
  <sheetViews>
    <sheetView zoomScale="140" zoomScaleNormal="140" zoomScalePageLayoutView="140" workbookViewId="0">
      <pane xSplit="2" ySplit="10" topLeftCell="C11" activePane="bottomRight" state="frozen"/>
      <selection activeCell="A2" sqref="A2:B2"/>
      <selection pane="topRight" activeCell="A2" sqref="A2:B2"/>
      <selection pane="bottomLeft" activeCell="A2" sqref="A2:B2"/>
      <selection pane="bottomRight" activeCell="C11" sqref="C11"/>
    </sheetView>
  </sheetViews>
  <sheetFormatPr baseColWidth="10" defaultColWidth="11.42578125" defaultRowHeight="15.75" customHeight="1" x14ac:dyDescent="0.2"/>
  <cols>
    <col min="1" max="1" width="3.5703125" style="100" customWidth="1"/>
    <col min="2" max="2" width="36.5703125" style="75" customWidth="1"/>
    <col min="3" max="3" width="8.5703125" style="75" customWidth="1"/>
    <col min="4" max="4" width="8.85546875" style="96" customWidth="1"/>
    <col min="5" max="5" width="8.5703125" style="97" customWidth="1"/>
    <col min="6" max="7" width="8.42578125" style="75" customWidth="1"/>
    <col min="8" max="8" width="8.5703125" style="75" customWidth="1"/>
    <col min="9" max="16384" width="11.42578125" style="75"/>
  </cols>
  <sheetData>
    <row r="1" spans="1:11" s="74" customFormat="1" ht="50.1" customHeight="1" x14ac:dyDescent="0.2">
      <c r="A1" s="197" t="s">
        <v>30</v>
      </c>
      <c r="B1" s="198"/>
      <c r="C1" s="180" t="s">
        <v>199</v>
      </c>
      <c r="D1" s="180"/>
      <c r="E1" s="180"/>
      <c r="F1" s="180"/>
      <c r="G1" s="180"/>
      <c r="H1" s="181"/>
    </row>
    <row r="2" spans="1:11" s="76" customFormat="1" ht="11.45" customHeight="1" x14ac:dyDescent="0.2">
      <c r="A2" s="202" t="s">
        <v>93</v>
      </c>
      <c r="B2" s="178" t="s">
        <v>37</v>
      </c>
      <c r="C2" s="178" t="s">
        <v>154</v>
      </c>
      <c r="D2" s="178" t="s">
        <v>124</v>
      </c>
      <c r="E2" s="201" t="s">
        <v>155</v>
      </c>
      <c r="F2" s="178" t="s">
        <v>156</v>
      </c>
      <c r="G2" s="178" t="s">
        <v>157</v>
      </c>
      <c r="H2" s="179" t="s">
        <v>158</v>
      </c>
    </row>
    <row r="3" spans="1:11" s="76" customFormat="1" ht="11.45" customHeight="1" x14ac:dyDescent="0.2">
      <c r="A3" s="202"/>
      <c r="B3" s="178"/>
      <c r="C3" s="178"/>
      <c r="D3" s="178"/>
      <c r="E3" s="201"/>
      <c r="F3" s="178"/>
      <c r="G3" s="178"/>
      <c r="H3" s="179"/>
    </row>
    <row r="4" spans="1:11" s="76" customFormat="1" ht="11.45" customHeight="1" x14ac:dyDescent="0.2">
      <c r="A4" s="202"/>
      <c r="B4" s="178"/>
      <c r="C4" s="178"/>
      <c r="D4" s="178"/>
      <c r="E4" s="201"/>
      <c r="F4" s="178"/>
      <c r="G4" s="178"/>
      <c r="H4" s="179"/>
    </row>
    <row r="5" spans="1:11" s="76" customFormat="1" ht="11.45" customHeight="1" x14ac:dyDescent="0.2">
      <c r="A5" s="202"/>
      <c r="B5" s="178"/>
      <c r="C5" s="178"/>
      <c r="D5" s="178"/>
      <c r="E5" s="201"/>
      <c r="F5" s="178"/>
      <c r="G5" s="178"/>
      <c r="H5" s="179"/>
    </row>
    <row r="6" spans="1:11" s="76" customFormat="1" ht="11.45" customHeight="1" x14ac:dyDescent="0.2">
      <c r="A6" s="202"/>
      <c r="B6" s="178"/>
      <c r="C6" s="178"/>
      <c r="D6" s="178"/>
      <c r="E6" s="201"/>
      <c r="F6" s="178"/>
      <c r="G6" s="178"/>
      <c r="H6" s="179"/>
    </row>
    <row r="7" spans="1:11" s="76" customFormat="1" ht="11.45" customHeight="1" x14ac:dyDescent="0.2">
      <c r="A7" s="202"/>
      <c r="B7" s="178"/>
      <c r="C7" s="178"/>
      <c r="D7" s="178"/>
      <c r="E7" s="201"/>
      <c r="F7" s="178"/>
      <c r="G7" s="178"/>
      <c r="H7" s="179"/>
    </row>
    <row r="8" spans="1:11" s="76" customFormat="1" ht="11.45" customHeight="1" x14ac:dyDescent="0.2">
      <c r="A8" s="202"/>
      <c r="B8" s="178"/>
      <c r="C8" s="178"/>
      <c r="D8" s="178"/>
      <c r="E8" s="201"/>
      <c r="F8" s="178"/>
      <c r="G8" s="178"/>
      <c r="H8" s="179"/>
    </row>
    <row r="9" spans="1:11" s="77" customFormat="1" ht="11.45" customHeight="1" x14ac:dyDescent="0.2">
      <c r="A9" s="202"/>
      <c r="B9" s="178"/>
      <c r="C9" s="193" t="s">
        <v>179</v>
      </c>
      <c r="D9" s="203"/>
      <c r="E9" s="203"/>
      <c r="F9" s="203"/>
      <c r="G9" s="203"/>
      <c r="H9" s="203"/>
    </row>
    <row r="10" spans="1:11" s="100" customFormat="1" ht="11.45" customHeight="1" x14ac:dyDescent="0.15">
      <c r="A10" s="69">
        <v>1</v>
      </c>
      <c r="B10" s="70">
        <v>2</v>
      </c>
      <c r="C10" s="71">
        <v>3</v>
      </c>
      <c r="D10" s="71">
        <v>4</v>
      </c>
      <c r="E10" s="70">
        <v>5</v>
      </c>
      <c r="F10" s="71">
        <v>6</v>
      </c>
      <c r="G10" s="71">
        <v>7</v>
      </c>
      <c r="H10" s="113">
        <v>8</v>
      </c>
    </row>
    <row r="11" spans="1:11" ht="8.1" customHeight="1" x14ac:dyDescent="0.2">
      <c r="A11" s="117"/>
      <c r="B11" s="78"/>
      <c r="C11" s="120" t="s">
        <v>32</v>
      </c>
      <c r="D11" s="120"/>
      <c r="E11" s="120"/>
      <c r="F11" s="120"/>
      <c r="G11" s="120"/>
      <c r="H11" s="120"/>
    </row>
    <row r="12" spans="1:11" ht="11.45" customHeight="1" x14ac:dyDescent="0.2">
      <c r="A12" s="59">
        <f>IF(B12&lt;&gt;"",COUNTA($B$11:B12),"")</f>
        <v>1</v>
      </c>
      <c r="B12" s="78" t="s">
        <v>107</v>
      </c>
      <c r="C12" s="142">
        <v>40228</v>
      </c>
      <c r="D12" s="143">
        <v>38202</v>
      </c>
      <c r="E12" s="143">
        <v>36627</v>
      </c>
      <c r="F12" s="143">
        <v>23439</v>
      </c>
      <c r="G12" s="143">
        <v>36736</v>
      </c>
      <c r="H12" s="143">
        <v>41881</v>
      </c>
      <c r="I12" s="81"/>
      <c r="K12" s="82"/>
    </row>
    <row r="13" spans="1:11" ht="11.45" customHeight="1" x14ac:dyDescent="0.2">
      <c r="A13" s="59">
        <f>IF(B13&lt;&gt;"",COUNTA($B$11:B13),"")</f>
        <v>2</v>
      </c>
      <c r="B13" s="78" t="s">
        <v>40</v>
      </c>
      <c r="C13" s="142">
        <v>41007</v>
      </c>
      <c r="D13" s="143">
        <v>25701</v>
      </c>
      <c r="E13" s="143">
        <v>26158</v>
      </c>
      <c r="F13" s="143">
        <v>25982</v>
      </c>
      <c r="G13" s="143">
        <v>36559</v>
      </c>
      <c r="H13" s="143">
        <v>16423</v>
      </c>
      <c r="I13" s="81"/>
      <c r="K13" s="82"/>
    </row>
    <row r="14" spans="1:11" ht="23.1" customHeight="1" x14ac:dyDescent="0.2">
      <c r="A14" s="59">
        <f>IF(B14&lt;&gt;"",COUNTA($B$11:B14),"")</f>
        <v>3</v>
      </c>
      <c r="B14" s="83" t="s">
        <v>166</v>
      </c>
      <c r="C14" s="142">
        <v>153233</v>
      </c>
      <c r="D14" s="143">
        <v>107426</v>
      </c>
      <c r="E14" s="143">
        <v>188437</v>
      </c>
      <c r="F14" s="143">
        <v>82872</v>
      </c>
      <c r="G14" s="143">
        <v>141234</v>
      </c>
      <c r="H14" s="143">
        <v>93890</v>
      </c>
      <c r="I14" s="81"/>
      <c r="K14" s="82"/>
    </row>
    <row r="15" spans="1:11" ht="11.45" customHeight="1" x14ac:dyDescent="0.2">
      <c r="A15" s="59">
        <f>IF(B15&lt;&gt;"",COUNTA($B$11:B15),"")</f>
        <v>4</v>
      </c>
      <c r="B15" s="78" t="s">
        <v>43</v>
      </c>
      <c r="C15" s="142">
        <v>819</v>
      </c>
      <c r="D15" s="143">
        <v>297</v>
      </c>
      <c r="E15" s="143">
        <v>555</v>
      </c>
      <c r="F15" s="143">
        <v>596</v>
      </c>
      <c r="G15" s="143">
        <v>766</v>
      </c>
      <c r="H15" s="143">
        <v>1149</v>
      </c>
      <c r="I15" s="81"/>
      <c r="K15" s="82"/>
    </row>
    <row r="16" spans="1:11" ht="11.45" customHeight="1" x14ac:dyDescent="0.2">
      <c r="A16" s="59">
        <f>IF(B16&lt;&gt;"",COUNTA($B$11:B16),"")</f>
        <v>5</v>
      </c>
      <c r="B16" s="78" t="s">
        <v>45</v>
      </c>
      <c r="C16" s="142">
        <v>126921</v>
      </c>
      <c r="D16" s="143">
        <v>105687</v>
      </c>
      <c r="E16" s="143">
        <v>91948</v>
      </c>
      <c r="F16" s="143">
        <v>62065</v>
      </c>
      <c r="G16" s="143">
        <v>96471</v>
      </c>
      <c r="H16" s="143">
        <v>104787</v>
      </c>
      <c r="I16" s="81"/>
      <c r="K16" s="82"/>
    </row>
    <row r="17" spans="1:11" ht="11.45" customHeight="1" x14ac:dyDescent="0.2">
      <c r="A17" s="59">
        <f>IF(B17&lt;&gt;"",COUNTA($B$11:B17),"")</f>
        <v>6</v>
      </c>
      <c r="B17" s="78" t="s">
        <v>47</v>
      </c>
      <c r="C17" s="142">
        <v>100420</v>
      </c>
      <c r="D17" s="143">
        <v>84478</v>
      </c>
      <c r="E17" s="143">
        <v>63936</v>
      </c>
      <c r="F17" s="143">
        <v>59462</v>
      </c>
      <c r="G17" s="143">
        <v>94993</v>
      </c>
      <c r="H17" s="143">
        <v>83607</v>
      </c>
      <c r="I17" s="81"/>
      <c r="K17" s="82"/>
    </row>
    <row r="18" spans="1:11" s="86" customFormat="1" ht="27" customHeight="1" x14ac:dyDescent="0.2">
      <c r="A18" s="73">
        <f>IF(B18&lt;&gt;"",COUNTA($B$11:B18),"")</f>
        <v>7</v>
      </c>
      <c r="B18" s="84" t="s">
        <v>49</v>
      </c>
      <c r="C18" s="144">
        <v>261788</v>
      </c>
      <c r="D18" s="145">
        <v>192835</v>
      </c>
      <c r="E18" s="145">
        <v>279790</v>
      </c>
      <c r="F18" s="145">
        <v>135490</v>
      </c>
      <c r="G18" s="145">
        <v>216773</v>
      </c>
      <c r="H18" s="145">
        <v>174521</v>
      </c>
      <c r="I18" s="85"/>
      <c r="K18" s="87"/>
    </row>
    <row r="19" spans="1:11" s="88" customFormat="1" ht="23.1" customHeight="1" x14ac:dyDescent="0.2">
      <c r="A19" s="59">
        <f>IF(B19&lt;&gt;"",COUNTA($B$11:B19),"")</f>
        <v>8</v>
      </c>
      <c r="B19" s="83" t="s">
        <v>133</v>
      </c>
      <c r="C19" s="142">
        <v>15144</v>
      </c>
      <c r="D19" s="143">
        <v>17362</v>
      </c>
      <c r="E19" s="143">
        <v>6270</v>
      </c>
      <c r="F19" s="143">
        <v>20588</v>
      </c>
      <c r="G19" s="143">
        <v>7731</v>
      </c>
      <c r="H19" s="143">
        <v>44270</v>
      </c>
      <c r="I19" s="81"/>
      <c r="K19" s="82"/>
    </row>
    <row r="20" spans="1:11" ht="11.45" customHeight="1" x14ac:dyDescent="0.2">
      <c r="A20" s="59">
        <f>IF(B20&lt;&gt;"",COUNTA($B$11:B20),"")</f>
        <v>9</v>
      </c>
      <c r="B20" s="78" t="s">
        <v>110</v>
      </c>
      <c r="C20" s="142">
        <v>5418</v>
      </c>
      <c r="D20" s="143">
        <v>6804</v>
      </c>
      <c r="E20" s="143">
        <v>3181</v>
      </c>
      <c r="F20" s="143">
        <v>3583</v>
      </c>
      <c r="G20" s="143">
        <v>4441</v>
      </c>
      <c r="H20" s="143">
        <v>5314</v>
      </c>
      <c r="I20" s="81"/>
      <c r="K20" s="82"/>
    </row>
    <row r="21" spans="1:11" ht="11.45" customHeight="1" x14ac:dyDescent="0.2">
      <c r="A21" s="59">
        <f>IF(B21&lt;&gt;"",COUNTA($B$11:B21),"")</f>
        <v>10</v>
      </c>
      <c r="B21" s="78" t="s">
        <v>52</v>
      </c>
      <c r="C21" s="142">
        <v>0</v>
      </c>
      <c r="D21" s="143">
        <v>0</v>
      </c>
      <c r="E21" s="143">
        <v>0</v>
      </c>
      <c r="F21" s="143">
        <v>0</v>
      </c>
      <c r="G21" s="143">
        <v>0</v>
      </c>
      <c r="H21" s="143">
        <v>0</v>
      </c>
      <c r="I21" s="81"/>
      <c r="K21" s="82"/>
    </row>
    <row r="22" spans="1:11" ht="11.45" customHeight="1" x14ac:dyDescent="0.2">
      <c r="A22" s="59">
        <f>IF(B22&lt;&gt;"",COUNTA($B$11:B22),"")</f>
        <v>11</v>
      </c>
      <c r="B22" s="78" t="s">
        <v>54</v>
      </c>
      <c r="C22" s="142">
        <v>3996</v>
      </c>
      <c r="D22" s="143">
        <v>2294</v>
      </c>
      <c r="E22" s="143">
        <v>20581</v>
      </c>
      <c r="F22" s="143">
        <v>624</v>
      </c>
      <c r="G22" s="143">
        <v>40922</v>
      </c>
      <c r="H22" s="143">
        <v>2649</v>
      </c>
      <c r="I22" s="81"/>
      <c r="K22" s="82"/>
    </row>
    <row r="23" spans="1:11" ht="11.45" customHeight="1" x14ac:dyDescent="0.2">
      <c r="A23" s="59">
        <f>IF(B23&lt;&gt;"",COUNTA($B$11:B23),"")</f>
        <v>12</v>
      </c>
      <c r="B23" s="78" t="s">
        <v>47</v>
      </c>
      <c r="C23" s="142">
        <v>0</v>
      </c>
      <c r="D23" s="143">
        <v>0</v>
      </c>
      <c r="E23" s="143">
        <v>0</v>
      </c>
      <c r="F23" s="143">
        <v>17</v>
      </c>
      <c r="G23" s="143">
        <v>0</v>
      </c>
      <c r="H23" s="143">
        <v>0</v>
      </c>
      <c r="I23" s="81"/>
      <c r="K23" s="82"/>
    </row>
    <row r="24" spans="1:11" s="86" customFormat="1" ht="27" customHeight="1" x14ac:dyDescent="0.2">
      <c r="A24" s="73">
        <f>IF(B24&lt;&gt;"",COUNTA($B$11:B24),"")</f>
        <v>13</v>
      </c>
      <c r="B24" s="84" t="s">
        <v>57</v>
      </c>
      <c r="C24" s="144">
        <v>19139</v>
      </c>
      <c r="D24" s="145">
        <v>19656</v>
      </c>
      <c r="E24" s="145">
        <v>26851</v>
      </c>
      <c r="F24" s="145">
        <v>21194</v>
      </c>
      <c r="G24" s="145">
        <v>48652</v>
      </c>
      <c r="H24" s="145">
        <v>46919</v>
      </c>
      <c r="I24" s="85"/>
      <c r="K24" s="87"/>
    </row>
    <row r="25" spans="1:11" s="86" customFormat="1" ht="27" customHeight="1" x14ac:dyDescent="0.2">
      <c r="A25" s="73">
        <f>IF(B25&lt;&gt;"",COUNTA($B$11:B25),"")</f>
        <v>14</v>
      </c>
      <c r="B25" s="84" t="s">
        <v>59</v>
      </c>
      <c r="C25" s="144">
        <v>280928</v>
      </c>
      <c r="D25" s="145">
        <v>212491</v>
      </c>
      <c r="E25" s="145">
        <v>306641</v>
      </c>
      <c r="F25" s="145">
        <v>156684</v>
      </c>
      <c r="G25" s="145">
        <v>265426</v>
      </c>
      <c r="H25" s="145">
        <v>221440</v>
      </c>
      <c r="I25" s="85"/>
      <c r="K25" s="87"/>
    </row>
    <row r="26" spans="1:11" s="88" customFormat="1" ht="11.45" customHeight="1" x14ac:dyDescent="0.2">
      <c r="A26" s="59">
        <f>IF(B26&lt;&gt;"",COUNTA($B$11:B26),"")</f>
        <v>15</v>
      </c>
      <c r="B26" s="78" t="s">
        <v>61</v>
      </c>
      <c r="C26" s="142">
        <v>0</v>
      </c>
      <c r="D26" s="143">
        <v>0</v>
      </c>
      <c r="E26" s="143">
        <v>0</v>
      </c>
      <c r="F26" s="143">
        <v>0</v>
      </c>
      <c r="G26" s="143">
        <v>0</v>
      </c>
      <c r="H26" s="143">
        <v>0</v>
      </c>
      <c r="I26" s="81"/>
      <c r="K26" s="82"/>
    </row>
    <row r="27" spans="1:11" ht="11.45" customHeight="1" x14ac:dyDescent="0.2">
      <c r="A27" s="59">
        <f>IF(B27&lt;&gt;"",COUNTA($B$11:B27),"")</f>
        <v>16</v>
      </c>
      <c r="B27" s="78" t="s">
        <v>111</v>
      </c>
      <c r="C27" s="142">
        <v>0</v>
      </c>
      <c r="D27" s="143">
        <v>0</v>
      </c>
      <c r="E27" s="143">
        <v>0</v>
      </c>
      <c r="F27" s="143">
        <v>0</v>
      </c>
      <c r="G27" s="143">
        <v>0</v>
      </c>
      <c r="H27" s="143">
        <v>0</v>
      </c>
      <c r="I27" s="81"/>
      <c r="K27" s="82"/>
    </row>
    <row r="28" spans="1:11" ht="11.45" customHeight="1" x14ac:dyDescent="0.2">
      <c r="A28" s="59">
        <f>IF(B28&lt;&gt;"",COUNTA($B$11:B28),"")</f>
        <v>17</v>
      </c>
      <c r="B28" s="78" t="s">
        <v>112</v>
      </c>
      <c r="C28" s="142">
        <v>0</v>
      </c>
      <c r="D28" s="143">
        <v>0</v>
      </c>
      <c r="E28" s="143">
        <v>0</v>
      </c>
      <c r="F28" s="143">
        <v>0</v>
      </c>
      <c r="G28" s="143">
        <v>0</v>
      </c>
      <c r="H28" s="143">
        <v>0</v>
      </c>
      <c r="I28" s="81"/>
      <c r="K28" s="82"/>
    </row>
    <row r="29" spans="1:11" ht="11.45" customHeight="1" x14ac:dyDescent="0.2">
      <c r="A29" s="59">
        <f>IF(B29&lt;&gt;"",COUNTA($B$11:B29),"")</f>
        <v>18</v>
      </c>
      <c r="B29" s="78" t="s">
        <v>113</v>
      </c>
      <c r="C29" s="142">
        <v>0</v>
      </c>
      <c r="D29" s="143">
        <v>0</v>
      </c>
      <c r="E29" s="143">
        <v>0</v>
      </c>
      <c r="F29" s="143">
        <v>0</v>
      </c>
      <c r="G29" s="143">
        <v>0</v>
      </c>
      <c r="H29" s="143">
        <v>0</v>
      </c>
      <c r="I29" s="81"/>
      <c r="K29" s="82"/>
    </row>
    <row r="30" spans="1:11" ht="11.45" customHeight="1" x14ac:dyDescent="0.2">
      <c r="A30" s="59">
        <f>IF(B30&lt;&gt;"",COUNTA($B$11:B30),"")</f>
        <v>19</v>
      </c>
      <c r="B30" s="78" t="s">
        <v>63</v>
      </c>
      <c r="C30" s="142">
        <v>32524</v>
      </c>
      <c r="D30" s="143">
        <v>25180</v>
      </c>
      <c r="E30" s="143">
        <v>27988</v>
      </c>
      <c r="F30" s="143">
        <v>19327</v>
      </c>
      <c r="G30" s="143">
        <v>29565</v>
      </c>
      <c r="H30" s="143">
        <v>23676</v>
      </c>
      <c r="I30" s="81"/>
      <c r="K30" s="82"/>
    </row>
    <row r="31" spans="1:11" ht="23.1" customHeight="1" x14ac:dyDescent="0.2">
      <c r="A31" s="59">
        <f>IF(B31&lt;&gt;"",COUNTA($B$11:B31),"")</f>
        <v>20</v>
      </c>
      <c r="B31" s="83" t="s">
        <v>134</v>
      </c>
      <c r="C31" s="142">
        <v>17892</v>
      </c>
      <c r="D31" s="143">
        <v>14805</v>
      </c>
      <c r="E31" s="143">
        <v>16268</v>
      </c>
      <c r="F31" s="143">
        <v>10410</v>
      </c>
      <c r="G31" s="143">
        <v>18772</v>
      </c>
      <c r="H31" s="143">
        <v>16209</v>
      </c>
      <c r="I31" s="81"/>
      <c r="K31" s="82"/>
    </row>
    <row r="32" spans="1:11" ht="23.1" customHeight="1" x14ac:dyDescent="0.2">
      <c r="A32" s="59">
        <f>IF(B32&lt;&gt;"",COUNTA($B$11:B32),"")</f>
        <v>21</v>
      </c>
      <c r="B32" s="83" t="s">
        <v>135</v>
      </c>
      <c r="C32" s="142">
        <v>109909</v>
      </c>
      <c r="D32" s="143">
        <v>88057</v>
      </c>
      <c r="E32" s="143">
        <v>42820</v>
      </c>
      <c r="F32" s="143">
        <v>34262</v>
      </c>
      <c r="G32" s="143">
        <v>102954</v>
      </c>
      <c r="H32" s="143">
        <v>84301</v>
      </c>
      <c r="I32" s="81"/>
      <c r="K32" s="82"/>
    </row>
    <row r="33" spans="1:11" ht="23.1" customHeight="1" x14ac:dyDescent="0.2">
      <c r="A33" s="59">
        <f>IF(B33&lt;&gt;"",COUNTA($B$11:B33),"")</f>
        <v>22</v>
      </c>
      <c r="B33" s="83" t="s">
        <v>136</v>
      </c>
      <c r="C33" s="142">
        <v>16773</v>
      </c>
      <c r="D33" s="143">
        <v>9656</v>
      </c>
      <c r="E33" s="143">
        <v>62581</v>
      </c>
      <c r="F33" s="143">
        <v>7094</v>
      </c>
      <c r="G33" s="143">
        <v>14904</v>
      </c>
      <c r="H33" s="143">
        <v>8566</v>
      </c>
      <c r="I33" s="81"/>
      <c r="K33" s="82"/>
    </row>
    <row r="34" spans="1:11" ht="11.45" customHeight="1" x14ac:dyDescent="0.2">
      <c r="A34" s="59">
        <f>IF(B34&lt;&gt;"",COUNTA($B$11:B34),"")</f>
        <v>23</v>
      </c>
      <c r="B34" s="78" t="s">
        <v>68</v>
      </c>
      <c r="C34" s="142">
        <v>18908</v>
      </c>
      <c r="D34" s="143">
        <v>5801</v>
      </c>
      <c r="E34" s="143">
        <v>3572</v>
      </c>
      <c r="F34" s="143">
        <v>3097</v>
      </c>
      <c r="G34" s="143">
        <v>17842</v>
      </c>
      <c r="H34" s="143">
        <v>6230</v>
      </c>
      <c r="I34" s="81"/>
      <c r="K34" s="82"/>
    </row>
    <row r="35" spans="1:11" ht="11.45" customHeight="1" x14ac:dyDescent="0.2">
      <c r="A35" s="59">
        <f>IF(B35&lt;&gt;"",COUNTA($B$11:B35),"")</f>
        <v>24</v>
      </c>
      <c r="B35" s="78" t="s">
        <v>70</v>
      </c>
      <c r="C35" s="142">
        <v>142261</v>
      </c>
      <c r="D35" s="143">
        <v>123414</v>
      </c>
      <c r="E35" s="143">
        <v>168434</v>
      </c>
      <c r="F35" s="143">
        <v>113160</v>
      </c>
      <c r="G35" s="143">
        <v>138392</v>
      </c>
      <c r="H35" s="143">
        <v>123948</v>
      </c>
      <c r="I35" s="81"/>
      <c r="K35" s="82"/>
    </row>
    <row r="36" spans="1:11" ht="11.45" customHeight="1" x14ac:dyDescent="0.2">
      <c r="A36" s="59">
        <f>IF(B36&lt;&gt;"",COUNTA($B$11:B36),"")</f>
        <v>25</v>
      </c>
      <c r="B36" s="78" t="s">
        <v>47</v>
      </c>
      <c r="C36" s="142">
        <v>100420</v>
      </c>
      <c r="D36" s="143">
        <v>84478</v>
      </c>
      <c r="E36" s="143">
        <v>63936</v>
      </c>
      <c r="F36" s="143">
        <v>59462</v>
      </c>
      <c r="G36" s="143">
        <v>94993</v>
      </c>
      <c r="H36" s="143">
        <v>83607</v>
      </c>
      <c r="I36" s="81"/>
      <c r="K36" s="82"/>
    </row>
    <row r="37" spans="1:11" s="86" customFormat="1" ht="27" customHeight="1" x14ac:dyDescent="0.2">
      <c r="A37" s="73">
        <f>IF(B37&lt;&gt;"",COUNTA($B$11:B37),"")</f>
        <v>26</v>
      </c>
      <c r="B37" s="84" t="s">
        <v>72</v>
      </c>
      <c r="C37" s="144">
        <v>237848</v>
      </c>
      <c r="D37" s="145">
        <v>182435</v>
      </c>
      <c r="E37" s="145">
        <v>257727</v>
      </c>
      <c r="F37" s="145">
        <v>127889</v>
      </c>
      <c r="G37" s="145">
        <v>227435</v>
      </c>
      <c r="H37" s="145">
        <v>179323</v>
      </c>
      <c r="I37" s="85"/>
      <c r="K37" s="87"/>
    </row>
    <row r="38" spans="1:11" s="88" customFormat="1" ht="11.45" customHeight="1" x14ac:dyDescent="0.2">
      <c r="A38" s="59">
        <f>IF(B38&lt;&gt;"",COUNTA($B$11:B38),"")</f>
        <v>27</v>
      </c>
      <c r="B38" s="78" t="s">
        <v>74</v>
      </c>
      <c r="C38" s="142">
        <v>21489</v>
      </c>
      <c r="D38" s="143">
        <v>15814</v>
      </c>
      <c r="E38" s="143">
        <v>17689</v>
      </c>
      <c r="F38" s="143">
        <v>17732</v>
      </c>
      <c r="G38" s="143">
        <v>35264</v>
      </c>
      <c r="H38" s="143">
        <v>23850</v>
      </c>
      <c r="I38" s="81"/>
      <c r="K38" s="82"/>
    </row>
    <row r="39" spans="1:11" ht="11.45" customHeight="1" x14ac:dyDescent="0.2">
      <c r="A39" s="59">
        <f>IF(B39&lt;&gt;"",COUNTA($B$11:B39),"")</f>
        <v>28</v>
      </c>
      <c r="B39" s="78" t="s">
        <v>75</v>
      </c>
      <c r="C39" s="142">
        <v>0</v>
      </c>
      <c r="D39" s="143">
        <v>0</v>
      </c>
      <c r="E39" s="143">
        <v>0</v>
      </c>
      <c r="F39" s="143">
        <v>0</v>
      </c>
      <c r="G39" s="143">
        <v>0</v>
      </c>
      <c r="H39" s="143">
        <v>0</v>
      </c>
      <c r="I39" s="81"/>
      <c r="K39" s="82"/>
    </row>
    <row r="40" spans="1:11" ht="11.45" customHeight="1" x14ac:dyDescent="0.2">
      <c r="A40" s="59">
        <f>IF(B40&lt;&gt;"",COUNTA($B$11:B40),"")</f>
        <v>29</v>
      </c>
      <c r="B40" s="78" t="s">
        <v>77</v>
      </c>
      <c r="C40" s="142">
        <v>3819</v>
      </c>
      <c r="D40" s="143">
        <v>2398</v>
      </c>
      <c r="E40" s="143">
        <v>10411</v>
      </c>
      <c r="F40" s="143">
        <v>8591</v>
      </c>
      <c r="G40" s="143">
        <v>34911</v>
      </c>
      <c r="H40" s="143">
        <v>17328</v>
      </c>
      <c r="I40" s="81"/>
      <c r="K40" s="82"/>
    </row>
    <row r="41" spans="1:11" ht="11.45" customHeight="1" x14ac:dyDescent="0.2">
      <c r="A41" s="59">
        <f>IF(B41&lt;&gt;"",COUNTA($B$11:B41),"")</f>
        <v>30</v>
      </c>
      <c r="B41" s="78" t="s">
        <v>47</v>
      </c>
      <c r="C41" s="142">
        <v>0</v>
      </c>
      <c r="D41" s="143">
        <v>0</v>
      </c>
      <c r="E41" s="143">
        <v>0</v>
      </c>
      <c r="F41" s="143">
        <v>17</v>
      </c>
      <c r="G41" s="143">
        <v>0</v>
      </c>
      <c r="H41" s="143">
        <v>0</v>
      </c>
      <c r="I41" s="81"/>
      <c r="K41" s="82"/>
    </row>
    <row r="42" spans="1:11" s="86" customFormat="1" ht="27" customHeight="1" x14ac:dyDescent="0.2">
      <c r="A42" s="73">
        <f>IF(B42&lt;&gt;"",COUNTA($B$11:B42),"")</f>
        <v>31</v>
      </c>
      <c r="B42" s="84" t="s">
        <v>78</v>
      </c>
      <c r="C42" s="144">
        <v>25308</v>
      </c>
      <c r="D42" s="145">
        <v>18212</v>
      </c>
      <c r="E42" s="145">
        <v>28100</v>
      </c>
      <c r="F42" s="145">
        <v>26306</v>
      </c>
      <c r="G42" s="145">
        <v>70174</v>
      </c>
      <c r="H42" s="145">
        <v>41178</v>
      </c>
      <c r="I42" s="85"/>
      <c r="K42" s="87"/>
    </row>
    <row r="43" spans="1:11" s="86" customFormat="1" ht="27" customHeight="1" x14ac:dyDescent="0.2">
      <c r="A43" s="73">
        <f>IF(B43&lt;&gt;"",COUNTA($B$11:B43),"")</f>
        <v>32</v>
      </c>
      <c r="B43" s="84" t="s">
        <v>80</v>
      </c>
      <c r="C43" s="144">
        <v>263156</v>
      </c>
      <c r="D43" s="145">
        <v>200648</v>
      </c>
      <c r="E43" s="145">
        <v>285826</v>
      </c>
      <c r="F43" s="145">
        <v>154194</v>
      </c>
      <c r="G43" s="145">
        <v>297609</v>
      </c>
      <c r="H43" s="145">
        <v>220501</v>
      </c>
      <c r="I43" s="85"/>
      <c r="K43" s="87"/>
    </row>
    <row r="44" spans="1:11" s="86" customFormat="1" ht="27" customHeight="1" x14ac:dyDescent="0.2">
      <c r="A44" s="73">
        <f>IF(B44&lt;&gt;"",COUNTA($B$11:B44),"")</f>
        <v>33</v>
      </c>
      <c r="B44" s="84" t="s">
        <v>33</v>
      </c>
      <c r="C44" s="144">
        <v>-17772</v>
      </c>
      <c r="D44" s="145">
        <v>-11843</v>
      </c>
      <c r="E44" s="145">
        <v>-20814</v>
      </c>
      <c r="F44" s="145">
        <v>-2490</v>
      </c>
      <c r="G44" s="145">
        <v>32184</v>
      </c>
      <c r="H44" s="145">
        <v>-939</v>
      </c>
      <c r="I44" s="85"/>
      <c r="K44" s="87"/>
    </row>
    <row r="45" spans="1:11" s="91" customFormat="1" ht="27" customHeight="1" x14ac:dyDescent="0.2">
      <c r="A45" s="59">
        <f>IF(B45&lt;&gt;"",COUNTA($B$11:B45),"")</f>
        <v>34</v>
      </c>
      <c r="B45" s="89" t="s">
        <v>137</v>
      </c>
      <c r="C45" s="146">
        <v>-23941</v>
      </c>
      <c r="D45" s="147">
        <v>-10399</v>
      </c>
      <c r="E45" s="147">
        <v>-22063</v>
      </c>
      <c r="F45" s="147">
        <v>-7602</v>
      </c>
      <c r="G45" s="147">
        <v>10661</v>
      </c>
      <c r="H45" s="147">
        <v>4802</v>
      </c>
      <c r="I45" s="90"/>
      <c r="K45" s="92"/>
    </row>
    <row r="46" spans="1:11" s="88" customFormat="1" ht="22.5" x14ac:dyDescent="0.2">
      <c r="A46" s="59">
        <f>IF(B46&lt;&gt;"",COUNTA($B$11:B46),"")</f>
        <v>35</v>
      </c>
      <c r="B46" s="93" t="s">
        <v>160</v>
      </c>
      <c r="C46" s="142">
        <v>10000</v>
      </c>
      <c r="D46" s="143">
        <v>0</v>
      </c>
      <c r="E46" s="143">
        <v>20260</v>
      </c>
      <c r="F46" s="143">
        <v>0</v>
      </c>
      <c r="G46" s="143">
        <v>0</v>
      </c>
      <c r="H46" s="143">
        <v>2465</v>
      </c>
      <c r="I46" s="81"/>
      <c r="K46" s="82"/>
    </row>
    <row r="47" spans="1:11" s="88" customFormat="1" ht="22.7" customHeight="1" x14ac:dyDescent="0.2">
      <c r="A47" s="59">
        <f>IF(B47&lt;&gt;"",COUNTA($B$11:B47),"")</f>
        <v>36</v>
      </c>
      <c r="B47" s="93" t="s">
        <v>161</v>
      </c>
      <c r="C47" s="142">
        <v>2258</v>
      </c>
      <c r="D47" s="143">
        <v>2860</v>
      </c>
      <c r="E47" s="143">
        <v>1842</v>
      </c>
      <c r="F47" s="143">
        <v>1691</v>
      </c>
      <c r="G47" s="143">
        <v>705</v>
      </c>
      <c r="H47" s="143">
        <v>6332</v>
      </c>
      <c r="I47" s="81"/>
      <c r="K47" s="82"/>
    </row>
    <row r="48" spans="1:11" s="96" customFormat="1" ht="11.45" customHeight="1" x14ac:dyDescent="0.2">
      <c r="A48" s="100"/>
      <c r="B48" s="75"/>
      <c r="C48" s="75"/>
      <c r="E48" s="97"/>
      <c r="F48" s="75"/>
      <c r="G48" s="75"/>
      <c r="H48" s="75"/>
    </row>
    <row r="49" spans="1:8" s="96" customFormat="1" ht="11.45" customHeight="1" x14ac:dyDescent="0.2">
      <c r="A49" s="100"/>
      <c r="B49" s="75"/>
      <c r="C49" s="75"/>
      <c r="E49" s="97"/>
      <c r="F49" s="75"/>
      <c r="G49" s="75"/>
      <c r="H49" s="75"/>
    </row>
    <row r="50" spans="1:8" s="96" customFormat="1" ht="11.45" customHeight="1" x14ac:dyDescent="0.2">
      <c r="A50" s="100"/>
      <c r="B50" s="75"/>
      <c r="C50" s="75"/>
      <c r="E50" s="97"/>
      <c r="F50" s="75"/>
      <c r="G50" s="75"/>
      <c r="H50" s="75"/>
    </row>
    <row r="51" spans="1:8" s="96" customFormat="1" ht="11.45" customHeight="1" x14ac:dyDescent="0.2">
      <c r="A51" s="100"/>
      <c r="B51" s="75"/>
      <c r="C51" s="75"/>
      <c r="E51" s="97"/>
      <c r="F51" s="75"/>
      <c r="G51" s="75"/>
      <c r="H51" s="75"/>
    </row>
    <row r="52" spans="1:8" s="96" customFormat="1" ht="11.45" customHeight="1" x14ac:dyDescent="0.2">
      <c r="A52" s="100"/>
      <c r="B52" s="75"/>
      <c r="C52" s="75"/>
      <c r="E52" s="97"/>
      <c r="F52" s="75"/>
      <c r="G52" s="75"/>
      <c r="H52" s="75"/>
    </row>
    <row r="53" spans="1:8" s="96" customFormat="1" ht="11.45" customHeight="1" x14ac:dyDescent="0.2">
      <c r="A53" s="100"/>
      <c r="B53" s="75"/>
      <c r="C53" s="75"/>
      <c r="E53" s="97"/>
      <c r="F53" s="75"/>
      <c r="G53" s="75"/>
      <c r="H53" s="75"/>
    </row>
    <row r="54" spans="1:8" s="96" customFormat="1" ht="11.45" customHeight="1" x14ac:dyDescent="0.2">
      <c r="A54" s="100"/>
      <c r="B54" s="75"/>
      <c r="C54" s="75"/>
      <c r="E54" s="97"/>
      <c r="F54" s="75"/>
      <c r="G54" s="75"/>
      <c r="H54" s="75"/>
    </row>
    <row r="55" spans="1:8" s="96" customFormat="1" ht="11.45" customHeight="1" x14ac:dyDescent="0.2">
      <c r="A55" s="100"/>
      <c r="B55" s="75"/>
      <c r="C55" s="75"/>
      <c r="E55" s="97"/>
      <c r="F55" s="75"/>
      <c r="G55" s="75"/>
      <c r="H55" s="75"/>
    </row>
    <row r="56" spans="1:8" s="96" customFormat="1" ht="11.45" customHeight="1" x14ac:dyDescent="0.2">
      <c r="A56" s="100"/>
      <c r="B56" s="75"/>
      <c r="C56" s="75"/>
      <c r="E56" s="97"/>
      <c r="F56" s="75"/>
      <c r="G56" s="75"/>
      <c r="H56" s="75"/>
    </row>
    <row r="57" spans="1:8" s="96" customFormat="1" ht="11.45" customHeight="1" x14ac:dyDescent="0.2">
      <c r="A57" s="100"/>
      <c r="B57" s="75"/>
      <c r="C57" s="75"/>
      <c r="E57" s="97"/>
      <c r="F57" s="75"/>
      <c r="G57" s="75"/>
      <c r="H57" s="75"/>
    </row>
    <row r="58" spans="1:8" s="96" customFormat="1" ht="11.45" customHeight="1" x14ac:dyDescent="0.2">
      <c r="A58" s="100"/>
      <c r="B58" s="75"/>
      <c r="C58" s="75"/>
      <c r="E58" s="97"/>
      <c r="F58" s="75"/>
      <c r="G58" s="75"/>
      <c r="H58" s="75"/>
    </row>
    <row r="59" spans="1:8" s="96" customFormat="1" ht="11.45" customHeight="1" x14ac:dyDescent="0.2">
      <c r="A59" s="100"/>
      <c r="B59" s="75"/>
      <c r="C59" s="75"/>
      <c r="E59" s="97"/>
      <c r="F59" s="75"/>
      <c r="G59" s="75"/>
      <c r="H59" s="75"/>
    </row>
    <row r="60" spans="1:8" s="96" customFormat="1" ht="11.45" customHeight="1" x14ac:dyDescent="0.2">
      <c r="A60" s="100"/>
      <c r="B60" s="75"/>
      <c r="C60" s="75"/>
      <c r="E60" s="97"/>
      <c r="F60" s="75"/>
      <c r="G60" s="75"/>
      <c r="H60" s="75"/>
    </row>
    <row r="61" spans="1:8" s="96" customFormat="1" ht="11.45" customHeight="1" x14ac:dyDescent="0.2">
      <c r="A61" s="100"/>
      <c r="B61" s="75"/>
      <c r="C61" s="75"/>
      <c r="E61" s="97"/>
      <c r="F61" s="75"/>
      <c r="G61" s="75"/>
      <c r="H61" s="75"/>
    </row>
    <row r="62" spans="1:8" s="96" customFormat="1" ht="11.45" customHeight="1" x14ac:dyDescent="0.2">
      <c r="A62" s="100"/>
      <c r="B62" s="75"/>
      <c r="C62" s="75"/>
      <c r="E62" s="97"/>
      <c r="F62" s="75"/>
      <c r="G62" s="75"/>
      <c r="H62" s="75"/>
    </row>
    <row r="63" spans="1:8" s="96" customFormat="1" ht="11.45" customHeight="1" x14ac:dyDescent="0.2">
      <c r="A63" s="100"/>
      <c r="B63" s="75"/>
      <c r="C63" s="75"/>
      <c r="E63" s="97"/>
      <c r="F63" s="75"/>
      <c r="G63" s="75"/>
      <c r="H63" s="75"/>
    </row>
    <row r="64" spans="1:8" s="96" customFormat="1" ht="11.45" customHeight="1" x14ac:dyDescent="0.2">
      <c r="A64" s="100"/>
      <c r="B64" s="75"/>
      <c r="C64" s="75"/>
      <c r="E64" s="97"/>
      <c r="F64" s="75"/>
      <c r="G64" s="75"/>
      <c r="H64" s="75"/>
    </row>
    <row r="65" spans="1:8" s="96" customFormat="1" ht="11.45" customHeight="1" x14ac:dyDescent="0.2">
      <c r="A65" s="100"/>
      <c r="B65" s="75"/>
      <c r="C65" s="75"/>
      <c r="E65" s="97"/>
      <c r="F65" s="75"/>
      <c r="G65" s="75"/>
      <c r="H65" s="75"/>
    </row>
    <row r="66" spans="1:8" s="96" customFormat="1" ht="11.45" customHeight="1" x14ac:dyDescent="0.2">
      <c r="A66" s="100"/>
      <c r="B66" s="75"/>
      <c r="C66" s="75"/>
      <c r="E66" s="97"/>
      <c r="F66" s="75"/>
      <c r="G66" s="75"/>
      <c r="H66" s="75"/>
    </row>
    <row r="67" spans="1:8" s="96" customFormat="1" ht="11.45" customHeight="1" x14ac:dyDescent="0.2">
      <c r="A67" s="100"/>
      <c r="B67" s="75"/>
      <c r="C67" s="75"/>
      <c r="E67" s="97"/>
      <c r="F67" s="75"/>
      <c r="G67" s="75"/>
      <c r="H67" s="75"/>
    </row>
    <row r="68" spans="1:8" s="96" customFormat="1" ht="11.45" customHeight="1" x14ac:dyDescent="0.2">
      <c r="A68" s="100"/>
      <c r="B68" s="75"/>
      <c r="C68" s="75"/>
      <c r="E68" s="97"/>
      <c r="F68" s="75"/>
      <c r="G68" s="75"/>
      <c r="H68" s="75"/>
    </row>
    <row r="69" spans="1:8" s="96" customFormat="1" ht="11.45" customHeight="1" x14ac:dyDescent="0.2">
      <c r="A69" s="100"/>
      <c r="B69" s="75"/>
      <c r="C69" s="75"/>
      <c r="E69" s="97"/>
      <c r="F69" s="75"/>
      <c r="G69" s="75"/>
      <c r="H69" s="75"/>
    </row>
    <row r="70" spans="1:8" s="96" customFormat="1" ht="11.45" customHeight="1" x14ac:dyDescent="0.2">
      <c r="A70" s="100"/>
      <c r="B70" s="75"/>
      <c r="C70" s="75"/>
      <c r="E70" s="97"/>
      <c r="F70" s="75"/>
      <c r="G70" s="75"/>
      <c r="H70" s="75"/>
    </row>
    <row r="71" spans="1:8" s="96" customFormat="1" ht="11.45" customHeight="1" x14ac:dyDescent="0.2">
      <c r="A71" s="100"/>
      <c r="B71" s="75"/>
      <c r="C71" s="75"/>
      <c r="E71" s="97"/>
      <c r="F71" s="75"/>
      <c r="G71" s="75"/>
      <c r="H71" s="75"/>
    </row>
    <row r="72" spans="1:8" s="96" customFormat="1" ht="11.45" customHeight="1" x14ac:dyDescent="0.2">
      <c r="A72" s="100"/>
      <c r="B72" s="75"/>
      <c r="C72" s="75"/>
      <c r="E72" s="97"/>
      <c r="F72" s="75"/>
      <c r="G72" s="75"/>
      <c r="H72" s="75"/>
    </row>
    <row r="73" spans="1:8" s="96" customFormat="1" ht="11.45" customHeight="1" x14ac:dyDescent="0.2">
      <c r="A73" s="100"/>
      <c r="B73" s="75"/>
      <c r="C73" s="75"/>
      <c r="E73" s="97"/>
      <c r="F73" s="75"/>
      <c r="G73" s="75"/>
      <c r="H73" s="75"/>
    </row>
    <row r="74" spans="1:8" s="96" customFormat="1" ht="11.45" customHeight="1" x14ac:dyDescent="0.2">
      <c r="A74" s="100"/>
      <c r="B74" s="75"/>
      <c r="C74" s="75"/>
      <c r="E74" s="97"/>
      <c r="F74" s="75"/>
      <c r="G74" s="75"/>
      <c r="H74" s="75"/>
    </row>
    <row r="75" spans="1:8" s="96" customFormat="1" ht="11.45" customHeight="1" x14ac:dyDescent="0.2">
      <c r="A75" s="100"/>
      <c r="B75" s="75"/>
      <c r="C75" s="75"/>
      <c r="E75" s="97"/>
      <c r="F75" s="75"/>
      <c r="G75" s="75"/>
      <c r="H75" s="75"/>
    </row>
    <row r="76" spans="1:8" s="96" customFormat="1" ht="11.45" customHeight="1" x14ac:dyDescent="0.2">
      <c r="A76" s="100"/>
      <c r="B76" s="75"/>
      <c r="C76" s="75"/>
      <c r="E76" s="97"/>
      <c r="F76" s="75"/>
      <c r="G76" s="75"/>
      <c r="H76" s="75"/>
    </row>
    <row r="77" spans="1:8" s="96" customFormat="1" ht="11.45" customHeight="1" x14ac:dyDescent="0.2">
      <c r="A77" s="100"/>
      <c r="B77" s="75"/>
      <c r="C77" s="75"/>
      <c r="E77" s="97"/>
      <c r="F77" s="75"/>
      <c r="G77" s="75"/>
      <c r="H77" s="75"/>
    </row>
    <row r="78" spans="1:8" s="96" customFormat="1" ht="11.45" customHeight="1" x14ac:dyDescent="0.2">
      <c r="A78" s="100"/>
      <c r="B78" s="75"/>
      <c r="C78" s="75"/>
      <c r="E78" s="97"/>
      <c r="F78" s="75"/>
      <c r="G78" s="75"/>
      <c r="H78" s="75"/>
    </row>
    <row r="79" spans="1:8" s="96" customFormat="1" ht="11.45" customHeight="1" x14ac:dyDescent="0.2">
      <c r="A79" s="100"/>
      <c r="B79" s="75"/>
      <c r="C79" s="75"/>
      <c r="E79" s="97"/>
      <c r="F79" s="75"/>
      <c r="G79" s="75"/>
      <c r="H79" s="75"/>
    </row>
    <row r="80" spans="1:8" s="96" customFormat="1" ht="11.45" customHeight="1" x14ac:dyDescent="0.2">
      <c r="A80" s="100"/>
      <c r="B80" s="75"/>
      <c r="C80" s="75"/>
      <c r="E80" s="97"/>
      <c r="F80" s="75"/>
      <c r="G80" s="75"/>
      <c r="H80" s="75"/>
    </row>
    <row r="81" spans="1:8" s="96" customFormat="1" ht="11.45" customHeight="1" x14ac:dyDescent="0.2">
      <c r="A81" s="100"/>
      <c r="B81" s="75"/>
      <c r="C81" s="75"/>
      <c r="E81" s="97"/>
      <c r="F81" s="75"/>
      <c r="G81" s="75"/>
      <c r="H81" s="75"/>
    </row>
    <row r="82" spans="1:8" s="96" customFormat="1" ht="11.45" customHeight="1" x14ac:dyDescent="0.2">
      <c r="A82" s="100"/>
      <c r="B82" s="75"/>
      <c r="C82" s="75"/>
      <c r="E82" s="97"/>
      <c r="F82" s="75"/>
      <c r="G82" s="75"/>
      <c r="H82" s="75"/>
    </row>
    <row r="83" spans="1:8" s="96" customFormat="1" ht="11.45" customHeight="1" x14ac:dyDescent="0.2">
      <c r="A83" s="100"/>
      <c r="B83" s="75"/>
      <c r="C83" s="75"/>
      <c r="E83" s="97"/>
      <c r="F83" s="75"/>
      <c r="G83" s="75"/>
      <c r="H83" s="75"/>
    </row>
    <row r="84" spans="1:8" s="96" customFormat="1" ht="11.45" customHeight="1" x14ac:dyDescent="0.2">
      <c r="A84" s="100"/>
      <c r="B84" s="75"/>
      <c r="C84" s="75"/>
      <c r="E84" s="97"/>
      <c r="F84" s="75"/>
      <c r="G84" s="75"/>
      <c r="H84" s="75"/>
    </row>
    <row r="85" spans="1:8" s="96" customFormat="1" ht="11.45" customHeight="1" x14ac:dyDescent="0.2">
      <c r="A85" s="100"/>
      <c r="B85" s="75"/>
      <c r="C85" s="75"/>
      <c r="E85" s="97"/>
      <c r="F85" s="75"/>
      <c r="G85" s="75"/>
      <c r="H85" s="75"/>
    </row>
    <row r="86" spans="1:8" s="96" customFormat="1" ht="11.45" customHeight="1" x14ac:dyDescent="0.2">
      <c r="A86" s="100"/>
      <c r="B86" s="75"/>
      <c r="C86" s="75"/>
      <c r="E86" s="97"/>
      <c r="F86" s="75"/>
      <c r="G86" s="75"/>
      <c r="H86" s="75"/>
    </row>
    <row r="87" spans="1:8" s="96" customFormat="1" ht="11.45" customHeight="1" x14ac:dyDescent="0.2">
      <c r="A87" s="100"/>
      <c r="B87" s="75"/>
      <c r="C87" s="75"/>
      <c r="E87" s="97"/>
      <c r="F87" s="75"/>
      <c r="G87" s="75"/>
      <c r="H87" s="75"/>
    </row>
    <row r="88" spans="1:8" s="96" customFormat="1" ht="11.45" customHeight="1" x14ac:dyDescent="0.2">
      <c r="A88" s="100"/>
      <c r="B88" s="75"/>
      <c r="C88" s="75"/>
      <c r="E88" s="97"/>
      <c r="F88" s="75"/>
      <c r="G88" s="75"/>
      <c r="H88" s="75"/>
    </row>
    <row r="89" spans="1:8" s="96" customFormat="1" ht="11.45" customHeight="1" x14ac:dyDescent="0.2">
      <c r="A89" s="100"/>
      <c r="B89" s="75"/>
      <c r="C89" s="75"/>
      <c r="E89" s="97"/>
      <c r="F89" s="75"/>
      <c r="G89" s="75"/>
      <c r="H89" s="75"/>
    </row>
    <row r="90" spans="1:8" s="96" customFormat="1" ht="11.45" customHeight="1" x14ac:dyDescent="0.2">
      <c r="A90" s="100"/>
      <c r="B90" s="75"/>
      <c r="C90" s="75"/>
      <c r="E90" s="97"/>
      <c r="F90" s="75"/>
      <c r="G90" s="75"/>
      <c r="H90" s="75"/>
    </row>
    <row r="91" spans="1:8" s="96" customFormat="1" ht="11.45" customHeight="1" x14ac:dyDescent="0.2">
      <c r="A91" s="100"/>
      <c r="B91" s="75"/>
      <c r="C91" s="75"/>
      <c r="E91" s="97"/>
      <c r="F91" s="75"/>
      <c r="G91" s="75"/>
      <c r="H91" s="75"/>
    </row>
    <row r="92" spans="1:8" s="96" customFormat="1" ht="11.45" customHeight="1" x14ac:dyDescent="0.2">
      <c r="A92" s="100"/>
      <c r="B92" s="75"/>
      <c r="C92" s="75"/>
      <c r="E92" s="97"/>
      <c r="F92" s="75"/>
      <c r="G92" s="75"/>
      <c r="H92" s="75"/>
    </row>
    <row r="93" spans="1:8" s="96" customFormat="1" ht="11.45" customHeight="1" x14ac:dyDescent="0.2">
      <c r="A93" s="100"/>
      <c r="B93" s="75"/>
      <c r="C93" s="75"/>
      <c r="E93" s="97"/>
      <c r="F93" s="75"/>
      <c r="G93" s="75"/>
      <c r="H93" s="75"/>
    </row>
    <row r="94" spans="1:8" s="96" customFormat="1" ht="11.45" customHeight="1" x14ac:dyDescent="0.2">
      <c r="A94" s="100"/>
      <c r="B94" s="75"/>
      <c r="C94" s="75"/>
      <c r="E94" s="97"/>
      <c r="F94" s="75"/>
      <c r="G94" s="75"/>
      <c r="H94" s="75"/>
    </row>
    <row r="95" spans="1:8" s="96" customFormat="1" ht="11.45" customHeight="1" x14ac:dyDescent="0.2">
      <c r="A95" s="100"/>
      <c r="B95" s="75"/>
      <c r="C95" s="75"/>
      <c r="E95" s="97"/>
      <c r="F95" s="75"/>
      <c r="G95" s="75"/>
      <c r="H95" s="75"/>
    </row>
    <row r="96" spans="1:8" s="96" customFormat="1" ht="11.45" customHeight="1" x14ac:dyDescent="0.2">
      <c r="A96" s="100"/>
      <c r="B96" s="75"/>
      <c r="C96" s="75"/>
      <c r="E96" s="97"/>
      <c r="F96" s="75"/>
      <c r="G96" s="75"/>
      <c r="H96" s="75"/>
    </row>
    <row r="97" spans="1:8" s="96" customFormat="1" ht="11.45" customHeight="1" x14ac:dyDescent="0.2">
      <c r="A97" s="100"/>
      <c r="B97" s="75"/>
      <c r="C97" s="75"/>
      <c r="E97" s="97"/>
      <c r="F97" s="75"/>
      <c r="G97" s="75"/>
      <c r="H97" s="75"/>
    </row>
    <row r="98" spans="1:8" s="96" customFormat="1" ht="11.45" customHeight="1" x14ac:dyDescent="0.2">
      <c r="A98" s="100"/>
      <c r="B98" s="75"/>
      <c r="C98" s="75"/>
      <c r="E98" s="97"/>
      <c r="F98" s="75"/>
      <c r="G98" s="75"/>
      <c r="H98" s="75"/>
    </row>
    <row r="99" spans="1:8" s="96" customFormat="1" ht="11.45" customHeight="1" x14ac:dyDescent="0.2">
      <c r="A99" s="100"/>
      <c r="B99" s="75"/>
      <c r="C99" s="75"/>
      <c r="E99" s="97"/>
      <c r="F99" s="75"/>
      <c r="G99" s="75"/>
      <c r="H99" s="75"/>
    </row>
    <row r="100" spans="1:8" s="96" customFormat="1" ht="11.45" customHeight="1" x14ac:dyDescent="0.2">
      <c r="A100" s="100"/>
      <c r="B100" s="75"/>
      <c r="C100" s="75"/>
      <c r="E100" s="97"/>
      <c r="F100" s="75"/>
      <c r="G100" s="75"/>
      <c r="H100" s="75"/>
    </row>
    <row r="101" spans="1:8" s="96" customFormat="1" ht="11.45" customHeight="1" x14ac:dyDescent="0.2">
      <c r="A101" s="100"/>
      <c r="B101" s="75"/>
      <c r="C101" s="75"/>
      <c r="E101" s="97"/>
      <c r="F101" s="75"/>
      <c r="G101" s="75"/>
      <c r="H101" s="75"/>
    </row>
    <row r="102" spans="1:8" s="96" customFormat="1" ht="11.45" customHeight="1" x14ac:dyDescent="0.2">
      <c r="A102" s="100"/>
      <c r="B102" s="75"/>
      <c r="C102" s="75"/>
      <c r="E102" s="97"/>
      <c r="F102" s="75"/>
      <c r="G102" s="75"/>
      <c r="H102" s="75"/>
    </row>
    <row r="103" spans="1:8" s="96" customFormat="1" ht="11.45" customHeight="1" x14ac:dyDescent="0.2">
      <c r="A103" s="100"/>
      <c r="B103" s="75"/>
      <c r="C103" s="75"/>
      <c r="E103" s="97"/>
      <c r="F103" s="75"/>
      <c r="G103" s="75"/>
      <c r="H103" s="75"/>
    </row>
    <row r="104" spans="1:8" s="96" customFormat="1" ht="11.45" customHeight="1" x14ac:dyDescent="0.2">
      <c r="A104" s="100"/>
      <c r="B104" s="75"/>
      <c r="C104" s="75"/>
      <c r="E104" s="97"/>
      <c r="F104" s="75"/>
      <c r="G104" s="75"/>
      <c r="H104" s="75"/>
    </row>
    <row r="105" spans="1:8" s="96" customFormat="1" ht="11.45" customHeight="1" x14ac:dyDescent="0.2">
      <c r="A105" s="100"/>
      <c r="B105" s="75"/>
      <c r="C105" s="75"/>
      <c r="E105" s="97"/>
      <c r="F105" s="75"/>
      <c r="G105" s="75"/>
      <c r="H105" s="75"/>
    </row>
    <row r="106" spans="1:8" s="96" customFormat="1" ht="11.45" customHeight="1" x14ac:dyDescent="0.2">
      <c r="A106" s="100"/>
      <c r="B106" s="75"/>
      <c r="C106" s="75"/>
      <c r="E106" s="97"/>
      <c r="F106" s="75"/>
      <c r="G106" s="75"/>
      <c r="H106" s="75"/>
    </row>
    <row r="107" spans="1:8" s="96" customFormat="1" ht="11.45" customHeight="1" x14ac:dyDescent="0.2">
      <c r="A107" s="100"/>
      <c r="B107" s="75"/>
      <c r="C107" s="75"/>
      <c r="E107" s="97"/>
      <c r="F107" s="75"/>
      <c r="G107" s="75"/>
      <c r="H107" s="75"/>
    </row>
    <row r="108" spans="1:8" s="96" customFormat="1" ht="11.45" customHeight="1" x14ac:dyDescent="0.2">
      <c r="A108" s="100"/>
      <c r="B108" s="75"/>
      <c r="C108" s="75"/>
      <c r="E108" s="97"/>
      <c r="F108" s="75"/>
      <c r="G108" s="75"/>
      <c r="H108" s="75"/>
    </row>
    <row r="109" spans="1:8" s="96" customFormat="1" ht="11.45" customHeight="1" x14ac:dyDescent="0.2">
      <c r="A109" s="100"/>
      <c r="B109" s="75"/>
      <c r="C109" s="75"/>
      <c r="E109" s="97"/>
      <c r="F109" s="75"/>
      <c r="G109" s="75"/>
      <c r="H109" s="75"/>
    </row>
    <row r="110" spans="1:8" s="96" customFormat="1" ht="11.45" customHeight="1" x14ac:dyDescent="0.2">
      <c r="A110" s="100"/>
      <c r="B110" s="75"/>
      <c r="C110" s="75"/>
      <c r="E110" s="97"/>
      <c r="F110" s="75"/>
      <c r="G110" s="75"/>
      <c r="H110" s="75"/>
    </row>
    <row r="111" spans="1:8" s="96" customFormat="1" ht="11.45" customHeight="1" x14ac:dyDescent="0.2">
      <c r="A111" s="100"/>
      <c r="B111" s="75"/>
      <c r="C111" s="75"/>
      <c r="E111" s="97"/>
      <c r="F111" s="75"/>
      <c r="G111" s="75"/>
      <c r="H111" s="75"/>
    </row>
    <row r="112" spans="1:8" s="96" customFormat="1" ht="15.75" customHeight="1" x14ac:dyDescent="0.2">
      <c r="A112" s="100"/>
      <c r="B112" s="75"/>
      <c r="C112" s="75"/>
      <c r="E112" s="97"/>
      <c r="F112" s="75"/>
      <c r="G112" s="75"/>
      <c r="H112" s="75"/>
    </row>
    <row r="113" spans="1:8" s="96" customFormat="1" ht="15.75" customHeight="1" x14ac:dyDescent="0.2">
      <c r="A113" s="100"/>
      <c r="B113" s="75"/>
      <c r="C113" s="75"/>
      <c r="E113" s="97"/>
      <c r="F113" s="75"/>
      <c r="G113" s="75"/>
      <c r="H113" s="75"/>
    </row>
    <row r="114" spans="1:8" s="96" customFormat="1" ht="15.75" customHeight="1" x14ac:dyDescent="0.2">
      <c r="A114" s="100"/>
      <c r="B114" s="75"/>
      <c r="C114" s="75"/>
      <c r="E114" s="97"/>
      <c r="F114" s="75"/>
      <c r="G114" s="75"/>
      <c r="H114" s="75"/>
    </row>
    <row r="115" spans="1:8" s="96" customFormat="1" ht="15.75" customHeight="1" x14ac:dyDescent="0.2">
      <c r="A115" s="100"/>
      <c r="B115" s="75"/>
      <c r="C115" s="75"/>
      <c r="E115" s="97"/>
      <c r="F115" s="75"/>
      <c r="G115" s="75"/>
      <c r="H115" s="75"/>
    </row>
    <row r="116" spans="1:8" s="96" customFormat="1" ht="15.75" customHeight="1" x14ac:dyDescent="0.2">
      <c r="A116" s="100"/>
      <c r="B116" s="75"/>
      <c r="C116" s="75"/>
      <c r="E116" s="97"/>
      <c r="F116" s="75"/>
      <c r="G116" s="75"/>
      <c r="H116" s="75"/>
    </row>
    <row r="117" spans="1:8" s="96" customFormat="1" ht="15.75" customHeight="1" x14ac:dyDescent="0.2">
      <c r="A117" s="100"/>
      <c r="B117" s="75"/>
      <c r="C117" s="75"/>
      <c r="E117" s="97"/>
      <c r="F117" s="75"/>
      <c r="G117" s="75"/>
      <c r="H117" s="75"/>
    </row>
    <row r="118" spans="1:8" s="96" customFormat="1" ht="15.75" customHeight="1" x14ac:dyDescent="0.2">
      <c r="A118" s="100"/>
      <c r="B118" s="75"/>
      <c r="C118" s="75"/>
      <c r="E118" s="97"/>
      <c r="F118" s="75"/>
      <c r="G118" s="75"/>
      <c r="H118" s="75"/>
    </row>
    <row r="119" spans="1:8" s="96" customFormat="1" ht="15.75" customHeight="1" x14ac:dyDescent="0.2">
      <c r="A119" s="100"/>
      <c r="B119" s="75"/>
      <c r="C119" s="75"/>
      <c r="E119" s="97"/>
      <c r="F119" s="75"/>
      <c r="G119" s="75"/>
      <c r="H119" s="75"/>
    </row>
    <row r="120" spans="1:8" s="96" customFormat="1" ht="15.75" customHeight="1" x14ac:dyDescent="0.2">
      <c r="A120" s="100"/>
      <c r="B120" s="75"/>
      <c r="C120" s="75"/>
      <c r="E120" s="97"/>
      <c r="F120" s="75"/>
      <c r="G120" s="75"/>
      <c r="H120" s="75"/>
    </row>
    <row r="121" spans="1:8" s="96" customFormat="1" ht="15.75" customHeight="1" x14ac:dyDescent="0.2">
      <c r="A121" s="100"/>
      <c r="B121" s="75"/>
      <c r="C121" s="75"/>
      <c r="E121" s="97"/>
      <c r="F121" s="75"/>
      <c r="G121" s="75"/>
      <c r="H121" s="75"/>
    </row>
    <row r="122" spans="1:8" s="96" customFormat="1" ht="15.75" customHeight="1" x14ac:dyDescent="0.2">
      <c r="A122" s="100"/>
      <c r="B122" s="75"/>
      <c r="C122" s="75"/>
      <c r="E122" s="97"/>
      <c r="F122" s="75"/>
      <c r="G122" s="75"/>
      <c r="H122" s="75"/>
    </row>
    <row r="123" spans="1:8" s="96" customFormat="1" ht="15.75" customHeight="1" x14ac:dyDescent="0.2">
      <c r="A123" s="100"/>
      <c r="B123" s="75"/>
      <c r="C123" s="75"/>
      <c r="E123" s="97"/>
      <c r="F123" s="75"/>
      <c r="G123" s="75"/>
      <c r="H123" s="75"/>
    </row>
    <row r="124" spans="1:8" s="96" customFormat="1" ht="15.75" customHeight="1" x14ac:dyDescent="0.2">
      <c r="A124" s="100"/>
      <c r="B124" s="75"/>
      <c r="C124" s="75"/>
      <c r="E124" s="97"/>
      <c r="F124" s="75"/>
      <c r="G124" s="75"/>
      <c r="H124" s="75"/>
    </row>
    <row r="125" spans="1:8" s="96" customFormat="1" ht="15.75" customHeight="1" x14ac:dyDescent="0.2">
      <c r="A125" s="100"/>
      <c r="B125" s="75"/>
      <c r="C125" s="75"/>
      <c r="E125" s="97"/>
      <c r="F125" s="75"/>
      <c r="G125" s="75"/>
      <c r="H125" s="75"/>
    </row>
    <row r="126" spans="1:8" s="96" customFormat="1" ht="15.75" customHeight="1" x14ac:dyDescent="0.2">
      <c r="A126" s="100"/>
      <c r="B126" s="75"/>
      <c r="C126" s="75"/>
      <c r="E126" s="97"/>
      <c r="F126" s="75"/>
      <c r="G126" s="75"/>
      <c r="H126" s="75"/>
    </row>
    <row r="127" spans="1:8" s="96" customFormat="1" ht="15.75" customHeight="1" x14ac:dyDescent="0.2">
      <c r="A127" s="100"/>
      <c r="B127" s="75"/>
      <c r="C127" s="75"/>
      <c r="E127" s="97"/>
      <c r="F127" s="75"/>
      <c r="G127" s="75"/>
      <c r="H127" s="75"/>
    </row>
    <row r="128" spans="1:8" s="96" customFormat="1" ht="15.75" customHeight="1" x14ac:dyDescent="0.2">
      <c r="A128" s="100"/>
      <c r="B128" s="75"/>
      <c r="C128" s="75"/>
      <c r="E128" s="97"/>
      <c r="F128" s="75"/>
      <c r="G128" s="75"/>
      <c r="H128" s="75"/>
    </row>
    <row r="129" spans="1:8" s="96" customFormat="1" ht="15.75" customHeight="1" x14ac:dyDescent="0.2">
      <c r="A129" s="100"/>
      <c r="B129" s="75"/>
      <c r="C129" s="75"/>
      <c r="E129" s="97"/>
      <c r="F129" s="75"/>
      <c r="G129" s="75"/>
      <c r="H129" s="75"/>
    </row>
    <row r="130" spans="1:8" s="96" customFormat="1" ht="15.75" customHeight="1" x14ac:dyDescent="0.2">
      <c r="A130" s="100"/>
      <c r="B130" s="75"/>
      <c r="C130" s="75"/>
      <c r="E130" s="97"/>
      <c r="F130" s="75"/>
      <c r="G130" s="75"/>
      <c r="H130" s="75"/>
    </row>
    <row r="131" spans="1:8" s="96" customFormat="1" ht="15.75" customHeight="1" x14ac:dyDescent="0.2">
      <c r="A131" s="100"/>
      <c r="B131" s="75"/>
      <c r="C131" s="75"/>
      <c r="E131" s="97"/>
      <c r="F131" s="75"/>
      <c r="G131" s="75"/>
      <c r="H131" s="75"/>
    </row>
    <row r="132" spans="1:8" s="96" customFormat="1" ht="15.75" customHeight="1" x14ac:dyDescent="0.2">
      <c r="A132" s="100"/>
      <c r="B132" s="75"/>
      <c r="C132" s="75"/>
      <c r="E132" s="97"/>
      <c r="F132" s="75"/>
      <c r="G132" s="75"/>
      <c r="H132" s="75"/>
    </row>
    <row r="133" spans="1:8" s="96" customFormat="1" ht="15.75" customHeight="1" x14ac:dyDescent="0.2">
      <c r="A133" s="100"/>
      <c r="B133" s="75"/>
      <c r="C133" s="75"/>
      <c r="E133" s="97"/>
      <c r="F133" s="75"/>
      <c r="G133" s="75"/>
      <c r="H133" s="75"/>
    </row>
    <row r="134" spans="1:8" s="96" customFormat="1" ht="15.75" customHeight="1" x14ac:dyDescent="0.2">
      <c r="A134" s="100"/>
      <c r="B134" s="75"/>
      <c r="C134" s="75"/>
      <c r="E134" s="97"/>
      <c r="F134" s="75"/>
      <c r="G134" s="75"/>
      <c r="H134" s="75"/>
    </row>
    <row r="135" spans="1:8" s="96" customFormat="1" ht="15.75" customHeight="1" x14ac:dyDescent="0.2">
      <c r="A135" s="100"/>
      <c r="B135" s="75"/>
      <c r="C135" s="75"/>
      <c r="E135" s="97"/>
      <c r="F135" s="75"/>
      <c r="G135" s="75"/>
      <c r="H135" s="75"/>
    </row>
    <row r="136" spans="1:8" s="96" customFormat="1" ht="15.75" customHeight="1" x14ac:dyDescent="0.2">
      <c r="A136" s="100"/>
      <c r="B136" s="75"/>
      <c r="C136" s="75"/>
      <c r="E136" s="97"/>
      <c r="F136" s="75"/>
      <c r="G136" s="75"/>
      <c r="H136" s="75"/>
    </row>
    <row r="137" spans="1:8" s="96" customFormat="1" ht="15.75" customHeight="1" x14ac:dyDescent="0.2">
      <c r="A137" s="100"/>
      <c r="B137" s="75"/>
      <c r="C137" s="75"/>
      <c r="E137" s="97"/>
      <c r="F137" s="75"/>
      <c r="G137" s="75"/>
      <c r="H137" s="75"/>
    </row>
    <row r="138" spans="1:8" s="96" customFormat="1" ht="15.75" customHeight="1" x14ac:dyDescent="0.2">
      <c r="A138" s="100"/>
      <c r="B138" s="75"/>
      <c r="C138" s="75"/>
      <c r="E138" s="97"/>
      <c r="F138" s="75"/>
      <c r="G138" s="75"/>
      <c r="H138" s="75"/>
    </row>
    <row r="139" spans="1:8" s="96" customFormat="1" ht="15.75" customHeight="1" x14ac:dyDescent="0.2">
      <c r="A139" s="100"/>
      <c r="B139" s="75"/>
      <c r="C139" s="75"/>
      <c r="E139" s="97"/>
      <c r="F139" s="75"/>
      <c r="G139" s="75"/>
      <c r="H139" s="75"/>
    </row>
    <row r="140" spans="1:8" s="96" customFormat="1" ht="15.75" customHeight="1" x14ac:dyDescent="0.2">
      <c r="A140" s="100"/>
      <c r="B140" s="75"/>
      <c r="C140" s="75"/>
      <c r="E140" s="97"/>
      <c r="F140" s="75"/>
      <c r="G140" s="75"/>
      <c r="H140" s="75"/>
    </row>
    <row r="141" spans="1:8" s="96" customFormat="1" ht="15.75" customHeight="1" x14ac:dyDescent="0.2">
      <c r="A141" s="100"/>
      <c r="B141" s="75"/>
      <c r="C141" s="75"/>
      <c r="E141" s="97"/>
      <c r="F141" s="75"/>
      <c r="G141" s="75"/>
      <c r="H141" s="75"/>
    </row>
    <row r="142" spans="1:8" s="96" customFormat="1" ht="15.75" customHeight="1" x14ac:dyDescent="0.2">
      <c r="A142" s="100"/>
      <c r="B142" s="75"/>
      <c r="C142" s="75"/>
      <c r="E142" s="97"/>
      <c r="F142" s="75"/>
      <c r="G142" s="75"/>
      <c r="H142" s="75"/>
    </row>
    <row r="143" spans="1:8" s="96" customFormat="1" ht="15.75" customHeight="1" x14ac:dyDescent="0.2">
      <c r="A143" s="100"/>
      <c r="B143" s="75"/>
      <c r="C143" s="75"/>
      <c r="E143" s="97"/>
      <c r="F143" s="75"/>
      <c r="G143" s="75"/>
      <c r="H143" s="75"/>
    </row>
  </sheetData>
  <mergeCells count="11">
    <mergeCell ref="A1:B1"/>
    <mergeCell ref="A2:A9"/>
    <mergeCell ref="B2:B9"/>
    <mergeCell ref="C2:C8"/>
    <mergeCell ref="D2:D8"/>
    <mergeCell ref="C1:H1"/>
    <mergeCell ref="C9:H9"/>
    <mergeCell ref="F2:F8"/>
    <mergeCell ref="G2:G8"/>
    <mergeCell ref="H2:H8"/>
    <mergeCell ref="E2:E8"/>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42&amp;R&amp;"-,Standard"&amp;7&amp;P</oddFooter>
    <evenFooter>&amp;L&amp;"-,Standard"&amp;7&amp;P&amp;R&amp;"-,Standard"&amp;7StatA MV, Statistischer Bericht L223 2025 42</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B86"/>
  <sheetViews>
    <sheetView zoomScale="140" zoomScaleNormal="140" workbookViewId="0">
      <selection sqref="A1:B1"/>
    </sheetView>
  </sheetViews>
  <sheetFormatPr baseColWidth="10" defaultColWidth="11.42578125" defaultRowHeight="12" x14ac:dyDescent="0.2"/>
  <cols>
    <col min="1" max="1" width="5.5703125" style="18" customWidth="1"/>
    <col min="2" max="2" width="80.5703125" style="13" customWidth="1"/>
    <col min="3" max="16384" width="11.42578125" style="13"/>
  </cols>
  <sheetData>
    <row r="1" spans="1:2" s="15" customFormat="1" ht="50.1" customHeight="1" x14ac:dyDescent="0.2">
      <c r="A1" s="204" t="s">
        <v>172</v>
      </c>
      <c r="B1" s="204"/>
    </row>
    <row r="2" spans="1:2" ht="11.45" customHeight="1" x14ac:dyDescent="0.2">
      <c r="A2" s="121" t="s">
        <v>31</v>
      </c>
      <c r="B2" s="122" t="s">
        <v>177</v>
      </c>
    </row>
    <row r="3" spans="1:2" ht="8.1" customHeight="1" x14ac:dyDescent="0.2">
      <c r="A3" s="121"/>
      <c r="B3" s="122"/>
    </row>
    <row r="4" spans="1:2" ht="11.45" customHeight="1" x14ac:dyDescent="0.2">
      <c r="A4" s="121"/>
      <c r="B4" s="122"/>
    </row>
    <row r="5" spans="1:2" ht="8.1" customHeight="1" x14ac:dyDescent="0.2">
      <c r="A5" s="121"/>
      <c r="B5" s="122"/>
    </row>
    <row r="6" spans="1:2" ht="11.45" customHeight="1" x14ac:dyDescent="0.2">
      <c r="A6" s="121"/>
      <c r="B6" s="122"/>
    </row>
    <row r="7" spans="1:2" ht="8.1" customHeight="1" x14ac:dyDescent="0.2">
      <c r="A7" s="121"/>
      <c r="B7" s="122"/>
    </row>
    <row r="8" spans="1:2" ht="11.45" customHeight="1" x14ac:dyDescent="0.2">
      <c r="A8" s="121"/>
      <c r="B8" s="122"/>
    </row>
    <row r="9" spans="1:2" ht="8.1" customHeight="1" x14ac:dyDescent="0.2">
      <c r="A9" s="121"/>
      <c r="B9" s="122"/>
    </row>
    <row r="10" spans="1:2" ht="11.45" customHeight="1" x14ac:dyDescent="0.2">
      <c r="A10" s="121"/>
      <c r="B10" s="122"/>
    </row>
    <row r="11" spans="1:2" ht="8.1" customHeight="1" x14ac:dyDescent="0.2">
      <c r="A11" s="121"/>
      <c r="B11" s="122"/>
    </row>
    <row r="12" spans="1:2" ht="11.45" customHeight="1" x14ac:dyDescent="0.2">
      <c r="A12" s="121"/>
      <c r="B12" s="122"/>
    </row>
    <row r="13" spans="1:2" ht="8.1" customHeight="1" x14ac:dyDescent="0.2">
      <c r="A13" s="121"/>
      <c r="B13" s="122"/>
    </row>
    <row r="14" spans="1:2" ht="11.45" customHeight="1" x14ac:dyDescent="0.2">
      <c r="A14" s="121"/>
      <c r="B14" s="122"/>
    </row>
    <row r="15" spans="1:2" ht="8.1" customHeight="1" x14ac:dyDescent="0.2">
      <c r="A15" s="121"/>
      <c r="B15" s="122"/>
    </row>
    <row r="16" spans="1:2" ht="11.45" customHeight="1" x14ac:dyDescent="0.2">
      <c r="A16" s="121"/>
      <c r="B16" s="122"/>
    </row>
    <row r="17" spans="1:2" ht="8.1" customHeight="1" x14ac:dyDescent="0.2">
      <c r="A17" s="121"/>
      <c r="B17" s="122"/>
    </row>
    <row r="18" spans="1:2" ht="11.45" customHeight="1" x14ac:dyDescent="0.2">
      <c r="A18" s="121"/>
      <c r="B18" s="123"/>
    </row>
    <row r="19" spans="1:2" ht="8.1" customHeight="1" x14ac:dyDescent="0.2">
      <c r="A19" s="14"/>
      <c r="B19" s="123"/>
    </row>
    <row r="20" spans="1:2" ht="11.45" customHeight="1" x14ac:dyDescent="0.2">
      <c r="A20" s="14"/>
      <c r="B20" s="123"/>
    </row>
    <row r="21" spans="1:2" ht="8.1" customHeight="1" x14ac:dyDescent="0.2">
      <c r="A21" s="14"/>
      <c r="B21" s="123"/>
    </row>
    <row r="22" spans="1:2" ht="11.45" customHeight="1" x14ac:dyDescent="0.2">
      <c r="A22" s="14"/>
      <c r="B22" s="123"/>
    </row>
    <row r="23" spans="1:2" ht="8.1" customHeight="1" x14ac:dyDescent="0.2">
      <c r="A23" s="14"/>
      <c r="B23" s="123"/>
    </row>
    <row r="24" spans="1:2" ht="11.45" customHeight="1" x14ac:dyDescent="0.2">
      <c r="A24" s="14"/>
      <c r="B24" s="123"/>
    </row>
    <row r="25" spans="1:2" ht="8.1" customHeight="1" x14ac:dyDescent="0.2">
      <c r="A25" s="14"/>
      <c r="B25" s="123"/>
    </row>
    <row r="26" spans="1:2" ht="11.45" customHeight="1" x14ac:dyDescent="0.2">
      <c r="A26" s="14"/>
      <c r="B26" s="123"/>
    </row>
    <row r="27" spans="1:2" ht="8.1" customHeight="1" x14ac:dyDescent="0.2">
      <c r="A27" s="14"/>
      <c r="B27" s="123"/>
    </row>
    <row r="28" spans="1:2" ht="11.45" customHeight="1" x14ac:dyDescent="0.2">
      <c r="A28" s="14"/>
      <c r="B28" s="123"/>
    </row>
    <row r="29" spans="1:2" ht="8.1" customHeight="1" x14ac:dyDescent="0.2">
      <c r="A29" s="14"/>
      <c r="B29" s="123"/>
    </row>
    <row r="30" spans="1:2" ht="11.45" customHeight="1" x14ac:dyDescent="0.2">
      <c r="A30" s="14"/>
      <c r="B30" s="123"/>
    </row>
    <row r="31" spans="1:2" ht="8.1" customHeight="1" x14ac:dyDescent="0.2">
      <c r="A31" s="14"/>
      <c r="B31" s="123"/>
    </row>
    <row r="32" spans="1:2" ht="11.45" customHeight="1" x14ac:dyDescent="0.2">
      <c r="A32" s="14"/>
      <c r="B32" s="123"/>
    </row>
    <row r="33" spans="1:2" ht="8.1" customHeight="1" x14ac:dyDescent="0.2">
      <c r="A33" s="14"/>
      <c r="B33" s="123"/>
    </row>
    <row r="34" spans="1:2" ht="11.45" customHeight="1" x14ac:dyDescent="0.2">
      <c r="A34" s="14"/>
      <c r="B34" s="123"/>
    </row>
    <row r="35" spans="1:2" ht="8.1" customHeight="1" x14ac:dyDescent="0.2">
      <c r="A35" s="14"/>
      <c r="B35" s="123"/>
    </row>
    <row r="36" spans="1:2" ht="11.45" customHeight="1" x14ac:dyDescent="0.2">
      <c r="A36" s="14"/>
      <c r="B36" s="123"/>
    </row>
    <row r="37" spans="1:2" ht="8.1" customHeight="1" x14ac:dyDescent="0.2">
      <c r="A37" s="14"/>
      <c r="B37" s="123"/>
    </row>
    <row r="38" spans="1:2" ht="11.45" customHeight="1" x14ac:dyDescent="0.2">
      <c r="A38" s="14"/>
      <c r="B38" s="123"/>
    </row>
    <row r="39" spans="1:2" ht="8.1" customHeight="1" x14ac:dyDescent="0.2">
      <c r="A39" s="14"/>
      <c r="B39" s="123"/>
    </row>
    <row r="40" spans="1:2" ht="11.45" customHeight="1" x14ac:dyDescent="0.2">
      <c r="A40" s="14"/>
      <c r="B40" s="123"/>
    </row>
    <row r="41" spans="1:2" ht="8.1" customHeight="1" x14ac:dyDescent="0.2">
      <c r="A41" s="14"/>
      <c r="B41" s="123"/>
    </row>
    <row r="42" spans="1:2" ht="11.45" customHeight="1" x14ac:dyDescent="0.2">
      <c r="A42" s="14"/>
      <c r="B42" s="123"/>
    </row>
    <row r="43" spans="1:2" ht="11.45" customHeight="1" x14ac:dyDescent="0.2">
      <c r="A43" s="14"/>
      <c r="B43" s="123"/>
    </row>
    <row r="44" spans="1:2" ht="11.45" customHeight="1" x14ac:dyDescent="0.2">
      <c r="A44" s="14"/>
      <c r="B44" s="123"/>
    </row>
    <row r="45" spans="1:2" ht="11.45" customHeight="1" x14ac:dyDescent="0.2">
      <c r="A45" s="14"/>
      <c r="B45" s="123"/>
    </row>
    <row r="46" spans="1:2" ht="11.45" customHeight="1" x14ac:dyDescent="0.2">
      <c r="A46" s="124"/>
    </row>
    <row r="47" spans="1:2" ht="11.45" customHeight="1" x14ac:dyDescent="0.2">
      <c r="A47" s="14"/>
    </row>
    <row r="48" spans="1:2" ht="11.45" customHeight="1" x14ac:dyDescent="0.2">
      <c r="A48" s="14"/>
    </row>
    <row r="49" spans="1:1" ht="11.45" customHeight="1" x14ac:dyDescent="0.2">
      <c r="A49" s="14"/>
    </row>
    <row r="50" spans="1:1" ht="11.45" customHeight="1" x14ac:dyDescent="0.2">
      <c r="A50" s="14"/>
    </row>
    <row r="51" spans="1:1" ht="11.45" customHeight="1" x14ac:dyDescent="0.2">
      <c r="A51" s="14"/>
    </row>
    <row r="52" spans="1:1" ht="11.45" customHeight="1" x14ac:dyDescent="0.2">
      <c r="A52" s="14"/>
    </row>
    <row r="53" spans="1:1" ht="11.45" customHeight="1" x14ac:dyDescent="0.2">
      <c r="A53" s="14"/>
    </row>
    <row r="54" spans="1:1" ht="11.45" customHeight="1" x14ac:dyDescent="0.2">
      <c r="A54" s="124"/>
    </row>
    <row r="55" spans="1:1" ht="11.45" customHeight="1" x14ac:dyDescent="0.2">
      <c r="A55" s="14"/>
    </row>
    <row r="56" spans="1:1" ht="11.45" customHeight="1" x14ac:dyDescent="0.2">
      <c r="A56" s="125"/>
    </row>
    <row r="57" spans="1:1" ht="11.45" customHeight="1" x14ac:dyDescent="0.2">
      <c r="A57" s="14"/>
    </row>
    <row r="58" spans="1:1" ht="11.45" customHeight="1" x14ac:dyDescent="0.2">
      <c r="A58" s="124"/>
    </row>
    <row r="59" spans="1:1" ht="11.45" customHeight="1" x14ac:dyDescent="0.2">
      <c r="A59" s="14"/>
    </row>
    <row r="60" spans="1:1" ht="11.45" customHeight="1" x14ac:dyDescent="0.2">
      <c r="A60" s="125"/>
    </row>
    <row r="61" spans="1:1" ht="11.45" customHeight="1" x14ac:dyDescent="0.2">
      <c r="A61" s="14"/>
    </row>
    <row r="62" spans="1:1" ht="11.45" customHeight="1" x14ac:dyDescent="0.2">
      <c r="A62" s="14"/>
    </row>
    <row r="63" spans="1:1" ht="12.2" customHeight="1" x14ac:dyDescent="0.2"/>
    <row r="64" spans="1:1" ht="12.2" customHeight="1" x14ac:dyDescent="0.2"/>
    <row r="65" ht="12.2" customHeight="1" x14ac:dyDescent="0.2"/>
    <row r="66" ht="12.2" customHeight="1" x14ac:dyDescent="0.2"/>
    <row r="67" ht="12.2" customHeight="1" x14ac:dyDescent="0.2"/>
    <row r="68" ht="12.2" customHeight="1" x14ac:dyDescent="0.2"/>
    <row r="69" ht="12.2" customHeight="1" x14ac:dyDescent="0.2"/>
    <row r="70" ht="12.2" customHeight="1" x14ac:dyDescent="0.2"/>
    <row r="71" ht="12.2" customHeight="1" x14ac:dyDescent="0.2"/>
    <row r="72" ht="12.2" customHeight="1" x14ac:dyDescent="0.2"/>
    <row r="73" ht="12.2" customHeight="1" x14ac:dyDescent="0.2"/>
    <row r="74" ht="12.2" customHeight="1" x14ac:dyDescent="0.2"/>
    <row r="75" ht="12.2" customHeight="1" x14ac:dyDescent="0.2"/>
    <row r="76" ht="12.2" customHeight="1" x14ac:dyDescent="0.2"/>
    <row r="77" ht="12.2" customHeight="1" x14ac:dyDescent="0.2"/>
    <row r="78" ht="12.2" customHeight="1" x14ac:dyDescent="0.2"/>
    <row r="79" ht="12.2" customHeight="1" x14ac:dyDescent="0.2"/>
    <row r="8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sheetData>
  <mergeCells count="1">
    <mergeCell ref="A1:B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42&amp;R&amp;"-,Standard"&amp;7&amp;P</oddFooter>
    <evenFooter>&amp;L&amp;"-,Standard"&amp;7&amp;P&amp;R&amp;"-,Standard"&amp;7StatA MV, Statistischer Bericht L223 2025 42</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C27"/>
  <sheetViews>
    <sheetView zoomScale="140" zoomScaleNormal="140" workbookViewId="0">
      <selection sqref="A1:C1"/>
    </sheetView>
  </sheetViews>
  <sheetFormatPr baseColWidth="10" defaultColWidth="11.42578125" defaultRowHeight="12" x14ac:dyDescent="0.2"/>
  <cols>
    <col min="1" max="1" width="10.5703125" style="13" customWidth="1"/>
    <col min="2" max="2" width="72.5703125" style="13" customWidth="1"/>
    <col min="3" max="3" width="8.5703125" style="13" customWidth="1"/>
    <col min="4" max="16384" width="11.42578125" style="13"/>
  </cols>
  <sheetData>
    <row r="1" spans="1:3" ht="50.1" customHeight="1" x14ac:dyDescent="0.2">
      <c r="A1" s="172" t="s">
        <v>169</v>
      </c>
      <c r="B1" s="172"/>
      <c r="C1" s="172"/>
    </row>
    <row r="2" spans="1:3" s="14" customFormat="1" ht="23.1" customHeight="1" x14ac:dyDescent="0.2">
      <c r="C2" s="14" t="s">
        <v>24</v>
      </c>
    </row>
    <row r="3" spans="1:3" s="15" customFormat="1" ht="30.2" customHeight="1" x14ac:dyDescent="0.2">
      <c r="A3" s="173" t="s">
        <v>170</v>
      </c>
      <c r="B3" s="173"/>
      <c r="C3" s="14">
        <v>3</v>
      </c>
    </row>
    <row r="4" spans="1:3" s="15" customFormat="1" ht="30.2" customHeight="1" x14ac:dyDescent="0.2">
      <c r="A4" s="173" t="s">
        <v>171</v>
      </c>
      <c r="B4" s="173"/>
      <c r="C4" s="14">
        <v>4</v>
      </c>
    </row>
    <row r="5" spans="1:3" s="15" customFormat="1" ht="36" customHeight="1" x14ac:dyDescent="0.2">
      <c r="A5" s="16" t="s">
        <v>25</v>
      </c>
      <c r="B5" s="17" t="s">
        <v>189</v>
      </c>
      <c r="C5" s="18">
        <v>5</v>
      </c>
    </row>
    <row r="6" spans="1:3" s="15" customFormat="1" ht="8.1" customHeight="1" x14ac:dyDescent="0.2">
      <c r="A6" s="16"/>
      <c r="B6" s="19"/>
      <c r="C6" s="18"/>
    </row>
    <row r="7" spans="1:3" s="15" customFormat="1" ht="36" customHeight="1" x14ac:dyDescent="0.2">
      <c r="A7" s="16" t="s">
        <v>26</v>
      </c>
      <c r="B7" s="17" t="s">
        <v>190</v>
      </c>
      <c r="C7" s="18">
        <v>6</v>
      </c>
    </row>
    <row r="8" spans="1:3" s="15" customFormat="1" ht="8.1" customHeight="1" x14ac:dyDescent="0.2">
      <c r="A8" s="16"/>
      <c r="B8" s="19"/>
      <c r="C8" s="18"/>
    </row>
    <row r="9" spans="1:3" s="15" customFormat="1" ht="24" customHeight="1" x14ac:dyDescent="0.2">
      <c r="A9" s="20" t="s">
        <v>27</v>
      </c>
      <c r="B9" s="21" t="s">
        <v>191</v>
      </c>
      <c r="C9" s="18">
        <v>7</v>
      </c>
    </row>
    <row r="10" spans="1:3" s="15" customFormat="1" ht="8.1" customHeight="1" x14ac:dyDescent="0.2">
      <c r="A10" s="16"/>
      <c r="B10" s="19"/>
      <c r="C10" s="18"/>
    </row>
    <row r="11" spans="1:3" s="15" customFormat="1" ht="36" customHeight="1" x14ac:dyDescent="0.2">
      <c r="A11" s="16" t="s">
        <v>28</v>
      </c>
      <c r="B11" s="17" t="s">
        <v>192</v>
      </c>
      <c r="C11" s="18">
        <v>8</v>
      </c>
    </row>
    <row r="12" spans="1:3" s="15" customFormat="1" ht="8.1" customHeight="1" x14ac:dyDescent="0.2">
      <c r="A12" s="16"/>
      <c r="B12" s="19"/>
      <c r="C12" s="18"/>
    </row>
    <row r="13" spans="1:3" s="15" customFormat="1" ht="36" customHeight="1" x14ac:dyDescent="0.2">
      <c r="A13" s="16" t="s">
        <v>29</v>
      </c>
      <c r="B13" s="17" t="s">
        <v>193</v>
      </c>
      <c r="C13" s="18">
        <v>10</v>
      </c>
    </row>
    <row r="14" spans="1:3" s="15" customFormat="1" ht="8.1" customHeight="1" x14ac:dyDescent="0.2">
      <c r="A14" s="16"/>
      <c r="B14" s="19"/>
      <c r="C14" s="14"/>
    </row>
    <row r="15" spans="1:3" s="15" customFormat="1" ht="24" customHeight="1" x14ac:dyDescent="0.2">
      <c r="A15" s="20" t="s">
        <v>30</v>
      </c>
      <c r="B15" s="21" t="s">
        <v>194</v>
      </c>
      <c r="C15" s="14">
        <v>11</v>
      </c>
    </row>
    <row r="16" spans="1:3" ht="30.2" customHeight="1" x14ac:dyDescent="0.2">
      <c r="A16" s="173" t="s">
        <v>172</v>
      </c>
      <c r="B16" s="173"/>
      <c r="C16" s="15">
        <v>12</v>
      </c>
    </row>
    <row r="17" spans="1:2" x14ac:dyDescent="0.2">
      <c r="A17" s="19"/>
      <c r="B17" s="19"/>
    </row>
    <row r="18" spans="1:2" x14ac:dyDescent="0.2">
      <c r="A18" s="19"/>
      <c r="B18" s="19"/>
    </row>
    <row r="19" spans="1:2" x14ac:dyDescent="0.2">
      <c r="A19" s="19"/>
      <c r="B19" s="19"/>
    </row>
    <row r="20" spans="1:2" x14ac:dyDescent="0.2">
      <c r="A20" s="19"/>
      <c r="B20" s="19"/>
    </row>
    <row r="21" spans="1:2" x14ac:dyDescent="0.2">
      <c r="A21" s="19"/>
      <c r="B21" s="19"/>
    </row>
    <row r="22" spans="1:2" x14ac:dyDescent="0.2">
      <c r="A22" s="19"/>
      <c r="B22" s="19"/>
    </row>
    <row r="23" spans="1:2" x14ac:dyDescent="0.2">
      <c r="A23" s="19"/>
      <c r="B23" s="19"/>
    </row>
    <row r="24" spans="1:2" x14ac:dyDescent="0.2">
      <c r="A24" s="19"/>
      <c r="B24" s="19"/>
    </row>
    <row r="25" spans="1:2" x14ac:dyDescent="0.2">
      <c r="A25" s="19"/>
      <c r="B25" s="19"/>
    </row>
    <row r="26" spans="1:2" x14ac:dyDescent="0.2">
      <c r="A26" s="19"/>
      <c r="B26" s="19"/>
    </row>
    <row r="27" spans="1:2" x14ac:dyDescent="0.2">
      <c r="A27" s="19"/>
      <c r="B27" s="19"/>
    </row>
  </sheetData>
  <mergeCells count="4">
    <mergeCell ref="A1:C1"/>
    <mergeCell ref="A3:B3"/>
    <mergeCell ref="A4:B4"/>
    <mergeCell ref="A16:B1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42&amp;R&amp;"-,Standard"&amp;7&amp;P</oddFooter>
    <evenFooter>&amp;L&amp;"-,Standard"&amp;7&amp;P&amp;R&amp;"-,Standard"&amp;7StatA MV, Statistischer Bericht L223 2025 42</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B68"/>
  <sheetViews>
    <sheetView zoomScale="140" zoomScaleNormal="140" workbookViewId="0"/>
  </sheetViews>
  <sheetFormatPr baseColWidth="10" defaultColWidth="11.42578125" defaultRowHeight="12.75" x14ac:dyDescent="0.2"/>
  <cols>
    <col min="1" max="1" width="92.5703125" style="1" customWidth="1"/>
    <col min="2" max="16384" width="11.42578125" style="1"/>
  </cols>
  <sheetData>
    <row r="1" spans="1:2" ht="50.1" customHeight="1" x14ac:dyDescent="0.2">
      <c r="A1" s="26" t="s">
        <v>170</v>
      </c>
      <c r="B1" s="22"/>
    </row>
    <row r="2" spans="1:2" ht="12.2" customHeight="1" x14ac:dyDescent="0.2"/>
    <row r="3" spans="1:2" ht="12.2" customHeight="1" x14ac:dyDescent="0.2"/>
    <row r="4" spans="1:2" ht="12.2" customHeight="1" x14ac:dyDescent="0.2"/>
    <row r="5" spans="1:2" ht="12.2" customHeight="1" x14ac:dyDescent="0.2"/>
    <row r="6" spans="1:2" ht="12.2" customHeight="1" x14ac:dyDescent="0.2"/>
    <row r="7" spans="1:2" ht="12.2" customHeight="1" x14ac:dyDescent="0.2"/>
    <row r="8" spans="1:2" ht="12.2" customHeight="1" x14ac:dyDescent="0.2"/>
    <row r="9" spans="1:2" ht="12.2" customHeight="1" x14ac:dyDescent="0.2"/>
    <row r="10" spans="1:2" ht="12.2" customHeight="1" x14ac:dyDescent="0.2"/>
    <row r="11" spans="1:2" ht="12.2" customHeight="1" x14ac:dyDescent="0.2"/>
    <row r="12" spans="1:2" ht="12.2" customHeight="1" x14ac:dyDescent="0.2"/>
    <row r="13" spans="1:2" ht="12.2" customHeight="1" x14ac:dyDescent="0.2"/>
    <row r="14" spans="1:2" ht="12.2" customHeight="1" x14ac:dyDescent="0.2"/>
    <row r="15" spans="1:2" ht="12.2" customHeight="1" x14ac:dyDescent="0.2"/>
    <row r="16" spans="1:2" ht="12.2" customHeight="1" x14ac:dyDescent="0.2"/>
    <row r="17" spans="1:1" ht="12.2" customHeight="1" x14ac:dyDescent="0.2"/>
    <row r="18" spans="1:1" ht="12.2" customHeight="1" x14ac:dyDescent="0.2"/>
    <row r="19" spans="1:1" ht="12.2" customHeight="1" x14ac:dyDescent="0.2"/>
    <row r="20" spans="1:1" ht="12.2" customHeight="1" x14ac:dyDescent="0.2"/>
    <row r="21" spans="1:1" ht="12.2" customHeight="1" x14ac:dyDescent="0.2"/>
    <row r="22" spans="1:1" ht="12.2" customHeight="1" x14ac:dyDescent="0.2"/>
    <row r="23" spans="1:1" ht="12.2" customHeight="1" x14ac:dyDescent="0.2"/>
    <row r="24" spans="1:1" s="2" customFormat="1" ht="30.2" customHeight="1" x14ac:dyDescent="0.2">
      <c r="A24" s="27" t="s">
        <v>173</v>
      </c>
    </row>
    <row r="25" spans="1:1" ht="12.2" customHeight="1" x14ac:dyDescent="0.2"/>
    <row r="26" spans="1:1" ht="12.2" customHeight="1" x14ac:dyDescent="0.2"/>
    <row r="27" spans="1:1" ht="12.2" customHeight="1" x14ac:dyDescent="0.2"/>
    <row r="28" spans="1:1" ht="12.2" customHeight="1" x14ac:dyDescent="0.2"/>
    <row r="29" spans="1:1" ht="12.2" customHeight="1" x14ac:dyDescent="0.2"/>
    <row r="30" spans="1:1" ht="12.2" customHeight="1" x14ac:dyDescent="0.2"/>
    <row r="31" spans="1:1" ht="12.2" customHeight="1" x14ac:dyDescent="0.2"/>
    <row r="32" spans="1:1" ht="12.2" customHeight="1" x14ac:dyDescent="0.2"/>
    <row r="33" ht="12.2" customHeight="1" x14ac:dyDescent="0.2"/>
    <row r="34" ht="12.2" customHeight="1" x14ac:dyDescent="0.2"/>
    <row r="35" ht="12.2" customHeight="1" x14ac:dyDescent="0.2"/>
    <row r="36" ht="12.2" customHeight="1" x14ac:dyDescent="0.2"/>
    <row r="37" ht="12.2" customHeight="1" x14ac:dyDescent="0.2"/>
    <row r="38" ht="12.2" customHeight="1" x14ac:dyDescent="0.2"/>
    <row r="39" ht="12.2" customHeight="1" x14ac:dyDescent="0.2"/>
    <row r="40" ht="12.2" customHeight="1" x14ac:dyDescent="0.2"/>
    <row r="41" ht="12.2" customHeight="1" x14ac:dyDescent="0.2"/>
    <row r="42" ht="12.2" customHeight="1" x14ac:dyDescent="0.2"/>
    <row r="43" ht="12.2" customHeight="1" x14ac:dyDescent="0.2"/>
    <row r="44" ht="12.2" customHeight="1" x14ac:dyDescent="0.2"/>
    <row r="45" ht="12.2" customHeight="1" x14ac:dyDescent="0.2"/>
    <row r="46" ht="12.2" customHeight="1" x14ac:dyDescent="0.2"/>
    <row r="47" ht="12.2" customHeight="1" x14ac:dyDescent="0.2"/>
    <row r="48" ht="12.2" customHeight="1" x14ac:dyDescent="0.2"/>
    <row r="49" ht="12.2" customHeight="1" x14ac:dyDescent="0.2"/>
    <row r="50" ht="12.2" customHeight="1" x14ac:dyDescent="0.2"/>
    <row r="51" ht="12.2" customHeight="1" x14ac:dyDescent="0.2"/>
    <row r="52" ht="12.2" customHeight="1" x14ac:dyDescent="0.2"/>
    <row r="53" ht="12.2" customHeight="1" x14ac:dyDescent="0.2"/>
    <row r="54" ht="12.2" customHeight="1" x14ac:dyDescent="0.2"/>
    <row r="55" ht="12.2" customHeight="1" x14ac:dyDescent="0.2"/>
    <row r="56" ht="12.2" customHeight="1" x14ac:dyDescent="0.2"/>
    <row r="57" ht="12.2" customHeight="1" x14ac:dyDescent="0.2"/>
    <row r="58" ht="12.2" customHeight="1" x14ac:dyDescent="0.2"/>
    <row r="59" ht="12.2" customHeight="1" x14ac:dyDescent="0.2"/>
    <row r="60" ht="12.2" customHeight="1" x14ac:dyDescent="0.2"/>
    <row r="61" ht="12.2" customHeight="1" x14ac:dyDescent="0.2"/>
    <row r="62" ht="12.2" customHeight="1" x14ac:dyDescent="0.2"/>
    <row r="63" ht="12.2" customHeight="1" x14ac:dyDescent="0.2"/>
    <row r="64" ht="12.2" customHeight="1" x14ac:dyDescent="0.2"/>
    <row r="65" ht="12.2" customHeight="1" x14ac:dyDescent="0.2"/>
    <row r="66" ht="12.2" customHeight="1" x14ac:dyDescent="0.2"/>
    <row r="67" ht="12.2" customHeight="1" x14ac:dyDescent="0.2"/>
    <row r="68" ht="12.2" customHeight="1" x14ac:dyDescent="0.2"/>
  </sheetData>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42&amp;R&amp;"-,Standard"&amp;7&amp;P</oddFooter>
    <evenFooter>&amp;L&amp;"-,Standard"&amp;7&amp;P&amp;R&amp;"-,Standard"&amp;7StatA MV, Statistischer Bericht L223 2025 42</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C52"/>
  <sheetViews>
    <sheetView zoomScale="140" zoomScaleNormal="140" workbookViewId="0">
      <selection sqref="A1:C1"/>
    </sheetView>
  </sheetViews>
  <sheetFormatPr baseColWidth="10" defaultColWidth="11.42578125" defaultRowHeight="12" x14ac:dyDescent="0.2"/>
  <cols>
    <col min="1" max="1" width="3.5703125" style="24" customWidth="1"/>
    <col min="2" max="2" width="52.5703125" style="24" customWidth="1"/>
    <col min="3" max="3" width="35.5703125" style="25" customWidth="1"/>
    <col min="4" max="16384" width="11.42578125" style="24"/>
  </cols>
  <sheetData>
    <row r="1" spans="1:3" s="54" customFormat="1" ht="50.1" customHeight="1" x14ac:dyDescent="0.25">
      <c r="A1" s="174" t="s">
        <v>35</v>
      </c>
      <c r="B1" s="174"/>
      <c r="C1" s="174"/>
    </row>
    <row r="2" spans="1:3" ht="11.45" customHeight="1" x14ac:dyDescent="0.2">
      <c r="A2" s="175" t="s">
        <v>36</v>
      </c>
      <c r="B2" s="176" t="s">
        <v>37</v>
      </c>
      <c r="C2" s="177" t="s">
        <v>38</v>
      </c>
    </row>
    <row r="3" spans="1:3" s="23" customFormat="1" ht="11.45" customHeight="1" x14ac:dyDescent="0.2">
      <c r="A3" s="175"/>
      <c r="B3" s="176"/>
      <c r="C3" s="177"/>
    </row>
    <row r="4" spans="1:3" ht="11.45" customHeight="1" x14ac:dyDescent="0.2">
      <c r="A4" s="28"/>
      <c r="B4" s="29"/>
      <c r="C4" s="30"/>
    </row>
    <row r="5" spans="1:3" ht="34.5" customHeight="1" x14ac:dyDescent="0.2">
      <c r="A5" s="31">
        <f>IF(C5&lt;&gt;"",COUNTA($C5:C$5),"")</f>
        <v>1</v>
      </c>
      <c r="B5" s="32" t="s">
        <v>107</v>
      </c>
      <c r="C5" s="33" t="s">
        <v>39</v>
      </c>
    </row>
    <row r="6" spans="1:3" ht="23.1" customHeight="1" x14ac:dyDescent="0.2">
      <c r="A6" s="31">
        <f>IF(C6&lt;&gt;"",COUNTA($C$5:C6),"")</f>
        <v>2</v>
      </c>
      <c r="B6" s="32" t="s">
        <v>40</v>
      </c>
      <c r="C6" s="34" t="s">
        <v>41</v>
      </c>
    </row>
    <row r="7" spans="1:3" ht="22.7" customHeight="1" x14ac:dyDescent="0.2">
      <c r="A7" s="31">
        <f>IF(C7&lt;&gt;"",COUNTA($C$5:C7),"")</f>
        <v>3</v>
      </c>
      <c r="B7" s="35" t="s">
        <v>174</v>
      </c>
      <c r="C7" s="34" t="s">
        <v>42</v>
      </c>
    </row>
    <row r="8" spans="1:3" ht="11.45" customHeight="1" x14ac:dyDescent="0.2">
      <c r="A8" s="31">
        <f>IF(C8&lt;&gt;"",COUNTA($C$5:C8),"")</f>
        <v>4</v>
      </c>
      <c r="B8" s="36" t="s">
        <v>43</v>
      </c>
      <c r="C8" s="34" t="s">
        <v>44</v>
      </c>
    </row>
    <row r="9" spans="1:3" ht="34.5" customHeight="1" x14ac:dyDescent="0.2">
      <c r="A9" s="31">
        <f>IF(C9&lt;&gt;"",COUNTA($C$5:C9),"")</f>
        <v>5</v>
      </c>
      <c r="B9" s="32" t="s">
        <v>45</v>
      </c>
      <c r="C9" s="34" t="s">
        <v>46</v>
      </c>
    </row>
    <row r="10" spans="1:3" ht="11.45" customHeight="1" x14ac:dyDescent="0.2">
      <c r="A10" s="31">
        <f>IF(C10&lt;&gt;"",COUNTA($C$5:C10),"")</f>
        <v>6</v>
      </c>
      <c r="B10" s="36" t="s">
        <v>47</v>
      </c>
      <c r="C10" s="34" t="s">
        <v>48</v>
      </c>
    </row>
    <row r="11" spans="1:3" ht="8.1" customHeight="1" x14ac:dyDescent="0.2">
      <c r="A11" s="31" t="str">
        <f>IF(C11&lt;&gt;"",COUNTA($C$5:C11),"")</f>
        <v/>
      </c>
      <c r="B11" s="37"/>
      <c r="C11" s="38"/>
    </row>
    <row r="12" spans="1:3" s="42" customFormat="1" ht="11.45" customHeight="1" x14ac:dyDescent="0.2">
      <c r="A12" s="39">
        <f>IF(C12&lt;&gt;"",COUNTA($C$5:C12),"")</f>
        <v>7</v>
      </c>
      <c r="B12" s="40" t="s">
        <v>49</v>
      </c>
      <c r="C12" s="41" t="s">
        <v>50</v>
      </c>
    </row>
    <row r="13" spans="1:3" ht="8.1" customHeight="1" x14ac:dyDescent="0.2">
      <c r="A13" s="31" t="str">
        <f>IF(C13&lt;&gt;"",COUNTA($C$5:C13),"")</f>
        <v/>
      </c>
      <c r="B13" s="37"/>
      <c r="C13" s="38"/>
    </row>
    <row r="14" spans="1:3" ht="11.45" customHeight="1" x14ac:dyDescent="0.2">
      <c r="A14" s="31">
        <f>IF(C14&lt;&gt;"",COUNTA($C$5:C14),"")</f>
        <v>8</v>
      </c>
      <c r="B14" s="43" t="s">
        <v>51</v>
      </c>
      <c r="C14" s="44" t="s">
        <v>164</v>
      </c>
    </row>
    <row r="15" spans="1:3" ht="11.45" customHeight="1" x14ac:dyDescent="0.2">
      <c r="A15" s="31">
        <f>IF(C15&lt;&gt;"",COUNTA($C$5:C15),"")</f>
        <v>9</v>
      </c>
      <c r="B15" s="36" t="s">
        <v>132</v>
      </c>
      <c r="C15" s="44">
        <v>7851</v>
      </c>
    </row>
    <row r="16" spans="1:3" ht="11.45" customHeight="1" x14ac:dyDescent="0.2">
      <c r="A16" s="31">
        <f>IF(C16&lt;&gt;"",COUNTA($C$5:C16),"")</f>
        <v>10</v>
      </c>
      <c r="B16" s="36" t="s">
        <v>52</v>
      </c>
      <c r="C16" s="44" t="s">
        <v>53</v>
      </c>
    </row>
    <row r="17" spans="1:3" ht="11.45" customHeight="1" x14ac:dyDescent="0.2">
      <c r="A17" s="31">
        <f>IF(C17&lt;&gt;"",COUNTA($C$5:C17),"")</f>
        <v>11</v>
      </c>
      <c r="B17" s="36" t="s">
        <v>54</v>
      </c>
      <c r="C17" s="44" t="s">
        <v>55</v>
      </c>
    </row>
    <row r="18" spans="1:3" ht="11.45" customHeight="1" x14ac:dyDescent="0.2">
      <c r="A18" s="31">
        <f>IF(C18&lt;&gt;"",COUNTA($C$5:C18),"")</f>
        <v>12</v>
      </c>
      <c r="B18" s="36" t="s">
        <v>47</v>
      </c>
      <c r="C18" s="44" t="s">
        <v>56</v>
      </c>
    </row>
    <row r="19" spans="1:3" ht="8.1" customHeight="1" x14ac:dyDescent="0.2">
      <c r="A19" s="31" t="str">
        <f>IF(C19&lt;&gt;"",COUNTA($C$5:C19),"")</f>
        <v/>
      </c>
      <c r="B19" s="37"/>
      <c r="C19" s="38"/>
    </row>
    <row r="20" spans="1:3" s="42" customFormat="1" ht="11.45" customHeight="1" x14ac:dyDescent="0.2">
      <c r="A20" s="39">
        <f>IF(C20&lt;&gt;"",COUNTA($C$5:C20),"")</f>
        <v>13</v>
      </c>
      <c r="B20" s="40" t="s">
        <v>57</v>
      </c>
      <c r="C20" s="41" t="s">
        <v>58</v>
      </c>
    </row>
    <row r="21" spans="1:3" ht="8.1" customHeight="1" x14ac:dyDescent="0.2">
      <c r="A21" s="31" t="str">
        <f>IF(C21&lt;&gt;"",COUNTA($C$5:C21),"")</f>
        <v/>
      </c>
      <c r="B21" s="37"/>
      <c r="C21" s="38"/>
    </row>
    <row r="22" spans="1:3" s="42" customFormat="1" ht="11.45" customHeight="1" x14ac:dyDescent="0.2">
      <c r="A22" s="39">
        <f>IF(C22&lt;&gt;"",COUNTA($C$5:C22),"")</f>
        <v>14</v>
      </c>
      <c r="B22" s="40" t="s">
        <v>59</v>
      </c>
      <c r="C22" s="41" t="s">
        <v>60</v>
      </c>
    </row>
    <row r="23" spans="1:3" ht="43.5" customHeight="1" x14ac:dyDescent="0.2">
      <c r="A23" s="31" t="str">
        <f>IF(C23&lt;&gt;"",COUNTA($C$5:C23),"")</f>
        <v/>
      </c>
      <c r="B23" s="37"/>
      <c r="C23" s="38"/>
    </row>
    <row r="24" spans="1:3" ht="23.1" customHeight="1" x14ac:dyDescent="0.2">
      <c r="A24" s="31">
        <f>IF(C24&lt;&gt;"",COUNTA($C$5:C24),"")</f>
        <v>15</v>
      </c>
      <c r="B24" s="32" t="s">
        <v>61</v>
      </c>
      <c r="C24" s="34" t="s">
        <v>187</v>
      </c>
    </row>
    <row r="25" spans="1:3" ht="11.45" customHeight="1" x14ac:dyDescent="0.2">
      <c r="A25" s="31">
        <f>IF(C25&lt;&gt;"",COUNTA($C$5:C25),"")</f>
        <v>16</v>
      </c>
      <c r="B25" s="36" t="s">
        <v>111</v>
      </c>
      <c r="C25" s="34">
        <v>6021</v>
      </c>
    </row>
    <row r="26" spans="1:3" ht="11.45" customHeight="1" x14ac:dyDescent="0.2">
      <c r="A26" s="31">
        <f>IF(C26&lt;&gt;"",COUNTA($C$5:C26),"")</f>
        <v>17</v>
      </c>
      <c r="B26" s="36" t="s">
        <v>112</v>
      </c>
      <c r="C26" s="34" t="s">
        <v>62</v>
      </c>
    </row>
    <row r="27" spans="1:3" ht="11.45" customHeight="1" x14ac:dyDescent="0.2">
      <c r="A27" s="31">
        <f>IF(C27&lt;&gt;"",COUNTA($C$5:C27),"")</f>
        <v>18</v>
      </c>
      <c r="B27" s="36" t="s">
        <v>113</v>
      </c>
      <c r="C27" s="34" t="s">
        <v>186</v>
      </c>
    </row>
    <row r="28" spans="1:3" ht="11.45" customHeight="1" x14ac:dyDescent="0.2">
      <c r="A28" s="31">
        <f>IF(C28&lt;&gt;"",COUNTA($C$5:C28),"")</f>
        <v>19</v>
      </c>
      <c r="B28" s="45" t="s">
        <v>63</v>
      </c>
      <c r="C28" s="34">
        <v>6111</v>
      </c>
    </row>
    <row r="29" spans="1:3" ht="11.45" customHeight="1" x14ac:dyDescent="0.2">
      <c r="A29" s="31">
        <f>IF(C29&lt;&gt;"",COUNTA($C$5:C29),"")</f>
        <v>20</v>
      </c>
      <c r="B29" s="45" t="s">
        <v>64</v>
      </c>
      <c r="C29" s="34" t="s">
        <v>65</v>
      </c>
    </row>
    <row r="30" spans="1:3" ht="11.45" customHeight="1" x14ac:dyDescent="0.2">
      <c r="A30" s="31">
        <f>IF(C30&lt;&gt;"",COUNTA($C$5:C30),"")</f>
        <v>21</v>
      </c>
      <c r="B30" s="45" t="s">
        <v>66</v>
      </c>
      <c r="C30" s="44">
        <v>6141</v>
      </c>
    </row>
    <row r="31" spans="1:3" ht="11.45" customHeight="1" x14ac:dyDescent="0.2">
      <c r="A31" s="31">
        <f>IF(C31&lt;&gt;"",COUNTA($C$5:C31),"")</f>
        <v>22</v>
      </c>
      <c r="B31" s="45" t="s">
        <v>67</v>
      </c>
      <c r="C31" s="44" t="s">
        <v>159</v>
      </c>
    </row>
    <row r="32" spans="1:3" ht="11.45" customHeight="1" x14ac:dyDescent="0.2">
      <c r="A32" s="31">
        <f>IF(C32&lt;&gt;"",COUNTA($C$5:C32),"")</f>
        <v>23</v>
      </c>
      <c r="B32" s="45" t="s">
        <v>68</v>
      </c>
      <c r="C32" s="44" t="s">
        <v>69</v>
      </c>
    </row>
    <row r="33" spans="1:3" ht="46.15" customHeight="1" x14ac:dyDescent="0.2">
      <c r="A33" s="31">
        <f>IF(C33&lt;&gt;"",COUNTA($C$5:C33),"")</f>
        <v>24</v>
      </c>
      <c r="B33" s="46" t="s">
        <v>70</v>
      </c>
      <c r="C33" s="34" t="s">
        <v>71</v>
      </c>
    </row>
    <row r="34" spans="1:3" ht="11.45" customHeight="1" x14ac:dyDescent="0.2">
      <c r="A34" s="31">
        <f>IF(C34&lt;&gt;"",COUNTA($C$5:C34),"")</f>
        <v>25</v>
      </c>
      <c r="B34" s="36" t="s">
        <v>47</v>
      </c>
      <c r="C34" s="47" t="s">
        <v>48</v>
      </c>
    </row>
    <row r="35" spans="1:3" ht="8.1" customHeight="1" x14ac:dyDescent="0.2">
      <c r="A35" s="31" t="str">
        <f>IF(C35&lt;&gt;"",COUNTA($C$5:C35),"")</f>
        <v/>
      </c>
      <c r="B35" s="37"/>
      <c r="C35" s="38"/>
    </row>
    <row r="36" spans="1:3" s="42" customFormat="1" ht="11.45" customHeight="1" x14ac:dyDescent="0.2">
      <c r="A36" s="39">
        <f>IF(C36&lt;&gt;"",COUNTA($C$5:C36),"")</f>
        <v>26</v>
      </c>
      <c r="B36" s="40" t="s">
        <v>72</v>
      </c>
      <c r="C36" s="41" t="s">
        <v>73</v>
      </c>
    </row>
    <row r="37" spans="1:3" ht="8.1" customHeight="1" x14ac:dyDescent="0.2">
      <c r="A37" s="31" t="str">
        <f>IF(C37&lt;&gt;"",COUNTA($C$5:C37),"")</f>
        <v/>
      </c>
      <c r="B37" s="37"/>
      <c r="C37" s="38"/>
    </row>
    <row r="38" spans="1:3" ht="11.45" customHeight="1" x14ac:dyDescent="0.2">
      <c r="A38" s="31">
        <f>IF(C38&lt;&gt;"",COUNTA($C$5:C38),"")</f>
        <v>27</v>
      </c>
      <c r="B38" s="48" t="s">
        <v>74</v>
      </c>
      <c r="C38" s="47">
        <v>6811</v>
      </c>
    </row>
    <row r="39" spans="1:3" ht="11.45" customHeight="1" x14ac:dyDescent="0.2">
      <c r="A39" s="31">
        <f>IF(C39&lt;&gt;"",COUNTA($C$5:C39),"")</f>
        <v>28</v>
      </c>
      <c r="B39" s="48" t="s">
        <v>75</v>
      </c>
      <c r="C39" s="47" t="s">
        <v>76</v>
      </c>
    </row>
    <row r="40" spans="1:3" ht="23.1" customHeight="1" x14ac:dyDescent="0.2">
      <c r="A40" s="31">
        <f>IF(C40&lt;&gt;"",COUNTA($C$5:C40),"")</f>
        <v>29</v>
      </c>
      <c r="B40" s="46" t="s">
        <v>77</v>
      </c>
      <c r="C40" s="33" t="s">
        <v>165</v>
      </c>
    </row>
    <row r="41" spans="1:3" ht="11.45" customHeight="1" x14ac:dyDescent="0.2">
      <c r="A41" s="31">
        <f>IF(C41&lt;&gt;"",COUNTA($C$5:C41),"")</f>
        <v>30</v>
      </c>
      <c r="B41" s="36" t="s">
        <v>47</v>
      </c>
      <c r="C41" s="47" t="s">
        <v>56</v>
      </c>
    </row>
    <row r="42" spans="1:3" ht="8.1" customHeight="1" x14ac:dyDescent="0.2">
      <c r="A42" s="31" t="str">
        <f>IF(C42&lt;&gt;"",COUNTA($C$5:C42),"")</f>
        <v/>
      </c>
      <c r="B42" s="37"/>
      <c r="C42" s="38"/>
    </row>
    <row r="43" spans="1:3" s="42" customFormat="1" ht="11.45" customHeight="1" x14ac:dyDescent="0.2">
      <c r="A43" s="39">
        <f>IF(C43&lt;&gt;"",COUNTA($C$5:C43),"")</f>
        <v>31</v>
      </c>
      <c r="B43" s="49" t="s">
        <v>78</v>
      </c>
      <c r="C43" s="41" t="s">
        <v>79</v>
      </c>
    </row>
    <row r="44" spans="1:3" ht="8.1" customHeight="1" x14ac:dyDescent="0.2">
      <c r="A44" s="31" t="str">
        <f>IF(C44&lt;&gt;"",COUNTA($C$5:C44),"")</f>
        <v/>
      </c>
      <c r="B44" s="37"/>
      <c r="C44" s="38"/>
    </row>
    <row r="45" spans="1:3" s="42" customFormat="1" ht="11.45" customHeight="1" x14ac:dyDescent="0.2">
      <c r="A45" s="39">
        <f>IF(C45&lt;&gt;"",COUNTA($C$5:C45),"")</f>
        <v>32</v>
      </c>
      <c r="B45" s="50" t="s">
        <v>80</v>
      </c>
      <c r="C45" s="41" t="s">
        <v>81</v>
      </c>
    </row>
    <row r="46" spans="1:3" ht="8.1" customHeight="1" x14ac:dyDescent="0.2">
      <c r="A46" s="31" t="str">
        <f>IF(C46&lt;&gt;"",COUNTA($C$5:C46),"")</f>
        <v/>
      </c>
      <c r="B46" s="37"/>
      <c r="C46" s="38"/>
    </row>
    <row r="47" spans="1:3" s="42" customFormat="1" ht="11.45" customHeight="1" x14ac:dyDescent="0.2">
      <c r="A47" s="39">
        <f>IF(C47&lt;&gt;"",COUNTA($C$5:C47),"")</f>
        <v>33</v>
      </c>
      <c r="B47" s="51" t="s">
        <v>33</v>
      </c>
      <c r="C47" s="52" t="s">
        <v>82</v>
      </c>
    </row>
    <row r="48" spans="1:3" ht="8.1" customHeight="1" x14ac:dyDescent="0.2">
      <c r="A48" s="31" t="str">
        <f>IF(C48&lt;&gt;"",COUNTA($C$5:C48),"")</f>
        <v/>
      </c>
      <c r="B48" s="37"/>
      <c r="C48" s="38"/>
    </row>
    <row r="49" spans="1:3" s="42" customFormat="1" ht="11.45" customHeight="1" x14ac:dyDescent="0.2">
      <c r="A49" s="39">
        <f>IF(C49&lt;&gt;"",COUNTA($C$5:C49),"")</f>
        <v>34</v>
      </c>
      <c r="B49" s="51" t="s">
        <v>34</v>
      </c>
      <c r="C49" s="52" t="s">
        <v>83</v>
      </c>
    </row>
    <row r="50" spans="1:3" ht="8.1" customHeight="1" x14ac:dyDescent="0.2">
      <c r="A50" s="31" t="str">
        <f>IF(C50&lt;&gt;"",COUNTA($C$5:C50),"")</f>
        <v/>
      </c>
      <c r="B50" s="37"/>
      <c r="C50" s="38"/>
    </row>
    <row r="51" spans="1:3" ht="24" x14ac:dyDescent="0.2">
      <c r="A51" s="31">
        <f>IF(C51&lt;&gt;"",COUNTA($C$5:C51),"")</f>
        <v>35</v>
      </c>
      <c r="B51" s="53" t="s">
        <v>175</v>
      </c>
      <c r="C51" s="47" t="s">
        <v>84</v>
      </c>
    </row>
    <row r="52" spans="1:3" ht="24" x14ac:dyDescent="0.2">
      <c r="A52" s="31">
        <f>IF(C52&lt;&gt;"",COUNTA($C$5:C52),"")</f>
        <v>36</v>
      </c>
      <c r="B52" s="53" t="s">
        <v>176</v>
      </c>
      <c r="C52" s="47" t="s">
        <v>85</v>
      </c>
    </row>
  </sheetData>
  <mergeCells count="4">
    <mergeCell ref="A1:C1"/>
    <mergeCell ref="A2:A3"/>
    <mergeCell ref="B2:B3"/>
    <mergeCell ref="C2:C3"/>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42&amp;R&amp;"-,Standard"&amp;7&amp;P</oddFooter>
    <evenFooter>&amp;L&amp;"-,Standard"&amp;7&amp;P&amp;R&amp;"-,Standard"&amp;7StatA MV, Statistischer Bericht L223 2025 42</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D60"/>
  <sheetViews>
    <sheetView zoomScale="140" zoomScaleNormal="140" workbookViewId="0">
      <pane xSplit="2" ySplit="6" topLeftCell="C7" activePane="bottomRight" state="frozen"/>
      <selection activeCell="A2" sqref="A2:B2"/>
      <selection pane="topRight" activeCell="A2" sqref="A2:B2"/>
      <selection pane="bottomLeft" activeCell="A2" sqref="A2:B2"/>
      <selection pane="bottomRight" activeCell="C7" sqref="C7"/>
    </sheetView>
  </sheetViews>
  <sheetFormatPr baseColWidth="10" defaultColWidth="11.42578125" defaultRowHeight="11.25" x14ac:dyDescent="0.2"/>
  <cols>
    <col min="1" max="1" width="3.5703125" style="67" customWidth="1"/>
    <col min="2" max="2" width="40.5703125" style="61" customWidth="1"/>
    <col min="3" max="3" width="23.5703125" style="66" customWidth="1"/>
    <col min="4" max="4" width="23.5703125" style="61" customWidth="1"/>
    <col min="5" max="16384" width="11.42578125" style="61"/>
  </cols>
  <sheetData>
    <row r="1" spans="1:4" s="60" customFormat="1" ht="50.1" customHeight="1" x14ac:dyDescent="0.2">
      <c r="A1" s="182" t="s">
        <v>25</v>
      </c>
      <c r="B1" s="183"/>
      <c r="C1" s="180" t="s">
        <v>195</v>
      </c>
      <c r="D1" s="181"/>
    </row>
    <row r="2" spans="1:4" ht="11.45" customHeight="1" x14ac:dyDescent="0.2">
      <c r="A2" s="184" t="s">
        <v>93</v>
      </c>
      <c r="B2" s="178" t="s">
        <v>86</v>
      </c>
      <c r="C2" s="178" t="s">
        <v>87</v>
      </c>
      <c r="D2" s="179" t="s">
        <v>33</v>
      </c>
    </row>
    <row r="3" spans="1:4" ht="11.45" customHeight="1" x14ac:dyDescent="0.2">
      <c r="A3" s="185"/>
      <c r="B3" s="178"/>
      <c r="C3" s="178"/>
      <c r="D3" s="179"/>
    </row>
    <row r="4" spans="1:4" ht="11.45" customHeight="1" x14ac:dyDescent="0.2">
      <c r="A4" s="185"/>
      <c r="B4" s="178"/>
      <c r="C4" s="178"/>
      <c r="D4" s="179"/>
    </row>
    <row r="5" spans="1:4" ht="11.45" customHeight="1" x14ac:dyDescent="0.2">
      <c r="A5" s="185"/>
      <c r="B5" s="178"/>
      <c r="C5" s="178" t="s">
        <v>178</v>
      </c>
      <c r="D5" s="179"/>
    </row>
    <row r="6" spans="1:4" s="67" customFormat="1" ht="11.45" customHeight="1" x14ac:dyDescent="0.15">
      <c r="A6" s="55">
        <v>1</v>
      </c>
      <c r="B6" s="56">
        <v>2</v>
      </c>
      <c r="C6" s="57">
        <v>3</v>
      </c>
      <c r="D6" s="58">
        <v>4</v>
      </c>
    </row>
    <row r="7" spans="1:4" ht="11.45" customHeight="1" x14ac:dyDescent="0.2">
      <c r="B7" s="62"/>
      <c r="C7" s="68"/>
      <c r="D7" s="148"/>
    </row>
    <row r="8" spans="1:4" ht="11.45" customHeight="1" x14ac:dyDescent="0.2">
      <c r="A8" s="59">
        <f>IF(C8&lt;&gt;"",COUNTA($C$8:C8),"")</f>
        <v>1</v>
      </c>
      <c r="B8" s="63" t="s">
        <v>88</v>
      </c>
      <c r="C8" s="126">
        <v>-168701</v>
      </c>
      <c r="D8" s="149">
        <v>-289627</v>
      </c>
    </row>
    <row r="9" spans="1:4" ht="11.45" customHeight="1" x14ac:dyDescent="0.2">
      <c r="A9" s="59" t="str">
        <f>IF(C9&lt;&gt;"",COUNTA($C$8:C9),"")</f>
        <v/>
      </c>
      <c r="B9" s="64"/>
      <c r="C9" s="127"/>
      <c r="D9" s="150"/>
    </row>
    <row r="10" spans="1:4" ht="11.45" customHeight="1" x14ac:dyDescent="0.2">
      <c r="A10" s="59" t="str">
        <f>IF(C10&lt;&gt;"",COUNTA($C$8:C10),"")</f>
        <v/>
      </c>
      <c r="B10" s="64"/>
      <c r="C10" s="127"/>
      <c r="D10" s="150"/>
    </row>
    <row r="11" spans="1:4" ht="11.45" customHeight="1" x14ac:dyDescent="0.2">
      <c r="A11" s="59">
        <f>IF(C11&lt;&gt;"",COUNTA($C$8:C11),"")</f>
        <v>2</v>
      </c>
      <c r="B11" s="63" t="s">
        <v>90</v>
      </c>
      <c r="C11" s="126">
        <v>-29156</v>
      </c>
      <c r="D11" s="149">
        <v>-55709</v>
      </c>
    </row>
    <row r="12" spans="1:4" ht="11.45" customHeight="1" x14ac:dyDescent="0.2">
      <c r="A12" s="59" t="str">
        <f>IF(C12&lt;&gt;"",COUNTA($C$8:C12),"")</f>
        <v/>
      </c>
      <c r="B12" s="65"/>
      <c r="C12" s="127"/>
      <c r="D12" s="150"/>
    </row>
    <row r="13" spans="1:4" ht="11.45" customHeight="1" x14ac:dyDescent="0.2">
      <c r="A13" s="59">
        <f>IF(C13&lt;&gt;"",COUNTA($C$8:C13),"")</f>
        <v>3</v>
      </c>
      <c r="B13" s="64" t="s">
        <v>91</v>
      </c>
      <c r="C13" s="127">
        <v>-35817</v>
      </c>
      <c r="D13" s="150">
        <v>-57819</v>
      </c>
    </row>
    <row r="14" spans="1:4" ht="11.45" customHeight="1" x14ac:dyDescent="0.2">
      <c r="A14" s="59" t="str">
        <f>IF(C14&lt;&gt;"",COUNTA($C$8:C14),"")</f>
        <v/>
      </c>
      <c r="B14" s="64"/>
      <c r="C14" s="127"/>
      <c r="D14" s="150"/>
    </row>
    <row r="15" spans="1:4" ht="11.45" customHeight="1" x14ac:dyDescent="0.2">
      <c r="A15" s="59">
        <f>IF(C15&lt;&gt;"",COUNTA($C$8:C15),"")</f>
        <v>4</v>
      </c>
      <c r="B15" s="64" t="s">
        <v>92</v>
      </c>
      <c r="C15" s="127">
        <v>6660</v>
      </c>
      <c r="D15" s="150">
        <v>2110</v>
      </c>
    </row>
    <row r="16" spans="1:4" ht="11.45" customHeight="1" x14ac:dyDescent="0.2">
      <c r="A16" s="59" t="str">
        <f>IF(C16&lt;&gt;"",COUNTA($C$8:C16),"")</f>
        <v/>
      </c>
      <c r="B16" s="64"/>
      <c r="C16" s="127"/>
      <c r="D16" s="150"/>
    </row>
    <row r="17" spans="1:4" ht="11.45" customHeight="1" x14ac:dyDescent="0.2">
      <c r="A17" s="59" t="str">
        <f>IF(C17&lt;&gt;"",COUNTA($C$8:C17),"")</f>
        <v/>
      </c>
      <c r="B17" s="64"/>
      <c r="C17" s="127"/>
      <c r="D17" s="150"/>
    </row>
    <row r="18" spans="1:4" ht="11.45" customHeight="1" x14ac:dyDescent="0.2">
      <c r="A18" s="59">
        <f>IF(C18&lt;&gt;"",COUNTA($C$8:C18),"")</f>
        <v>5</v>
      </c>
      <c r="B18" s="63" t="s">
        <v>94</v>
      </c>
      <c r="C18" s="126">
        <v>-139545</v>
      </c>
      <c r="D18" s="149">
        <v>-233918</v>
      </c>
    </row>
    <row r="19" spans="1:4" ht="11.45" customHeight="1" x14ac:dyDescent="0.2">
      <c r="A19" s="59" t="str">
        <f>IF(C19&lt;&gt;"",COUNTA($C$8:C19),"")</f>
        <v/>
      </c>
      <c r="B19" s="64"/>
      <c r="C19" s="127"/>
      <c r="D19" s="150"/>
    </row>
    <row r="20" spans="1:4" ht="11.45" customHeight="1" x14ac:dyDescent="0.2">
      <c r="A20" s="59" t="str">
        <f>IF(C20&lt;&gt;"",COUNTA($C$8:C20),"")</f>
        <v/>
      </c>
      <c r="B20" s="64"/>
      <c r="C20" s="127"/>
      <c r="D20" s="150"/>
    </row>
    <row r="21" spans="1:4" ht="11.45" customHeight="1" x14ac:dyDescent="0.2">
      <c r="A21" s="59">
        <f>IF(C21&lt;&gt;"",COUNTA($C$8:C21),"")</f>
        <v>6</v>
      </c>
      <c r="B21" s="64" t="s">
        <v>95</v>
      </c>
      <c r="C21" s="127">
        <v>-48541</v>
      </c>
      <c r="D21" s="150">
        <v>-21676</v>
      </c>
    </row>
    <row r="22" spans="1:4" ht="11.45" customHeight="1" x14ac:dyDescent="0.2">
      <c r="A22" s="59" t="str">
        <f>IF(C22&lt;&gt;"",COUNTA($C$8:C22),"")</f>
        <v/>
      </c>
      <c r="B22" s="65"/>
      <c r="C22" s="127"/>
      <c r="D22" s="150"/>
    </row>
    <row r="23" spans="1:4" ht="11.45" customHeight="1" x14ac:dyDescent="0.2">
      <c r="A23" s="59">
        <f>IF(C23&lt;&gt;"",COUNTA($C$8:C23),"")</f>
        <v>7</v>
      </c>
      <c r="B23" s="64" t="s">
        <v>96</v>
      </c>
      <c r="C23" s="127">
        <v>-23941</v>
      </c>
      <c r="D23" s="150">
        <v>-17772</v>
      </c>
    </row>
    <row r="24" spans="1:4" ht="11.45" customHeight="1" x14ac:dyDescent="0.2">
      <c r="A24" s="59" t="str">
        <f>IF(C24&lt;&gt;"",COUNTA($C$8:C24),"")</f>
        <v/>
      </c>
      <c r="B24" s="64"/>
      <c r="C24" s="127"/>
      <c r="D24" s="150"/>
    </row>
    <row r="25" spans="1:4" ht="11.45" customHeight="1" x14ac:dyDescent="0.2">
      <c r="A25" s="59">
        <f>IF(C25&lt;&gt;"",COUNTA($C$8:C25),"")</f>
        <v>8</v>
      </c>
      <c r="B25" s="64" t="s">
        <v>97</v>
      </c>
      <c r="C25" s="127">
        <v>-10399</v>
      </c>
      <c r="D25" s="150">
        <v>-11843</v>
      </c>
    </row>
    <row r="26" spans="1:4" ht="11.45" customHeight="1" x14ac:dyDescent="0.2">
      <c r="A26" s="59" t="str">
        <f>IF(C26&lt;&gt;"",COUNTA($C$8:C26),"")</f>
        <v/>
      </c>
      <c r="B26" s="64"/>
      <c r="C26" s="127"/>
      <c r="D26" s="150"/>
    </row>
    <row r="27" spans="1:4" ht="11.45" customHeight="1" x14ac:dyDescent="0.2">
      <c r="A27" s="59">
        <f>IF(C27&lt;&gt;"",COUNTA($C$8:C27),"")</f>
        <v>9</v>
      </c>
      <c r="B27" s="64" t="s">
        <v>98</v>
      </c>
      <c r="C27" s="127">
        <v>-22063</v>
      </c>
      <c r="D27" s="150">
        <v>-20814</v>
      </c>
    </row>
    <row r="28" spans="1:4" ht="11.45" customHeight="1" x14ac:dyDescent="0.2">
      <c r="A28" s="59" t="str">
        <f>IF(C28&lt;&gt;"",COUNTA($C$8:C28),"")</f>
        <v/>
      </c>
      <c r="B28" s="64"/>
      <c r="C28" s="127"/>
      <c r="D28" s="150"/>
    </row>
    <row r="29" spans="1:4" ht="11.45" customHeight="1" x14ac:dyDescent="0.2">
      <c r="A29" s="59">
        <f>IF(C29&lt;&gt;"",COUNTA($C$8:C29),"")</f>
        <v>10</v>
      </c>
      <c r="B29" s="64" t="s">
        <v>99</v>
      </c>
      <c r="C29" s="127">
        <v>-7602</v>
      </c>
      <c r="D29" s="150">
        <v>-2490</v>
      </c>
    </row>
    <row r="30" spans="1:4" ht="11.45" customHeight="1" x14ac:dyDescent="0.2">
      <c r="A30" s="59" t="str">
        <f>IF(C30&lt;&gt;"",COUNTA($C$8:C30),"")</f>
        <v/>
      </c>
      <c r="B30" s="64"/>
      <c r="C30" s="127"/>
      <c r="D30" s="150"/>
    </row>
    <row r="31" spans="1:4" ht="11.45" customHeight="1" x14ac:dyDescent="0.2">
      <c r="A31" s="59">
        <f>IF(C31&lt;&gt;"",COUNTA($C$8:C31),"")</f>
        <v>11</v>
      </c>
      <c r="B31" s="64" t="s">
        <v>100</v>
      </c>
      <c r="C31" s="127">
        <v>10661</v>
      </c>
      <c r="D31" s="150">
        <v>32184</v>
      </c>
    </row>
    <row r="32" spans="1:4" ht="11.45" customHeight="1" x14ac:dyDescent="0.2">
      <c r="A32" s="59" t="str">
        <f>IF(C32&lt;&gt;"",COUNTA($C$8:C32),"")</f>
        <v/>
      </c>
      <c r="B32" s="64"/>
      <c r="C32" s="127"/>
      <c r="D32" s="150"/>
    </row>
    <row r="33" spans="1:4" ht="11.45" customHeight="1" x14ac:dyDescent="0.2">
      <c r="A33" s="59">
        <f>IF(C33&lt;&gt;"",COUNTA($C$8:C33),"")</f>
        <v>12</v>
      </c>
      <c r="B33" s="64" t="s">
        <v>101</v>
      </c>
      <c r="C33" s="127">
        <v>4802</v>
      </c>
      <c r="D33" s="150">
        <v>-939</v>
      </c>
    </row>
    <row r="34" spans="1:4" ht="11.45" customHeight="1" x14ac:dyDescent="0.2">
      <c r="A34" s="59" t="str">
        <f>IF(C34&lt;&gt;"",COUNTA($C$8:C34),"")</f>
        <v/>
      </c>
      <c r="B34" s="65"/>
      <c r="C34" s="127"/>
      <c r="D34" s="150"/>
    </row>
    <row r="35" spans="1:4" ht="11.45" customHeight="1" x14ac:dyDescent="0.2">
      <c r="A35" s="59" t="str">
        <f>IF(C35&lt;&gt;"",COUNTA($C$8:C35),"")</f>
        <v/>
      </c>
      <c r="B35" s="65"/>
      <c r="C35" s="127"/>
      <c r="D35" s="150"/>
    </row>
    <row r="36" spans="1:4" ht="11.45" customHeight="1" x14ac:dyDescent="0.2">
      <c r="A36" s="59">
        <f>IF(C36&lt;&gt;"",COUNTA($C$8:C36),"")</f>
        <v>13</v>
      </c>
      <c r="B36" s="64" t="s">
        <v>102</v>
      </c>
      <c r="C36" s="127">
        <v>-94968</v>
      </c>
      <c r="D36" s="150">
        <v>-204297</v>
      </c>
    </row>
    <row r="37" spans="1:4" ht="11.45" customHeight="1" x14ac:dyDescent="0.2">
      <c r="A37" s="59" t="str">
        <f>IF(C37&lt;&gt;"",COUNTA($C$8:C37),"")</f>
        <v/>
      </c>
      <c r="B37" s="65"/>
      <c r="C37" s="127"/>
      <c r="D37" s="150"/>
    </row>
    <row r="38" spans="1:4" ht="11.45" customHeight="1" x14ac:dyDescent="0.2">
      <c r="A38" s="59" t="str">
        <f>IF(C38&lt;&gt;"",COUNTA($C$8:C38),"")</f>
        <v/>
      </c>
      <c r="B38" s="64" t="s">
        <v>103</v>
      </c>
      <c r="C38" s="127"/>
      <c r="D38" s="150"/>
    </row>
    <row r="39" spans="1:4" ht="11.45" customHeight="1" x14ac:dyDescent="0.2">
      <c r="A39" s="59" t="str">
        <f>IF(C39&lt;&gt;"",COUNTA($C$8:C39),"")</f>
        <v/>
      </c>
      <c r="B39" s="65"/>
      <c r="C39" s="127"/>
      <c r="D39" s="150"/>
    </row>
    <row r="40" spans="1:4" ht="11.45" customHeight="1" x14ac:dyDescent="0.2">
      <c r="A40" s="59">
        <f>IF(C40&lt;&gt;"",COUNTA($C$8:C40),"")</f>
        <v>14</v>
      </c>
      <c r="B40" s="64" t="s">
        <v>125</v>
      </c>
      <c r="C40" s="127">
        <v>-4050</v>
      </c>
      <c r="D40" s="150">
        <v>-10150</v>
      </c>
    </row>
    <row r="41" spans="1:4" ht="11.45" customHeight="1" x14ac:dyDescent="0.2">
      <c r="A41" s="59" t="str">
        <f>IF(C41&lt;&gt;"",COUNTA($C$8:C41),"")</f>
        <v/>
      </c>
      <c r="B41" s="64"/>
      <c r="C41" s="127"/>
      <c r="D41" s="150"/>
    </row>
    <row r="42" spans="1:4" ht="11.45" customHeight="1" x14ac:dyDescent="0.2">
      <c r="A42" s="59">
        <f>IF(C42&lt;&gt;"",COUNTA($C$8:C42),"")</f>
        <v>15</v>
      </c>
      <c r="B42" s="64" t="s">
        <v>126</v>
      </c>
      <c r="C42" s="127">
        <v>-6420</v>
      </c>
      <c r="D42" s="150">
        <v>-20786</v>
      </c>
    </row>
    <row r="43" spans="1:4" ht="11.45" customHeight="1" x14ac:dyDescent="0.2">
      <c r="A43" s="59" t="str">
        <f>IF(C43&lt;&gt;"",COUNTA($C$8:C43),"")</f>
        <v/>
      </c>
      <c r="B43" s="64"/>
      <c r="C43" s="127"/>
      <c r="D43" s="150"/>
    </row>
    <row r="44" spans="1:4" ht="11.45" customHeight="1" x14ac:dyDescent="0.2">
      <c r="A44" s="59">
        <f>IF(C44&lt;&gt;"",COUNTA($C$8:C44),"")</f>
        <v>16</v>
      </c>
      <c r="B44" s="64" t="s">
        <v>127</v>
      </c>
      <c r="C44" s="127">
        <v>-16738</v>
      </c>
      <c r="D44" s="150">
        <v>-49839</v>
      </c>
    </row>
    <row r="45" spans="1:4" ht="11.45" customHeight="1" x14ac:dyDescent="0.2">
      <c r="A45" s="59" t="str">
        <f>IF(C45&lt;&gt;"",COUNTA($C$8:C45),"")</f>
        <v/>
      </c>
      <c r="B45" s="64"/>
      <c r="C45" s="127"/>
      <c r="D45" s="150"/>
    </row>
    <row r="46" spans="1:4" ht="11.45" customHeight="1" x14ac:dyDescent="0.2">
      <c r="A46" s="59">
        <f>IF(C46&lt;&gt;"",COUNTA($C$8:C46),"")</f>
        <v>17</v>
      </c>
      <c r="B46" s="64" t="s">
        <v>128</v>
      </c>
      <c r="C46" s="127">
        <v>-21908</v>
      </c>
      <c r="D46" s="150">
        <v>-30140</v>
      </c>
    </row>
    <row r="47" spans="1:4" ht="11.45" customHeight="1" x14ac:dyDescent="0.2">
      <c r="A47" s="59" t="str">
        <f>IF(C47&lt;&gt;"",COUNTA($C$8:C47),"")</f>
        <v/>
      </c>
      <c r="B47" s="64"/>
      <c r="C47" s="127"/>
      <c r="D47" s="150"/>
    </row>
    <row r="48" spans="1:4" ht="11.45" customHeight="1" x14ac:dyDescent="0.2">
      <c r="A48" s="59">
        <f>IF(C48&lt;&gt;"",COUNTA($C$8:C48),"")</f>
        <v>18</v>
      </c>
      <c r="B48" s="64" t="s">
        <v>129</v>
      </c>
      <c r="C48" s="127">
        <v>-8911</v>
      </c>
      <c r="D48" s="150">
        <v>-24211</v>
      </c>
    </row>
    <row r="49" spans="1:4" ht="11.45" customHeight="1" x14ac:dyDescent="0.2">
      <c r="A49" s="59" t="str">
        <f>IF(C49&lt;&gt;"",COUNTA($C$8:C49),"")</f>
        <v/>
      </c>
      <c r="B49" s="64"/>
      <c r="C49" s="127"/>
      <c r="D49" s="150"/>
    </row>
    <row r="50" spans="1:4" ht="11.45" customHeight="1" x14ac:dyDescent="0.2">
      <c r="A50" s="59">
        <f>IF(C50&lt;&gt;"",COUNTA($C$8:C50),"")</f>
        <v>19</v>
      </c>
      <c r="B50" s="64" t="s">
        <v>130</v>
      </c>
      <c r="C50" s="127">
        <v>-4579</v>
      </c>
      <c r="D50" s="150">
        <v>-18379</v>
      </c>
    </row>
    <row r="51" spans="1:4" ht="11.45" customHeight="1" x14ac:dyDescent="0.2">
      <c r="A51" s="59" t="str">
        <f>IF(C51&lt;&gt;"",COUNTA($C$8:C51),"")</f>
        <v/>
      </c>
      <c r="B51" s="64"/>
      <c r="C51" s="127"/>
      <c r="D51" s="150"/>
    </row>
    <row r="52" spans="1:4" ht="11.45" customHeight="1" x14ac:dyDescent="0.2">
      <c r="A52" s="59">
        <f>IF(C52&lt;&gt;"",COUNTA($C$8:C52),"")</f>
        <v>20</v>
      </c>
      <c r="B52" s="64" t="s">
        <v>131</v>
      </c>
      <c r="C52" s="127">
        <v>-32361</v>
      </c>
      <c r="D52" s="150">
        <v>-50792</v>
      </c>
    </row>
    <row r="53" spans="1:4" ht="11.45" customHeight="1" x14ac:dyDescent="0.2">
      <c r="A53" s="59" t="str">
        <f>IF(C53&lt;&gt;"",COUNTA($C$8:C53),"")</f>
        <v/>
      </c>
      <c r="B53" s="64"/>
      <c r="C53" s="127"/>
      <c r="D53" s="150"/>
    </row>
    <row r="54" spans="1:4" ht="11.45" customHeight="1" x14ac:dyDescent="0.2">
      <c r="A54" s="59" t="str">
        <f>IF(C54&lt;&gt;"",COUNTA($C$8:C54),"")</f>
        <v/>
      </c>
      <c r="B54" s="64"/>
      <c r="C54" s="127"/>
      <c r="D54" s="150"/>
    </row>
    <row r="55" spans="1:4" ht="11.45" customHeight="1" x14ac:dyDescent="0.2">
      <c r="A55" s="59">
        <f>IF(C55&lt;&gt;"",COUNTA($C$8:C55),"")</f>
        <v>21</v>
      </c>
      <c r="B55" s="64" t="s">
        <v>104</v>
      </c>
      <c r="C55" s="127">
        <v>3964</v>
      </c>
      <c r="D55" s="150">
        <v>-7945</v>
      </c>
    </row>
    <row r="56" spans="1:4" ht="11.45" customHeight="1" x14ac:dyDescent="0.2"/>
    <row r="57" spans="1:4" ht="11.45" customHeight="1" x14ac:dyDescent="0.2"/>
    <row r="58" spans="1:4" ht="11.45" customHeight="1" x14ac:dyDescent="0.2"/>
    <row r="59" spans="1:4" ht="11.45" customHeight="1" x14ac:dyDescent="0.2"/>
    <row r="60" spans="1:4" ht="11.45" customHeight="1" x14ac:dyDescent="0.2"/>
  </sheetData>
  <mergeCells count="7">
    <mergeCell ref="B2:B5"/>
    <mergeCell ref="C2:C4"/>
    <mergeCell ref="D2:D4"/>
    <mergeCell ref="C5:D5"/>
    <mergeCell ref="C1:D1"/>
    <mergeCell ref="A1:B1"/>
    <mergeCell ref="A2:A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42&amp;R&amp;"-,Standard"&amp;7&amp;P</oddFooter>
    <evenFooter>&amp;L&amp;"-,Standard"&amp;7&amp;P&amp;R&amp;"-,Standard"&amp;7StatA MV, Statistischer Bericht L223 2025 42</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K199"/>
  <sheetViews>
    <sheetView zoomScale="140" zoomScaleNormal="140" workbookViewId="0">
      <pane xSplit="2" ySplit="10" topLeftCell="C11" activePane="bottomRight" state="frozen"/>
      <selection activeCell="A2" sqref="A2:B2"/>
      <selection pane="topRight" activeCell="A2" sqref="A2:B2"/>
      <selection pane="bottomLeft" activeCell="A2" sqref="A2:B2"/>
      <selection pane="bottomRight" activeCell="C11" sqref="C11"/>
    </sheetView>
  </sheetViews>
  <sheetFormatPr baseColWidth="10" defaultColWidth="11.42578125" defaultRowHeight="15.75" customHeight="1" x14ac:dyDescent="0.2"/>
  <cols>
    <col min="1" max="1" width="3.5703125" style="100" customWidth="1"/>
    <col min="2" max="2" width="36.5703125" style="75" customWidth="1"/>
    <col min="3" max="3" width="7.42578125" style="75" customWidth="1"/>
    <col min="4" max="4" width="7.42578125" style="96" customWidth="1"/>
    <col min="5" max="5" width="7.42578125" style="97" customWidth="1"/>
    <col min="6" max="9" width="7.42578125" style="75" customWidth="1"/>
    <col min="10" max="16384" width="11.42578125" style="75"/>
  </cols>
  <sheetData>
    <row r="1" spans="1:11" s="74" customFormat="1" ht="50.1" customHeight="1" x14ac:dyDescent="0.2">
      <c r="A1" s="186" t="s">
        <v>26</v>
      </c>
      <c r="B1" s="187"/>
      <c r="C1" s="180" t="s">
        <v>196</v>
      </c>
      <c r="D1" s="180"/>
      <c r="E1" s="180"/>
      <c r="F1" s="180"/>
      <c r="G1" s="180"/>
      <c r="H1" s="180"/>
      <c r="I1" s="181"/>
    </row>
    <row r="2" spans="1:11" ht="11.45" customHeight="1" x14ac:dyDescent="0.2">
      <c r="A2" s="188" t="s">
        <v>93</v>
      </c>
      <c r="B2" s="190" t="s">
        <v>37</v>
      </c>
      <c r="C2" s="192" t="s">
        <v>138</v>
      </c>
      <c r="D2" s="190" t="s">
        <v>105</v>
      </c>
      <c r="E2" s="190"/>
      <c r="F2" s="190"/>
      <c r="G2" s="190"/>
      <c r="H2" s="190"/>
      <c r="I2" s="191"/>
    </row>
    <row r="3" spans="1:11" ht="11.45" customHeight="1" x14ac:dyDescent="0.2">
      <c r="A3" s="189"/>
      <c r="B3" s="190"/>
      <c r="C3" s="192"/>
      <c r="D3" s="192" t="s">
        <v>139</v>
      </c>
      <c r="E3" s="192" t="s">
        <v>140</v>
      </c>
      <c r="F3" s="190" t="s">
        <v>106</v>
      </c>
      <c r="G3" s="190"/>
      <c r="H3" s="192" t="s">
        <v>108</v>
      </c>
      <c r="I3" s="193" t="s">
        <v>109</v>
      </c>
    </row>
    <row r="4" spans="1:11" ht="11.45" customHeight="1" x14ac:dyDescent="0.2">
      <c r="A4" s="189"/>
      <c r="B4" s="190"/>
      <c r="C4" s="192"/>
      <c r="D4" s="192"/>
      <c r="E4" s="192"/>
      <c r="F4" s="192" t="s">
        <v>141</v>
      </c>
      <c r="G4" s="192" t="s">
        <v>142</v>
      </c>
      <c r="H4" s="192"/>
      <c r="I4" s="193"/>
    </row>
    <row r="5" spans="1:11" ht="11.45" customHeight="1" x14ac:dyDescent="0.2">
      <c r="A5" s="189"/>
      <c r="B5" s="190"/>
      <c r="C5" s="192"/>
      <c r="D5" s="192"/>
      <c r="E5" s="192"/>
      <c r="F5" s="192"/>
      <c r="G5" s="192"/>
      <c r="H5" s="192"/>
      <c r="I5" s="193"/>
    </row>
    <row r="6" spans="1:11" ht="11.45" customHeight="1" x14ac:dyDescent="0.2">
      <c r="A6" s="189"/>
      <c r="B6" s="190"/>
      <c r="C6" s="192"/>
      <c r="D6" s="192"/>
      <c r="E6" s="192"/>
      <c r="F6" s="192"/>
      <c r="G6" s="192"/>
      <c r="H6" s="192"/>
      <c r="I6" s="193"/>
    </row>
    <row r="7" spans="1:11" ht="11.45" customHeight="1" x14ac:dyDescent="0.2">
      <c r="A7" s="189"/>
      <c r="B7" s="190"/>
      <c r="C7" s="192"/>
      <c r="D7" s="192"/>
      <c r="E7" s="192"/>
      <c r="F7" s="192"/>
      <c r="G7" s="192"/>
      <c r="H7" s="192"/>
      <c r="I7" s="193"/>
    </row>
    <row r="8" spans="1:11" ht="11.45" customHeight="1" x14ac:dyDescent="0.2">
      <c r="A8" s="189"/>
      <c r="B8" s="190"/>
      <c r="C8" s="192"/>
      <c r="D8" s="192"/>
      <c r="E8" s="192"/>
      <c r="F8" s="192"/>
      <c r="G8" s="192"/>
      <c r="H8" s="192"/>
      <c r="I8" s="193"/>
    </row>
    <row r="9" spans="1:11" s="76" customFormat="1" ht="11.45" customHeight="1" x14ac:dyDescent="0.2">
      <c r="A9" s="189"/>
      <c r="B9" s="190"/>
      <c r="C9" s="190" t="s">
        <v>179</v>
      </c>
      <c r="D9" s="190"/>
      <c r="E9" s="190"/>
      <c r="F9" s="190"/>
      <c r="G9" s="190"/>
      <c r="H9" s="190"/>
      <c r="I9" s="191"/>
    </row>
    <row r="10" spans="1:11" s="99" customFormat="1" ht="11.45" customHeight="1" x14ac:dyDescent="0.15">
      <c r="A10" s="69">
        <v>1</v>
      </c>
      <c r="B10" s="70">
        <v>2</v>
      </c>
      <c r="C10" s="71">
        <v>3</v>
      </c>
      <c r="D10" s="71">
        <v>4</v>
      </c>
      <c r="E10" s="71">
        <v>5</v>
      </c>
      <c r="F10" s="70">
        <v>6</v>
      </c>
      <c r="G10" s="71">
        <v>7</v>
      </c>
      <c r="H10" s="71">
        <v>8</v>
      </c>
      <c r="I10" s="72">
        <v>9</v>
      </c>
    </row>
    <row r="11" spans="1:11" s="77" customFormat="1" ht="8.1" customHeight="1" x14ac:dyDescent="0.2">
      <c r="A11" s="99"/>
      <c r="B11" s="78"/>
      <c r="C11" s="79"/>
      <c r="D11" s="80"/>
      <c r="E11" s="80"/>
      <c r="F11" s="80"/>
      <c r="G11" s="80"/>
      <c r="H11" s="80"/>
      <c r="I11" s="80"/>
    </row>
    <row r="12" spans="1:11" ht="11.45" customHeight="1" x14ac:dyDescent="0.2">
      <c r="A12" s="59">
        <f>IF(B12&lt;&gt;"",COUNTA($B$12:B12),"")</f>
        <v>1</v>
      </c>
      <c r="B12" s="78" t="s">
        <v>107</v>
      </c>
      <c r="C12" s="128">
        <v>694967</v>
      </c>
      <c r="D12" s="129">
        <v>129180</v>
      </c>
      <c r="E12" s="129">
        <v>286636</v>
      </c>
      <c r="F12" s="129">
        <v>158034</v>
      </c>
      <c r="G12" s="129">
        <v>128602</v>
      </c>
      <c r="H12" s="129">
        <v>62039</v>
      </c>
      <c r="I12" s="129">
        <v>217112</v>
      </c>
      <c r="K12" s="82"/>
    </row>
    <row r="13" spans="1:11" ht="11.45" customHeight="1" x14ac:dyDescent="0.2">
      <c r="A13" s="59">
        <f>IF(B13&lt;&gt;"",COUNTA($B$12:B13),"")</f>
        <v>2</v>
      </c>
      <c r="B13" s="78" t="s">
        <v>40</v>
      </c>
      <c r="C13" s="128">
        <v>459707</v>
      </c>
      <c r="D13" s="129">
        <v>59353</v>
      </c>
      <c r="E13" s="129">
        <v>211351</v>
      </c>
      <c r="F13" s="129">
        <v>92490</v>
      </c>
      <c r="G13" s="129">
        <v>118861</v>
      </c>
      <c r="H13" s="129">
        <v>17173</v>
      </c>
      <c r="I13" s="129">
        <v>171830</v>
      </c>
      <c r="K13" s="82"/>
    </row>
    <row r="14" spans="1:11" ht="23.1" customHeight="1" x14ac:dyDescent="0.2">
      <c r="A14" s="59">
        <f>IF(B14&lt;&gt;"",COUNTA($B$12:B14),"")</f>
        <v>3</v>
      </c>
      <c r="B14" s="83" t="s">
        <v>166</v>
      </c>
      <c r="C14" s="128">
        <v>998351</v>
      </c>
      <c r="D14" s="129">
        <v>231259</v>
      </c>
      <c r="E14" s="129">
        <v>0</v>
      </c>
      <c r="F14" s="129">
        <v>0</v>
      </c>
      <c r="G14" s="129">
        <v>0</v>
      </c>
      <c r="H14" s="129">
        <v>0</v>
      </c>
      <c r="I14" s="129">
        <v>767092</v>
      </c>
      <c r="K14" s="82"/>
    </row>
    <row r="15" spans="1:11" ht="11.45" customHeight="1" x14ac:dyDescent="0.2">
      <c r="A15" s="59">
        <f>IF(B15&lt;&gt;"",COUNTA($B$12:B15),"")</f>
        <v>4</v>
      </c>
      <c r="B15" s="78" t="s">
        <v>43</v>
      </c>
      <c r="C15" s="128">
        <v>17657</v>
      </c>
      <c r="D15" s="129">
        <v>4805</v>
      </c>
      <c r="E15" s="129">
        <v>8267</v>
      </c>
      <c r="F15" s="129">
        <v>4246</v>
      </c>
      <c r="G15" s="129">
        <v>4021</v>
      </c>
      <c r="H15" s="129">
        <v>404</v>
      </c>
      <c r="I15" s="129">
        <v>4182</v>
      </c>
      <c r="K15" s="82"/>
    </row>
    <row r="16" spans="1:11" ht="11.45" customHeight="1" x14ac:dyDescent="0.2">
      <c r="A16" s="59">
        <f>IF(B16&lt;&gt;"",COUNTA($B$12:B16),"")</f>
        <v>5</v>
      </c>
      <c r="B16" s="78" t="s">
        <v>45</v>
      </c>
      <c r="C16" s="128">
        <v>1577366</v>
      </c>
      <c r="D16" s="129">
        <v>226481</v>
      </c>
      <c r="E16" s="129">
        <v>716795</v>
      </c>
      <c r="F16" s="129">
        <v>281484</v>
      </c>
      <c r="G16" s="129">
        <v>435311</v>
      </c>
      <c r="H16" s="129">
        <v>46213</v>
      </c>
      <c r="I16" s="129">
        <v>587877</v>
      </c>
      <c r="K16" s="82"/>
    </row>
    <row r="17" spans="1:11" ht="11.45" customHeight="1" x14ac:dyDescent="0.2">
      <c r="A17" s="59">
        <f>IF(B17&lt;&gt;"",COUNTA($B$12:B17),"")</f>
        <v>6</v>
      </c>
      <c r="B17" s="78" t="s">
        <v>47</v>
      </c>
      <c r="C17" s="128">
        <v>691247</v>
      </c>
      <c r="D17" s="129">
        <v>3190</v>
      </c>
      <c r="E17" s="129">
        <v>101101</v>
      </c>
      <c r="F17" s="129">
        <v>24940</v>
      </c>
      <c r="G17" s="129">
        <v>76161</v>
      </c>
      <c r="H17" s="129">
        <v>100060</v>
      </c>
      <c r="I17" s="129">
        <v>486896</v>
      </c>
      <c r="K17" s="82"/>
    </row>
    <row r="18" spans="1:11" s="86" customFormat="1" ht="27" customHeight="1" x14ac:dyDescent="0.2">
      <c r="A18" s="73">
        <f>IF(B18&lt;&gt;"",COUNTA($B$12:B18),"")</f>
        <v>7</v>
      </c>
      <c r="B18" s="84" t="s">
        <v>49</v>
      </c>
      <c r="C18" s="130">
        <v>3056800</v>
      </c>
      <c r="D18" s="131">
        <v>647887</v>
      </c>
      <c r="E18" s="131">
        <v>1121947</v>
      </c>
      <c r="F18" s="131">
        <v>511313</v>
      </c>
      <c r="G18" s="131">
        <v>610634</v>
      </c>
      <c r="H18" s="131">
        <v>25768</v>
      </c>
      <c r="I18" s="131">
        <v>1261198</v>
      </c>
      <c r="K18" s="87"/>
    </row>
    <row r="19" spans="1:11" s="88" customFormat="1" ht="23.1" customHeight="1" x14ac:dyDescent="0.2">
      <c r="A19" s="59">
        <f>IF(B19&lt;&gt;"",COUNTA($B$12:B19),"")</f>
        <v>8</v>
      </c>
      <c r="B19" s="83" t="s">
        <v>133</v>
      </c>
      <c r="C19" s="128">
        <v>436873</v>
      </c>
      <c r="D19" s="129">
        <v>61346</v>
      </c>
      <c r="E19" s="129">
        <v>248443</v>
      </c>
      <c r="F19" s="129">
        <v>83247</v>
      </c>
      <c r="G19" s="129">
        <v>165196</v>
      </c>
      <c r="H19" s="129">
        <v>15719</v>
      </c>
      <c r="I19" s="129">
        <v>111365</v>
      </c>
      <c r="K19" s="82"/>
    </row>
    <row r="20" spans="1:11" ht="11.45" customHeight="1" x14ac:dyDescent="0.2">
      <c r="A20" s="59">
        <f>IF(B20&lt;&gt;"",COUNTA($B$12:B20),"")</f>
        <v>9</v>
      </c>
      <c r="B20" s="78" t="s">
        <v>110</v>
      </c>
      <c r="C20" s="128">
        <v>258731</v>
      </c>
      <c r="D20" s="129">
        <v>29240</v>
      </c>
      <c r="E20" s="129">
        <v>187656</v>
      </c>
      <c r="F20" s="129">
        <v>60315</v>
      </c>
      <c r="G20" s="129">
        <v>127341</v>
      </c>
      <c r="H20" s="129">
        <v>13094</v>
      </c>
      <c r="I20" s="129">
        <v>28741</v>
      </c>
      <c r="K20" s="82"/>
    </row>
    <row r="21" spans="1:11" ht="11.45" customHeight="1" x14ac:dyDescent="0.2">
      <c r="A21" s="59">
        <f>IF(B21&lt;&gt;"",COUNTA($B$12:B21),"")</f>
        <v>10</v>
      </c>
      <c r="B21" s="78" t="s">
        <v>52</v>
      </c>
      <c r="C21" s="128">
        <v>160</v>
      </c>
      <c r="D21" s="129">
        <v>0</v>
      </c>
      <c r="E21" s="129">
        <v>1</v>
      </c>
      <c r="F21" s="129">
        <v>0</v>
      </c>
      <c r="G21" s="129">
        <v>1</v>
      </c>
      <c r="H21" s="129">
        <v>159</v>
      </c>
      <c r="I21" s="129">
        <v>0</v>
      </c>
      <c r="K21" s="82"/>
    </row>
    <row r="22" spans="1:11" ht="11.45" customHeight="1" x14ac:dyDescent="0.2">
      <c r="A22" s="59">
        <f>IF(B22&lt;&gt;"",COUNTA($B$12:B22),"")</f>
        <v>11</v>
      </c>
      <c r="B22" s="78" t="s">
        <v>54</v>
      </c>
      <c r="C22" s="128">
        <v>87981</v>
      </c>
      <c r="D22" s="129">
        <v>5665</v>
      </c>
      <c r="E22" s="129">
        <v>11217</v>
      </c>
      <c r="F22" s="129">
        <v>9127</v>
      </c>
      <c r="G22" s="129">
        <v>2089</v>
      </c>
      <c r="H22" s="129">
        <v>34</v>
      </c>
      <c r="I22" s="129">
        <v>71065</v>
      </c>
      <c r="K22" s="82"/>
    </row>
    <row r="23" spans="1:11" ht="11.45" customHeight="1" x14ac:dyDescent="0.2">
      <c r="A23" s="59">
        <f>IF(B23&lt;&gt;"",COUNTA($B$12:B23),"")</f>
        <v>12</v>
      </c>
      <c r="B23" s="78" t="s">
        <v>47</v>
      </c>
      <c r="C23" s="128">
        <v>4671</v>
      </c>
      <c r="D23" s="129">
        <v>0</v>
      </c>
      <c r="E23" s="129">
        <v>3581</v>
      </c>
      <c r="F23" s="129">
        <v>209</v>
      </c>
      <c r="G23" s="129">
        <v>3371</v>
      </c>
      <c r="H23" s="129">
        <v>1073</v>
      </c>
      <c r="I23" s="129">
        <v>17</v>
      </c>
      <c r="K23" s="82"/>
    </row>
    <row r="24" spans="1:11" s="86" customFormat="1" ht="27" customHeight="1" x14ac:dyDescent="0.2">
      <c r="A24" s="73">
        <f>IF(B24&lt;&gt;"",COUNTA($B$12:B24),"")</f>
        <v>13</v>
      </c>
      <c r="B24" s="84" t="s">
        <v>57</v>
      </c>
      <c r="C24" s="130">
        <v>520343</v>
      </c>
      <c r="D24" s="131">
        <v>67012</v>
      </c>
      <c r="E24" s="131">
        <v>256080</v>
      </c>
      <c r="F24" s="131">
        <v>92165</v>
      </c>
      <c r="G24" s="131">
        <v>163915</v>
      </c>
      <c r="H24" s="131">
        <v>14839</v>
      </c>
      <c r="I24" s="131">
        <v>182412</v>
      </c>
      <c r="K24" s="87"/>
    </row>
    <row r="25" spans="1:11" s="86" customFormat="1" ht="27" customHeight="1" x14ac:dyDescent="0.2">
      <c r="A25" s="73">
        <f>IF(B25&lt;&gt;"",COUNTA($B$12:B25),"")</f>
        <v>14</v>
      </c>
      <c r="B25" s="84" t="s">
        <v>59</v>
      </c>
      <c r="C25" s="130">
        <v>3577143</v>
      </c>
      <c r="D25" s="131">
        <v>714899</v>
      </c>
      <c r="E25" s="131">
        <v>1378027</v>
      </c>
      <c r="F25" s="131">
        <v>603478</v>
      </c>
      <c r="G25" s="131">
        <v>774549</v>
      </c>
      <c r="H25" s="131">
        <v>40607</v>
      </c>
      <c r="I25" s="131">
        <v>1443610</v>
      </c>
      <c r="K25" s="87"/>
    </row>
    <row r="26" spans="1:11" s="88" customFormat="1" ht="11.45" customHeight="1" x14ac:dyDescent="0.2">
      <c r="A26" s="59">
        <f>IF(B26&lt;&gt;"",COUNTA($B$12:B26),"")</f>
        <v>15</v>
      </c>
      <c r="B26" s="78" t="s">
        <v>61</v>
      </c>
      <c r="C26" s="128">
        <v>737908</v>
      </c>
      <c r="D26" s="129">
        <v>176332</v>
      </c>
      <c r="E26" s="129">
        <v>561576</v>
      </c>
      <c r="F26" s="129">
        <v>240418</v>
      </c>
      <c r="G26" s="129">
        <v>321159</v>
      </c>
      <c r="H26" s="129">
        <v>0</v>
      </c>
      <c r="I26" s="129">
        <v>0</v>
      </c>
      <c r="K26" s="82"/>
    </row>
    <row r="27" spans="1:11" ht="11.45" customHeight="1" x14ac:dyDescent="0.2">
      <c r="A27" s="59">
        <f>IF(B27&lt;&gt;"",COUNTA($B$12:B27),"")</f>
        <v>16</v>
      </c>
      <c r="B27" s="78" t="s">
        <v>111</v>
      </c>
      <c r="C27" s="128">
        <v>163833</v>
      </c>
      <c r="D27" s="129">
        <v>34805</v>
      </c>
      <c r="E27" s="129">
        <v>129027</v>
      </c>
      <c r="F27" s="129">
        <v>50207</v>
      </c>
      <c r="G27" s="129">
        <v>78820</v>
      </c>
      <c r="H27" s="129">
        <v>0</v>
      </c>
      <c r="I27" s="129">
        <v>0</v>
      </c>
      <c r="K27" s="82"/>
    </row>
    <row r="28" spans="1:11" ht="11.45" customHeight="1" x14ac:dyDescent="0.2">
      <c r="A28" s="59">
        <f>IF(B28&lt;&gt;"",COUNTA($B$12:B28),"")</f>
        <v>17</v>
      </c>
      <c r="B28" s="78" t="s">
        <v>112</v>
      </c>
      <c r="C28" s="128">
        <v>416454</v>
      </c>
      <c r="D28" s="129">
        <v>109312</v>
      </c>
      <c r="E28" s="129">
        <v>307143</v>
      </c>
      <c r="F28" s="129">
        <v>137014</v>
      </c>
      <c r="G28" s="129">
        <v>170128</v>
      </c>
      <c r="H28" s="129">
        <v>0</v>
      </c>
      <c r="I28" s="129">
        <v>0</v>
      </c>
      <c r="K28" s="82"/>
    </row>
    <row r="29" spans="1:11" ht="11.45" customHeight="1" x14ac:dyDescent="0.2">
      <c r="A29" s="59">
        <f>IF(B29&lt;&gt;"",COUNTA($B$12:B29),"")</f>
        <v>18</v>
      </c>
      <c r="B29" s="78" t="s">
        <v>113</v>
      </c>
      <c r="C29" s="128">
        <v>104971</v>
      </c>
      <c r="D29" s="129">
        <v>20369</v>
      </c>
      <c r="E29" s="129">
        <v>84602</v>
      </c>
      <c r="F29" s="129">
        <v>33920</v>
      </c>
      <c r="G29" s="129">
        <v>50682</v>
      </c>
      <c r="H29" s="129">
        <v>0</v>
      </c>
      <c r="I29" s="129">
        <v>0</v>
      </c>
      <c r="K29" s="82"/>
    </row>
    <row r="30" spans="1:11" ht="11.45" customHeight="1" x14ac:dyDescent="0.2">
      <c r="A30" s="59">
        <f>IF(B30&lt;&gt;"",COUNTA($B$12:B30),"")</f>
        <v>19</v>
      </c>
      <c r="B30" s="78" t="s">
        <v>63</v>
      </c>
      <c r="C30" s="128">
        <v>519869</v>
      </c>
      <c r="D30" s="129">
        <v>105467</v>
      </c>
      <c r="E30" s="129">
        <v>256141</v>
      </c>
      <c r="F30" s="129">
        <v>115177</v>
      </c>
      <c r="G30" s="129">
        <v>140963</v>
      </c>
      <c r="H30" s="129">
        <v>0</v>
      </c>
      <c r="I30" s="129">
        <v>158261</v>
      </c>
      <c r="K30" s="82"/>
    </row>
    <row r="31" spans="1:11" ht="23.1" customHeight="1" x14ac:dyDescent="0.2">
      <c r="A31" s="59">
        <f>IF(B31&lt;&gt;"",COUNTA($B$12:B31),"")</f>
        <v>20</v>
      </c>
      <c r="B31" s="83" t="s">
        <v>134</v>
      </c>
      <c r="C31" s="128">
        <v>173488</v>
      </c>
      <c r="D31" s="129">
        <v>39484</v>
      </c>
      <c r="E31" s="129">
        <v>17881</v>
      </c>
      <c r="F31" s="129">
        <v>17791</v>
      </c>
      <c r="G31" s="129">
        <v>90</v>
      </c>
      <c r="H31" s="129">
        <v>21767</v>
      </c>
      <c r="I31" s="129">
        <v>94356</v>
      </c>
      <c r="K31" s="82"/>
    </row>
    <row r="32" spans="1:11" ht="23.1" customHeight="1" x14ac:dyDescent="0.2">
      <c r="A32" s="59">
        <f>IF(B32&lt;&gt;"",COUNTA($B$12:B32),"")</f>
        <v>21</v>
      </c>
      <c r="B32" s="83" t="s">
        <v>135</v>
      </c>
      <c r="C32" s="128">
        <v>612825</v>
      </c>
      <c r="D32" s="129">
        <v>132084</v>
      </c>
      <c r="E32" s="129">
        <v>17987</v>
      </c>
      <c r="F32" s="129">
        <v>13549</v>
      </c>
      <c r="G32" s="129">
        <v>4438</v>
      </c>
      <c r="H32" s="129">
        <v>451</v>
      </c>
      <c r="I32" s="129">
        <v>462304</v>
      </c>
      <c r="K32" s="82"/>
    </row>
    <row r="33" spans="1:11" ht="23.1" customHeight="1" x14ac:dyDescent="0.2">
      <c r="A33" s="59">
        <f>IF(B33&lt;&gt;"",COUNTA($B$12:B33),"")</f>
        <v>22</v>
      </c>
      <c r="B33" s="83" t="s">
        <v>136</v>
      </c>
      <c r="C33" s="128">
        <v>151010</v>
      </c>
      <c r="D33" s="129">
        <v>28628</v>
      </c>
      <c r="E33" s="129">
        <v>2783</v>
      </c>
      <c r="F33" s="129">
        <v>1884</v>
      </c>
      <c r="G33" s="129">
        <v>899</v>
      </c>
      <c r="H33" s="129">
        <v>25</v>
      </c>
      <c r="I33" s="129">
        <v>119574</v>
      </c>
      <c r="K33" s="82"/>
    </row>
    <row r="34" spans="1:11" ht="11.45" customHeight="1" x14ac:dyDescent="0.2">
      <c r="A34" s="59">
        <f>IF(B34&lt;&gt;"",COUNTA($B$12:B34),"")</f>
        <v>23</v>
      </c>
      <c r="B34" s="78" t="s">
        <v>68</v>
      </c>
      <c r="C34" s="128">
        <v>149266</v>
      </c>
      <c r="D34" s="129">
        <v>38861</v>
      </c>
      <c r="E34" s="129">
        <v>51291</v>
      </c>
      <c r="F34" s="129">
        <v>26247</v>
      </c>
      <c r="G34" s="129">
        <v>25043</v>
      </c>
      <c r="H34" s="129">
        <v>3663</v>
      </c>
      <c r="I34" s="129">
        <v>55450</v>
      </c>
      <c r="K34" s="82"/>
    </row>
    <row r="35" spans="1:11" ht="11.45" customHeight="1" x14ac:dyDescent="0.2">
      <c r="A35" s="59">
        <f>IF(B35&lt;&gt;"",COUNTA($B$12:B35),"")</f>
        <v>24</v>
      </c>
      <c r="B35" s="78" t="s">
        <v>70</v>
      </c>
      <c r="C35" s="128">
        <v>1234980</v>
      </c>
      <c r="D35" s="129">
        <v>101065</v>
      </c>
      <c r="E35" s="129">
        <v>220422</v>
      </c>
      <c r="F35" s="129">
        <v>78745</v>
      </c>
      <c r="G35" s="129">
        <v>141677</v>
      </c>
      <c r="H35" s="129">
        <v>103885</v>
      </c>
      <c r="I35" s="129">
        <v>809608</v>
      </c>
      <c r="K35" s="82"/>
    </row>
    <row r="36" spans="1:11" ht="11.45" customHeight="1" x14ac:dyDescent="0.2">
      <c r="A36" s="59">
        <f>IF(B36&lt;&gt;"",COUNTA($B$12:B36),"")</f>
        <v>25</v>
      </c>
      <c r="B36" s="78" t="s">
        <v>47</v>
      </c>
      <c r="C36" s="128">
        <v>691247</v>
      </c>
      <c r="D36" s="129">
        <v>3190</v>
      </c>
      <c r="E36" s="129">
        <v>101101</v>
      </c>
      <c r="F36" s="129">
        <v>24940</v>
      </c>
      <c r="G36" s="129">
        <v>76161</v>
      </c>
      <c r="H36" s="129">
        <v>100060</v>
      </c>
      <c r="I36" s="129">
        <v>486896</v>
      </c>
      <c r="K36" s="82"/>
    </row>
    <row r="37" spans="1:11" s="86" customFormat="1" ht="27" customHeight="1" x14ac:dyDescent="0.2">
      <c r="A37" s="73">
        <f>IF(B37&lt;&gt;"",COUNTA($B$12:B37),"")</f>
        <v>26</v>
      </c>
      <c r="B37" s="84" t="s">
        <v>72</v>
      </c>
      <c r="C37" s="130">
        <v>2888099</v>
      </c>
      <c r="D37" s="131">
        <v>618731</v>
      </c>
      <c r="E37" s="131">
        <v>1026979</v>
      </c>
      <c r="F37" s="131">
        <v>468872</v>
      </c>
      <c r="G37" s="131">
        <v>558108</v>
      </c>
      <c r="H37" s="131">
        <v>29732</v>
      </c>
      <c r="I37" s="131">
        <v>1212657</v>
      </c>
      <c r="K37" s="87"/>
    </row>
    <row r="38" spans="1:11" s="88" customFormat="1" ht="11.45" customHeight="1" x14ac:dyDescent="0.2">
      <c r="A38" s="59">
        <f>IF(B38&lt;&gt;"",COUNTA($B$12:B38),"")</f>
        <v>27</v>
      </c>
      <c r="B38" s="78" t="s">
        <v>74</v>
      </c>
      <c r="C38" s="128">
        <v>259437</v>
      </c>
      <c r="D38" s="129">
        <v>34629</v>
      </c>
      <c r="E38" s="129">
        <v>90606</v>
      </c>
      <c r="F38" s="129">
        <v>28534</v>
      </c>
      <c r="G38" s="129">
        <v>62072</v>
      </c>
      <c r="H38" s="129">
        <v>2364</v>
      </c>
      <c r="I38" s="129">
        <v>131838</v>
      </c>
      <c r="K38" s="82"/>
    </row>
    <row r="39" spans="1:11" ht="11.45" customHeight="1" x14ac:dyDescent="0.2">
      <c r="A39" s="59">
        <f>IF(B39&lt;&gt;"",COUNTA($B$12:B39),"")</f>
        <v>28</v>
      </c>
      <c r="B39" s="78" t="s">
        <v>75</v>
      </c>
      <c r="C39" s="128">
        <v>0</v>
      </c>
      <c r="D39" s="129">
        <v>0</v>
      </c>
      <c r="E39" s="129">
        <v>0</v>
      </c>
      <c r="F39" s="129">
        <v>0</v>
      </c>
      <c r="G39" s="129">
        <v>0</v>
      </c>
      <c r="H39" s="129">
        <v>0</v>
      </c>
      <c r="I39" s="129">
        <v>0</v>
      </c>
      <c r="K39" s="82"/>
    </row>
    <row r="40" spans="1:11" ht="11.45" customHeight="1" x14ac:dyDescent="0.2">
      <c r="A40" s="59">
        <f>IF(B40&lt;&gt;"",COUNTA($B$12:B40),"")</f>
        <v>29</v>
      </c>
      <c r="B40" s="78" t="s">
        <v>77</v>
      </c>
      <c r="C40" s="128">
        <v>144651</v>
      </c>
      <c r="D40" s="129">
        <v>5829</v>
      </c>
      <c r="E40" s="129">
        <v>59725</v>
      </c>
      <c r="F40" s="129">
        <v>24625</v>
      </c>
      <c r="G40" s="129">
        <v>35100</v>
      </c>
      <c r="H40" s="129">
        <v>1639</v>
      </c>
      <c r="I40" s="129">
        <v>77457</v>
      </c>
      <c r="K40" s="82"/>
    </row>
    <row r="41" spans="1:11" ht="11.45" customHeight="1" x14ac:dyDescent="0.2">
      <c r="A41" s="59">
        <f>IF(B41&lt;&gt;"",COUNTA($B$12:B41),"")</f>
        <v>30</v>
      </c>
      <c r="B41" s="78" t="s">
        <v>47</v>
      </c>
      <c r="C41" s="128">
        <v>4671</v>
      </c>
      <c r="D41" s="129">
        <v>0</v>
      </c>
      <c r="E41" s="129">
        <v>3581</v>
      </c>
      <c r="F41" s="129">
        <v>209</v>
      </c>
      <c r="G41" s="129">
        <v>3371</v>
      </c>
      <c r="H41" s="129">
        <v>1073</v>
      </c>
      <c r="I41" s="129">
        <v>17</v>
      </c>
      <c r="K41" s="82"/>
    </row>
    <row r="42" spans="1:11" s="86" customFormat="1" ht="27" customHeight="1" x14ac:dyDescent="0.2">
      <c r="A42" s="73">
        <f>IF(B42&lt;&gt;"",COUNTA($B$12:B42),"")</f>
        <v>31</v>
      </c>
      <c r="B42" s="84" t="s">
        <v>78</v>
      </c>
      <c r="C42" s="130">
        <v>399417</v>
      </c>
      <c r="D42" s="131">
        <v>40458</v>
      </c>
      <c r="E42" s="131">
        <v>146750</v>
      </c>
      <c r="F42" s="131">
        <v>52950</v>
      </c>
      <c r="G42" s="131">
        <v>93801</v>
      </c>
      <c r="H42" s="131">
        <v>2930</v>
      </c>
      <c r="I42" s="131">
        <v>209278</v>
      </c>
      <c r="K42" s="87"/>
    </row>
    <row r="43" spans="1:11" s="86" customFormat="1" ht="27" customHeight="1" x14ac:dyDescent="0.2">
      <c r="A43" s="73">
        <f>IF(B43&lt;&gt;"",COUNTA($B$12:B43),"")</f>
        <v>32</v>
      </c>
      <c r="B43" s="84" t="s">
        <v>80</v>
      </c>
      <c r="C43" s="130">
        <v>3287516</v>
      </c>
      <c r="D43" s="131">
        <v>659190</v>
      </c>
      <c r="E43" s="131">
        <v>1173730</v>
      </c>
      <c r="F43" s="131">
        <v>521822</v>
      </c>
      <c r="G43" s="131">
        <v>651908</v>
      </c>
      <c r="H43" s="131">
        <v>32662</v>
      </c>
      <c r="I43" s="131">
        <v>1421934</v>
      </c>
      <c r="K43" s="87"/>
    </row>
    <row r="44" spans="1:11" s="86" customFormat="1" ht="27" customHeight="1" x14ac:dyDescent="0.2">
      <c r="A44" s="73">
        <f>IF(B44&lt;&gt;"",COUNTA($B$12:B44),"")</f>
        <v>33</v>
      </c>
      <c r="B44" s="84" t="s">
        <v>33</v>
      </c>
      <c r="C44" s="130">
        <v>-289627</v>
      </c>
      <c r="D44" s="131">
        <v>-55709</v>
      </c>
      <c r="E44" s="131">
        <v>-204297</v>
      </c>
      <c r="F44" s="131">
        <v>-81657</v>
      </c>
      <c r="G44" s="131">
        <v>-122641</v>
      </c>
      <c r="H44" s="131">
        <v>-7945</v>
      </c>
      <c r="I44" s="131">
        <v>-21676</v>
      </c>
      <c r="K44" s="87"/>
    </row>
    <row r="45" spans="1:11" s="91" customFormat="1" ht="27" customHeight="1" x14ac:dyDescent="0.2">
      <c r="A45" s="59">
        <f>IF(B45&lt;&gt;"",COUNTA($B$12:B45),"")</f>
        <v>34</v>
      </c>
      <c r="B45" s="89" t="s">
        <v>137</v>
      </c>
      <c r="C45" s="132">
        <v>-168701</v>
      </c>
      <c r="D45" s="133">
        <v>-29156</v>
      </c>
      <c r="E45" s="133">
        <v>-94968</v>
      </c>
      <c r="F45" s="133">
        <v>-42441</v>
      </c>
      <c r="G45" s="133">
        <v>-52527</v>
      </c>
      <c r="H45" s="133">
        <v>3964</v>
      </c>
      <c r="I45" s="133">
        <v>-48541</v>
      </c>
      <c r="K45" s="92"/>
    </row>
    <row r="46" spans="1:11" s="88" customFormat="1" ht="22.5" x14ac:dyDescent="0.2">
      <c r="A46" s="59">
        <f>IF(B46&lt;&gt;"",COUNTA($B$12:B46),"")</f>
        <v>35</v>
      </c>
      <c r="B46" s="93" t="s">
        <v>160</v>
      </c>
      <c r="C46" s="128">
        <v>127359</v>
      </c>
      <c r="D46" s="129">
        <v>41200</v>
      </c>
      <c r="E46" s="129">
        <v>53434</v>
      </c>
      <c r="F46" s="129">
        <v>15392</v>
      </c>
      <c r="G46" s="129">
        <v>38042</v>
      </c>
      <c r="H46" s="129">
        <v>0</v>
      </c>
      <c r="I46" s="129">
        <v>32725</v>
      </c>
      <c r="K46" s="82"/>
    </row>
    <row r="47" spans="1:11" ht="22.7" customHeight="1" x14ac:dyDescent="0.2">
      <c r="A47" s="59">
        <f>IF(B47&lt;&gt;"",COUNTA($B$12:B47),"")</f>
        <v>36</v>
      </c>
      <c r="B47" s="93" t="s">
        <v>161</v>
      </c>
      <c r="C47" s="128">
        <v>68884</v>
      </c>
      <c r="D47" s="129">
        <v>9672</v>
      </c>
      <c r="E47" s="129">
        <v>42734</v>
      </c>
      <c r="F47" s="129">
        <v>22165</v>
      </c>
      <c r="G47" s="129">
        <v>20569</v>
      </c>
      <c r="H47" s="129">
        <v>790</v>
      </c>
      <c r="I47" s="129">
        <v>15688</v>
      </c>
      <c r="K47" s="82"/>
    </row>
    <row r="48" spans="1:11" ht="11.45" customHeight="1" x14ac:dyDescent="0.2">
      <c r="B48" s="94"/>
      <c r="C48" s="95"/>
    </row>
    <row r="49" spans="2:7" ht="11.45" customHeight="1" x14ac:dyDescent="0.2">
      <c r="B49" s="94"/>
      <c r="C49" s="95"/>
    </row>
    <row r="50" spans="2:7" ht="11.45" customHeight="1" x14ac:dyDescent="0.2">
      <c r="B50" s="94"/>
      <c r="C50" s="95"/>
      <c r="D50" s="81"/>
    </row>
    <row r="51" spans="2:7" ht="11.45" customHeight="1" x14ac:dyDescent="0.2">
      <c r="B51" s="94"/>
      <c r="C51" s="95"/>
    </row>
    <row r="52" spans="2:7" ht="11.45" customHeight="1" x14ac:dyDescent="0.2">
      <c r="B52" s="94"/>
      <c r="C52" s="95"/>
    </row>
    <row r="53" spans="2:7" ht="11.45" customHeight="1" x14ac:dyDescent="0.2">
      <c r="B53" s="94"/>
      <c r="C53" s="95"/>
    </row>
    <row r="54" spans="2:7" ht="11.45" customHeight="1" x14ac:dyDescent="0.2">
      <c r="B54" s="94"/>
      <c r="C54" s="95"/>
      <c r="G54" s="98"/>
    </row>
    <row r="55" spans="2:7" ht="11.45" customHeight="1" x14ac:dyDescent="0.2">
      <c r="B55" s="94"/>
      <c r="C55" s="95"/>
    </row>
    <row r="56" spans="2:7" ht="11.45" customHeight="1" x14ac:dyDescent="0.2">
      <c r="B56" s="94"/>
      <c r="C56" s="95"/>
    </row>
    <row r="57" spans="2:7" ht="11.45" customHeight="1" x14ac:dyDescent="0.2">
      <c r="B57" s="94"/>
      <c r="C57" s="95"/>
    </row>
    <row r="58" spans="2:7" ht="11.45" customHeight="1" x14ac:dyDescent="0.2">
      <c r="B58" s="94"/>
      <c r="C58" s="95"/>
    </row>
    <row r="59" spans="2:7" ht="11.45" customHeight="1" x14ac:dyDescent="0.2">
      <c r="B59" s="94"/>
      <c r="C59" s="95"/>
    </row>
    <row r="60" spans="2:7" ht="11.45" customHeight="1" x14ac:dyDescent="0.2">
      <c r="B60" s="94"/>
      <c r="C60" s="95"/>
    </row>
    <row r="61" spans="2:7" ht="11.45" customHeight="1" x14ac:dyDescent="0.2">
      <c r="B61" s="94"/>
      <c r="C61" s="95"/>
    </row>
    <row r="62" spans="2:7" ht="11.45" customHeight="1" x14ac:dyDescent="0.2">
      <c r="B62" s="94"/>
      <c r="C62" s="95"/>
    </row>
    <row r="63" spans="2:7" ht="11.45" customHeight="1" x14ac:dyDescent="0.2">
      <c r="B63" s="94"/>
      <c r="C63" s="95"/>
    </row>
    <row r="64" spans="2:7" ht="11.45" customHeight="1" x14ac:dyDescent="0.2">
      <c r="B64" s="94"/>
      <c r="C64" s="95"/>
    </row>
    <row r="65" spans="2:3" ht="11.45" customHeight="1" x14ac:dyDescent="0.2">
      <c r="B65" s="94"/>
      <c r="C65" s="95"/>
    </row>
    <row r="66" spans="2:3" ht="11.45" customHeight="1" x14ac:dyDescent="0.2">
      <c r="B66" s="94"/>
      <c r="C66" s="95"/>
    </row>
    <row r="67" spans="2:3" ht="11.45" customHeight="1" x14ac:dyDescent="0.2">
      <c r="B67" s="94"/>
      <c r="C67" s="95"/>
    </row>
    <row r="68" spans="2:3" ht="11.45" customHeight="1" x14ac:dyDescent="0.2">
      <c r="B68" s="94"/>
      <c r="C68" s="95"/>
    </row>
    <row r="69" spans="2:3" ht="11.45" customHeight="1" x14ac:dyDescent="0.2">
      <c r="B69" s="94"/>
      <c r="C69" s="95"/>
    </row>
    <row r="70" spans="2:3" ht="11.45" customHeight="1" x14ac:dyDescent="0.2">
      <c r="B70" s="94"/>
      <c r="C70" s="95"/>
    </row>
    <row r="71" spans="2:3" ht="11.45" customHeight="1" x14ac:dyDescent="0.2">
      <c r="B71" s="94"/>
      <c r="C71" s="95"/>
    </row>
    <row r="72" spans="2:3" ht="11.45" customHeight="1" x14ac:dyDescent="0.2">
      <c r="B72" s="94"/>
      <c r="C72" s="95"/>
    </row>
    <row r="73" spans="2:3" ht="11.45" customHeight="1" x14ac:dyDescent="0.2">
      <c r="B73" s="94"/>
      <c r="C73" s="95"/>
    </row>
    <row r="74" spans="2:3" ht="11.45" customHeight="1" x14ac:dyDescent="0.2">
      <c r="B74" s="94"/>
      <c r="C74" s="95"/>
    </row>
    <row r="75" spans="2:3" ht="11.45" customHeight="1" x14ac:dyDescent="0.2">
      <c r="B75" s="94"/>
      <c r="C75" s="95"/>
    </row>
    <row r="76" spans="2:3" ht="11.45" customHeight="1" x14ac:dyDescent="0.2">
      <c r="B76" s="94"/>
      <c r="C76" s="95"/>
    </row>
    <row r="77" spans="2:3" ht="11.45" customHeight="1" x14ac:dyDescent="0.2">
      <c r="B77" s="94"/>
      <c r="C77" s="95"/>
    </row>
    <row r="78" spans="2:3" ht="11.45" customHeight="1" x14ac:dyDescent="0.2">
      <c r="B78" s="94"/>
      <c r="C78" s="95"/>
    </row>
    <row r="79" spans="2:3" ht="11.45" customHeight="1" x14ac:dyDescent="0.2">
      <c r="B79" s="94"/>
      <c r="C79" s="95"/>
    </row>
    <row r="80" spans="2:3" ht="11.45" customHeight="1" x14ac:dyDescent="0.2">
      <c r="B80" s="94"/>
      <c r="C80" s="95"/>
    </row>
    <row r="81" spans="2:3" ht="11.45" customHeight="1" x14ac:dyDescent="0.2">
      <c r="B81" s="94"/>
      <c r="C81" s="95"/>
    </row>
    <row r="82" spans="2:3" ht="11.45" customHeight="1" x14ac:dyDescent="0.2">
      <c r="B82" s="94"/>
      <c r="C82" s="95"/>
    </row>
    <row r="83" spans="2:3" ht="11.45" customHeight="1" x14ac:dyDescent="0.2">
      <c r="B83" s="94"/>
      <c r="C83" s="95"/>
    </row>
    <row r="84" spans="2:3" ht="11.45" customHeight="1" x14ac:dyDescent="0.2">
      <c r="B84" s="94"/>
      <c r="C84" s="95"/>
    </row>
    <row r="85" spans="2:3" ht="11.45" customHeight="1" x14ac:dyDescent="0.2">
      <c r="B85" s="94"/>
      <c r="C85" s="95"/>
    </row>
    <row r="86" spans="2:3" ht="11.45" customHeight="1" x14ac:dyDescent="0.2">
      <c r="B86" s="94"/>
      <c r="C86" s="95"/>
    </row>
    <row r="87" spans="2:3" ht="11.45" customHeight="1" x14ac:dyDescent="0.2">
      <c r="B87" s="94"/>
      <c r="C87" s="95"/>
    </row>
    <row r="88" spans="2:3" ht="11.45" customHeight="1" x14ac:dyDescent="0.2">
      <c r="B88" s="94"/>
      <c r="C88" s="95"/>
    </row>
    <row r="89" spans="2:3" ht="11.45" customHeight="1" x14ac:dyDescent="0.2">
      <c r="B89" s="94"/>
      <c r="C89" s="95"/>
    </row>
    <row r="90" spans="2:3" ht="11.45" customHeight="1" x14ac:dyDescent="0.2">
      <c r="B90" s="94"/>
      <c r="C90" s="95"/>
    </row>
    <row r="91" spans="2:3" ht="11.45" customHeight="1" x14ac:dyDescent="0.2">
      <c r="B91" s="94"/>
      <c r="C91" s="95"/>
    </row>
    <row r="92" spans="2:3" ht="11.45" customHeight="1" x14ac:dyDescent="0.2">
      <c r="B92" s="94"/>
      <c r="C92" s="95"/>
    </row>
    <row r="93" spans="2:3" ht="11.45" customHeight="1" x14ac:dyDescent="0.2">
      <c r="B93" s="94"/>
      <c r="C93" s="95"/>
    </row>
    <row r="94" spans="2:3" ht="11.45" customHeight="1" x14ac:dyDescent="0.2">
      <c r="B94" s="94"/>
      <c r="C94" s="95"/>
    </row>
    <row r="95" spans="2:3" ht="11.45" customHeight="1" x14ac:dyDescent="0.2">
      <c r="B95" s="94"/>
      <c r="C95" s="95"/>
    </row>
    <row r="96" spans="2:3" ht="11.45" customHeight="1" x14ac:dyDescent="0.2">
      <c r="B96" s="94"/>
      <c r="C96" s="95"/>
    </row>
    <row r="97" spans="2:3" ht="11.45" customHeight="1" x14ac:dyDescent="0.2">
      <c r="B97" s="94"/>
      <c r="C97" s="95"/>
    </row>
    <row r="98" spans="2:3" ht="11.45" customHeight="1" x14ac:dyDescent="0.2">
      <c r="B98" s="94"/>
      <c r="C98" s="95"/>
    </row>
    <row r="99" spans="2:3" ht="11.45" customHeight="1" x14ac:dyDescent="0.2"/>
    <row r="100" spans="2:3" ht="11.45" customHeight="1" x14ac:dyDescent="0.2"/>
    <row r="101" spans="2:3" ht="11.45" customHeight="1" x14ac:dyDescent="0.2"/>
    <row r="102" spans="2:3" ht="11.45" customHeight="1" x14ac:dyDescent="0.2"/>
    <row r="103" spans="2:3" ht="11.45" customHeight="1" x14ac:dyDescent="0.2"/>
    <row r="104" spans="2:3" ht="11.45" customHeight="1" x14ac:dyDescent="0.2"/>
    <row r="105" spans="2:3" ht="11.45" customHeight="1" x14ac:dyDescent="0.2"/>
    <row r="106" spans="2:3" ht="11.45" customHeight="1" x14ac:dyDescent="0.2"/>
    <row r="107" spans="2:3" ht="11.45" customHeight="1" x14ac:dyDescent="0.2"/>
    <row r="108" spans="2:3" ht="11.45" customHeight="1" x14ac:dyDescent="0.2"/>
    <row r="109" spans="2:3" ht="11.45" customHeight="1" x14ac:dyDescent="0.2"/>
    <row r="110" spans="2:3" ht="11.45" customHeight="1" x14ac:dyDescent="0.2"/>
    <row r="111" spans="2:3" ht="11.45" customHeight="1" x14ac:dyDescent="0.2"/>
    <row r="112" spans="2:3"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32" spans="1:11" s="96" customFormat="1" ht="15.75" customHeight="1" x14ac:dyDescent="0.2">
      <c r="A132" s="100"/>
      <c r="B132" s="75"/>
      <c r="C132" s="75"/>
      <c r="E132" s="97"/>
      <c r="F132" s="75"/>
      <c r="G132" s="75"/>
      <c r="H132" s="75"/>
      <c r="I132" s="75"/>
      <c r="J132" s="75"/>
      <c r="K132" s="75"/>
    </row>
    <row r="133" spans="1:11" s="96" customFormat="1" ht="15.75" customHeight="1" x14ac:dyDescent="0.2">
      <c r="A133" s="100"/>
      <c r="B133" s="75"/>
      <c r="C133" s="75"/>
      <c r="E133" s="97"/>
      <c r="F133" s="75"/>
      <c r="G133" s="75"/>
      <c r="H133" s="75"/>
      <c r="I133" s="75"/>
      <c r="J133" s="75"/>
      <c r="K133" s="75"/>
    </row>
    <row r="134" spans="1:11" s="96" customFormat="1" ht="15.75" customHeight="1" x14ac:dyDescent="0.2">
      <c r="A134" s="100"/>
      <c r="B134" s="75"/>
      <c r="C134" s="75"/>
      <c r="E134" s="97"/>
      <c r="F134" s="75"/>
      <c r="G134" s="75"/>
      <c r="H134" s="75"/>
      <c r="I134" s="75"/>
      <c r="J134" s="75"/>
      <c r="K134" s="75"/>
    </row>
    <row r="135" spans="1:11" s="96" customFormat="1" ht="15.75" customHeight="1" x14ac:dyDescent="0.2">
      <c r="A135" s="100"/>
      <c r="B135" s="75"/>
      <c r="C135" s="75"/>
      <c r="E135" s="97"/>
      <c r="F135" s="75"/>
      <c r="G135" s="75"/>
      <c r="H135" s="75"/>
      <c r="I135" s="75"/>
      <c r="J135" s="75"/>
      <c r="K135" s="75"/>
    </row>
    <row r="136" spans="1:11" s="96" customFormat="1" ht="15.75" customHeight="1" x14ac:dyDescent="0.2">
      <c r="A136" s="100"/>
      <c r="B136" s="75"/>
      <c r="C136" s="75"/>
      <c r="E136" s="97"/>
      <c r="F136" s="75"/>
      <c r="G136" s="75"/>
      <c r="H136" s="75"/>
      <c r="I136" s="75"/>
      <c r="J136" s="75"/>
      <c r="K136" s="75"/>
    </row>
    <row r="137" spans="1:11" s="96" customFormat="1" ht="15.75" customHeight="1" x14ac:dyDescent="0.2">
      <c r="A137" s="100"/>
      <c r="B137" s="75"/>
      <c r="C137" s="75"/>
      <c r="E137" s="97"/>
      <c r="F137" s="75"/>
      <c r="G137" s="75"/>
      <c r="H137" s="75"/>
      <c r="I137" s="75"/>
      <c r="J137" s="75"/>
      <c r="K137" s="75"/>
    </row>
    <row r="138" spans="1:11" s="96" customFormat="1" ht="15.75" customHeight="1" x14ac:dyDescent="0.2">
      <c r="A138" s="100"/>
      <c r="B138" s="75"/>
      <c r="C138" s="75"/>
      <c r="E138" s="97"/>
      <c r="F138" s="75"/>
      <c r="G138" s="75"/>
      <c r="H138" s="75"/>
      <c r="I138" s="75"/>
      <c r="J138" s="75"/>
      <c r="K138" s="75"/>
    </row>
    <row r="139" spans="1:11" s="96" customFormat="1" ht="15.75" customHeight="1" x14ac:dyDescent="0.2">
      <c r="A139" s="100"/>
      <c r="B139" s="75"/>
      <c r="C139" s="75"/>
      <c r="E139" s="97"/>
      <c r="F139" s="75"/>
      <c r="G139" s="75"/>
      <c r="H139" s="75"/>
      <c r="I139" s="75"/>
      <c r="J139" s="75"/>
      <c r="K139" s="75"/>
    </row>
    <row r="140" spans="1:11" s="96" customFormat="1" ht="15.75" customHeight="1" x14ac:dyDescent="0.2">
      <c r="A140" s="100"/>
      <c r="B140" s="75"/>
      <c r="C140" s="75"/>
      <c r="E140" s="97"/>
      <c r="F140" s="75"/>
      <c r="G140" s="75"/>
      <c r="H140" s="75"/>
      <c r="I140" s="75"/>
      <c r="J140" s="75"/>
      <c r="K140" s="75"/>
    </row>
    <row r="141" spans="1:11" s="96" customFormat="1" ht="15.75" customHeight="1" x14ac:dyDescent="0.2">
      <c r="A141" s="100"/>
      <c r="B141" s="75"/>
      <c r="C141" s="75"/>
      <c r="E141" s="97"/>
      <c r="F141" s="75"/>
      <c r="G141" s="75"/>
      <c r="H141" s="75"/>
      <c r="I141" s="75"/>
      <c r="J141" s="75"/>
      <c r="K141" s="75"/>
    </row>
    <row r="142" spans="1:11" s="96" customFormat="1" ht="15.75" customHeight="1" x14ac:dyDescent="0.2">
      <c r="A142" s="100"/>
      <c r="B142" s="75"/>
      <c r="C142" s="75"/>
      <c r="E142" s="97"/>
      <c r="F142" s="75"/>
      <c r="G142" s="75"/>
      <c r="H142" s="75"/>
      <c r="I142" s="75"/>
      <c r="J142" s="75"/>
      <c r="K142" s="75"/>
    </row>
    <row r="143" spans="1:11" s="96" customFormat="1" ht="15.75" customHeight="1" x14ac:dyDescent="0.2">
      <c r="A143" s="100"/>
      <c r="B143" s="75"/>
      <c r="C143" s="75"/>
      <c r="E143" s="97"/>
      <c r="F143" s="75"/>
      <c r="G143" s="75"/>
      <c r="H143" s="75"/>
      <c r="I143" s="75"/>
      <c r="J143" s="75"/>
      <c r="K143" s="75"/>
    </row>
    <row r="144" spans="1:11" s="96" customFormat="1" ht="15.75" customHeight="1" x14ac:dyDescent="0.2">
      <c r="A144" s="100"/>
      <c r="B144" s="75"/>
      <c r="C144" s="75"/>
      <c r="E144" s="97"/>
      <c r="F144" s="75"/>
      <c r="G144" s="75"/>
      <c r="H144" s="75"/>
      <c r="I144" s="75"/>
      <c r="J144" s="75"/>
      <c r="K144" s="75"/>
    </row>
    <row r="145" spans="1:11" s="96" customFormat="1" ht="15.75" customHeight="1" x14ac:dyDescent="0.2">
      <c r="A145" s="100"/>
      <c r="B145" s="75"/>
      <c r="C145" s="75"/>
      <c r="E145" s="97"/>
      <c r="F145" s="75"/>
      <c r="G145" s="75"/>
      <c r="H145" s="75"/>
      <c r="I145" s="75"/>
      <c r="J145" s="75"/>
      <c r="K145" s="75"/>
    </row>
    <row r="146" spans="1:11" s="96" customFormat="1" ht="15.75" customHeight="1" x14ac:dyDescent="0.2">
      <c r="A146" s="100"/>
      <c r="B146" s="75"/>
      <c r="C146" s="75"/>
      <c r="E146" s="97"/>
      <c r="F146" s="75"/>
      <c r="G146" s="75"/>
      <c r="H146" s="75"/>
      <c r="I146" s="75"/>
      <c r="J146" s="75"/>
      <c r="K146" s="75"/>
    </row>
    <row r="147" spans="1:11" s="96" customFormat="1" ht="15.75" customHeight="1" x14ac:dyDescent="0.2">
      <c r="A147" s="100"/>
      <c r="B147" s="75"/>
      <c r="C147" s="75"/>
      <c r="E147" s="97"/>
      <c r="F147" s="75"/>
      <c r="G147" s="75"/>
      <c r="H147" s="75"/>
      <c r="I147" s="75"/>
      <c r="J147" s="75"/>
      <c r="K147" s="75"/>
    </row>
    <row r="148" spans="1:11" s="96" customFormat="1" ht="15.75" customHeight="1" x14ac:dyDescent="0.2">
      <c r="A148" s="100"/>
      <c r="B148" s="75"/>
      <c r="C148" s="75"/>
      <c r="E148" s="97"/>
      <c r="F148" s="75"/>
      <c r="G148" s="75"/>
      <c r="H148" s="75"/>
      <c r="I148" s="75"/>
      <c r="J148" s="75"/>
      <c r="K148" s="75"/>
    </row>
    <row r="149" spans="1:11" s="96" customFormat="1" ht="15.75" customHeight="1" x14ac:dyDescent="0.2">
      <c r="A149" s="100"/>
      <c r="B149" s="75"/>
      <c r="C149" s="75"/>
      <c r="E149" s="97"/>
      <c r="F149" s="75"/>
      <c r="G149" s="75"/>
      <c r="H149" s="75"/>
      <c r="I149" s="75"/>
      <c r="J149" s="75"/>
      <c r="K149" s="75"/>
    </row>
    <row r="150" spans="1:11" s="96" customFormat="1" ht="15.75" customHeight="1" x14ac:dyDescent="0.2">
      <c r="A150" s="100"/>
      <c r="B150" s="75"/>
      <c r="C150" s="75"/>
      <c r="E150" s="97"/>
      <c r="F150" s="75"/>
      <c r="G150" s="75"/>
      <c r="H150" s="75"/>
      <c r="I150" s="75"/>
      <c r="J150" s="75"/>
      <c r="K150" s="75"/>
    </row>
    <row r="151" spans="1:11" s="96" customFormat="1" ht="15.75" customHeight="1" x14ac:dyDescent="0.2">
      <c r="A151" s="100"/>
      <c r="B151" s="75"/>
      <c r="C151" s="75"/>
      <c r="E151" s="97"/>
      <c r="F151" s="75"/>
      <c r="G151" s="75"/>
      <c r="H151" s="75"/>
      <c r="I151" s="75"/>
      <c r="J151" s="75"/>
      <c r="K151" s="75"/>
    </row>
    <row r="152" spans="1:11" s="96" customFormat="1" ht="15.75" customHeight="1" x14ac:dyDescent="0.2">
      <c r="A152" s="100"/>
      <c r="B152" s="75"/>
      <c r="C152" s="75"/>
      <c r="E152" s="97"/>
      <c r="F152" s="75"/>
      <c r="G152" s="75"/>
      <c r="H152" s="75"/>
      <c r="I152" s="75"/>
      <c r="J152" s="75"/>
      <c r="K152" s="75"/>
    </row>
    <row r="153" spans="1:11" s="96" customFormat="1" ht="15.75" customHeight="1" x14ac:dyDescent="0.2">
      <c r="A153" s="100"/>
      <c r="B153" s="75"/>
      <c r="C153" s="75"/>
      <c r="E153" s="97"/>
      <c r="F153" s="75"/>
      <c r="G153" s="75"/>
      <c r="H153" s="75"/>
      <c r="I153" s="75"/>
      <c r="J153" s="75"/>
      <c r="K153" s="75"/>
    </row>
    <row r="154" spans="1:11" s="96" customFormat="1" ht="15.75" customHeight="1" x14ac:dyDescent="0.2">
      <c r="A154" s="100"/>
      <c r="B154" s="75"/>
      <c r="C154" s="75"/>
      <c r="E154" s="97"/>
      <c r="F154" s="75"/>
      <c r="G154" s="75"/>
      <c r="H154" s="75"/>
      <c r="I154" s="75"/>
      <c r="J154" s="75"/>
      <c r="K154" s="75"/>
    </row>
    <row r="155" spans="1:11" s="96" customFormat="1" ht="15.75" customHeight="1" x14ac:dyDescent="0.2">
      <c r="A155" s="100"/>
      <c r="B155" s="75"/>
      <c r="C155" s="75"/>
      <c r="E155" s="97"/>
      <c r="F155" s="75"/>
      <c r="G155" s="75"/>
      <c r="H155" s="75"/>
      <c r="I155" s="75"/>
      <c r="J155" s="75"/>
      <c r="K155" s="75"/>
    </row>
    <row r="156" spans="1:11" s="96" customFormat="1" ht="15.75" customHeight="1" x14ac:dyDescent="0.2">
      <c r="A156" s="100"/>
      <c r="B156" s="75"/>
      <c r="C156" s="75"/>
      <c r="E156" s="97"/>
      <c r="F156" s="75"/>
      <c r="G156" s="75"/>
      <c r="H156" s="75"/>
      <c r="I156" s="75"/>
      <c r="J156" s="75"/>
      <c r="K156" s="75"/>
    </row>
    <row r="157" spans="1:11" s="96" customFormat="1" ht="15.75" customHeight="1" x14ac:dyDescent="0.2">
      <c r="A157" s="100"/>
      <c r="B157" s="75"/>
      <c r="C157" s="75"/>
      <c r="E157" s="97"/>
      <c r="F157" s="75"/>
      <c r="G157" s="75"/>
      <c r="H157" s="75"/>
      <c r="I157" s="75"/>
      <c r="J157" s="75"/>
      <c r="K157" s="75"/>
    </row>
    <row r="158" spans="1:11" s="96" customFormat="1" ht="15.75" customHeight="1" x14ac:dyDescent="0.2">
      <c r="A158" s="100"/>
      <c r="B158" s="75"/>
      <c r="C158" s="75"/>
      <c r="E158" s="97"/>
      <c r="F158" s="75"/>
      <c r="G158" s="75"/>
      <c r="H158" s="75"/>
      <c r="I158" s="75"/>
      <c r="J158" s="75"/>
      <c r="K158" s="75"/>
    </row>
    <row r="159" spans="1:11" s="96" customFormat="1" ht="15.75" customHeight="1" x14ac:dyDescent="0.2">
      <c r="A159" s="100"/>
      <c r="B159" s="75"/>
      <c r="C159" s="75"/>
      <c r="E159" s="97"/>
      <c r="F159" s="75"/>
      <c r="G159" s="75"/>
      <c r="H159" s="75"/>
      <c r="I159" s="75"/>
      <c r="J159" s="75"/>
      <c r="K159" s="75"/>
    </row>
    <row r="160" spans="1:11" s="96" customFormat="1" ht="15.75" customHeight="1" x14ac:dyDescent="0.2">
      <c r="A160" s="100"/>
      <c r="B160" s="75"/>
      <c r="C160" s="75"/>
      <c r="E160" s="97"/>
      <c r="F160" s="75"/>
      <c r="G160" s="75"/>
      <c r="H160" s="75"/>
      <c r="I160" s="75"/>
      <c r="J160" s="75"/>
      <c r="K160" s="75"/>
    </row>
    <row r="161" spans="1:11" s="96" customFormat="1" ht="15.75" customHeight="1" x14ac:dyDescent="0.2">
      <c r="A161" s="100"/>
      <c r="B161" s="75"/>
      <c r="C161" s="75"/>
      <c r="E161" s="97"/>
      <c r="F161" s="75"/>
      <c r="G161" s="75"/>
      <c r="H161" s="75"/>
      <c r="I161" s="75"/>
      <c r="J161" s="75"/>
      <c r="K161" s="75"/>
    </row>
    <row r="162" spans="1:11" s="96" customFormat="1" ht="15.75" customHeight="1" x14ac:dyDescent="0.2">
      <c r="A162" s="100"/>
      <c r="B162" s="75"/>
      <c r="C162" s="75"/>
      <c r="E162" s="97"/>
      <c r="F162" s="75"/>
      <c r="G162" s="75"/>
      <c r="H162" s="75"/>
      <c r="I162" s="75"/>
      <c r="J162" s="75"/>
      <c r="K162" s="75"/>
    </row>
    <row r="163" spans="1:11" s="96" customFormat="1" ht="15.75" customHeight="1" x14ac:dyDescent="0.2">
      <c r="A163" s="100"/>
      <c r="B163" s="75"/>
      <c r="C163" s="75"/>
      <c r="E163" s="97"/>
      <c r="F163" s="75"/>
      <c r="G163" s="75"/>
      <c r="H163" s="75"/>
      <c r="I163" s="75"/>
      <c r="J163" s="75"/>
      <c r="K163" s="75"/>
    </row>
    <row r="164" spans="1:11" s="96" customFormat="1" ht="15.75" customHeight="1" x14ac:dyDescent="0.2">
      <c r="A164" s="100"/>
      <c r="B164" s="75"/>
      <c r="C164" s="75"/>
      <c r="E164" s="97"/>
      <c r="F164" s="75"/>
      <c r="G164" s="75"/>
      <c r="H164" s="75"/>
      <c r="I164" s="75"/>
      <c r="J164" s="75"/>
      <c r="K164" s="75"/>
    </row>
    <row r="165" spans="1:11" s="96" customFormat="1" ht="15.75" customHeight="1" x14ac:dyDescent="0.2">
      <c r="A165" s="100"/>
      <c r="B165" s="75"/>
      <c r="C165" s="75"/>
      <c r="E165" s="97"/>
      <c r="F165" s="75"/>
      <c r="G165" s="75"/>
      <c r="H165" s="75"/>
      <c r="I165" s="75"/>
      <c r="J165" s="75"/>
      <c r="K165" s="75"/>
    </row>
    <row r="166" spans="1:11" s="96" customFormat="1" ht="15.75" customHeight="1" x14ac:dyDescent="0.2">
      <c r="A166" s="100"/>
      <c r="B166" s="75"/>
      <c r="C166" s="75"/>
      <c r="E166" s="97"/>
      <c r="F166" s="75"/>
      <c r="G166" s="75"/>
      <c r="H166" s="75"/>
      <c r="I166" s="75"/>
      <c r="J166" s="75"/>
      <c r="K166" s="75"/>
    </row>
    <row r="167" spans="1:11" s="96" customFormat="1" ht="15.75" customHeight="1" x14ac:dyDescent="0.2">
      <c r="A167" s="100"/>
      <c r="B167" s="75"/>
      <c r="C167" s="75"/>
      <c r="E167" s="97"/>
      <c r="F167" s="75"/>
      <c r="G167" s="75"/>
      <c r="H167" s="75"/>
      <c r="I167" s="75"/>
      <c r="J167" s="75"/>
      <c r="K167" s="75"/>
    </row>
    <row r="168" spans="1:11" s="96" customFormat="1" ht="15.75" customHeight="1" x14ac:dyDescent="0.2">
      <c r="A168" s="100"/>
      <c r="B168" s="75"/>
      <c r="C168" s="75"/>
      <c r="E168" s="97"/>
      <c r="F168" s="75"/>
      <c r="G168" s="75"/>
      <c r="H168" s="75"/>
      <c r="I168" s="75"/>
      <c r="J168" s="75"/>
      <c r="K168" s="75"/>
    </row>
    <row r="169" spans="1:11" s="96" customFormat="1" ht="15.75" customHeight="1" x14ac:dyDescent="0.2">
      <c r="A169" s="100"/>
      <c r="B169" s="75"/>
      <c r="C169" s="75"/>
      <c r="E169" s="97"/>
      <c r="F169" s="75"/>
      <c r="G169" s="75"/>
      <c r="H169" s="75"/>
      <c r="I169" s="75"/>
      <c r="J169" s="75"/>
      <c r="K169" s="75"/>
    </row>
    <row r="170" spans="1:11" s="96" customFormat="1" ht="15.75" customHeight="1" x14ac:dyDescent="0.2">
      <c r="A170" s="100"/>
      <c r="B170" s="75"/>
      <c r="C170" s="75"/>
      <c r="E170" s="97"/>
      <c r="F170" s="75"/>
      <c r="G170" s="75"/>
      <c r="H170" s="75"/>
      <c r="I170" s="75"/>
      <c r="J170" s="75"/>
      <c r="K170" s="75"/>
    </row>
    <row r="171" spans="1:11" s="96" customFormat="1" ht="15.75" customHeight="1" x14ac:dyDescent="0.2">
      <c r="A171" s="100"/>
      <c r="B171" s="75"/>
      <c r="C171" s="75"/>
      <c r="E171" s="97"/>
      <c r="F171" s="75"/>
      <c r="G171" s="75"/>
      <c r="H171" s="75"/>
      <c r="I171" s="75"/>
      <c r="J171" s="75"/>
      <c r="K171" s="75"/>
    </row>
    <row r="172" spans="1:11" s="96" customFormat="1" ht="15.75" customHeight="1" x14ac:dyDescent="0.2">
      <c r="A172" s="100"/>
      <c r="B172" s="75"/>
      <c r="C172" s="75"/>
      <c r="E172" s="97"/>
      <c r="F172" s="75"/>
      <c r="G172" s="75"/>
      <c r="H172" s="75"/>
      <c r="I172" s="75"/>
      <c r="J172" s="75"/>
      <c r="K172" s="75"/>
    </row>
    <row r="173" spans="1:11" s="96" customFormat="1" ht="15.75" customHeight="1" x14ac:dyDescent="0.2">
      <c r="A173" s="100"/>
      <c r="B173" s="75"/>
      <c r="C173" s="75"/>
      <c r="E173" s="97"/>
      <c r="F173" s="75"/>
      <c r="G173" s="75"/>
      <c r="H173" s="75"/>
      <c r="I173" s="75"/>
      <c r="J173" s="75"/>
      <c r="K173" s="75"/>
    </row>
    <row r="174" spans="1:11" s="96" customFormat="1" ht="15.75" customHeight="1" x14ac:dyDescent="0.2">
      <c r="A174" s="100"/>
      <c r="B174" s="75"/>
      <c r="C174" s="75"/>
      <c r="E174" s="97"/>
      <c r="F174" s="75"/>
      <c r="G174" s="75"/>
      <c r="H174" s="75"/>
      <c r="I174" s="75"/>
      <c r="J174" s="75"/>
      <c r="K174" s="75"/>
    </row>
    <row r="175" spans="1:11" s="96" customFormat="1" ht="15.75" customHeight="1" x14ac:dyDescent="0.2">
      <c r="A175" s="100"/>
      <c r="B175" s="75"/>
      <c r="C175" s="75"/>
      <c r="E175" s="97"/>
      <c r="F175" s="75"/>
      <c r="G175" s="75"/>
      <c r="H175" s="75"/>
      <c r="I175" s="75"/>
      <c r="J175" s="75"/>
      <c r="K175" s="75"/>
    </row>
    <row r="176" spans="1:11" s="96" customFormat="1" ht="15.75" customHeight="1" x14ac:dyDescent="0.2">
      <c r="A176" s="100"/>
      <c r="B176" s="75"/>
      <c r="C176" s="75"/>
      <c r="E176" s="97"/>
      <c r="F176" s="75"/>
      <c r="G176" s="75"/>
      <c r="H176" s="75"/>
      <c r="I176" s="75"/>
      <c r="J176" s="75"/>
      <c r="K176" s="75"/>
    </row>
    <row r="177" spans="1:11" s="96" customFormat="1" ht="15.75" customHeight="1" x14ac:dyDescent="0.2">
      <c r="A177" s="100"/>
      <c r="B177" s="75"/>
      <c r="C177" s="75"/>
      <c r="E177" s="97"/>
      <c r="F177" s="75"/>
      <c r="G177" s="75"/>
      <c r="H177" s="75"/>
      <c r="I177" s="75"/>
      <c r="J177" s="75"/>
      <c r="K177" s="75"/>
    </row>
    <row r="178" spans="1:11" s="96" customFormat="1" ht="15.75" customHeight="1" x14ac:dyDescent="0.2">
      <c r="A178" s="100"/>
      <c r="B178" s="75"/>
      <c r="C178" s="75"/>
      <c r="E178" s="97"/>
      <c r="F178" s="75"/>
      <c r="G178" s="75"/>
      <c r="H178" s="75"/>
      <c r="I178" s="75"/>
      <c r="J178" s="75"/>
      <c r="K178" s="75"/>
    </row>
    <row r="179" spans="1:11" s="96" customFormat="1" ht="15.75" customHeight="1" x14ac:dyDescent="0.2">
      <c r="A179" s="100"/>
      <c r="B179" s="75"/>
      <c r="C179" s="75"/>
      <c r="E179" s="97"/>
      <c r="F179" s="75"/>
      <c r="G179" s="75"/>
      <c r="H179" s="75"/>
      <c r="I179" s="75"/>
      <c r="J179" s="75"/>
      <c r="K179" s="75"/>
    </row>
    <row r="180" spans="1:11" s="96" customFormat="1" ht="15.75" customHeight="1" x14ac:dyDescent="0.2">
      <c r="A180" s="100"/>
      <c r="B180" s="75"/>
      <c r="C180" s="75"/>
      <c r="E180" s="97"/>
      <c r="F180" s="75"/>
      <c r="G180" s="75"/>
      <c r="H180" s="75"/>
      <c r="I180" s="75"/>
      <c r="J180" s="75"/>
      <c r="K180" s="75"/>
    </row>
    <row r="181" spans="1:11" s="96" customFormat="1" ht="15.75" customHeight="1" x14ac:dyDescent="0.2">
      <c r="A181" s="100"/>
      <c r="B181" s="75"/>
      <c r="C181" s="75"/>
      <c r="E181" s="97"/>
      <c r="F181" s="75"/>
      <c r="G181" s="75"/>
      <c r="H181" s="75"/>
      <c r="I181" s="75"/>
      <c r="J181" s="75"/>
      <c r="K181" s="75"/>
    </row>
    <row r="182" spans="1:11" s="96" customFormat="1" ht="15.75" customHeight="1" x14ac:dyDescent="0.2">
      <c r="A182" s="100"/>
      <c r="B182" s="75"/>
      <c r="C182" s="75"/>
      <c r="E182" s="97"/>
      <c r="F182" s="75"/>
      <c r="G182" s="75"/>
      <c r="H182" s="75"/>
      <c r="I182" s="75"/>
      <c r="J182" s="75"/>
      <c r="K182" s="75"/>
    </row>
    <row r="183" spans="1:11" s="96" customFormat="1" ht="15.75" customHeight="1" x14ac:dyDescent="0.2">
      <c r="A183" s="100"/>
      <c r="B183" s="75"/>
      <c r="C183" s="75"/>
      <c r="E183" s="97"/>
      <c r="F183" s="75"/>
      <c r="G183" s="75"/>
      <c r="H183" s="75"/>
      <c r="I183" s="75"/>
      <c r="J183" s="75"/>
      <c r="K183" s="75"/>
    </row>
    <row r="184" spans="1:11" s="96" customFormat="1" ht="15.75" customHeight="1" x14ac:dyDescent="0.2">
      <c r="A184" s="100"/>
      <c r="B184" s="75"/>
      <c r="C184" s="75"/>
      <c r="E184" s="97"/>
      <c r="F184" s="75"/>
      <c r="G184" s="75"/>
      <c r="H184" s="75"/>
      <c r="I184" s="75"/>
      <c r="J184" s="75"/>
      <c r="K184" s="75"/>
    </row>
    <row r="185" spans="1:11" s="96" customFormat="1" ht="15.75" customHeight="1" x14ac:dyDescent="0.2">
      <c r="A185" s="100"/>
      <c r="B185" s="75"/>
      <c r="C185" s="75"/>
      <c r="E185" s="97"/>
      <c r="F185" s="75"/>
      <c r="G185" s="75"/>
      <c r="H185" s="75"/>
      <c r="I185" s="75"/>
      <c r="J185" s="75"/>
      <c r="K185" s="75"/>
    </row>
    <row r="186" spans="1:11" s="96" customFormat="1" ht="15.75" customHeight="1" x14ac:dyDescent="0.2">
      <c r="A186" s="100"/>
      <c r="B186" s="75"/>
      <c r="C186" s="75"/>
      <c r="E186" s="97"/>
      <c r="F186" s="75"/>
      <c r="G186" s="75"/>
      <c r="H186" s="75"/>
      <c r="I186" s="75"/>
      <c r="J186" s="75"/>
      <c r="K186" s="75"/>
    </row>
    <row r="187" spans="1:11" s="96" customFormat="1" ht="15.75" customHeight="1" x14ac:dyDescent="0.2">
      <c r="A187" s="100"/>
      <c r="B187" s="75"/>
      <c r="C187" s="75"/>
      <c r="E187" s="97"/>
      <c r="F187" s="75"/>
      <c r="G187" s="75"/>
      <c r="H187" s="75"/>
      <c r="I187" s="75"/>
      <c r="J187" s="75"/>
      <c r="K187" s="75"/>
    </row>
    <row r="188" spans="1:11" s="96" customFormat="1" ht="15.75" customHeight="1" x14ac:dyDescent="0.2">
      <c r="A188" s="100"/>
      <c r="B188" s="75"/>
      <c r="C188" s="75"/>
      <c r="E188" s="97"/>
      <c r="F188" s="75"/>
      <c r="G188" s="75"/>
      <c r="H188" s="75"/>
      <c r="I188" s="75"/>
      <c r="J188" s="75"/>
      <c r="K188" s="75"/>
    </row>
    <row r="189" spans="1:11" s="96" customFormat="1" ht="15.75" customHeight="1" x14ac:dyDescent="0.2">
      <c r="A189" s="100"/>
      <c r="B189" s="75"/>
      <c r="C189" s="75"/>
      <c r="E189" s="97"/>
      <c r="F189" s="75"/>
      <c r="G189" s="75"/>
      <c r="H189" s="75"/>
      <c r="I189" s="75"/>
      <c r="J189" s="75"/>
      <c r="K189" s="75"/>
    </row>
    <row r="190" spans="1:11" s="96" customFormat="1" ht="15.75" customHeight="1" x14ac:dyDescent="0.2">
      <c r="A190" s="100"/>
      <c r="B190" s="75"/>
      <c r="C190" s="75"/>
      <c r="E190" s="97"/>
      <c r="F190" s="75"/>
      <c r="G190" s="75"/>
      <c r="H190" s="75"/>
      <c r="I190" s="75"/>
      <c r="J190" s="75"/>
      <c r="K190" s="75"/>
    </row>
    <row r="191" spans="1:11" s="96" customFormat="1" ht="15.75" customHeight="1" x14ac:dyDescent="0.2">
      <c r="A191" s="100"/>
      <c r="B191" s="75"/>
      <c r="C191" s="75"/>
      <c r="E191" s="97"/>
      <c r="F191" s="75"/>
      <c r="G191" s="75"/>
      <c r="H191" s="75"/>
      <c r="I191" s="75"/>
      <c r="J191" s="75"/>
      <c r="K191" s="75"/>
    </row>
    <row r="192" spans="1:11" s="96" customFormat="1" ht="15.75" customHeight="1" x14ac:dyDescent="0.2">
      <c r="A192" s="100"/>
      <c r="B192" s="75"/>
      <c r="C192" s="75"/>
      <c r="E192" s="97"/>
      <c r="F192" s="75"/>
      <c r="G192" s="75"/>
      <c r="H192" s="75"/>
      <c r="I192" s="75"/>
      <c r="J192" s="75"/>
      <c r="K192" s="75"/>
    </row>
    <row r="193" spans="1:11" s="96" customFormat="1" ht="15.75" customHeight="1" x14ac:dyDescent="0.2">
      <c r="A193" s="100"/>
      <c r="B193" s="75"/>
      <c r="C193" s="75"/>
      <c r="E193" s="97"/>
      <c r="F193" s="75"/>
      <c r="G193" s="75"/>
      <c r="H193" s="75"/>
      <c r="I193" s="75"/>
      <c r="J193" s="75"/>
      <c r="K193" s="75"/>
    </row>
    <row r="194" spans="1:11" s="96" customFormat="1" ht="15.75" customHeight="1" x14ac:dyDescent="0.2">
      <c r="A194" s="100"/>
      <c r="B194" s="75"/>
      <c r="C194" s="75"/>
      <c r="E194" s="97"/>
      <c r="F194" s="75"/>
      <c r="G194" s="75"/>
      <c r="H194" s="75"/>
      <c r="I194" s="75"/>
      <c r="J194" s="75"/>
      <c r="K194" s="75"/>
    </row>
    <row r="195" spans="1:11" s="96" customFormat="1" ht="15.75" customHeight="1" x14ac:dyDescent="0.2">
      <c r="A195" s="100"/>
      <c r="B195" s="75"/>
      <c r="C195" s="75"/>
      <c r="E195" s="97"/>
      <c r="F195" s="75"/>
      <c r="G195" s="75"/>
      <c r="H195" s="75"/>
      <c r="I195" s="75"/>
      <c r="J195" s="75"/>
      <c r="K195" s="75"/>
    </row>
    <row r="196" spans="1:11" s="96" customFormat="1" ht="15.75" customHeight="1" x14ac:dyDescent="0.2">
      <c r="A196" s="100"/>
      <c r="B196" s="75"/>
      <c r="C196" s="75"/>
      <c r="E196" s="97"/>
      <c r="F196" s="75"/>
      <c r="G196" s="75"/>
      <c r="H196" s="75"/>
      <c r="I196" s="75"/>
      <c r="J196" s="75"/>
      <c r="K196" s="75"/>
    </row>
    <row r="197" spans="1:11" s="96" customFormat="1" ht="15.75" customHeight="1" x14ac:dyDescent="0.2">
      <c r="A197" s="100"/>
      <c r="B197" s="75"/>
      <c r="C197" s="75"/>
      <c r="E197" s="97"/>
      <c r="F197" s="75"/>
      <c r="G197" s="75"/>
      <c r="H197" s="75"/>
      <c r="I197" s="75"/>
      <c r="J197" s="75"/>
      <c r="K197" s="75"/>
    </row>
    <row r="198" spans="1:11" s="96" customFormat="1" ht="15.75" customHeight="1" x14ac:dyDescent="0.2">
      <c r="A198" s="100"/>
      <c r="B198" s="75"/>
      <c r="C198" s="75"/>
      <c r="E198" s="97"/>
      <c r="F198" s="75"/>
      <c r="G198" s="75"/>
      <c r="H198" s="75"/>
      <c r="I198" s="75"/>
      <c r="J198" s="75"/>
      <c r="K198" s="75"/>
    </row>
    <row r="199" spans="1:11" s="96" customFormat="1" ht="15.75" customHeight="1" x14ac:dyDescent="0.2">
      <c r="A199" s="100"/>
      <c r="B199" s="75"/>
      <c r="C199" s="75"/>
      <c r="E199" s="97"/>
      <c r="F199" s="75"/>
      <c r="G199" s="75"/>
      <c r="H199" s="75"/>
      <c r="I199" s="75"/>
      <c r="J199" s="75"/>
      <c r="K199" s="75"/>
    </row>
  </sheetData>
  <mergeCells count="14">
    <mergeCell ref="C1:I1"/>
    <mergeCell ref="A1:B1"/>
    <mergeCell ref="A2:A9"/>
    <mergeCell ref="D2:I2"/>
    <mergeCell ref="C9:I9"/>
    <mergeCell ref="C2:C8"/>
    <mergeCell ref="D3:D8"/>
    <mergeCell ref="E3:E8"/>
    <mergeCell ref="F4:F8"/>
    <mergeCell ref="G4:G8"/>
    <mergeCell ref="H3:H8"/>
    <mergeCell ref="I3:I8"/>
    <mergeCell ref="B2:B9"/>
    <mergeCell ref="F3:G3"/>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42&amp;R&amp;"-,Standard"&amp;7&amp;P</oddFooter>
    <evenFooter>&amp;L&amp;"-,Standard"&amp;7&amp;P&amp;R&amp;"-,Standard"&amp;7StatA MV, Statistischer Bericht L223 2025 42</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L602"/>
  <sheetViews>
    <sheetView zoomScale="140" zoomScaleNormal="140" workbookViewId="0">
      <pane xSplit="2" ySplit="10" topLeftCell="C11" activePane="bottomRight" state="frozen"/>
      <selection activeCell="A2" sqref="A2:B2"/>
      <selection pane="topRight" activeCell="A2" sqref="A2:B2"/>
      <selection pane="bottomLeft" activeCell="A2" sqref="A2:B2"/>
      <selection pane="bottomRight" activeCell="C11" sqref="C11"/>
    </sheetView>
  </sheetViews>
  <sheetFormatPr baseColWidth="10" defaultColWidth="11.42578125" defaultRowHeight="15.75" customHeight="1" x14ac:dyDescent="0.2"/>
  <cols>
    <col min="1" max="1" width="3.5703125" style="100" customWidth="1"/>
    <col min="2" max="2" width="36.5703125" style="75" customWidth="1"/>
    <col min="3" max="3" width="25.5703125" style="75" customWidth="1"/>
    <col min="4" max="4" width="25.5703125" style="102" customWidth="1"/>
    <col min="5" max="5" width="11.42578125" style="101"/>
    <col min="6" max="9" width="11.42578125" style="102"/>
    <col min="10" max="16384" width="11.42578125" style="75"/>
  </cols>
  <sheetData>
    <row r="1" spans="1:12" ht="50.1" customHeight="1" x14ac:dyDescent="0.2">
      <c r="A1" s="197" t="s">
        <v>27</v>
      </c>
      <c r="B1" s="198"/>
      <c r="C1" s="180" t="s">
        <v>197</v>
      </c>
      <c r="D1" s="181"/>
      <c r="J1" s="103"/>
      <c r="K1" s="103"/>
      <c r="L1" s="103"/>
    </row>
    <row r="2" spans="1:12" s="106" customFormat="1" ht="11.45" customHeight="1" x14ac:dyDescent="0.2">
      <c r="A2" s="194" t="s">
        <v>93</v>
      </c>
      <c r="B2" s="196" t="s">
        <v>37</v>
      </c>
      <c r="C2" s="196" t="s">
        <v>114</v>
      </c>
      <c r="D2" s="199" t="s">
        <v>115</v>
      </c>
      <c r="E2" s="104"/>
      <c r="F2" s="105"/>
      <c r="G2" s="105"/>
      <c r="H2" s="105"/>
      <c r="I2" s="105"/>
    </row>
    <row r="3" spans="1:12" s="106" customFormat="1" ht="11.45" customHeight="1" x14ac:dyDescent="0.2">
      <c r="A3" s="194"/>
      <c r="B3" s="196"/>
      <c r="C3" s="196"/>
      <c r="D3" s="199"/>
      <c r="E3" s="104"/>
      <c r="F3" s="105"/>
      <c r="G3" s="105"/>
      <c r="H3" s="105"/>
      <c r="I3" s="105"/>
    </row>
    <row r="4" spans="1:12" s="106" customFormat="1" ht="11.45" customHeight="1" x14ac:dyDescent="0.2">
      <c r="A4" s="194"/>
      <c r="B4" s="196"/>
      <c r="C4" s="196"/>
      <c r="D4" s="199"/>
      <c r="E4" s="104"/>
      <c r="F4" s="105"/>
      <c r="G4" s="105"/>
      <c r="H4" s="105"/>
      <c r="I4" s="105"/>
    </row>
    <row r="5" spans="1:12" s="106" customFormat="1" ht="11.45" customHeight="1" x14ac:dyDescent="0.2">
      <c r="A5" s="194"/>
      <c r="B5" s="196"/>
      <c r="C5" s="196"/>
      <c r="D5" s="199"/>
      <c r="E5" s="104"/>
      <c r="F5" s="105"/>
      <c r="G5" s="105"/>
      <c r="H5" s="105"/>
      <c r="I5" s="105"/>
    </row>
    <row r="6" spans="1:12" s="106" customFormat="1" ht="11.45" customHeight="1" x14ac:dyDescent="0.2">
      <c r="A6" s="194"/>
      <c r="B6" s="196"/>
      <c r="C6" s="196"/>
      <c r="D6" s="199"/>
      <c r="E6" s="104"/>
      <c r="F6" s="105"/>
      <c r="G6" s="105"/>
      <c r="H6" s="105"/>
      <c r="I6" s="105"/>
    </row>
    <row r="7" spans="1:12" s="106" customFormat="1" ht="11.45" customHeight="1" x14ac:dyDescent="0.2">
      <c r="A7" s="194"/>
      <c r="B7" s="196"/>
      <c r="C7" s="196"/>
      <c r="D7" s="199"/>
      <c r="E7" s="104"/>
      <c r="F7" s="105"/>
      <c r="G7" s="105"/>
      <c r="H7" s="105"/>
      <c r="I7" s="105"/>
    </row>
    <row r="8" spans="1:12" s="106" customFormat="1" ht="11.45" customHeight="1" x14ac:dyDescent="0.2">
      <c r="A8" s="194"/>
      <c r="B8" s="196"/>
      <c r="C8" s="196" t="s">
        <v>179</v>
      </c>
      <c r="D8" s="199"/>
      <c r="E8" s="104"/>
      <c r="F8" s="105"/>
      <c r="G8" s="105"/>
      <c r="H8" s="105"/>
      <c r="I8" s="105"/>
    </row>
    <row r="9" spans="1:12" s="77" customFormat="1" ht="11.45" customHeight="1" x14ac:dyDescent="0.2">
      <c r="A9" s="195"/>
      <c r="B9" s="196"/>
      <c r="C9" s="196"/>
      <c r="D9" s="199"/>
      <c r="E9" s="107"/>
      <c r="F9" s="108"/>
      <c r="G9" s="108"/>
      <c r="H9" s="108"/>
      <c r="I9" s="108"/>
    </row>
    <row r="10" spans="1:12" s="100" customFormat="1" ht="11.45" customHeight="1" x14ac:dyDescent="0.15">
      <c r="A10" s="69">
        <v>1</v>
      </c>
      <c r="B10" s="70">
        <v>2</v>
      </c>
      <c r="C10" s="71">
        <v>3</v>
      </c>
      <c r="D10" s="72">
        <v>4</v>
      </c>
      <c r="E10" s="111"/>
      <c r="F10" s="112"/>
      <c r="G10" s="112"/>
      <c r="H10" s="112"/>
      <c r="I10" s="112"/>
    </row>
    <row r="11" spans="1:12" ht="8.1" customHeight="1" x14ac:dyDescent="0.2">
      <c r="A11" s="110"/>
      <c r="B11" s="109"/>
      <c r="C11" s="68"/>
      <c r="D11" s="148"/>
    </row>
    <row r="12" spans="1:12" ht="11.45" customHeight="1" x14ac:dyDescent="0.2">
      <c r="A12" s="59">
        <f>IF(B12&lt;&gt;"",COUNTA($B$12:B12),"")</f>
        <v>1</v>
      </c>
      <c r="B12" s="78" t="s">
        <v>107</v>
      </c>
      <c r="C12" s="134">
        <v>94983</v>
      </c>
      <c r="D12" s="134">
        <v>34197</v>
      </c>
    </row>
    <row r="13" spans="1:12" ht="11.45" customHeight="1" x14ac:dyDescent="0.2">
      <c r="A13" s="59">
        <f>IF(B13&lt;&gt;"",COUNTA($B$12:B13),"")</f>
        <v>2</v>
      </c>
      <c r="B13" s="78" t="s">
        <v>40</v>
      </c>
      <c r="C13" s="134">
        <v>52833</v>
      </c>
      <c r="D13" s="134">
        <v>6520</v>
      </c>
    </row>
    <row r="14" spans="1:12" ht="22.7" customHeight="1" x14ac:dyDescent="0.2">
      <c r="A14" s="59">
        <f>IF(B14&lt;&gt;"",COUNTA($B$12:B14),"")</f>
        <v>3</v>
      </c>
      <c r="B14" s="83" t="s">
        <v>166</v>
      </c>
      <c r="C14" s="134">
        <v>144717</v>
      </c>
      <c r="D14" s="134">
        <v>86541</v>
      </c>
    </row>
    <row r="15" spans="1:12" ht="11.45" customHeight="1" x14ac:dyDescent="0.2">
      <c r="A15" s="59">
        <f>IF(B15&lt;&gt;"",COUNTA($B$12:B15),"")</f>
        <v>4</v>
      </c>
      <c r="B15" s="78" t="s">
        <v>43</v>
      </c>
      <c r="C15" s="134">
        <v>2545</v>
      </c>
      <c r="D15" s="134">
        <v>2260</v>
      </c>
    </row>
    <row r="16" spans="1:12" ht="11.45" customHeight="1" x14ac:dyDescent="0.2">
      <c r="A16" s="59">
        <f>IF(B16&lt;&gt;"",COUNTA($B$12:B16),"")</f>
        <v>5</v>
      </c>
      <c r="B16" s="78" t="s">
        <v>45</v>
      </c>
      <c r="C16" s="134">
        <v>150191</v>
      </c>
      <c r="D16" s="134">
        <v>76290</v>
      </c>
    </row>
    <row r="17" spans="1:4" ht="11.45" customHeight="1" x14ac:dyDescent="0.2">
      <c r="A17" s="59">
        <f>IF(B17&lt;&gt;"",COUNTA($B$12:B17),"")</f>
        <v>6</v>
      </c>
      <c r="B17" s="78" t="s">
        <v>47</v>
      </c>
      <c r="C17" s="134">
        <v>228</v>
      </c>
      <c r="D17" s="134">
        <v>2963</v>
      </c>
    </row>
    <row r="18" spans="1:4" ht="27" customHeight="1" x14ac:dyDescent="0.2">
      <c r="A18" s="73">
        <f>IF(B18&lt;&gt;"",COUNTA($B$12:B18),"")</f>
        <v>7</v>
      </c>
      <c r="B18" s="84" t="s">
        <v>49</v>
      </c>
      <c r="C18" s="135">
        <v>445042</v>
      </c>
      <c r="D18" s="135">
        <v>202845</v>
      </c>
    </row>
    <row r="19" spans="1:4" ht="23.1" customHeight="1" x14ac:dyDescent="0.2">
      <c r="A19" s="59">
        <f>IF(B19&lt;&gt;"",COUNTA($B$12:B19),"")</f>
        <v>8</v>
      </c>
      <c r="B19" s="83" t="s">
        <v>133</v>
      </c>
      <c r="C19" s="134">
        <v>40841</v>
      </c>
      <c r="D19" s="134">
        <v>20506</v>
      </c>
    </row>
    <row r="20" spans="1:4" ht="11.45" customHeight="1" x14ac:dyDescent="0.2">
      <c r="A20" s="59">
        <f>IF(B20&lt;&gt;"",COUNTA($B$12:B20),"")</f>
        <v>9</v>
      </c>
      <c r="B20" s="78" t="s">
        <v>110</v>
      </c>
      <c r="C20" s="134">
        <v>9424</v>
      </c>
      <c r="D20" s="134">
        <v>19816</v>
      </c>
    </row>
    <row r="21" spans="1:4" ht="11.45" customHeight="1" x14ac:dyDescent="0.2">
      <c r="A21" s="59">
        <f>IF(B21&lt;&gt;"",COUNTA($B$12:B21),"")</f>
        <v>10</v>
      </c>
      <c r="B21" s="78" t="s">
        <v>52</v>
      </c>
      <c r="C21" s="134">
        <v>0</v>
      </c>
      <c r="D21" s="134">
        <v>0</v>
      </c>
    </row>
    <row r="22" spans="1:4" ht="11.45" customHeight="1" x14ac:dyDescent="0.2">
      <c r="A22" s="59">
        <f>IF(B22&lt;&gt;"",COUNTA($B$12:B22),"")</f>
        <v>11</v>
      </c>
      <c r="B22" s="78" t="s">
        <v>54</v>
      </c>
      <c r="C22" s="134">
        <v>374</v>
      </c>
      <c r="D22" s="134">
        <v>5291</v>
      </c>
    </row>
    <row r="23" spans="1:4" ht="11.45" customHeight="1" x14ac:dyDescent="0.2">
      <c r="A23" s="59">
        <f>IF(B23&lt;&gt;"",COUNTA($B$12:B23),"")</f>
        <v>12</v>
      </c>
      <c r="B23" s="78" t="s">
        <v>47</v>
      </c>
      <c r="C23" s="134">
        <v>0</v>
      </c>
      <c r="D23" s="134">
        <v>0</v>
      </c>
    </row>
    <row r="24" spans="1:4" ht="27" customHeight="1" x14ac:dyDescent="0.2">
      <c r="A24" s="73">
        <f>IF(B24&lt;&gt;"",COUNTA($B$12:B24),"")</f>
        <v>13</v>
      </c>
      <c r="B24" s="84" t="s">
        <v>57</v>
      </c>
      <c r="C24" s="135">
        <v>41215</v>
      </c>
      <c r="D24" s="135">
        <v>25796</v>
      </c>
    </row>
    <row r="25" spans="1:4" ht="27" customHeight="1" x14ac:dyDescent="0.2">
      <c r="A25" s="73">
        <f>IF(B25&lt;&gt;"",COUNTA($B$12:B25),"")</f>
        <v>14</v>
      </c>
      <c r="B25" s="84" t="s">
        <v>59</v>
      </c>
      <c r="C25" s="135">
        <v>486257</v>
      </c>
      <c r="D25" s="135">
        <v>228642</v>
      </c>
    </row>
    <row r="26" spans="1:4" ht="11.45" customHeight="1" x14ac:dyDescent="0.2">
      <c r="A26" s="59">
        <f>IF(B26&lt;&gt;"",COUNTA($B$12:B26),"")</f>
        <v>15</v>
      </c>
      <c r="B26" s="78" t="s">
        <v>61</v>
      </c>
      <c r="C26" s="134">
        <v>122292</v>
      </c>
      <c r="D26" s="134">
        <v>54040</v>
      </c>
    </row>
    <row r="27" spans="1:4" ht="11.45" customHeight="1" x14ac:dyDescent="0.2">
      <c r="A27" s="59">
        <f>IF(B27&lt;&gt;"",COUNTA($B$12:B27),"")</f>
        <v>16</v>
      </c>
      <c r="B27" s="78" t="s">
        <v>111</v>
      </c>
      <c r="C27" s="134">
        <v>23692</v>
      </c>
      <c r="D27" s="134">
        <v>11114</v>
      </c>
    </row>
    <row r="28" spans="1:4" ht="11.45" customHeight="1" x14ac:dyDescent="0.2">
      <c r="A28" s="59">
        <f>IF(B28&lt;&gt;"",COUNTA($B$12:B28),"")</f>
        <v>17</v>
      </c>
      <c r="B28" s="78" t="s">
        <v>112</v>
      </c>
      <c r="C28" s="134">
        <v>78400</v>
      </c>
      <c r="D28" s="134">
        <v>30912</v>
      </c>
    </row>
    <row r="29" spans="1:4" ht="11.45" customHeight="1" x14ac:dyDescent="0.2">
      <c r="A29" s="59">
        <f>IF(B29&lt;&gt;"",COUNTA($B$12:B29),"")</f>
        <v>18</v>
      </c>
      <c r="B29" s="78" t="s">
        <v>113</v>
      </c>
      <c r="C29" s="134">
        <v>12653</v>
      </c>
      <c r="D29" s="134">
        <v>7716</v>
      </c>
    </row>
    <row r="30" spans="1:4" ht="11.45" customHeight="1" x14ac:dyDescent="0.2">
      <c r="A30" s="59">
        <f>IF(B30&lt;&gt;"",COUNTA($B$12:B30),"")</f>
        <v>19</v>
      </c>
      <c r="B30" s="78" t="s">
        <v>63</v>
      </c>
      <c r="C30" s="134">
        <v>61836</v>
      </c>
      <c r="D30" s="134">
        <v>43631</v>
      </c>
    </row>
    <row r="31" spans="1:4" ht="22.7" customHeight="1" x14ac:dyDescent="0.2">
      <c r="A31" s="59">
        <f>IF(B31&lt;&gt;"",COUNTA($B$12:B31),"")</f>
        <v>20</v>
      </c>
      <c r="B31" s="83" t="s">
        <v>134</v>
      </c>
      <c r="C31" s="134">
        <v>19363</v>
      </c>
      <c r="D31" s="134">
        <v>20121</v>
      </c>
    </row>
    <row r="32" spans="1:4" ht="22.7" customHeight="1" x14ac:dyDescent="0.2">
      <c r="A32" s="59">
        <f>IF(B32&lt;&gt;"",COUNTA($B$12:B32),"")</f>
        <v>21</v>
      </c>
      <c r="B32" s="83" t="s">
        <v>135</v>
      </c>
      <c r="C32" s="134">
        <v>92086</v>
      </c>
      <c r="D32" s="134">
        <v>39998</v>
      </c>
    </row>
    <row r="33" spans="1:4" ht="22.7" customHeight="1" x14ac:dyDescent="0.2">
      <c r="A33" s="59">
        <f>IF(B33&lt;&gt;"",COUNTA($B$12:B33),"")</f>
        <v>22</v>
      </c>
      <c r="B33" s="83" t="s">
        <v>136</v>
      </c>
      <c r="C33" s="134">
        <v>16922</v>
      </c>
      <c r="D33" s="134">
        <v>11706</v>
      </c>
    </row>
    <row r="34" spans="1:4" ht="11.45" customHeight="1" x14ac:dyDescent="0.2">
      <c r="A34" s="59">
        <f>IF(B34&lt;&gt;"",COUNTA($B$12:B34),"")</f>
        <v>23</v>
      </c>
      <c r="B34" s="78" t="s">
        <v>68</v>
      </c>
      <c r="C34" s="134">
        <v>33473</v>
      </c>
      <c r="D34" s="134">
        <v>5389</v>
      </c>
    </row>
    <row r="35" spans="1:4" ht="11.45" customHeight="1" x14ac:dyDescent="0.2">
      <c r="A35" s="59">
        <f>IF(B35&lt;&gt;"",COUNTA($B$12:B35),"")</f>
        <v>24</v>
      </c>
      <c r="B35" s="78" t="s">
        <v>70</v>
      </c>
      <c r="C35" s="134">
        <v>63482</v>
      </c>
      <c r="D35" s="134">
        <v>37583</v>
      </c>
    </row>
    <row r="36" spans="1:4" ht="11.45" customHeight="1" x14ac:dyDescent="0.2">
      <c r="A36" s="59">
        <f>IF(B36&lt;&gt;"",COUNTA($B$12:B36),"")</f>
        <v>25</v>
      </c>
      <c r="B36" s="78" t="s">
        <v>47</v>
      </c>
      <c r="C36" s="134">
        <v>228</v>
      </c>
      <c r="D36" s="134">
        <v>2963</v>
      </c>
    </row>
    <row r="37" spans="1:4" ht="27" customHeight="1" x14ac:dyDescent="0.2">
      <c r="A37" s="73">
        <f>IF(B37&lt;&gt;"",COUNTA($B$12:B37),"")</f>
        <v>26</v>
      </c>
      <c r="B37" s="84" t="s">
        <v>72</v>
      </c>
      <c r="C37" s="135">
        <v>409226</v>
      </c>
      <c r="D37" s="135">
        <v>209506</v>
      </c>
    </row>
    <row r="38" spans="1:4" ht="11.45" customHeight="1" x14ac:dyDescent="0.2">
      <c r="A38" s="59">
        <f>IF(B38&lt;&gt;"",COUNTA($B$12:B38),"")</f>
        <v>27</v>
      </c>
      <c r="B38" s="78" t="s">
        <v>74</v>
      </c>
      <c r="C38" s="134">
        <v>15585</v>
      </c>
      <c r="D38" s="134">
        <v>19044</v>
      </c>
    </row>
    <row r="39" spans="1:4" ht="11.45" customHeight="1" x14ac:dyDescent="0.2">
      <c r="A39" s="59">
        <f>IF(B39&lt;&gt;"",COUNTA($B$12:B39),"")</f>
        <v>28</v>
      </c>
      <c r="B39" s="78" t="s">
        <v>75</v>
      </c>
      <c r="C39" s="134">
        <v>0</v>
      </c>
      <c r="D39" s="134">
        <v>0</v>
      </c>
    </row>
    <row r="40" spans="1:4" ht="11.45" customHeight="1" x14ac:dyDescent="0.2">
      <c r="A40" s="59">
        <f>IF(B40&lt;&gt;"",COUNTA($B$12:B40),"")</f>
        <v>29</v>
      </c>
      <c r="B40" s="78" t="s">
        <v>77</v>
      </c>
      <c r="C40" s="134">
        <v>3627</v>
      </c>
      <c r="D40" s="134">
        <v>2202</v>
      </c>
    </row>
    <row r="41" spans="1:4" ht="11.45" customHeight="1" x14ac:dyDescent="0.2">
      <c r="A41" s="59">
        <f>IF(B41&lt;&gt;"",COUNTA($B$12:B41),"")</f>
        <v>30</v>
      </c>
      <c r="B41" s="78" t="s">
        <v>47</v>
      </c>
      <c r="C41" s="134">
        <v>0</v>
      </c>
      <c r="D41" s="134">
        <v>0</v>
      </c>
    </row>
    <row r="42" spans="1:4" ht="27" customHeight="1" x14ac:dyDescent="0.2">
      <c r="A42" s="73">
        <f>IF(B42&lt;&gt;"",COUNTA($B$12:B42),"")</f>
        <v>31</v>
      </c>
      <c r="B42" s="84" t="s">
        <v>78</v>
      </c>
      <c r="C42" s="135">
        <v>19212</v>
      </c>
      <c r="D42" s="135">
        <v>21246</v>
      </c>
    </row>
    <row r="43" spans="1:4" ht="27" customHeight="1" x14ac:dyDescent="0.2">
      <c r="A43" s="73">
        <f>IF(B43&lt;&gt;"",COUNTA($B$12:B43),"")</f>
        <v>32</v>
      </c>
      <c r="B43" s="84" t="s">
        <v>80</v>
      </c>
      <c r="C43" s="135">
        <v>428438</v>
      </c>
      <c r="D43" s="135">
        <v>230752</v>
      </c>
    </row>
    <row r="44" spans="1:4" ht="27" customHeight="1" x14ac:dyDescent="0.2">
      <c r="A44" s="73">
        <f>IF(B44&lt;&gt;"",COUNTA($B$12:B44),"")</f>
        <v>33</v>
      </c>
      <c r="B44" s="84" t="s">
        <v>33</v>
      </c>
      <c r="C44" s="135">
        <v>-57819</v>
      </c>
      <c r="D44" s="135">
        <v>2110</v>
      </c>
    </row>
    <row r="45" spans="1:4" ht="27" customHeight="1" x14ac:dyDescent="0.2">
      <c r="A45" s="59">
        <f>IF(B45&lt;&gt;"",COUNTA($B$12:B45),"")</f>
        <v>34</v>
      </c>
      <c r="B45" s="89" t="s">
        <v>137</v>
      </c>
      <c r="C45" s="136">
        <v>-35817</v>
      </c>
      <c r="D45" s="137">
        <v>6660</v>
      </c>
    </row>
    <row r="46" spans="1:4" ht="22.5" x14ac:dyDescent="0.2">
      <c r="A46" s="59">
        <f>IF(B46&lt;&gt;"",COUNTA($B$12:B46),"")</f>
        <v>35</v>
      </c>
      <c r="B46" s="93" t="s">
        <v>160</v>
      </c>
      <c r="C46" s="138">
        <v>41200</v>
      </c>
      <c r="D46" s="134">
        <v>0</v>
      </c>
    </row>
    <row r="47" spans="1:4" ht="22.7" customHeight="1" x14ac:dyDescent="0.2">
      <c r="A47" s="59">
        <f>IF(B47&lt;&gt;"",COUNTA($B$12:B47),"")</f>
        <v>36</v>
      </c>
      <c r="B47" s="93" t="s">
        <v>161</v>
      </c>
      <c r="C47" s="134">
        <v>6294</v>
      </c>
      <c r="D47" s="134">
        <v>3378</v>
      </c>
    </row>
    <row r="48" spans="1:4"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row r="235" ht="11.45" customHeight="1" x14ac:dyDescent="0.2"/>
    <row r="236" ht="11.45" customHeight="1" x14ac:dyDescent="0.2"/>
    <row r="237" ht="11.45" customHeight="1" x14ac:dyDescent="0.2"/>
    <row r="238" ht="11.45" customHeight="1" x14ac:dyDescent="0.2"/>
    <row r="239" ht="11.45" customHeight="1" x14ac:dyDescent="0.2"/>
    <row r="240" ht="11.45" customHeight="1" x14ac:dyDescent="0.2"/>
    <row r="241" ht="11.45" customHeight="1" x14ac:dyDescent="0.2"/>
    <row r="242" ht="11.45" customHeight="1" x14ac:dyDescent="0.2"/>
    <row r="243" ht="11.45" customHeight="1" x14ac:dyDescent="0.2"/>
    <row r="244" ht="11.45" customHeight="1" x14ac:dyDescent="0.2"/>
    <row r="245" ht="11.45" customHeight="1" x14ac:dyDescent="0.2"/>
    <row r="246" ht="11.45" customHeight="1" x14ac:dyDescent="0.2"/>
    <row r="247" ht="11.45" customHeight="1" x14ac:dyDescent="0.2"/>
    <row r="248" ht="11.45" customHeight="1" x14ac:dyDescent="0.2"/>
    <row r="249" ht="11.45" customHeight="1" x14ac:dyDescent="0.2"/>
    <row r="250" ht="11.45" customHeight="1" x14ac:dyDescent="0.2"/>
    <row r="251" ht="11.45" customHeight="1" x14ac:dyDescent="0.2"/>
    <row r="252" ht="11.45" customHeight="1" x14ac:dyDescent="0.2"/>
    <row r="253" ht="11.45" customHeight="1" x14ac:dyDescent="0.2"/>
    <row r="254" ht="11.45" customHeight="1" x14ac:dyDescent="0.2"/>
    <row r="255" ht="11.45" customHeight="1" x14ac:dyDescent="0.2"/>
    <row r="256" ht="11.45" customHeight="1" x14ac:dyDescent="0.2"/>
    <row r="257" ht="11.45" customHeight="1" x14ac:dyDescent="0.2"/>
    <row r="258" ht="11.45" customHeight="1" x14ac:dyDescent="0.2"/>
    <row r="259" ht="11.45" customHeight="1" x14ac:dyDescent="0.2"/>
    <row r="260" ht="11.45" customHeight="1" x14ac:dyDescent="0.2"/>
    <row r="261" ht="11.45" customHeight="1" x14ac:dyDescent="0.2"/>
    <row r="262" ht="11.45" customHeight="1" x14ac:dyDescent="0.2"/>
    <row r="263" ht="11.45" customHeight="1" x14ac:dyDescent="0.2"/>
    <row r="264" ht="11.45" customHeight="1" x14ac:dyDescent="0.2"/>
    <row r="265" ht="11.45" customHeight="1" x14ac:dyDescent="0.2"/>
    <row r="266" ht="11.45" customHeight="1" x14ac:dyDescent="0.2"/>
    <row r="267" ht="11.45" customHeight="1" x14ac:dyDescent="0.2"/>
    <row r="268" ht="11.45" customHeight="1" x14ac:dyDescent="0.2"/>
    <row r="269" ht="11.45" customHeight="1" x14ac:dyDescent="0.2"/>
    <row r="270" ht="11.45" customHeight="1" x14ac:dyDescent="0.2"/>
    <row r="271" ht="11.45" customHeight="1" x14ac:dyDescent="0.2"/>
    <row r="272" ht="11.45" customHeight="1" x14ac:dyDescent="0.2"/>
    <row r="273" ht="11.45" customHeight="1" x14ac:dyDescent="0.2"/>
    <row r="274" ht="11.45" customHeight="1" x14ac:dyDescent="0.2"/>
    <row r="275" ht="11.45" customHeight="1" x14ac:dyDescent="0.2"/>
    <row r="276" ht="11.45" customHeight="1" x14ac:dyDescent="0.2"/>
    <row r="277" ht="11.45" customHeight="1" x14ac:dyDescent="0.2"/>
    <row r="278" ht="11.45" customHeight="1" x14ac:dyDescent="0.2"/>
    <row r="279" ht="11.45" customHeight="1" x14ac:dyDescent="0.2"/>
    <row r="280" ht="11.45" customHeight="1" x14ac:dyDescent="0.2"/>
    <row r="281" ht="11.45" customHeight="1" x14ac:dyDescent="0.2"/>
    <row r="282" ht="11.45" customHeight="1" x14ac:dyDescent="0.2"/>
    <row r="283" ht="11.45" customHeight="1" x14ac:dyDescent="0.2"/>
    <row r="284" ht="11.45" customHeight="1" x14ac:dyDescent="0.2"/>
    <row r="285" ht="11.45" customHeight="1" x14ac:dyDescent="0.2"/>
    <row r="286" ht="11.45" customHeight="1" x14ac:dyDescent="0.2"/>
    <row r="287" ht="11.45" customHeight="1" x14ac:dyDescent="0.2"/>
    <row r="288" ht="11.45" customHeight="1" x14ac:dyDescent="0.2"/>
    <row r="289" ht="11.45" customHeight="1" x14ac:dyDescent="0.2"/>
    <row r="290" ht="11.45" customHeight="1" x14ac:dyDescent="0.2"/>
    <row r="291" ht="11.45" customHeight="1" x14ac:dyDescent="0.2"/>
    <row r="292" ht="11.45" customHeight="1" x14ac:dyDescent="0.2"/>
    <row r="293" ht="11.45" customHeight="1" x14ac:dyDescent="0.2"/>
    <row r="294" ht="11.45" customHeight="1" x14ac:dyDescent="0.2"/>
    <row r="295" ht="11.45" customHeight="1" x14ac:dyDescent="0.2"/>
    <row r="296" ht="11.45" customHeight="1" x14ac:dyDescent="0.2"/>
    <row r="297" ht="11.45" customHeight="1" x14ac:dyDescent="0.2"/>
    <row r="298" ht="11.45" customHeight="1" x14ac:dyDescent="0.2"/>
    <row r="299" ht="11.45" customHeight="1" x14ac:dyDescent="0.2"/>
    <row r="300" ht="11.45" customHeight="1" x14ac:dyDescent="0.2"/>
    <row r="301" ht="11.45" customHeight="1" x14ac:dyDescent="0.2"/>
    <row r="302" ht="11.45" customHeight="1" x14ac:dyDescent="0.2"/>
    <row r="303" ht="11.45" customHeight="1" x14ac:dyDescent="0.2"/>
    <row r="304" ht="11.45" customHeight="1" x14ac:dyDescent="0.2"/>
    <row r="305" ht="11.45" customHeight="1" x14ac:dyDescent="0.2"/>
    <row r="306" ht="11.45" customHeight="1" x14ac:dyDescent="0.2"/>
    <row r="307" ht="11.45" customHeight="1" x14ac:dyDescent="0.2"/>
    <row r="308" ht="11.45" customHeight="1" x14ac:dyDescent="0.2"/>
    <row r="309" ht="11.45" customHeight="1" x14ac:dyDescent="0.2"/>
    <row r="310" ht="11.45" customHeight="1" x14ac:dyDescent="0.2"/>
    <row r="311" ht="11.45" customHeight="1" x14ac:dyDescent="0.2"/>
    <row r="312" ht="11.45" customHeight="1" x14ac:dyDescent="0.2"/>
    <row r="313" ht="11.45" customHeight="1" x14ac:dyDescent="0.2"/>
    <row r="314" ht="11.45" customHeight="1" x14ac:dyDescent="0.2"/>
    <row r="315" ht="11.45" customHeight="1" x14ac:dyDescent="0.2"/>
    <row r="316" ht="11.45" customHeight="1" x14ac:dyDescent="0.2"/>
    <row r="317" ht="11.45" customHeight="1" x14ac:dyDescent="0.2"/>
    <row r="318" ht="11.45" customHeight="1" x14ac:dyDescent="0.2"/>
    <row r="319" ht="11.45" customHeight="1" x14ac:dyDescent="0.2"/>
    <row r="320" ht="11.45" customHeight="1" x14ac:dyDescent="0.2"/>
    <row r="321" ht="11.45" customHeight="1" x14ac:dyDescent="0.2"/>
    <row r="322" ht="11.45" customHeight="1" x14ac:dyDescent="0.2"/>
    <row r="323" ht="11.45" customHeight="1" x14ac:dyDescent="0.2"/>
    <row r="324" ht="11.45" customHeight="1" x14ac:dyDescent="0.2"/>
    <row r="325" ht="11.45" customHeight="1" x14ac:dyDescent="0.2"/>
    <row r="326" ht="11.45" customHeight="1" x14ac:dyDescent="0.2"/>
    <row r="327" ht="11.45" customHeight="1" x14ac:dyDescent="0.2"/>
    <row r="328" ht="11.45" customHeight="1" x14ac:dyDescent="0.2"/>
    <row r="329" ht="11.45" customHeight="1" x14ac:dyDescent="0.2"/>
    <row r="330" ht="11.45" customHeight="1" x14ac:dyDescent="0.2"/>
    <row r="331" ht="11.45" customHeight="1" x14ac:dyDescent="0.2"/>
    <row r="332" ht="11.45" customHeight="1" x14ac:dyDescent="0.2"/>
    <row r="333" ht="11.45" customHeight="1" x14ac:dyDescent="0.2"/>
    <row r="334" ht="11.45" customHeight="1" x14ac:dyDescent="0.2"/>
    <row r="335" ht="11.45" customHeight="1" x14ac:dyDescent="0.2"/>
    <row r="336" ht="11.45" customHeight="1" x14ac:dyDescent="0.2"/>
    <row r="337" ht="11.45" customHeight="1" x14ac:dyDescent="0.2"/>
    <row r="338" ht="11.45" customHeight="1" x14ac:dyDescent="0.2"/>
    <row r="339" ht="11.45" customHeight="1" x14ac:dyDescent="0.2"/>
    <row r="340" ht="11.45" customHeight="1" x14ac:dyDescent="0.2"/>
    <row r="341" ht="11.45" customHeight="1" x14ac:dyDescent="0.2"/>
    <row r="342" ht="11.45" customHeight="1" x14ac:dyDescent="0.2"/>
    <row r="343" ht="11.45" customHeight="1" x14ac:dyDescent="0.2"/>
    <row r="344" ht="11.45" customHeight="1" x14ac:dyDescent="0.2"/>
    <row r="345" ht="11.45" customHeight="1" x14ac:dyDescent="0.2"/>
    <row r="346" ht="11.45" customHeight="1" x14ac:dyDescent="0.2"/>
    <row r="347" ht="11.45" customHeight="1" x14ac:dyDescent="0.2"/>
    <row r="348" ht="11.45" customHeight="1" x14ac:dyDescent="0.2"/>
    <row r="349" ht="11.45" customHeight="1" x14ac:dyDescent="0.2"/>
    <row r="350" ht="11.45" customHeight="1" x14ac:dyDescent="0.2"/>
    <row r="351" ht="11.45" customHeight="1" x14ac:dyDescent="0.2"/>
    <row r="352" ht="11.45" customHeight="1" x14ac:dyDescent="0.2"/>
    <row r="353" ht="11.45" customHeight="1" x14ac:dyDescent="0.2"/>
    <row r="354" ht="11.45" customHeight="1" x14ac:dyDescent="0.2"/>
    <row r="355" ht="11.45" customHeight="1" x14ac:dyDescent="0.2"/>
    <row r="356" ht="11.45" customHeight="1" x14ac:dyDescent="0.2"/>
    <row r="357" ht="11.45" customHeight="1" x14ac:dyDescent="0.2"/>
    <row r="358" ht="11.45" customHeight="1" x14ac:dyDescent="0.2"/>
    <row r="359" ht="11.45" customHeight="1" x14ac:dyDescent="0.2"/>
    <row r="360" ht="11.45" customHeight="1" x14ac:dyDescent="0.2"/>
    <row r="361" ht="11.45" customHeight="1" x14ac:dyDescent="0.2"/>
    <row r="362" ht="11.45" customHeight="1" x14ac:dyDescent="0.2"/>
    <row r="363" ht="11.45" customHeight="1" x14ac:dyDescent="0.2"/>
    <row r="364" ht="11.45" customHeight="1" x14ac:dyDescent="0.2"/>
    <row r="365" ht="11.45" customHeight="1" x14ac:dyDescent="0.2"/>
    <row r="366" ht="11.45" customHeight="1" x14ac:dyDescent="0.2"/>
    <row r="367" ht="11.45" customHeight="1" x14ac:dyDescent="0.2"/>
    <row r="368" ht="11.45" customHeight="1" x14ac:dyDescent="0.2"/>
    <row r="369" ht="11.45" customHeight="1" x14ac:dyDescent="0.2"/>
    <row r="370" ht="11.45" customHeight="1" x14ac:dyDescent="0.2"/>
    <row r="371" ht="11.45" customHeight="1" x14ac:dyDescent="0.2"/>
    <row r="372" ht="11.45" customHeight="1" x14ac:dyDescent="0.2"/>
    <row r="373" ht="11.45" customHeight="1" x14ac:dyDescent="0.2"/>
    <row r="374" ht="11.45" customHeight="1" x14ac:dyDescent="0.2"/>
    <row r="375" ht="11.45" customHeight="1" x14ac:dyDescent="0.2"/>
    <row r="376" ht="11.45" customHeight="1" x14ac:dyDescent="0.2"/>
    <row r="377" ht="11.45" customHeight="1" x14ac:dyDescent="0.2"/>
    <row r="378" ht="11.45" customHeight="1" x14ac:dyDescent="0.2"/>
    <row r="379" ht="11.45" customHeight="1" x14ac:dyDescent="0.2"/>
    <row r="380" ht="11.45" customHeight="1" x14ac:dyDescent="0.2"/>
    <row r="381" ht="11.45" customHeight="1" x14ac:dyDescent="0.2"/>
    <row r="382" ht="11.45" customHeight="1" x14ac:dyDescent="0.2"/>
    <row r="383" ht="11.45" customHeight="1" x14ac:dyDescent="0.2"/>
    <row r="384" ht="11.45" customHeight="1" x14ac:dyDescent="0.2"/>
    <row r="385" ht="11.45" customHeight="1" x14ac:dyDescent="0.2"/>
    <row r="386" ht="11.45" customHeight="1" x14ac:dyDescent="0.2"/>
    <row r="387" ht="11.45" customHeight="1" x14ac:dyDescent="0.2"/>
    <row r="388" ht="11.45" customHeight="1" x14ac:dyDescent="0.2"/>
    <row r="389" ht="11.45" customHeight="1" x14ac:dyDescent="0.2"/>
    <row r="390" ht="11.45" customHeight="1" x14ac:dyDescent="0.2"/>
    <row r="391" ht="11.45" customHeight="1" x14ac:dyDescent="0.2"/>
    <row r="392" ht="11.45" customHeight="1" x14ac:dyDescent="0.2"/>
    <row r="393" ht="11.45" customHeight="1" x14ac:dyDescent="0.2"/>
    <row r="394" ht="11.45" customHeight="1" x14ac:dyDescent="0.2"/>
    <row r="395" ht="11.45" customHeight="1" x14ac:dyDescent="0.2"/>
    <row r="396" ht="11.45" customHeight="1" x14ac:dyDescent="0.2"/>
    <row r="397" ht="11.45" customHeight="1" x14ac:dyDescent="0.2"/>
    <row r="398" ht="11.45" customHeight="1" x14ac:dyDescent="0.2"/>
    <row r="399" ht="11.45" customHeight="1" x14ac:dyDescent="0.2"/>
    <row r="400" ht="11.45" customHeight="1" x14ac:dyDescent="0.2"/>
    <row r="401" ht="11.45" customHeight="1" x14ac:dyDescent="0.2"/>
    <row r="402" ht="11.45" customHeight="1" x14ac:dyDescent="0.2"/>
    <row r="403" ht="11.45" customHeight="1" x14ac:dyDescent="0.2"/>
    <row r="404" ht="11.45" customHeight="1" x14ac:dyDescent="0.2"/>
    <row r="405" ht="11.45" customHeight="1" x14ac:dyDescent="0.2"/>
    <row r="406" ht="11.45" customHeight="1" x14ac:dyDescent="0.2"/>
    <row r="407" ht="11.45" customHeight="1" x14ac:dyDescent="0.2"/>
    <row r="408" ht="11.45" customHeight="1" x14ac:dyDescent="0.2"/>
    <row r="409" ht="11.45" customHeight="1" x14ac:dyDescent="0.2"/>
    <row r="410" ht="11.45" customHeight="1" x14ac:dyDescent="0.2"/>
    <row r="411" ht="11.45" customHeight="1" x14ac:dyDescent="0.2"/>
    <row r="412" ht="11.45" customHeight="1" x14ac:dyDescent="0.2"/>
    <row r="413" ht="11.45" customHeight="1" x14ac:dyDescent="0.2"/>
    <row r="414" ht="11.45" customHeight="1" x14ac:dyDescent="0.2"/>
    <row r="415" ht="11.45" customHeight="1" x14ac:dyDescent="0.2"/>
    <row r="416" ht="11.45" customHeight="1" x14ac:dyDescent="0.2"/>
    <row r="417" ht="11.45" customHeight="1" x14ac:dyDescent="0.2"/>
    <row r="418" ht="11.45" customHeight="1" x14ac:dyDescent="0.2"/>
    <row r="419" ht="11.45" customHeight="1" x14ac:dyDescent="0.2"/>
    <row r="420" ht="11.45" customHeight="1" x14ac:dyDescent="0.2"/>
    <row r="421" ht="11.45" customHeight="1" x14ac:dyDescent="0.2"/>
    <row r="422" ht="11.45" customHeight="1" x14ac:dyDescent="0.2"/>
    <row r="423" ht="11.45" customHeight="1" x14ac:dyDescent="0.2"/>
    <row r="424" ht="11.45" customHeight="1" x14ac:dyDescent="0.2"/>
    <row r="425" ht="11.45" customHeight="1" x14ac:dyDescent="0.2"/>
    <row r="426" ht="11.45" customHeight="1" x14ac:dyDescent="0.2"/>
    <row r="427" ht="11.45" customHeight="1" x14ac:dyDescent="0.2"/>
    <row r="428" ht="11.45" customHeight="1" x14ac:dyDescent="0.2"/>
    <row r="429" ht="11.45" customHeight="1" x14ac:dyDescent="0.2"/>
    <row r="430" ht="11.45" customHeight="1" x14ac:dyDescent="0.2"/>
    <row r="431" ht="11.45" customHeight="1" x14ac:dyDescent="0.2"/>
    <row r="432" ht="11.45" customHeight="1" x14ac:dyDescent="0.2"/>
    <row r="433" ht="11.45" customHeight="1" x14ac:dyDescent="0.2"/>
    <row r="434" ht="11.45" customHeight="1" x14ac:dyDescent="0.2"/>
    <row r="435" ht="11.45" customHeight="1" x14ac:dyDescent="0.2"/>
    <row r="436" ht="11.45" customHeight="1" x14ac:dyDescent="0.2"/>
    <row r="437" ht="11.45" customHeight="1" x14ac:dyDescent="0.2"/>
    <row r="438" ht="11.45" customHeight="1" x14ac:dyDescent="0.2"/>
    <row r="439" ht="11.45" customHeight="1" x14ac:dyDescent="0.2"/>
    <row r="440" ht="11.45" customHeight="1" x14ac:dyDescent="0.2"/>
    <row r="441" ht="11.45" customHeight="1" x14ac:dyDescent="0.2"/>
    <row r="442" ht="11.45" customHeight="1" x14ac:dyDescent="0.2"/>
    <row r="443" ht="11.45" customHeight="1" x14ac:dyDescent="0.2"/>
    <row r="444" ht="11.45" customHeight="1" x14ac:dyDescent="0.2"/>
    <row r="445" ht="11.45" customHeight="1" x14ac:dyDescent="0.2"/>
    <row r="446" ht="11.45" customHeight="1" x14ac:dyDescent="0.2"/>
    <row r="447" ht="11.45" customHeight="1" x14ac:dyDescent="0.2"/>
    <row r="448" ht="11.45" customHeight="1" x14ac:dyDescent="0.2"/>
    <row r="449" ht="11.45" customHeight="1" x14ac:dyDescent="0.2"/>
    <row r="450" ht="11.45" customHeight="1" x14ac:dyDescent="0.2"/>
    <row r="451" ht="11.45" customHeight="1" x14ac:dyDescent="0.2"/>
    <row r="452" ht="11.45" customHeight="1" x14ac:dyDescent="0.2"/>
    <row r="453" ht="11.45" customHeight="1" x14ac:dyDescent="0.2"/>
    <row r="454" ht="11.45" customHeight="1" x14ac:dyDescent="0.2"/>
    <row r="455" ht="11.45" customHeight="1" x14ac:dyDescent="0.2"/>
    <row r="456" ht="11.45" customHeight="1" x14ac:dyDescent="0.2"/>
    <row r="457" ht="11.45" customHeight="1" x14ac:dyDescent="0.2"/>
    <row r="458" ht="11.45" customHeight="1" x14ac:dyDescent="0.2"/>
    <row r="459" ht="11.45" customHeight="1" x14ac:dyDescent="0.2"/>
    <row r="460" ht="11.45" customHeight="1" x14ac:dyDescent="0.2"/>
    <row r="461" ht="11.45" customHeight="1" x14ac:dyDescent="0.2"/>
    <row r="462" ht="11.45" customHeight="1" x14ac:dyDescent="0.2"/>
    <row r="463" ht="11.45" customHeight="1" x14ac:dyDescent="0.2"/>
    <row r="464" ht="11.45" customHeight="1" x14ac:dyDescent="0.2"/>
    <row r="465" ht="11.45" customHeight="1" x14ac:dyDescent="0.2"/>
    <row r="466" ht="11.45" customHeight="1" x14ac:dyDescent="0.2"/>
    <row r="467" ht="11.45" customHeight="1" x14ac:dyDescent="0.2"/>
    <row r="468" ht="11.45" customHeight="1" x14ac:dyDescent="0.2"/>
    <row r="469" ht="11.45" customHeight="1" x14ac:dyDescent="0.2"/>
    <row r="470" ht="11.45" customHeight="1" x14ac:dyDescent="0.2"/>
    <row r="471" ht="11.45" customHeight="1" x14ac:dyDescent="0.2"/>
    <row r="472" ht="11.45" customHeight="1" x14ac:dyDescent="0.2"/>
    <row r="473" ht="11.45" customHeight="1" x14ac:dyDescent="0.2"/>
    <row r="474" ht="11.45" customHeight="1" x14ac:dyDescent="0.2"/>
    <row r="475" ht="11.45" customHeight="1" x14ac:dyDescent="0.2"/>
    <row r="476" ht="11.45" customHeight="1" x14ac:dyDescent="0.2"/>
    <row r="477" ht="11.45" customHeight="1" x14ac:dyDescent="0.2"/>
    <row r="478" ht="11.45" customHeight="1" x14ac:dyDescent="0.2"/>
    <row r="479" ht="11.45" customHeight="1" x14ac:dyDescent="0.2"/>
    <row r="480" ht="11.45" customHeight="1" x14ac:dyDescent="0.2"/>
    <row r="481" ht="11.45" customHeight="1" x14ac:dyDescent="0.2"/>
    <row r="482" ht="11.45" customHeight="1" x14ac:dyDescent="0.2"/>
    <row r="483" ht="11.45" customHeight="1" x14ac:dyDescent="0.2"/>
    <row r="484" ht="11.45" customHeight="1" x14ac:dyDescent="0.2"/>
    <row r="485" ht="11.45" customHeight="1" x14ac:dyDescent="0.2"/>
    <row r="486" ht="11.45" customHeight="1" x14ac:dyDescent="0.2"/>
    <row r="487" ht="11.45" customHeight="1" x14ac:dyDescent="0.2"/>
    <row r="488" ht="11.45" customHeight="1" x14ac:dyDescent="0.2"/>
    <row r="489" ht="11.45" customHeight="1" x14ac:dyDescent="0.2"/>
    <row r="490" ht="11.45" customHeight="1" x14ac:dyDescent="0.2"/>
    <row r="491" ht="11.45" customHeight="1" x14ac:dyDescent="0.2"/>
    <row r="492" ht="11.45" customHeight="1" x14ac:dyDescent="0.2"/>
    <row r="493" ht="11.45" customHeight="1" x14ac:dyDescent="0.2"/>
    <row r="494" ht="11.45" customHeight="1" x14ac:dyDescent="0.2"/>
    <row r="495" ht="11.45" customHeight="1" x14ac:dyDescent="0.2"/>
    <row r="496" ht="11.45" customHeight="1" x14ac:dyDescent="0.2"/>
    <row r="497" ht="11.45" customHeight="1" x14ac:dyDescent="0.2"/>
    <row r="498" ht="11.45" customHeight="1" x14ac:dyDescent="0.2"/>
    <row r="499" ht="11.45" customHeight="1" x14ac:dyDescent="0.2"/>
    <row r="500" ht="11.45" customHeight="1" x14ac:dyDescent="0.2"/>
    <row r="501" ht="11.45" customHeight="1" x14ac:dyDescent="0.2"/>
    <row r="502" ht="11.45" customHeight="1" x14ac:dyDescent="0.2"/>
    <row r="503" ht="11.45" customHeight="1" x14ac:dyDescent="0.2"/>
    <row r="504" ht="11.45" customHeight="1" x14ac:dyDescent="0.2"/>
    <row r="505" ht="11.45" customHeight="1" x14ac:dyDescent="0.2"/>
    <row r="506" ht="11.45" customHeight="1" x14ac:dyDescent="0.2"/>
    <row r="507" ht="11.45" customHeight="1" x14ac:dyDescent="0.2"/>
    <row r="508" ht="11.45" customHeight="1" x14ac:dyDescent="0.2"/>
    <row r="509" ht="11.45" customHeight="1" x14ac:dyDescent="0.2"/>
    <row r="510" ht="11.45" customHeight="1" x14ac:dyDescent="0.2"/>
    <row r="511" ht="11.45" customHeight="1" x14ac:dyDescent="0.2"/>
    <row r="512" ht="11.45" customHeight="1" x14ac:dyDescent="0.2"/>
    <row r="513" ht="11.45" customHeight="1" x14ac:dyDescent="0.2"/>
    <row r="514" ht="11.45" customHeight="1" x14ac:dyDescent="0.2"/>
    <row r="515" ht="11.45" customHeight="1" x14ac:dyDescent="0.2"/>
    <row r="516" ht="11.45" customHeight="1" x14ac:dyDescent="0.2"/>
    <row r="517" ht="11.45" customHeight="1" x14ac:dyDescent="0.2"/>
    <row r="518" ht="11.45" customHeight="1" x14ac:dyDescent="0.2"/>
    <row r="519" ht="11.45" customHeight="1" x14ac:dyDescent="0.2"/>
    <row r="520" ht="11.45" customHeight="1" x14ac:dyDescent="0.2"/>
    <row r="521" ht="11.45" customHeight="1" x14ac:dyDescent="0.2"/>
    <row r="522" ht="11.45" customHeight="1" x14ac:dyDescent="0.2"/>
    <row r="523" ht="11.45" customHeight="1" x14ac:dyDescent="0.2"/>
    <row r="524" ht="11.45" customHeight="1" x14ac:dyDescent="0.2"/>
    <row r="525" ht="11.45" customHeight="1" x14ac:dyDescent="0.2"/>
    <row r="526" ht="11.45" customHeight="1" x14ac:dyDescent="0.2"/>
    <row r="527" ht="11.45" customHeight="1" x14ac:dyDescent="0.2"/>
    <row r="528" ht="11.45" customHeight="1" x14ac:dyDescent="0.2"/>
    <row r="529" ht="11.45" customHeight="1" x14ac:dyDescent="0.2"/>
    <row r="530" ht="11.45" customHeight="1" x14ac:dyDescent="0.2"/>
    <row r="531" ht="11.45" customHeight="1" x14ac:dyDescent="0.2"/>
    <row r="532" ht="11.45" customHeight="1" x14ac:dyDescent="0.2"/>
    <row r="533" ht="11.45" customHeight="1" x14ac:dyDescent="0.2"/>
    <row r="534" ht="11.45" customHeight="1" x14ac:dyDescent="0.2"/>
    <row r="535" ht="11.45" customHeight="1" x14ac:dyDescent="0.2"/>
    <row r="536" ht="11.45" customHeight="1" x14ac:dyDescent="0.2"/>
    <row r="537" ht="11.45" customHeight="1" x14ac:dyDescent="0.2"/>
    <row r="538" ht="11.45" customHeight="1" x14ac:dyDescent="0.2"/>
    <row r="539" ht="11.45" customHeight="1" x14ac:dyDescent="0.2"/>
    <row r="540" ht="11.45" customHeight="1" x14ac:dyDescent="0.2"/>
    <row r="541" ht="11.45" customHeight="1" x14ac:dyDescent="0.2"/>
    <row r="542" ht="11.45" customHeight="1" x14ac:dyDescent="0.2"/>
    <row r="543" ht="11.45" customHeight="1" x14ac:dyDescent="0.2"/>
    <row r="544" ht="11.45" customHeight="1" x14ac:dyDescent="0.2"/>
    <row r="545" ht="11.45" customHeight="1" x14ac:dyDescent="0.2"/>
    <row r="546" ht="11.45" customHeight="1" x14ac:dyDescent="0.2"/>
    <row r="547" ht="11.45" customHeight="1" x14ac:dyDescent="0.2"/>
    <row r="548" ht="11.45" customHeight="1" x14ac:dyDescent="0.2"/>
    <row r="549" ht="11.45" customHeight="1" x14ac:dyDescent="0.2"/>
    <row r="550" ht="11.45" customHeight="1" x14ac:dyDescent="0.2"/>
    <row r="551" ht="11.45" customHeight="1" x14ac:dyDescent="0.2"/>
    <row r="552" ht="11.45" customHeight="1" x14ac:dyDescent="0.2"/>
    <row r="553" ht="11.45" customHeight="1" x14ac:dyDescent="0.2"/>
    <row r="554" ht="11.45" customHeight="1" x14ac:dyDescent="0.2"/>
    <row r="555" ht="11.45" customHeight="1" x14ac:dyDescent="0.2"/>
    <row r="556" ht="11.45" customHeight="1" x14ac:dyDescent="0.2"/>
    <row r="557" ht="11.45" customHeight="1" x14ac:dyDescent="0.2"/>
    <row r="558" ht="11.45" customHeight="1" x14ac:dyDescent="0.2"/>
    <row r="559" ht="11.45" customHeight="1" x14ac:dyDescent="0.2"/>
    <row r="560" ht="11.45" customHeight="1" x14ac:dyDescent="0.2"/>
    <row r="561" ht="11.45" customHeight="1" x14ac:dyDescent="0.2"/>
    <row r="562" ht="11.45" customHeight="1" x14ac:dyDescent="0.2"/>
    <row r="563" ht="11.45" customHeight="1" x14ac:dyDescent="0.2"/>
    <row r="564" ht="11.45" customHeight="1" x14ac:dyDescent="0.2"/>
    <row r="565" ht="11.45" customHeight="1" x14ac:dyDescent="0.2"/>
    <row r="566" ht="11.45" customHeight="1" x14ac:dyDescent="0.2"/>
    <row r="567" ht="11.45" customHeight="1" x14ac:dyDescent="0.2"/>
    <row r="568" ht="11.45" customHeight="1" x14ac:dyDescent="0.2"/>
    <row r="569" ht="11.45" customHeight="1" x14ac:dyDescent="0.2"/>
    <row r="570" ht="11.45" customHeight="1" x14ac:dyDescent="0.2"/>
    <row r="571" ht="11.45" customHeight="1" x14ac:dyDescent="0.2"/>
    <row r="572" ht="11.45" customHeight="1" x14ac:dyDescent="0.2"/>
    <row r="573" ht="11.45" customHeight="1" x14ac:dyDescent="0.2"/>
    <row r="574" ht="11.45" customHeight="1" x14ac:dyDescent="0.2"/>
    <row r="575" ht="11.45" customHeight="1" x14ac:dyDescent="0.2"/>
    <row r="576" ht="11.45" customHeight="1" x14ac:dyDescent="0.2"/>
    <row r="577" ht="11.45" customHeight="1" x14ac:dyDescent="0.2"/>
    <row r="578" ht="11.45" customHeight="1" x14ac:dyDescent="0.2"/>
    <row r="579" ht="11.45" customHeight="1" x14ac:dyDescent="0.2"/>
    <row r="580" ht="11.45" customHeight="1" x14ac:dyDescent="0.2"/>
    <row r="581" ht="11.45" customHeight="1" x14ac:dyDescent="0.2"/>
    <row r="582" ht="11.45" customHeight="1" x14ac:dyDescent="0.2"/>
    <row r="583" ht="11.45" customHeight="1" x14ac:dyDescent="0.2"/>
    <row r="584" ht="11.45" customHeight="1" x14ac:dyDescent="0.2"/>
    <row r="585" ht="11.45" customHeight="1" x14ac:dyDescent="0.2"/>
    <row r="586" ht="11.45" customHeight="1" x14ac:dyDescent="0.2"/>
    <row r="587" ht="11.45" customHeight="1" x14ac:dyDescent="0.2"/>
    <row r="588" ht="11.45" customHeight="1" x14ac:dyDescent="0.2"/>
    <row r="589" ht="11.45" customHeight="1" x14ac:dyDescent="0.2"/>
    <row r="590" ht="11.45" customHeight="1" x14ac:dyDescent="0.2"/>
    <row r="591" ht="11.45" customHeight="1" x14ac:dyDescent="0.2"/>
    <row r="592" ht="11.45" customHeight="1" x14ac:dyDescent="0.2"/>
    <row r="593" ht="11.45" customHeight="1" x14ac:dyDescent="0.2"/>
    <row r="594" ht="11.45" customHeight="1" x14ac:dyDescent="0.2"/>
    <row r="595" ht="11.45" customHeight="1" x14ac:dyDescent="0.2"/>
    <row r="596" ht="11.45" customHeight="1" x14ac:dyDescent="0.2"/>
    <row r="597" ht="11.45" customHeight="1" x14ac:dyDescent="0.2"/>
    <row r="598" ht="11.45" customHeight="1" x14ac:dyDescent="0.2"/>
    <row r="599" ht="11.45" customHeight="1" x14ac:dyDescent="0.2"/>
    <row r="600" ht="11.45" customHeight="1" x14ac:dyDescent="0.2"/>
    <row r="601" ht="11.45" customHeight="1" x14ac:dyDescent="0.2"/>
    <row r="602" ht="11.45" customHeight="1" x14ac:dyDescent="0.2"/>
  </sheetData>
  <mergeCells count="7">
    <mergeCell ref="A2:A9"/>
    <mergeCell ref="B2:B9"/>
    <mergeCell ref="A1:B1"/>
    <mergeCell ref="C1:D1"/>
    <mergeCell ref="C2:C7"/>
    <mergeCell ref="D2:D7"/>
    <mergeCell ref="C8:D9"/>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42&amp;R&amp;"-,Standard"&amp;7&amp;P</oddFooter>
    <evenFooter>&amp;L&amp;"-,Standard"&amp;7&amp;P&amp;R&amp;"-,Standard"&amp;7StatA MV, Statistischer Bericht L223 2025 42</even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M145"/>
  <sheetViews>
    <sheetView zoomScale="140" zoomScaleNormal="140" workbookViewId="0">
      <pane xSplit="2" ySplit="10" topLeftCell="C11" activePane="bottomRight" state="frozen"/>
      <selection activeCell="A2" sqref="A2:B2"/>
      <selection pane="topRight" activeCell="A2" sqref="A2:B2"/>
      <selection pane="bottomLeft" activeCell="A2" sqref="A2:B2"/>
      <selection pane="bottomRight" activeCell="C11" sqref="C11"/>
    </sheetView>
  </sheetViews>
  <sheetFormatPr baseColWidth="10" defaultColWidth="11.42578125" defaultRowHeight="15.75" customHeight="1" x14ac:dyDescent="0.2"/>
  <cols>
    <col min="1" max="1" width="3.5703125" style="100" customWidth="1"/>
    <col min="2" max="2" width="36.5703125" style="75" customWidth="1"/>
    <col min="3" max="4" width="8.5703125" style="75" customWidth="1"/>
    <col min="5" max="5" width="8.42578125" style="96" customWidth="1"/>
    <col min="6" max="6" width="8.5703125" style="97" customWidth="1"/>
    <col min="7" max="7" width="8.5703125" style="75" customWidth="1"/>
    <col min="8" max="8" width="8.42578125" style="75" customWidth="1"/>
    <col min="9" max="9" width="10.5703125" style="75" customWidth="1"/>
    <col min="10" max="10" width="9.5703125" style="75" customWidth="1"/>
    <col min="11" max="11" width="10.5703125" style="75" customWidth="1"/>
    <col min="12" max="12" width="9.5703125" style="75" customWidth="1"/>
    <col min="13" max="13" width="10.5703125" style="75" customWidth="1"/>
    <col min="14" max="16384" width="11.42578125" style="75"/>
  </cols>
  <sheetData>
    <row r="1" spans="1:13" s="74" customFormat="1" ht="50.1" customHeight="1" x14ac:dyDescent="0.2">
      <c r="A1" s="197" t="s">
        <v>28</v>
      </c>
      <c r="B1" s="198"/>
      <c r="C1" s="180" t="s">
        <v>203</v>
      </c>
      <c r="D1" s="180"/>
      <c r="E1" s="180"/>
      <c r="F1" s="180"/>
      <c r="G1" s="180"/>
      <c r="H1" s="181"/>
      <c r="I1" s="200" t="s">
        <v>203</v>
      </c>
      <c r="J1" s="180"/>
      <c r="K1" s="180"/>
      <c r="L1" s="180"/>
      <c r="M1" s="181"/>
    </row>
    <row r="2" spans="1:13" ht="11.45" customHeight="1" x14ac:dyDescent="0.2">
      <c r="A2" s="194" t="s">
        <v>93</v>
      </c>
      <c r="B2" s="178" t="s">
        <v>37</v>
      </c>
      <c r="C2" s="178" t="s">
        <v>116</v>
      </c>
      <c r="D2" s="178" t="s">
        <v>117</v>
      </c>
      <c r="E2" s="178"/>
      <c r="F2" s="178"/>
      <c r="G2" s="178"/>
      <c r="H2" s="179"/>
      <c r="I2" s="194" t="s">
        <v>117</v>
      </c>
      <c r="J2" s="178"/>
      <c r="K2" s="178"/>
      <c r="L2" s="178"/>
      <c r="M2" s="179"/>
    </row>
    <row r="3" spans="1:13" ht="11.45" customHeight="1" x14ac:dyDescent="0.2">
      <c r="A3" s="194"/>
      <c r="B3" s="178"/>
      <c r="C3" s="178"/>
      <c r="D3" s="178" t="s">
        <v>118</v>
      </c>
      <c r="E3" s="114" t="s">
        <v>119</v>
      </c>
      <c r="F3" s="201" t="s">
        <v>148</v>
      </c>
      <c r="G3" s="178" t="s">
        <v>149</v>
      </c>
      <c r="H3" s="115" t="s">
        <v>120</v>
      </c>
      <c r="I3" s="194" t="s">
        <v>147</v>
      </c>
      <c r="J3" s="116" t="s">
        <v>120</v>
      </c>
      <c r="K3" s="178" t="s">
        <v>151</v>
      </c>
      <c r="L3" s="116" t="s">
        <v>120</v>
      </c>
      <c r="M3" s="179" t="s">
        <v>153</v>
      </c>
    </row>
    <row r="4" spans="1:13" ht="11.45" customHeight="1" x14ac:dyDescent="0.2">
      <c r="A4" s="194"/>
      <c r="B4" s="178"/>
      <c r="C4" s="178"/>
      <c r="D4" s="178"/>
      <c r="E4" s="178" t="s">
        <v>121</v>
      </c>
      <c r="F4" s="201"/>
      <c r="G4" s="178"/>
      <c r="H4" s="179" t="s">
        <v>150</v>
      </c>
      <c r="I4" s="194"/>
      <c r="J4" s="178" t="s">
        <v>122</v>
      </c>
      <c r="K4" s="178"/>
      <c r="L4" s="178" t="s">
        <v>152</v>
      </c>
      <c r="M4" s="179"/>
    </row>
    <row r="5" spans="1:13" ht="11.45" customHeight="1" x14ac:dyDescent="0.2">
      <c r="A5" s="194"/>
      <c r="B5" s="178"/>
      <c r="C5" s="178"/>
      <c r="D5" s="178"/>
      <c r="E5" s="178"/>
      <c r="F5" s="201"/>
      <c r="G5" s="178"/>
      <c r="H5" s="179"/>
      <c r="I5" s="194"/>
      <c r="J5" s="178"/>
      <c r="K5" s="178"/>
      <c r="L5" s="178"/>
      <c r="M5" s="179"/>
    </row>
    <row r="6" spans="1:13" s="76" customFormat="1" ht="11.45" customHeight="1" x14ac:dyDescent="0.2">
      <c r="A6" s="194"/>
      <c r="B6" s="178"/>
      <c r="C6" s="178"/>
      <c r="D6" s="178"/>
      <c r="E6" s="178"/>
      <c r="F6" s="201"/>
      <c r="G6" s="178"/>
      <c r="H6" s="179"/>
      <c r="I6" s="194"/>
      <c r="J6" s="178"/>
      <c r="K6" s="178"/>
      <c r="L6" s="178"/>
      <c r="M6" s="179"/>
    </row>
    <row r="7" spans="1:13" s="76" customFormat="1" ht="11.45" customHeight="1" x14ac:dyDescent="0.2">
      <c r="A7" s="194"/>
      <c r="B7" s="178"/>
      <c r="C7" s="178"/>
      <c r="D7" s="178"/>
      <c r="E7" s="178"/>
      <c r="F7" s="201"/>
      <c r="G7" s="178"/>
      <c r="H7" s="179"/>
      <c r="I7" s="194"/>
      <c r="J7" s="178"/>
      <c r="K7" s="178"/>
      <c r="L7" s="178"/>
      <c r="M7" s="179"/>
    </row>
    <row r="8" spans="1:13" s="76" customFormat="1" ht="11.45" customHeight="1" x14ac:dyDescent="0.2">
      <c r="A8" s="194"/>
      <c r="B8" s="178"/>
      <c r="C8" s="178"/>
      <c r="D8" s="178"/>
      <c r="E8" s="178"/>
      <c r="F8" s="201"/>
      <c r="G8" s="178"/>
      <c r="H8" s="179"/>
      <c r="I8" s="194"/>
      <c r="J8" s="178"/>
      <c r="K8" s="178"/>
      <c r="L8" s="178"/>
      <c r="M8" s="179"/>
    </row>
    <row r="9" spans="1:13" s="77" customFormat="1" ht="11.45" customHeight="1" x14ac:dyDescent="0.2">
      <c r="A9" s="194"/>
      <c r="B9" s="178"/>
      <c r="C9" s="192" t="s">
        <v>179</v>
      </c>
      <c r="D9" s="192"/>
      <c r="E9" s="192"/>
      <c r="F9" s="192"/>
      <c r="G9" s="192"/>
      <c r="H9" s="193"/>
      <c r="I9" s="188" t="s">
        <v>179</v>
      </c>
      <c r="J9" s="192"/>
      <c r="K9" s="192"/>
      <c r="L9" s="192"/>
      <c r="M9" s="193"/>
    </row>
    <row r="10" spans="1:13" s="99" customFormat="1" ht="11.45" customHeight="1" x14ac:dyDescent="0.15">
      <c r="A10" s="69">
        <v>1</v>
      </c>
      <c r="B10" s="70">
        <v>2</v>
      </c>
      <c r="C10" s="71">
        <v>3</v>
      </c>
      <c r="D10" s="71">
        <v>4</v>
      </c>
      <c r="E10" s="70">
        <v>5</v>
      </c>
      <c r="F10" s="71">
        <v>6</v>
      </c>
      <c r="G10" s="71">
        <v>7</v>
      </c>
      <c r="H10" s="113">
        <v>8</v>
      </c>
      <c r="I10" s="69">
        <v>9</v>
      </c>
      <c r="J10" s="71">
        <v>10</v>
      </c>
      <c r="K10" s="71">
        <v>11</v>
      </c>
      <c r="L10" s="70">
        <v>12</v>
      </c>
      <c r="M10" s="72">
        <v>13</v>
      </c>
    </row>
    <row r="11" spans="1:13" ht="8.1" customHeight="1" x14ac:dyDescent="0.2">
      <c r="A11" s="117"/>
      <c r="B11" s="78"/>
      <c r="C11" s="118"/>
      <c r="D11" s="118"/>
      <c r="E11" s="119"/>
      <c r="F11" s="119"/>
      <c r="G11" s="119"/>
      <c r="H11" s="119"/>
      <c r="I11" s="119"/>
      <c r="J11" s="119"/>
      <c r="K11" s="119"/>
      <c r="L11" s="119"/>
      <c r="M11" s="119"/>
    </row>
    <row r="12" spans="1:13" ht="11.45" customHeight="1" x14ac:dyDescent="0.2">
      <c r="A12" s="59">
        <f>IF(B12&lt;&gt;"",COUNTA($B$12:B12),"")</f>
        <v>1</v>
      </c>
      <c r="B12" s="78" t="s">
        <v>107</v>
      </c>
      <c r="C12" s="139">
        <v>565787</v>
      </c>
      <c r="D12" s="139">
        <v>102757</v>
      </c>
      <c r="E12" s="139">
        <v>14788</v>
      </c>
      <c r="F12" s="139">
        <v>90741</v>
      </c>
      <c r="G12" s="139">
        <v>96585</v>
      </c>
      <c r="H12" s="139">
        <v>20319</v>
      </c>
      <c r="I12" s="139">
        <v>68996</v>
      </c>
      <c r="J12" s="139">
        <v>14423</v>
      </c>
      <c r="K12" s="139">
        <v>99604</v>
      </c>
      <c r="L12" s="139">
        <v>22060</v>
      </c>
      <c r="M12" s="139">
        <v>107105</v>
      </c>
    </row>
    <row r="13" spans="1:13" ht="11.45" customHeight="1" x14ac:dyDescent="0.2">
      <c r="A13" s="59">
        <f>IF(B13&lt;&gt;"",COUNTA($B$12:B13),"")</f>
        <v>2</v>
      </c>
      <c r="B13" s="78" t="s">
        <v>40</v>
      </c>
      <c r="C13" s="139">
        <v>400354</v>
      </c>
      <c r="D13" s="139">
        <v>84322</v>
      </c>
      <c r="E13" s="139">
        <v>10108</v>
      </c>
      <c r="F13" s="139">
        <v>60778</v>
      </c>
      <c r="G13" s="139">
        <v>75130</v>
      </c>
      <c r="H13" s="139">
        <v>15900</v>
      </c>
      <c r="I13" s="139">
        <v>53150</v>
      </c>
      <c r="J13" s="139">
        <v>5715</v>
      </c>
      <c r="K13" s="139">
        <v>75203</v>
      </c>
      <c r="L13" s="139">
        <v>6558</v>
      </c>
      <c r="M13" s="139">
        <v>51771</v>
      </c>
    </row>
    <row r="14" spans="1:13" ht="23.1" customHeight="1" x14ac:dyDescent="0.2">
      <c r="A14" s="59">
        <f>IF(B14&lt;&gt;"",COUNTA($B$12:B14),"")</f>
        <v>3</v>
      </c>
      <c r="B14" s="83" t="s">
        <v>166</v>
      </c>
      <c r="C14" s="139">
        <v>767092</v>
      </c>
      <c r="D14" s="139">
        <v>153233</v>
      </c>
      <c r="E14" s="139">
        <v>0</v>
      </c>
      <c r="F14" s="139">
        <v>107426</v>
      </c>
      <c r="G14" s="139">
        <v>188437</v>
      </c>
      <c r="H14" s="139">
        <v>0</v>
      </c>
      <c r="I14" s="139">
        <v>82872</v>
      </c>
      <c r="J14" s="139">
        <v>0</v>
      </c>
      <c r="K14" s="139">
        <v>141234</v>
      </c>
      <c r="L14" s="139">
        <v>0</v>
      </c>
      <c r="M14" s="139">
        <v>93890</v>
      </c>
    </row>
    <row r="15" spans="1:13" ht="11.45" customHeight="1" x14ac:dyDescent="0.2">
      <c r="A15" s="59">
        <f>IF(B15&lt;&gt;"",COUNTA($B$12:B15),"")</f>
        <v>4</v>
      </c>
      <c r="B15" s="78" t="s">
        <v>43</v>
      </c>
      <c r="C15" s="139">
        <v>12852</v>
      </c>
      <c r="D15" s="139">
        <v>1456</v>
      </c>
      <c r="E15" s="139">
        <v>14</v>
      </c>
      <c r="F15" s="139">
        <v>987</v>
      </c>
      <c r="G15" s="139">
        <v>1662</v>
      </c>
      <c r="H15" s="139">
        <v>467</v>
      </c>
      <c r="I15" s="139">
        <v>2831</v>
      </c>
      <c r="J15" s="139">
        <v>1002</v>
      </c>
      <c r="K15" s="139">
        <v>2710</v>
      </c>
      <c r="L15" s="139">
        <v>693</v>
      </c>
      <c r="M15" s="139">
        <v>3206</v>
      </c>
    </row>
    <row r="16" spans="1:13" ht="11.45" customHeight="1" x14ac:dyDescent="0.2">
      <c r="A16" s="59">
        <f>IF(B16&lt;&gt;"",COUNTA($B$12:B16),"")</f>
        <v>5</v>
      </c>
      <c r="B16" s="78" t="s">
        <v>45</v>
      </c>
      <c r="C16" s="139">
        <v>1350885</v>
      </c>
      <c r="D16" s="139">
        <v>295979</v>
      </c>
      <c r="E16" s="139">
        <v>53142</v>
      </c>
      <c r="F16" s="139">
        <v>225923</v>
      </c>
      <c r="G16" s="139">
        <v>198920</v>
      </c>
      <c r="H16" s="139">
        <v>22299</v>
      </c>
      <c r="I16" s="139">
        <v>153191</v>
      </c>
      <c r="J16" s="139">
        <v>23150</v>
      </c>
      <c r="K16" s="139">
        <v>241066</v>
      </c>
      <c r="L16" s="139">
        <v>37227</v>
      </c>
      <c r="M16" s="139">
        <v>235805</v>
      </c>
    </row>
    <row r="17" spans="1:13" ht="11.45" customHeight="1" x14ac:dyDescent="0.2">
      <c r="A17" s="59">
        <f>IF(B17&lt;&gt;"",COUNTA($B$12:B17),"")</f>
        <v>6</v>
      </c>
      <c r="B17" s="78" t="s">
        <v>47</v>
      </c>
      <c r="C17" s="139">
        <v>688057</v>
      </c>
      <c r="D17" s="139">
        <v>129426</v>
      </c>
      <c r="E17" s="139">
        <v>1618</v>
      </c>
      <c r="F17" s="139">
        <v>114521</v>
      </c>
      <c r="G17" s="139">
        <v>93797</v>
      </c>
      <c r="H17" s="139">
        <v>1644</v>
      </c>
      <c r="I17" s="139">
        <v>87120</v>
      </c>
      <c r="J17" s="139">
        <v>75</v>
      </c>
      <c r="K17" s="139">
        <v>127993</v>
      </c>
      <c r="L17" s="139">
        <v>1649</v>
      </c>
      <c r="M17" s="139">
        <v>135199</v>
      </c>
    </row>
    <row r="18" spans="1:13" s="86" customFormat="1" ht="27" customHeight="1" x14ac:dyDescent="0.2">
      <c r="A18" s="73">
        <f>IF(B18&lt;&gt;"",COUNTA($B$12:B18),"")</f>
        <v>7</v>
      </c>
      <c r="B18" s="84" t="s">
        <v>49</v>
      </c>
      <c r="C18" s="140">
        <v>2408913</v>
      </c>
      <c r="D18" s="140">
        <v>508323</v>
      </c>
      <c r="E18" s="140">
        <v>76434</v>
      </c>
      <c r="F18" s="140">
        <v>371334</v>
      </c>
      <c r="G18" s="140">
        <v>466936</v>
      </c>
      <c r="H18" s="140">
        <v>57341</v>
      </c>
      <c r="I18" s="140">
        <v>273919</v>
      </c>
      <c r="J18" s="140">
        <v>44215</v>
      </c>
      <c r="K18" s="140">
        <v>431823</v>
      </c>
      <c r="L18" s="140">
        <v>64889</v>
      </c>
      <c r="M18" s="140">
        <v>356578</v>
      </c>
    </row>
    <row r="19" spans="1:13" ht="23.1" customHeight="1" x14ac:dyDescent="0.2">
      <c r="A19" s="59">
        <f>IF(B19&lt;&gt;"",COUNTA($B$12:B19),"")</f>
        <v>8</v>
      </c>
      <c r="B19" s="83" t="s">
        <v>133</v>
      </c>
      <c r="C19" s="139">
        <v>375526</v>
      </c>
      <c r="D19" s="139">
        <v>50506</v>
      </c>
      <c r="E19" s="139">
        <v>1061</v>
      </c>
      <c r="F19" s="139">
        <v>67320</v>
      </c>
      <c r="G19" s="139">
        <v>48935</v>
      </c>
      <c r="H19" s="139">
        <v>9013</v>
      </c>
      <c r="I19" s="139">
        <v>64307</v>
      </c>
      <c r="J19" s="139">
        <v>8125</v>
      </c>
      <c r="K19" s="139">
        <v>57106</v>
      </c>
      <c r="L19" s="139">
        <v>6246</v>
      </c>
      <c r="M19" s="139">
        <v>87353</v>
      </c>
    </row>
    <row r="20" spans="1:13" ht="11.45" customHeight="1" x14ac:dyDescent="0.2">
      <c r="A20" s="59">
        <f>IF(B20&lt;&gt;"",COUNTA($B$12:B20),"")</f>
        <v>9</v>
      </c>
      <c r="B20" s="78" t="s">
        <v>110</v>
      </c>
      <c r="C20" s="139">
        <v>229491</v>
      </c>
      <c r="D20" s="139">
        <v>29544</v>
      </c>
      <c r="E20" s="139">
        <v>38</v>
      </c>
      <c r="F20" s="139">
        <v>45766</v>
      </c>
      <c r="G20" s="139">
        <v>31073</v>
      </c>
      <c r="H20" s="139">
        <v>5378</v>
      </c>
      <c r="I20" s="139">
        <v>41525</v>
      </c>
      <c r="J20" s="139">
        <v>6714</v>
      </c>
      <c r="K20" s="139">
        <v>42131</v>
      </c>
      <c r="L20" s="139">
        <v>4622</v>
      </c>
      <c r="M20" s="139">
        <v>39453</v>
      </c>
    </row>
    <row r="21" spans="1:13" ht="11.45" customHeight="1" x14ac:dyDescent="0.2">
      <c r="A21" s="59">
        <f>IF(B21&lt;&gt;"",COUNTA($B$12:B21),"")</f>
        <v>10</v>
      </c>
      <c r="B21" s="78" t="s">
        <v>52</v>
      </c>
      <c r="C21" s="139">
        <v>160</v>
      </c>
      <c r="D21" s="139">
        <v>1</v>
      </c>
      <c r="E21" s="139">
        <v>0</v>
      </c>
      <c r="F21" s="139">
        <v>0</v>
      </c>
      <c r="G21" s="139">
        <v>13</v>
      </c>
      <c r="H21" s="139">
        <v>0</v>
      </c>
      <c r="I21" s="139">
        <v>0</v>
      </c>
      <c r="J21" s="139">
        <v>0</v>
      </c>
      <c r="K21" s="139">
        <v>0</v>
      </c>
      <c r="L21" s="139">
        <v>0</v>
      </c>
      <c r="M21" s="139">
        <v>146</v>
      </c>
    </row>
    <row r="22" spans="1:13" ht="11.45" customHeight="1" x14ac:dyDescent="0.2">
      <c r="A22" s="59">
        <f>IF(B22&lt;&gt;"",COUNTA($B$12:B22),"")</f>
        <v>11</v>
      </c>
      <c r="B22" s="78" t="s">
        <v>54</v>
      </c>
      <c r="C22" s="139">
        <v>82315</v>
      </c>
      <c r="D22" s="139">
        <v>6600</v>
      </c>
      <c r="E22" s="139">
        <v>2330</v>
      </c>
      <c r="F22" s="139">
        <v>4822</v>
      </c>
      <c r="G22" s="139">
        <v>22766</v>
      </c>
      <c r="H22" s="139">
        <v>16</v>
      </c>
      <c r="I22" s="139">
        <v>892</v>
      </c>
      <c r="J22" s="139">
        <v>0</v>
      </c>
      <c r="K22" s="139">
        <v>43814</v>
      </c>
      <c r="L22" s="139">
        <v>154</v>
      </c>
      <c r="M22" s="139">
        <v>3422</v>
      </c>
    </row>
    <row r="23" spans="1:13" ht="11.45" customHeight="1" x14ac:dyDescent="0.2">
      <c r="A23" s="59">
        <f>IF(B23&lt;&gt;"",COUNTA($B$12:B23),"")</f>
        <v>12</v>
      </c>
      <c r="B23" s="78" t="s">
        <v>47</v>
      </c>
      <c r="C23" s="139">
        <v>4671</v>
      </c>
      <c r="D23" s="139">
        <v>512</v>
      </c>
      <c r="E23" s="139">
        <v>0</v>
      </c>
      <c r="F23" s="139">
        <v>1244</v>
      </c>
      <c r="G23" s="139">
        <v>1742</v>
      </c>
      <c r="H23" s="139">
        <v>0</v>
      </c>
      <c r="I23" s="139">
        <v>488</v>
      </c>
      <c r="J23" s="139">
        <v>0</v>
      </c>
      <c r="K23" s="139">
        <v>271</v>
      </c>
      <c r="L23" s="139">
        <v>0</v>
      </c>
      <c r="M23" s="139">
        <v>414</v>
      </c>
    </row>
    <row r="24" spans="1:13" s="86" customFormat="1" ht="27" customHeight="1" x14ac:dyDescent="0.2">
      <c r="A24" s="73">
        <f>IF(B24&lt;&gt;"",COUNTA($B$12:B24),"")</f>
        <v>13</v>
      </c>
      <c r="B24" s="84" t="s">
        <v>57</v>
      </c>
      <c r="C24" s="140">
        <v>453331</v>
      </c>
      <c r="D24" s="140">
        <v>56595</v>
      </c>
      <c r="E24" s="140">
        <v>3391</v>
      </c>
      <c r="F24" s="140">
        <v>70897</v>
      </c>
      <c r="G24" s="140">
        <v>69972</v>
      </c>
      <c r="H24" s="140">
        <v>9029</v>
      </c>
      <c r="I24" s="140">
        <v>64711</v>
      </c>
      <c r="J24" s="140">
        <v>8125</v>
      </c>
      <c r="K24" s="140">
        <v>100649</v>
      </c>
      <c r="L24" s="140">
        <v>6399</v>
      </c>
      <c r="M24" s="140">
        <v>90507</v>
      </c>
    </row>
    <row r="25" spans="1:13" s="86" customFormat="1" ht="27" customHeight="1" x14ac:dyDescent="0.2">
      <c r="A25" s="73">
        <f>IF(B25&lt;&gt;"",COUNTA($B$12:B25),"")</f>
        <v>14</v>
      </c>
      <c r="B25" s="84" t="s">
        <v>59</v>
      </c>
      <c r="C25" s="140">
        <v>2862244</v>
      </c>
      <c r="D25" s="140">
        <v>564917</v>
      </c>
      <c r="E25" s="140">
        <v>79825</v>
      </c>
      <c r="F25" s="140">
        <v>442231</v>
      </c>
      <c r="G25" s="140">
        <v>536908</v>
      </c>
      <c r="H25" s="140">
        <v>66370</v>
      </c>
      <c r="I25" s="140">
        <v>338630</v>
      </c>
      <c r="J25" s="140">
        <v>52340</v>
      </c>
      <c r="K25" s="140">
        <v>532472</v>
      </c>
      <c r="L25" s="140">
        <v>71289</v>
      </c>
      <c r="M25" s="140">
        <v>447085</v>
      </c>
    </row>
    <row r="26" spans="1:13" ht="11.45" customHeight="1" x14ac:dyDescent="0.2">
      <c r="A26" s="59">
        <f>IF(B26&lt;&gt;"",COUNTA($B$12:B26),"")</f>
        <v>15</v>
      </c>
      <c r="B26" s="78" t="s">
        <v>61</v>
      </c>
      <c r="C26" s="139">
        <v>561576</v>
      </c>
      <c r="D26" s="139">
        <v>106717</v>
      </c>
      <c r="E26" s="139">
        <v>35189</v>
      </c>
      <c r="F26" s="139">
        <v>98349</v>
      </c>
      <c r="G26" s="139">
        <v>95572</v>
      </c>
      <c r="H26" s="139">
        <v>26215</v>
      </c>
      <c r="I26" s="139">
        <v>79708</v>
      </c>
      <c r="J26" s="139">
        <v>29774</v>
      </c>
      <c r="K26" s="139">
        <v>87637</v>
      </c>
      <c r="L26" s="139">
        <v>19313</v>
      </c>
      <c r="M26" s="139">
        <v>93593</v>
      </c>
    </row>
    <row r="27" spans="1:13" ht="11.45" customHeight="1" x14ac:dyDescent="0.2">
      <c r="A27" s="59">
        <f>IF(B27&lt;&gt;"",COUNTA($B$12:B27),"")</f>
        <v>16</v>
      </c>
      <c r="B27" s="78" t="s">
        <v>111</v>
      </c>
      <c r="C27" s="139">
        <v>129027</v>
      </c>
      <c r="D27" s="139">
        <v>24033</v>
      </c>
      <c r="E27" s="139">
        <v>6344</v>
      </c>
      <c r="F27" s="139">
        <v>23857</v>
      </c>
      <c r="G27" s="139">
        <v>21194</v>
      </c>
      <c r="H27" s="139">
        <v>5670</v>
      </c>
      <c r="I27" s="139">
        <v>16863</v>
      </c>
      <c r="J27" s="139">
        <v>4033</v>
      </c>
      <c r="K27" s="139">
        <v>21236</v>
      </c>
      <c r="L27" s="139">
        <v>6117</v>
      </c>
      <c r="M27" s="139">
        <v>21844</v>
      </c>
    </row>
    <row r="28" spans="1:13" ht="11.45" customHeight="1" x14ac:dyDescent="0.2">
      <c r="A28" s="59">
        <f>IF(B28&lt;&gt;"",COUNTA($B$12:B28),"")</f>
        <v>17</v>
      </c>
      <c r="B28" s="78" t="s">
        <v>112</v>
      </c>
      <c r="C28" s="139">
        <v>307143</v>
      </c>
      <c r="D28" s="139">
        <v>59460</v>
      </c>
      <c r="E28" s="139">
        <v>21622</v>
      </c>
      <c r="F28" s="139">
        <v>54615</v>
      </c>
      <c r="G28" s="139">
        <v>49593</v>
      </c>
      <c r="H28" s="139">
        <v>14216</v>
      </c>
      <c r="I28" s="139">
        <v>46224</v>
      </c>
      <c r="J28" s="139">
        <v>20626</v>
      </c>
      <c r="K28" s="139">
        <v>42275</v>
      </c>
      <c r="L28" s="139">
        <v>8240</v>
      </c>
      <c r="M28" s="139">
        <v>54976</v>
      </c>
    </row>
    <row r="29" spans="1:13" ht="11.45" customHeight="1" x14ac:dyDescent="0.2">
      <c r="A29" s="59">
        <f>IF(B29&lt;&gt;"",COUNTA($B$12:B29),"")</f>
        <v>18</v>
      </c>
      <c r="B29" s="78" t="s">
        <v>113</v>
      </c>
      <c r="C29" s="139">
        <v>84602</v>
      </c>
      <c r="D29" s="139">
        <v>15877</v>
      </c>
      <c r="E29" s="139">
        <v>4740</v>
      </c>
      <c r="F29" s="139">
        <v>14385</v>
      </c>
      <c r="G29" s="139">
        <v>14741</v>
      </c>
      <c r="H29" s="139">
        <v>3957</v>
      </c>
      <c r="I29" s="139">
        <v>10883</v>
      </c>
      <c r="J29" s="139">
        <v>3040</v>
      </c>
      <c r="K29" s="139">
        <v>16464</v>
      </c>
      <c r="L29" s="139">
        <v>2862</v>
      </c>
      <c r="M29" s="139">
        <v>12252</v>
      </c>
    </row>
    <row r="30" spans="1:13" ht="11.45" customHeight="1" x14ac:dyDescent="0.2">
      <c r="A30" s="59">
        <f>IF(B30&lt;&gt;"",COUNTA($B$12:B30),"")</f>
        <v>19</v>
      </c>
      <c r="B30" s="78" t="s">
        <v>63</v>
      </c>
      <c r="C30" s="139">
        <v>414402</v>
      </c>
      <c r="D30" s="139">
        <v>90960</v>
      </c>
      <c r="E30" s="139">
        <v>21455</v>
      </c>
      <c r="F30" s="139">
        <v>61735</v>
      </c>
      <c r="G30" s="139">
        <v>73453</v>
      </c>
      <c r="H30" s="139">
        <v>17011</v>
      </c>
      <c r="I30" s="139">
        <v>45938</v>
      </c>
      <c r="J30" s="139">
        <v>5386</v>
      </c>
      <c r="K30" s="139">
        <v>79572</v>
      </c>
      <c r="L30" s="139">
        <v>9276</v>
      </c>
      <c r="M30" s="139">
        <v>62744</v>
      </c>
    </row>
    <row r="31" spans="1:13" ht="23.1" customHeight="1" x14ac:dyDescent="0.2">
      <c r="A31" s="59">
        <f>IF(B31&lt;&gt;"",COUNTA($B$12:B31),"")</f>
        <v>20</v>
      </c>
      <c r="B31" s="83" t="s">
        <v>143</v>
      </c>
      <c r="C31" s="139">
        <v>134004</v>
      </c>
      <c r="D31" s="139">
        <v>25826</v>
      </c>
      <c r="E31" s="139">
        <v>2453</v>
      </c>
      <c r="F31" s="139">
        <v>21153</v>
      </c>
      <c r="G31" s="139">
        <v>23439</v>
      </c>
      <c r="H31" s="139">
        <v>2249</v>
      </c>
      <c r="I31" s="139">
        <v>15427</v>
      </c>
      <c r="J31" s="139">
        <v>1751</v>
      </c>
      <c r="K31" s="139">
        <v>25912</v>
      </c>
      <c r="L31" s="139">
        <v>2266</v>
      </c>
      <c r="M31" s="139">
        <v>22247</v>
      </c>
    </row>
    <row r="32" spans="1:13" ht="23.1" customHeight="1" x14ac:dyDescent="0.2">
      <c r="A32" s="59">
        <f>IF(B32&lt;&gt;"",COUNTA($B$12:B32),"")</f>
        <v>21</v>
      </c>
      <c r="B32" s="83" t="s">
        <v>144</v>
      </c>
      <c r="C32" s="139">
        <v>480742</v>
      </c>
      <c r="D32" s="139">
        <v>116462</v>
      </c>
      <c r="E32" s="139">
        <v>5713</v>
      </c>
      <c r="F32" s="139">
        <v>89866</v>
      </c>
      <c r="G32" s="139">
        <v>43634</v>
      </c>
      <c r="H32" s="139">
        <v>12</v>
      </c>
      <c r="I32" s="139">
        <v>35285</v>
      </c>
      <c r="J32" s="139">
        <v>234</v>
      </c>
      <c r="K32" s="139">
        <v>110430</v>
      </c>
      <c r="L32" s="139">
        <v>6136</v>
      </c>
      <c r="M32" s="139">
        <v>85065</v>
      </c>
    </row>
    <row r="33" spans="1:13" ht="23.1" customHeight="1" x14ac:dyDescent="0.2">
      <c r="A33" s="59">
        <f>IF(B33&lt;&gt;"",COUNTA($B$12:B33),"")</f>
        <v>22</v>
      </c>
      <c r="B33" s="83" t="s">
        <v>145</v>
      </c>
      <c r="C33" s="139">
        <v>122382</v>
      </c>
      <c r="D33" s="139">
        <v>17239</v>
      </c>
      <c r="E33" s="139">
        <v>0</v>
      </c>
      <c r="F33" s="139">
        <v>10227</v>
      </c>
      <c r="G33" s="139">
        <v>63030</v>
      </c>
      <c r="H33" s="139">
        <v>14</v>
      </c>
      <c r="I33" s="139">
        <v>7309</v>
      </c>
      <c r="J33" s="139">
        <v>166</v>
      </c>
      <c r="K33" s="139">
        <v>15505</v>
      </c>
      <c r="L33" s="139">
        <v>315</v>
      </c>
      <c r="M33" s="139">
        <v>9071</v>
      </c>
    </row>
    <row r="34" spans="1:13" ht="11.45" customHeight="1" x14ac:dyDescent="0.2">
      <c r="A34" s="59">
        <f>IF(B34&lt;&gt;"",COUNTA($B$12:B34),"")</f>
        <v>23</v>
      </c>
      <c r="B34" s="78" t="s">
        <v>68</v>
      </c>
      <c r="C34" s="139">
        <v>110404</v>
      </c>
      <c r="D34" s="139">
        <v>32333</v>
      </c>
      <c r="E34" s="139">
        <v>2460</v>
      </c>
      <c r="F34" s="139">
        <v>12957</v>
      </c>
      <c r="G34" s="139">
        <v>14808</v>
      </c>
      <c r="H34" s="139">
        <v>3016</v>
      </c>
      <c r="I34" s="139">
        <v>8501</v>
      </c>
      <c r="J34" s="139">
        <v>1310</v>
      </c>
      <c r="K34" s="139">
        <v>27678</v>
      </c>
      <c r="L34" s="139">
        <v>3345</v>
      </c>
      <c r="M34" s="139">
        <v>14127</v>
      </c>
    </row>
    <row r="35" spans="1:13" ht="11.45" customHeight="1" x14ac:dyDescent="0.2">
      <c r="A35" s="59">
        <f>IF(B35&lt;&gt;"",COUNTA($B$12:B35),"")</f>
        <v>24</v>
      </c>
      <c r="B35" s="78" t="s">
        <v>70</v>
      </c>
      <c r="C35" s="139">
        <v>1133915</v>
      </c>
      <c r="D35" s="139">
        <v>196235</v>
      </c>
      <c r="E35" s="139">
        <v>3628</v>
      </c>
      <c r="F35" s="139">
        <v>177820</v>
      </c>
      <c r="G35" s="139">
        <v>223486</v>
      </c>
      <c r="H35" s="139">
        <v>10303</v>
      </c>
      <c r="I35" s="139">
        <v>153251</v>
      </c>
      <c r="J35" s="139">
        <v>4867</v>
      </c>
      <c r="K35" s="139">
        <v>191966</v>
      </c>
      <c r="L35" s="139">
        <v>6393</v>
      </c>
      <c r="M35" s="139">
        <v>191158</v>
      </c>
    </row>
    <row r="36" spans="1:13" ht="11.45" customHeight="1" x14ac:dyDescent="0.2">
      <c r="A36" s="59">
        <f>IF(B36&lt;&gt;"",COUNTA($B$12:B36),"")</f>
        <v>25</v>
      </c>
      <c r="B36" s="78" t="s">
        <v>47</v>
      </c>
      <c r="C36" s="139">
        <v>688057</v>
      </c>
      <c r="D36" s="139">
        <v>129426</v>
      </c>
      <c r="E36" s="139">
        <v>1618</v>
      </c>
      <c r="F36" s="139">
        <v>114521</v>
      </c>
      <c r="G36" s="139">
        <v>93797</v>
      </c>
      <c r="H36" s="139">
        <v>1644</v>
      </c>
      <c r="I36" s="139">
        <v>87120</v>
      </c>
      <c r="J36" s="139">
        <v>75</v>
      </c>
      <c r="K36" s="139">
        <v>127993</v>
      </c>
      <c r="L36" s="139">
        <v>1649</v>
      </c>
      <c r="M36" s="139">
        <v>135199</v>
      </c>
    </row>
    <row r="37" spans="1:13" s="86" customFormat="1" ht="27" customHeight="1" x14ac:dyDescent="0.2">
      <c r="A37" s="73">
        <f>IF(B37&lt;&gt;"",COUNTA($B$12:B37),"")</f>
        <v>26</v>
      </c>
      <c r="B37" s="84" t="s">
        <v>72</v>
      </c>
      <c r="C37" s="140">
        <v>2269368</v>
      </c>
      <c r="D37" s="140">
        <v>456346</v>
      </c>
      <c r="E37" s="140">
        <v>69281</v>
      </c>
      <c r="F37" s="140">
        <v>357586</v>
      </c>
      <c r="G37" s="140">
        <v>443625</v>
      </c>
      <c r="H37" s="140">
        <v>57175</v>
      </c>
      <c r="I37" s="140">
        <v>258298</v>
      </c>
      <c r="J37" s="140">
        <v>43412</v>
      </c>
      <c r="K37" s="140">
        <v>410706</v>
      </c>
      <c r="L37" s="140">
        <v>45396</v>
      </c>
      <c r="M37" s="140">
        <v>342807</v>
      </c>
    </row>
    <row r="38" spans="1:13" ht="11.45" customHeight="1" x14ac:dyDescent="0.2">
      <c r="A38" s="59">
        <f>IF(B38&lt;&gt;"",COUNTA($B$12:B38),"")</f>
        <v>27</v>
      </c>
      <c r="B38" s="78" t="s">
        <v>74</v>
      </c>
      <c r="C38" s="139">
        <v>224808</v>
      </c>
      <c r="D38" s="139">
        <v>32359</v>
      </c>
      <c r="E38" s="139">
        <v>1527</v>
      </c>
      <c r="F38" s="139">
        <v>29670</v>
      </c>
      <c r="G38" s="139">
        <v>33928</v>
      </c>
      <c r="H38" s="139">
        <v>993</v>
      </c>
      <c r="I38" s="139">
        <v>34154</v>
      </c>
      <c r="J38" s="139">
        <v>2541</v>
      </c>
      <c r="K38" s="139">
        <v>53729</v>
      </c>
      <c r="L38" s="139">
        <v>1600</v>
      </c>
      <c r="M38" s="139">
        <v>40969</v>
      </c>
    </row>
    <row r="39" spans="1:13" ht="11.45" customHeight="1" x14ac:dyDescent="0.2">
      <c r="A39" s="59">
        <f>IF(B39&lt;&gt;"",COUNTA($B$12:B39),"")</f>
        <v>28</v>
      </c>
      <c r="B39" s="78" t="s">
        <v>75</v>
      </c>
      <c r="C39" s="139">
        <v>0</v>
      </c>
      <c r="D39" s="139">
        <v>0</v>
      </c>
      <c r="E39" s="139">
        <v>0</v>
      </c>
      <c r="F39" s="139">
        <v>0</v>
      </c>
      <c r="G39" s="139">
        <v>0</v>
      </c>
      <c r="H39" s="139">
        <v>0</v>
      </c>
      <c r="I39" s="139">
        <v>0</v>
      </c>
      <c r="J39" s="139">
        <v>0</v>
      </c>
      <c r="K39" s="139">
        <v>0</v>
      </c>
      <c r="L39" s="139">
        <v>0</v>
      </c>
      <c r="M39" s="139">
        <v>0</v>
      </c>
    </row>
    <row r="40" spans="1:13" ht="11.45" customHeight="1" x14ac:dyDescent="0.2">
      <c r="A40" s="59">
        <f>IF(B40&lt;&gt;"",COUNTA($B$12:B40),"")</f>
        <v>29</v>
      </c>
      <c r="B40" s="78" t="s">
        <v>77</v>
      </c>
      <c r="C40" s="139">
        <v>138822</v>
      </c>
      <c r="D40" s="139">
        <v>17159</v>
      </c>
      <c r="E40" s="139">
        <v>0</v>
      </c>
      <c r="F40" s="139">
        <v>19288</v>
      </c>
      <c r="G40" s="139">
        <v>19638</v>
      </c>
      <c r="H40" s="139">
        <v>1413</v>
      </c>
      <c r="I40" s="139">
        <v>15274</v>
      </c>
      <c r="J40" s="139">
        <v>1479</v>
      </c>
      <c r="K40" s="139">
        <v>41253</v>
      </c>
      <c r="L40" s="139">
        <v>734</v>
      </c>
      <c r="M40" s="139">
        <v>26209</v>
      </c>
    </row>
    <row r="41" spans="1:13" ht="11.45" customHeight="1" x14ac:dyDescent="0.2">
      <c r="A41" s="59">
        <f>IF(B41&lt;&gt;"",COUNTA($B$12:B41),"")</f>
        <v>30</v>
      </c>
      <c r="B41" s="78" t="s">
        <v>47</v>
      </c>
      <c r="C41" s="139">
        <v>4671</v>
      </c>
      <c r="D41" s="139">
        <v>512</v>
      </c>
      <c r="E41" s="139">
        <v>0</v>
      </c>
      <c r="F41" s="139">
        <v>1244</v>
      </c>
      <c r="G41" s="139">
        <v>1742</v>
      </c>
      <c r="H41" s="139">
        <v>0</v>
      </c>
      <c r="I41" s="139">
        <v>488</v>
      </c>
      <c r="J41" s="139">
        <v>0</v>
      </c>
      <c r="K41" s="139">
        <v>271</v>
      </c>
      <c r="L41" s="139">
        <v>0</v>
      </c>
      <c r="M41" s="139">
        <v>414</v>
      </c>
    </row>
    <row r="42" spans="1:13" s="86" customFormat="1" ht="27" customHeight="1" x14ac:dyDescent="0.2">
      <c r="A42" s="73">
        <f>IF(B42&lt;&gt;"",COUNTA($B$12:B42),"")</f>
        <v>31</v>
      </c>
      <c r="B42" s="84" t="s">
        <v>78</v>
      </c>
      <c r="C42" s="140">
        <v>358958</v>
      </c>
      <c r="D42" s="140">
        <v>49006</v>
      </c>
      <c r="E42" s="140">
        <v>1527</v>
      </c>
      <c r="F42" s="140">
        <v>47713</v>
      </c>
      <c r="G42" s="140">
        <v>51824</v>
      </c>
      <c r="H42" s="140">
        <v>2406</v>
      </c>
      <c r="I42" s="140">
        <v>48940</v>
      </c>
      <c r="J42" s="140">
        <v>4020</v>
      </c>
      <c r="K42" s="140">
        <v>94710</v>
      </c>
      <c r="L42" s="140">
        <v>2334</v>
      </c>
      <c r="M42" s="140">
        <v>66764</v>
      </c>
    </row>
    <row r="43" spans="1:13" s="86" customFormat="1" ht="27" customHeight="1" x14ac:dyDescent="0.2">
      <c r="A43" s="73">
        <f>IF(B43&lt;&gt;"",COUNTA($B$12:B43),"")</f>
        <v>32</v>
      </c>
      <c r="B43" s="84" t="s">
        <v>80</v>
      </c>
      <c r="C43" s="140">
        <v>2628326</v>
      </c>
      <c r="D43" s="140">
        <v>505352</v>
      </c>
      <c r="E43" s="140">
        <v>70808</v>
      </c>
      <c r="F43" s="140">
        <v>405300</v>
      </c>
      <c r="G43" s="140">
        <v>495450</v>
      </c>
      <c r="H43" s="140">
        <v>59582</v>
      </c>
      <c r="I43" s="140">
        <v>307238</v>
      </c>
      <c r="J43" s="140">
        <v>47432</v>
      </c>
      <c r="K43" s="140">
        <v>505416</v>
      </c>
      <c r="L43" s="140">
        <v>47730</v>
      </c>
      <c r="M43" s="140">
        <v>409571</v>
      </c>
    </row>
    <row r="44" spans="1:13" s="86" customFormat="1" ht="27" customHeight="1" x14ac:dyDescent="0.2">
      <c r="A44" s="73">
        <f>IF(B44&lt;&gt;"",COUNTA($B$12:B44),"")</f>
        <v>33</v>
      </c>
      <c r="B44" s="84" t="s">
        <v>33</v>
      </c>
      <c r="C44" s="140">
        <v>-233918</v>
      </c>
      <c r="D44" s="140">
        <v>-59566</v>
      </c>
      <c r="E44" s="140">
        <v>-9016</v>
      </c>
      <c r="F44" s="140">
        <v>-36932</v>
      </c>
      <c r="G44" s="140">
        <v>-41458</v>
      </c>
      <c r="H44" s="140">
        <v>-6788</v>
      </c>
      <c r="I44" s="140">
        <v>-31392</v>
      </c>
      <c r="J44" s="140">
        <v>-4908</v>
      </c>
      <c r="K44" s="140">
        <v>-27056</v>
      </c>
      <c r="L44" s="140">
        <v>-23559</v>
      </c>
      <c r="M44" s="140">
        <v>-37514</v>
      </c>
    </row>
    <row r="45" spans="1:13" s="88" customFormat="1" ht="27" customHeight="1" x14ac:dyDescent="0.2">
      <c r="A45" s="59">
        <f>IF(B45&lt;&gt;"",COUNTA($B$12:B45),"")</f>
        <v>34</v>
      </c>
      <c r="B45" s="89" t="s">
        <v>146</v>
      </c>
      <c r="C45" s="141">
        <v>-139545</v>
      </c>
      <c r="D45" s="141">
        <v>-51977</v>
      </c>
      <c r="E45" s="141">
        <v>-7153</v>
      </c>
      <c r="F45" s="141">
        <v>-13748</v>
      </c>
      <c r="G45" s="141">
        <v>-23311</v>
      </c>
      <c r="H45" s="141">
        <v>-166</v>
      </c>
      <c r="I45" s="141">
        <v>-15621</v>
      </c>
      <c r="J45" s="141">
        <v>-803</v>
      </c>
      <c r="K45" s="141">
        <v>-21117</v>
      </c>
      <c r="L45" s="141">
        <v>-19494</v>
      </c>
      <c r="M45" s="141">
        <v>-13771</v>
      </c>
    </row>
    <row r="46" spans="1:13" ht="22.5" x14ac:dyDescent="0.2">
      <c r="A46" s="59">
        <f>IF(B46&lt;&gt;"",COUNTA($B$12:B46),"")</f>
        <v>35</v>
      </c>
      <c r="B46" s="93" t="s">
        <v>160</v>
      </c>
      <c r="C46" s="139">
        <v>86159</v>
      </c>
      <c r="D46" s="139">
        <v>14334</v>
      </c>
      <c r="E46" s="139">
        <v>0</v>
      </c>
      <c r="F46" s="139">
        <v>1827</v>
      </c>
      <c r="G46" s="139">
        <v>24857</v>
      </c>
      <c r="H46" s="139">
        <v>0</v>
      </c>
      <c r="I46" s="139">
        <v>18090</v>
      </c>
      <c r="J46" s="139">
        <v>92</v>
      </c>
      <c r="K46" s="139">
        <v>17328</v>
      </c>
      <c r="L46" s="139">
        <v>9300</v>
      </c>
      <c r="M46" s="139">
        <v>9725</v>
      </c>
    </row>
    <row r="47" spans="1:13" ht="22.7" customHeight="1" x14ac:dyDescent="0.2">
      <c r="A47" s="59">
        <f>IF(B47&lt;&gt;"",COUNTA($B$12:B47),"")</f>
        <v>36</v>
      </c>
      <c r="B47" s="93" t="s">
        <v>161</v>
      </c>
      <c r="C47" s="139">
        <v>59212</v>
      </c>
      <c r="D47" s="139">
        <v>6793</v>
      </c>
      <c r="E47" s="139">
        <v>1263</v>
      </c>
      <c r="F47" s="139">
        <v>8176</v>
      </c>
      <c r="G47" s="139">
        <v>7277</v>
      </c>
      <c r="H47" s="139">
        <v>1530</v>
      </c>
      <c r="I47" s="139">
        <v>6785</v>
      </c>
      <c r="J47" s="139">
        <v>1912</v>
      </c>
      <c r="K47" s="139">
        <v>15862</v>
      </c>
      <c r="L47" s="139">
        <v>10737</v>
      </c>
      <c r="M47" s="139">
        <v>14319</v>
      </c>
    </row>
    <row r="48" spans="1:13" s="96" customFormat="1" ht="11.45" customHeight="1" x14ac:dyDescent="0.2">
      <c r="A48" s="100"/>
      <c r="B48" s="75"/>
      <c r="C48" s="75"/>
      <c r="D48" s="75"/>
      <c r="F48" s="97"/>
      <c r="G48" s="75"/>
      <c r="H48" s="75"/>
      <c r="I48" s="75"/>
      <c r="J48" s="75"/>
      <c r="K48" s="75"/>
      <c r="L48" s="75"/>
      <c r="M48" s="75"/>
    </row>
    <row r="49" spans="1:13" s="96" customFormat="1" ht="11.45" customHeight="1" x14ac:dyDescent="0.2">
      <c r="A49" s="100"/>
      <c r="B49" s="75"/>
      <c r="C49" s="75"/>
      <c r="D49" s="75"/>
      <c r="F49" s="97"/>
      <c r="G49" s="75"/>
      <c r="H49" s="75"/>
      <c r="I49" s="75"/>
      <c r="J49" s="75"/>
      <c r="K49" s="75"/>
      <c r="L49" s="75"/>
      <c r="M49" s="75"/>
    </row>
    <row r="50" spans="1:13" s="96" customFormat="1" ht="11.45" customHeight="1" x14ac:dyDescent="0.2">
      <c r="A50" s="100"/>
      <c r="B50" s="75"/>
      <c r="C50" s="75"/>
      <c r="D50" s="75"/>
      <c r="F50" s="97"/>
      <c r="G50" s="75"/>
      <c r="H50" s="75"/>
      <c r="I50" s="75"/>
      <c r="J50" s="75"/>
      <c r="K50" s="75"/>
      <c r="L50" s="75"/>
      <c r="M50" s="75"/>
    </row>
    <row r="51" spans="1:13" s="96" customFormat="1" ht="11.45" customHeight="1" x14ac:dyDescent="0.2">
      <c r="A51" s="100"/>
      <c r="B51" s="75"/>
      <c r="C51" s="75"/>
      <c r="D51" s="75"/>
      <c r="F51" s="97"/>
      <c r="G51" s="75"/>
      <c r="H51" s="75"/>
      <c r="I51" s="75"/>
      <c r="J51" s="75"/>
      <c r="K51" s="75"/>
      <c r="L51" s="75"/>
      <c r="M51" s="75"/>
    </row>
    <row r="52" spans="1:13" s="96" customFormat="1" ht="11.45" customHeight="1" x14ac:dyDescent="0.2">
      <c r="A52" s="100"/>
      <c r="B52" s="75"/>
      <c r="C52" s="75"/>
      <c r="D52" s="75"/>
      <c r="F52" s="97"/>
      <c r="G52" s="75"/>
      <c r="H52" s="75"/>
      <c r="I52" s="75"/>
      <c r="J52" s="75"/>
      <c r="K52" s="75"/>
      <c r="L52" s="75"/>
      <c r="M52" s="75"/>
    </row>
    <row r="53" spans="1:13" s="96" customFormat="1" ht="11.45" customHeight="1" x14ac:dyDescent="0.2">
      <c r="A53" s="100"/>
      <c r="B53" s="75"/>
      <c r="C53" s="75"/>
      <c r="D53" s="75"/>
      <c r="F53" s="97"/>
      <c r="G53" s="75"/>
      <c r="H53" s="75"/>
      <c r="I53" s="75"/>
      <c r="J53" s="75"/>
      <c r="K53" s="75"/>
      <c r="L53" s="75"/>
      <c r="M53" s="75"/>
    </row>
    <row r="54" spans="1:13" s="96" customFormat="1" ht="11.45" customHeight="1" x14ac:dyDescent="0.2">
      <c r="A54" s="100"/>
      <c r="B54" s="75"/>
      <c r="C54" s="75"/>
      <c r="D54" s="75"/>
      <c r="F54" s="97"/>
      <c r="G54" s="75"/>
      <c r="H54" s="75"/>
      <c r="I54" s="75"/>
      <c r="J54" s="75"/>
      <c r="K54" s="75"/>
      <c r="L54" s="75"/>
      <c r="M54" s="75"/>
    </row>
    <row r="55" spans="1:13" s="96" customFormat="1" ht="11.45" customHeight="1" x14ac:dyDescent="0.2">
      <c r="A55" s="100"/>
      <c r="B55" s="75"/>
      <c r="C55" s="75"/>
      <c r="D55" s="75"/>
      <c r="F55" s="97"/>
      <c r="G55" s="75"/>
      <c r="H55" s="75"/>
      <c r="I55" s="75"/>
      <c r="J55" s="75"/>
      <c r="K55" s="75"/>
      <c r="L55" s="75"/>
      <c r="M55" s="75"/>
    </row>
    <row r="56" spans="1:13" s="96" customFormat="1" ht="11.45" customHeight="1" x14ac:dyDescent="0.2">
      <c r="A56" s="100"/>
      <c r="B56" s="75"/>
      <c r="C56" s="75"/>
      <c r="D56" s="75"/>
      <c r="F56" s="97"/>
      <c r="G56" s="75"/>
      <c r="H56" s="75"/>
      <c r="I56" s="75"/>
      <c r="J56" s="75"/>
      <c r="K56" s="75"/>
      <c r="L56" s="75"/>
      <c r="M56" s="75"/>
    </row>
    <row r="57" spans="1:13" s="96" customFormat="1" ht="11.45" customHeight="1" x14ac:dyDescent="0.2">
      <c r="A57" s="100"/>
      <c r="B57" s="75"/>
      <c r="C57" s="75"/>
      <c r="D57" s="75"/>
      <c r="F57" s="97"/>
      <c r="G57" s="75"/>
      <c r="H57" s="75"/>
      <c r="I57" s="75"/>
      <c r="J57" s="75"/>
      <c r="K57" s="75"/>
      <c r="L57" s="75"/>
      <c r="M57" s="75"/>
    </row>
    <row r="58" spans="1:13" s="96" customFormat="1" ht="11.45" customHeight="1" x14ac:dyDescent="0.2">
      <c r="A58" s="100"/>
      <c r="B58" s="75"/>
      <c r="C58" s="75"/>
      <c r="D58" s="75"/>
      <c r="F58" s="97"/>
      <c r="G58" s="75"/>
      <c r="H58" s="75"/>
      <c r="I58" s="75"/>
      <c r="J58" s="75"/>
      <c r="K58" s="75"/>
      <c r="L58" s="75"/>
      <c r="M58" s="75"/>
    </row>
    <row r="59" spans="1:13" s="96" customFormat="1" ht="11.45" customHeight="1" x14ac:dyDescent="0.2">
      <c r="A59" s="100"/>
      <c r="B59" s="75"/>
      <c r="C59" s="75"/>
      <c r="D59" s="75"/>
      <c r="F59" s="97"/>
      <c r="G59" s="75"/>
      <c r="H59" s="75"/>
      <c r="I59" s="75"/>
      <c r="J59" s="75"/>
      <c r="K59" s="75"/>
      <c r="L59" s="75"/>
      <c r="M59" s="75"/>
    </row>
    <row r="60" spans="1:13" s="96" customFormat="1" ht="11.45" customHeight="1" x14ac:dyDescent="0.2">
      <c r="A60" s="100"/>
      <c r="B60" s="75"/>
      <c r="C60" s="75"/>
      <c r="D60" s="75"/>
      <c r="F60" s="97"/>
      <c r="G60" s="75"/>
      <c r="H60" s="75"/>
      <c r="I60" s="75"/>
      <c r="J60" s="75"/>
      <c r="K60" s="75"/>
      <c r="L60" s="75"/>
      <c r="M60" s="75"/>
    </row>
    <row r="61" spans="1:13" s="96" customFormat="1" ht="11.45" customHeight="1" x14ac:dyDescent="0.2">
      <c r="A61" s="100"/>
      <c r="B61" s="75"/>
      <c r="C61" s="75"/>
      <c r="D61" s="75"/>
      <c r="F61" s="97"/>
      <c r="G61" s="75"/>
      <c r="H61" s="75"/>
      <c r="I61" s="75"/>
      <c r="J61" s="75"/>
      <c r="K61" s="75"/>
      <c r="L61" s="75"/>
      <c r="M61" s="75"/>
    </row>
    <row r="62" spans="1:13" s="96" customFormat="1" ht="11.45" customHeight="1" x14ac:dyDescent="0.2">
      <c r="A62" s="100"/>
      <c r="B62" s="75"/>
      <c r="C62" s="75"/>
      <c r="D62" s="75"/>
      <c r="F62" s="97"/>
      <c r="G62" s="75"/>
      <c r="H62" s="75"/>
      <c r="I62" s="75"/>
      <c r="J62" s="75"/>
      <c r="K62" s="75"/>
      <c r="L62" s="75"/>
      <c r="M62" s="75"/>
    </row>
    <row r="63" spans="1:13" s="96" customFormat="1" ht="11.45" customHeight="1" x14ac:dyDescent="0.2">
      <c r="A63" s="100"/>
      <c r="B63" s="75"/>
      <c r="C63" s="75"/>
      <c r="D63" s="75"/>
      <c r="F63" s="97"/>
      <c r="G63" s="75"/>
      <c r="H63" s="75"/>
      <c r="I63" s="75"/>
      <c r="J63" s="75"/>
      <c r="K63" s="75"/>
      <c r="L63" s="75"/>
      <c r="M63" s="75"/>
    </row>
    <row r="64" spans="1:13" s="96" customFormat="1" ht="11.45" customHeight="1" x14ac:dyDescent="0.2">
      <c r="A64" s="100"/>
      <c r="B64" s="75"/>
      <c r="C64" s="75"/>
      <c r="D64" s="75"/>
      <c r="F64" s="97"/>
      <c r="G64" s="75"/>
      <c r="H64" s="75"/>
      <c r="I64" s="75"/>
      <c r="J64" s="75"/>
      <c r="K64" s="75"/>
      <c r="L64" s="75"/>
      <c r="M64" s="75"/>
    </row>
    <row r="65" spans="1:13" s="96" customFormat="1" ht="11.45" customHeight="1" x14ac:dyDescent="0.2">
      <c r="A65" s="100"/>
      <c r="B65" s="75"/>
      <c r="C65" s="75"/>
      <c r="D65" s="75"/>
      <c r="F65" s="97"/>
      <c r="G65" s="75"/>
      <c r="H65" s="75"/>
      <c r="I65" s="75"/>
      <c r="J65" s="75"/>
      <c r="K65" s="75"/>
      <c r="L65" s="75"/>
      <c r="M65" s="75"/>
    </row>
    <row r="66" spans="1:13" s="96" customFormat="1" ht="11.45" customHeight="1" x14ac:dyDescent="0.2">
      <c r="A66" s="100"/>
      <c r="B66" s="75"/>
      <c r="C66" s="75"/>
      <c r="D66" s="75"/>
      <c r="F66" s="97"/>
      <c r="G66" s="75"/>
      <c r="H66" s="75"/>
      <c r="I66" s="75"/>
      <c r="J66" s="75"/>
      <c r="K66" s="75"/>
      <c r="L66" s="75"/>
      <c r="M66" s="75"/>
    </row>
    <row r="67" spans="1:13" s="96" customFormat="1" ht="11.45" customHeight="1" x14ac:dyDescent="0.2">
      <c r="A67" s="100"/>
      <c r="B67" s="75"/>
      <c r="C67" s="75"/>
      <c r="D67" s="75"/>
      <c r="F67" s="97"/>
      <c r="G67" s="75"/>
      <c r="H67" s="75"/>
      <c r="I67" s="75"/>
      <c r="J67" s="75"/>
      <c r="K67" s="75"/>
      <c r="L67" s="75"/>
      <c r="M67" s="75"/>
    </row>
    <row r="68" spans="1:13" s="96" customFormat="1" ht="11.45" customHeight="1" x14ac:dyDescent="0.2">
      <c r="A68" s="100"/>
      <c r="B68" s="75"/>
      <c r="C68" s="75"/>
      <c r="D68" s="75"/>
      <c r="F68" s="97"/>
      <c r="G68" s="75"/>
      <c r="H68" s="75"/>
      <c r="I68" s="75"/>
      <c r="J68" s="75"/>
      <c r="K68" s="75"/>
      <c r="L68" s="75"/>
      <c r="M68" s="75"/>
    </row>
    <row r="69" spans="1:13" s="96" customFormat="1" ht="11.45" customHeight="1" x14ac:dyDescent="0.2">
      <c r="A69" s="100"/>
      <c r="B69" s="75"/>
      <c r="C69" s="75"/>
      <c r="D69" s="75"/>
      <c r="F69" s="97"/>
      <c r="G69" s="75"/>
      <c r="H69" s="75"/>
      <c r="I69" s="75"/>
      <c r="J69" s="75"/>
      <c r="K69" s="75"/>
      <c r="L69" s="75"/>
      <c r="M69" s="75"/>
    </row>
    <row r="70" spans="1:13" s="96" customFormat="1" ht="11.45" customHeight="1" x14ac:dyDescent="0.2">
      <c r="A70" s="100"/>
      <c r="B70" s="75"/>
      <c r="C70" s="75"/>
      <c r="D70" s="75"/>
      <c r="F70" s="97"/>
      <c r="G70" s="75"/>
      <c r="H70" s="75"/>
      <c r="I70" s="75"/>
      <c r="J70" s="75"/>
      <c r="K70" s="75"/>
      <c r="L70" s="75"/>
      <c r="M70" s="75"/>
    </row>
    <row r="71" spans="1:13" s="96" customFormat="1" ht="11.45" customHeight="1" x14ac:dyDescent="0.2">
      <c r="A71" s="100"/>
      <c r="B71" s="75"/>
      <c r="C71" s="75"/>
      <c r="D71" s="75"/>
      <c r="F71" s="97"/>
      <c r="G71" s="75"/>
      <c r="H71" s="75"/>
      <c r="I71" s="75"/>
      <c r="J71" s="75"/>
      <c r="K71" s="75"/>
      <c r="L71" s="75"/>
      <c r="M71" s="75"/>
    </row>
    <row r="72" spans="1:13" s="96" customFormat="1" ht="11.45" customHeight="1" x14ac:dyDescent="0.2">
      <c r="A72" s="100"/>
      <c r="B72" s="75"/>
      <c r="C72" s="75"/>
      <c r="D72" s="75"/>
      <c r="F72" s="97"/>
      <c r="G72" s="75"/>
      <c r="H72" s="75"/>
      <c r="I72" s="75"/>
      <c r="J72" s="75"/>
      <c r="K72" s="75"/>
      <c r="L72" s="75"/>
      <c r="M72" s="75"/>
    </row>
    <row r="73" spans="1:13" s="96" customFormat="1" ht="11.45" customHeight="1" x14ac:dyDescent="0.2">
      <c r="A73" s="100"/>
      <c r="B73" s="75"/>
      <c r="C73" s="75"/>
      <c r="D73" s="75"/>
      <c r="F73" s="97"/>
      <c r="G73" s="75"/>
      <c r="H73" s="75"/>
      <c r="I73" s="75"/>
      <c r="J73" s="75"/>
      <c r="K73" s="75"/>
      <c r="L73" s="75"/>
      <c r="M73" s="75"/>
    </row>
    <row r="74" spans="1:13" s="96" customFormat="1" ht="11.45" customHeight="1" x14ac:dyDescent="0.2">
      <c r="A74" s="100"/>
      <c r="B74" s="75"/>
      <c r="C74" s="75"/>
      <c r="D74" s="75"/>
      <c r="F74" s="97"/>
      <c r="G74" s="75"/>
      <c r="H74" s="75"/>
      <c r="I74" s="75"/>
      <c r="J74" s="75"/>
      <c r="K74" s="75"/>
      <c r="L74" s="75"/>
      <c r="M74" s="75"/>
    </row>
    <row r="75" spans="1:13" s="96" customFormat="1" ht="11.45" customHeight="1" x14ac:dyDescent="0.2">
      <c r="A75" s="100"/>
      <c r="B75" s="75"/>
      <c r="C75" s="75"/>
      <c r="D75" s="75"/>
      <c r="F75" s="97"/>
      <c r="G75" s="75"/>
      <c r="H75" s="75"/>
      <c r="I75" s="75"/>
      <c r="J75" s="75"/>
      <c r="K75" s="75"/>
      <c r="L75" s="75"/>
      <c r="M75" s="75"/>
    </row>
    <row r="76" spans="1:13" s="96" customFormat="1" ht="11.45" customHeight="1" x14ac:dyDescent="0.2">
      <c r="A76" s="100"/>
      <c r="B76" s="75"/>
      <c r="C76" s="75"/>
      <c r="D76" s="75"/>
      <c r="F76" s="97"/>
      <c r="G76" s="75"/>
      <c r="H76" s="75"/>
      <c r="I76" s="75"/>
      <c r="J76" s="75"/>
      <c r="K76" s="75"/>
      <c r="L76" s="75"/>
      <c r="M76" s="75"/>
    </row>
    <row r="77" spans="1:13" s="96" customFormat="1" ht="11.45" customHeight="1" x14ac:dyDescent="0.2">
      <c r="A77" s="100"/>
      <c r="B77" s="75"/>
      <c r="C77" s="75"/>
      <c r="D77" s="75"/>
      <c r="F77" s="97"/>
      <c r="G77" s="75"/>
      <c r="H77" s="75"/>
      <c r="I77" s="75"/>
      <c r="J77" s="75"/>
      <c r="K77" s="75"/>
      <c r="L77" s="75"/>
      <c r="M77" s="75"/>
    </row>
    <row r="78" spans="1:13" s="96" customFormat="1" ht="11.45" customHeight="1" x14ac:dyDescent="0.2">
      <c r="A78" s="100"/>
      <c r="B78" s="75"/>
      <c r="C78" s="75"/>
      <c r="D78" s="75"/>
      <c r="F78" s="97"/>
      <c r="G78" s="75"/>
      <c r="H78" s="75"/>
      <c r="I78" s="75"/>
      <c r="J78" s="75"/>
      <c r="K78" s="75"/>
      <c r="L78" s="75"/>
      <c r="M78" s="75"/>
    </row>
    <row r="79" spans="1:13" s="96" customFormat="1" ht="11.45" customHeight="1" x14ac:dyDescent="0.2">
      <c r="A79" s="100"/>
      <c r="B79" s="75"/>
      <c r="C79" s="75"/>
      <c r="D79" s="75"/>
      <c r="F79" s="97"/>
      <c r="G79" s="75"/>
      <c r="H79" s="75"/>
      <c r="I79" s="75"/>
      <c r="J79" s="75"/>
      <c r="K79" s="75"/>
      <c r="L79" s="75"/>
      <c r="M79" s="75"/>
    </row>
    <row r="80" spans="1:13" s="96" customFormat="1" ht="11.45" customHeight="1" x14ac:dyDescent="0.2">
      <c r="A80" s="100"/>
      <c r="B80" s="75"/>
      <c r="C80" s="75"/>
      <c r="D80" s="75"/>
      <c r="F80" s="97"/>
      <c r="G80" s="75"/>
      <c r="H80" s="75"/>
      <c r="I80" s="75"/>
      <c r="J80" s="75"/>
      <c r="K80" s="75"/>
      <c r="L80" s="75"/>
      <c r="M80" s="75"/>
    </row>
    <row r="81" spans="1:13" s="96" customFormat="1" ht="11.45" customHeight="1" x14ac:dyDescent="0.2">
      <c r="A81" s="100"/>
      <c r="B81" s="75"/>
      <c r="C81" s="75"/>
      <c r="D81" s="75"/>
      <c r="F81" s="97"/>
      <c r="G81" s="75"/>
      <c r="H81" s="75"/>
      <c r="I81" s="75"/>
      <c r="J81" s="75"/>
      <c r="K81" s="75"/>
      <c r="L81" s="75"/>
      <c r="M81" s="75"/>
    </row>
    <row r="82" spans="1:13" s="96" customFormat="1" ht="11.45" customHeight="1" x14ac:dyDescent="0.2">
      <c r="A82" s="100"/>
      <c r="B82" s="75"/>
      <c r="C82" s="75"/>
      <c r="D82" s="75"/>
      <c r="F82" s="97"/>
      <c r="G82" s="75"/>
      <c r="H82" s="75"/>
      <c r="I82" s="75"/>
      <c r="J82" s="75"/>
      <c r="K82" s="75"/>
      <c r="L82" s="75"/>
      <c r="M82" s="75"/>
    </row>
    <row r="83" spans="1:13" s="96" customFormat="1" ht="11.45" customHeight="1" x14ac:dyDescent="0.2">
      <c r="A83" s="100"/>
      <c r="B83" s="75"/>
      <c r="C83" s="75"/>
      <c r="D83" s="75"/>
      <c r="F83" s="97"/>
      <c r="G83" s="75"/>
      <c r="H83" s="75"/>
      <c r="I83" s="75"/>
      <c r="J83" s="75"/>
      <c r="K83" s="75"/>
      <c r="L83" s="75"/>
      <c r="M83" s="75"/>
    </row>
    <row r="84" spans="1:13" s="96" customFormat="1" ht="11.45" customHeight="1" x14ac:dyDescent="0.2">
      <c r="A84" s="100"/>
      <c r="B84" s="75"/>
      <c r="C84" s="75"/>
      <c r="D84" s="75"/>
      <c r="F84" s="97"/>
      <c r="G84" s="75"/>
      <c r="H84" s="75"/>
      <c r="I84" s="75"/>
      <c r="J84" s="75"/>
      <c r="K84" s="75"/>
      <c r="L84" s="75"/>
      <c r="M84" s="75"/>
    </row>
    <row r="85" spans="1:13" s="96" customFormat="1" ht="11.45" customHeight="1" x14ac:dyDescent="0.2">
      <c r="A85" s="100"/>
      <c r="B85" s="75"/>
      <c r="C85" s="75"/>
      <c r="D85" s="75"/>
      <c r="F85" s="97"/>
      <c r="G85" s="75"/>
      <c r="H85" s="75"/>
      <c r="I85" s="75"/>
      <c r="J85" s="75"/>
      <c r="K85" s="75"/>
      <c r="L85" s="75"/>
      <c r="M85" s="75"/>
    </row>
    <row r="86" spans="1:13" s="96" customFormat="1" ht="15.75" customHeight="1" x14ac:dyDescent="0.2">
      <c r="A86" s="100"/>
      <c r="B86" s="75"/>
      <c r="C86" s="75"/>
      <c r="D86" s="75"/>
      <c r="F86" s="97"/>
      <c r="G86" s="75"/>
      <c r="H86" s="75"/>
      <c r="I86" s="75"/>
      <c r="J86" s="75"/>
      <c r="K86" s="75"/>
      <c r="L86" s="75"/>
      <c r="M86" s="75"/>
    </row>
    <row r="87" spans="1:13" s="96" customFormat="1" ht="15.75" customHeight="1" x14ac:dyDescent="0.2">
      <c r="A87" s="100"/>
      <c r="B87" s="75"/>
      <c r="C87" s="75"/>
      <c r="D87" s="75"/>
      <c r="F87" s="97"/>
      <c r="G87" s="75"/>
      <c r="H87" s="75"/>
      <c r="I87" s="75"/>
      <c r="J87" s="75"/>
      <c r="K87" s="75"/>
      <c r="L87" s="75"/>
      <c r="M87" s="75"/>
    </row>
    <row r="88" spans="1:13" s="96" customFormat="1" ht="15.75" customHeight="1" x14ac:dyDescent="0.2">
      <c r="A88" s="100"/>
      <c r="B88" s="75"/>
      <c r="C88" s="75"/>
      <c r="D88" s="75"/>
      <c r="F88" s="97"/>
      <c r="G88" s="75"/>
      <c r="H88" s="75"/>
      <c r="I88" s="75"/>
      <c r="J88" s="75"/>
      <c r="K88" s="75"/>
      <c r="L88" s="75"/>
      <c r="M88" s="75"/>
    </row>
    <row r="89" spans="1:13" s="96" customFormat="1" ht="15.75" customHeight="1" x14ac:dyDescent="0.2">
      <c r="A89" s="100"/>
      <c r="B89" s="75"/>
      <c r="C89" s="75"/>
      <c r="D89" s="75"/>
      <c r="F89" s="97"/>
      <c r="G89" s="75"/>
      <c r="H89" s="75"/>
      <c r="I89" s="75"/>
      <c r="J89" s="75"/>
      <c r="K89" s="75"/>
      <c r="L89" s="75"/>
      <c r="M89" s="75"/>
    </row>
    <row r="90" spans="1:13" s="96" customFormat="1" ht="15.75" customHeight="1" x14ac:dyDescent="0.2">
      <c r="A90" s="100"/>
      <c r="B90" s="75"/>
      <c r="C90" s="75"/>
      <c r="D90" s="75"/>
      <c r="F90" s="97"/>
      <c r="G90" s="75"/>
      <c r="H90" s="75"/>
      <c r="I90" s="75"/>
      <c r="J90" s="75"/>
      <c r="K90" s="75"/>
      <c r="L90" s="75"/>
      <c r="M90" s="75"/>
    </row>
    <row r="91" spans="1:13" s="96" customFormat="1" ht="15.75" customHeight="1" x14ac:dyDescent="0.2">
      <c r="A91" s="100"/>
      <c r="B91" s="75"/>
      <c r="C91" s="75"/>
      <c r="D91" s="75"/>
      <c r="F91" s="97"/>
      <c r="G91" s="75"/>
      <c r="H91" s="75"/>
      <c r="I91" s="75"/>
      <c r="J91" s="75"/>
      <c r="K91" s="75"/>
      <c r="L91" s="75"/>
      <c r="M91" s="75"/>
    </row>
    <row r="92" spans="1:13" s="96" customFormat="1" ht="15.75" customHeight="1" x14ac:dyDescent="0.2">
      <c r="A92" s="100"/>
      <c r="B92" s="75"/>
      <c r="C92" s="75"/>
      <c r="D92" s="75"/>
      <c r="F92" s="97"/>
      <c r="G92" s="75"/>
      <c r="H92" s="75"/>
      <c r="I92" s="75"/>
      <c r="J92" s="75"/>
      <c r="K92" s="75"/>
      <c r="L92" s="75"/>
      <c r="M92" s="75"/>
    </row>
    <row r="93" spans="1:13" s="96" customFormat="1" ht="15.75" customHeight="1" x14ac:dyDescent="0.2">
      <c r="A93" s="100"/>
      <c r="B93" s="75"/>
      <c r="C93" s="75"/>
      <c r="D93" s="75"/>
      <c r="F93" s="97"/>
      <c r="G93" s="75"/>
      <c r="H93" s="75"/>
      <c r="I93" s="75"/>
      <c r="J93" s="75"/>
      <c r="K93" s="75"/>
      <c r="L93" s="75"/>
      <c r="M93" s="75"/>
    </row>
    <row r="94" spans="1:13" s="96" customFormat="1" ht="15.75" customHeight="1" x14ac:dyDescent="0.2">
      <c r="A94" s="100"/>
      <c r="B94" s="75"/>
      <c r="C94" s="75"/>
      <c r="D94" s="75"/>
      <c r="F94" s="97"/>
      <c r="G94" s="75"/>
      <c r="H94" s="75"/>
      <c r="I94" s="75"/>
      <c r="J94" s="75"/>
      <c r="K94" s="75"/>
      <c r="L94" s="75"/>
      <c r="M94" s="75"/>
    </row>
    <row r="95" spans="1:13" s="96" customFormat="1" ht="15.75" customHeight="1" x14ac:dyDescent="0.2">
      <c r="A95" s="100"/>
      <c r="B95" s="75"/>
      <c r="C95" s="75"/>
      <c r="D95" s="75"/>
      <c r="F95" s="97"/>
      <c r="G95" s="75"/>
      <c r="H95" s="75"/>
      <c r="I95" s="75"/>
      <c r="J95" s="75"/>
      <c r="K95" s="75"/>
      <c r="L95" s="75"/>
      <c r="M95" s="75"/>
    </row>
    <row r="96" spans="1:13" s="96" customFormat="1" ht="15.75" customHeight="1" x14ac:dyDescent="0.2">
      <c r="A96" s="100"/>
      <c r="B96" s="75"/>
      <c r="C96" s="75"/>
      <c r="D96" s="75"/>
      <c r="F96" s="97"/>
      <c r="G96" s="75"/>
      <c r="H96" s="75"/>
      <c r="I96" s="75"/>
      <c r="J96" s="75"/>
      <c r="K96" s="75"/>
      <c r="L96" s="75"/>
      <c r="M96" s="75"/>
    </row>
    <row r="97" spans="1:13" s="96" customFormat="1" ht="15.75" customHeight="1" x14ac:dyDescent="0.2">
      <c r="A97" s="100"/>
      <c r="B97" s="75"/>
      <c r="C97" s="75"/>
      <c r="D97" s="75"/>
      <c r="F97" s="97"/>
      <c r="G97" s="75"/>
      <c r="H97" s="75"/>
      <c r="I97" s="75"/>
      <c r="J97" s="75"/>
      <c r="K97" s="75"/>
      <c r="L97" s="75"/>
      <c r="M97" s="75"/>
    </row>
    <row r="98" spans="1:13" s="96" customFormat="1" ht="15.75" customHeight="1" x14ac:dyDescent="0.2">
      <c r="A98" s="100"/>
      <c r="B98" s="75"/>
      <c r="C98" s="75"/>
      <c r="D98" s="75"/>
      <c r="F98" s="97"/>
      <c r="G98" s="75"/>
      <c r="H98" s="75"/>
      <c r="I98" s="75"/>
      <c r="J98" s="75"/>
      <c r="K98" s="75"/>
      <c r="L98" s="75"/>
      <c r="M98" s="75"/>
    </row>
    <row r="99" spans="1:13" s="96" customFormat="1" ht="15.75" customHeight="1" x14ac:dyDescent="0.2">
      <c r="A99" s="100"/>
      <c r="B99" s="75"/>
      <c r="C99" s="75"/>
      <c r="D99" s="75"/>
      <c r="F99" s="97"/>
      <c r="G99" s="75"/>
      <c r="H99" s="75"/>
      <c r="I99" s="75"/>
      <c r="J99" s="75"/>
      <c r="K99" s="75"/>
      <c r="L99" s="75"/>
      <c r="M99" s="75"/>
    </row>
    <row r="100" spans="1:13" s="96" customFormat="1" ht="15.75" customHeight="1" x14ac:dyDescent="0.2">
      <c r="A100" s="100"/>
      <c r="B100" s="75"/>
      <c r="C100" s="75"/>
      <c r="D100" s="75"/>
      <c r="F100" s="97"/>
      <c r="G100" s="75"/>
      <c r="H100" s="75"/>
      <c r="I100" s="75"/>
      <c r="J100" s="75"/>
      <c r="K100" s="75"/>
      <c r="L100" s="75"/>
      <c r="M100" s="75"/>
    </row>
    <row r="101" spans="1:13" s="96" customFormat="1" ht="15.75" customHeight="1" x14ac:dyDescent="0.2">
      <c r="A101" s="100"/>
      <c r="B101" s="75"/>
      <c r="C101" s="75"/>
      <c r="D101" s="75"/>
      <c r="F101" s="97"/>
      <c r="G101" s="75"/>
      <c r="H101" s="75"/>
      <c r="I101" s="75"/>
      <c r="J101" s="75"/>
      <c r="K101" s="75"/>
      <c r="L101" s="75"/>
      <c r="M101" s="75"/>
    </row>
    <row r="102" spans="1:13" s="96" customFormat="1" ht="15.75" customHeight="1" x14ac:dyDescent="0.2">
      <c r="A102" s="100"/>
      <c r="B102" s="75"/>
      <c r="C102" s="75"/>
      <c r="D102" s="75"/>
      <c r="F102" s="97"/>
      <c r="G102" s="75"/>
      <c r="H102" s="75"/>
      <c r="I102" s="75"/>
      <c r="J102" s="75"/>
      <c r="K102" s="75"/>
      <c r="L102" s="75"/>
      <c r="M102" s="75"/>
    </row>
    <row r="103" spans="1:13" s="96" customFormat="1" ht="15.75" customHeight="1" x14ac:dyDescent="0.2">
      <c r="A103" s="100"/>
      <c r="B103" s="75"/>
      <c r="C103" s="75"/>
      <c r="D103" s="75"/>
      <c r="F103" s="97"/>
      <c r="G103" s="75"/>
      <c r="H103" s="75"/>
      <c r="I103" s="75"/>
      <c r="J103" s="75"/>
      <c r="K103" s="75"/>
      <c r="L103" s="75"/>
      <c r="M103" s="75"/>
    </row>
    <row r="104" spans="1:13" s="96" customFormat="1" ht="15.75" customHeight="1" x14ac:dyDescent="0.2">
      <c r="A104" s="100"/>
      <c r="B104" s="75"/>
      <c r="C104" s="75"/>
      <c r="D104" s="75"/>
      <c r="F104" s="97"/>
      <c r="G104" s="75"/>
      <c r="H104" s="75"/>
      <c r="I104" s="75"/>
      <c r="J104" s="75"/>
      <c r="K104" s="75"/>
      <c r="L104" s="75"/>
      <c r="M104" s="75"/>
    </row>
    <row r="105" spans="1:13" s="96" customFormat="1" ht="15.75" customHeight="1" x14ac:dyDescent="0.2">
      <c r="A105" s="100"/>
      <c r="B105" s="75"/>
      <c r="C105" s="75"/>
      <c r="D105" s="75"/>
      <c r="F105" s="97"/>
      <c r="G105" s="75"/>
      <c r="H105" s="75"/>
      <c r="I105" s="75"/>
      <c r="J105" s="75"/>
      <c r="K105" s="75"/>
      <c r="L105" s="75"/>
      <c r="M105" s="75"/>
    </row>
    <row r="106" spans="1:13" s="96" customFormat="1" ht="15.75" customHeight="1" x14ac:dyDescent="0.2">
      <c r="A106" s="100"/>
      <c r="B106" s="75"/>
      <c r="C106" s="75"/>
      <c r="D106" s="75"/>
      <c r="F106" s="97"/>
      <c r="G106" s="75"/>
      <c r="H106" s="75"/>
      <c r="I106" s="75"/>
      <c r="J106" s="75"/>
      <c r="K106" s="75"/>
      <c r="L106" s="75"/>
      <c r="M106" s="75"/>
    </row>
    <row r="107" spans="1:13" s="96" customFormat="1" ht="15.75" customHeight="1" x14ac:dyDescent="0.2">
      <c r="A107" s="100"/>
      <c r="B107" s="75"/>
      <c r="C107" s="75"/>
      <c r="D107" s="75"/>
      <c r="F107" s="97"/>
      <c r="G107" s="75"/>
      <c r="H107" s="75"/>
      <c r="I107" s="75"/>
      <c r="J107" s="75"/>
      <c r="K107" s="75"/>
      <c r="L107" s="75"/>
      <c r="M107" s="75"/>
    </row>
    <row r="108" spans="1:13" s="96" customFormat="1" ht="15.75" customHeight="1" x14ac:dyDescent="0.2">
      <c r="A108" s="100"/>
      <c r="B108" s="75"/>
      <c r="C108" s="75"/>
      <c r="D108" s="75"/>
      <c r="F108" s="97"/>
      <c r="G108" s="75"/>
      <c r="H108" s="75"/>
      <c r="I108" s="75"/>
      <c r="J108" s="75"/>
      <c r="K108" s="75"/>
      <c r="L108" s="75"/>
      <c r="M108" s="75"/>
    </row>
    <row r="109" spans="1:13" s="96" customFormat="1" ht="15.75" customHeight="1" x14ac:dyDescent="0.2">
      <c r="A109" s="100"/>
      <c r="B109" s="75"/>
      <c r="C109" s="75"/>
      <c r="D109" s="75"/>
      <c r="F109" s="97"/>
      <c r="G109" s="75"/>
      <c r="H109" s="75"/>
      <c r="I109" s="75"/>
      <c r="J109" s="75"/>
      <c r="K109" s="75"/>
      <c r="L109" s="75"/>
      <c r="M109" s="75"/>
    </row>
    <row r="110" spans="1:13" s="96" customFormat="1" ht="15.75" customHeight="1" x14ac:dyDescent="0.2">
      <c r="A110" s="100"/>
      <c r="B110" s="75"/>
      <c r="C110" s="75"/>
      <c r="D110" s="75"/>
      <c r="F110" s="97"/>
      <c r="G110" s="75"/>
      <c r="H110" s="75"/>
      <c r="I110" s="75"/>
      <c r="J110" s="75"/>
      <c r="K110" s="75"/>
      <c r="L110" s="75"/>
      <c r="M110" s="75"/>
    </row>
    <row r="111" spans="1:13" s="96" customFormat="1" ht="15.75" customHeight="1" x14ac:dyDescent="0.2">
      <c r="A111" s="100"/>
      <c r="B111" s="75"/>
      <c r="C111" s="75"/>
      <c r="D111" s="75"/>
      <c r="F111" s="97"/>
      <c r="G111" s="75"/>
      <c r="H111" s="75"/>
      <c r="I111" s="75"/>
      <c r="J111" s="75"/>
      <c r="K111" s="75"/>
      <c r="L111" s="75"/>
      <c r="M111" s="75"/>
    </row>
    <row r="112" spans="1:13" s="96" customFormat="1" ht="15.75" customHeight="1" x14ac:dyDescent="0.2">
      <c r="A112" s="100"/>
      <c r="B112" s="75"/>
      <c r="C112" s="75"/>
      <c r="D112" s="75"/>
      <c r="F112" s="97"/>
      <c r="G112" s="75"/>
      <c r="H112" s="75"/>
      <c r="I112" s="75"/>
      <c r="J112" s="75"/>
      <c r="K112" s="75"/>
      <c r="L112" s="75"/>
      <c r="M112" s="75"/>
    </row>
    <row r="113" spans="1:13" s="96" customFormat="1" ht="15.75" customHeight="1" x14ac:dyDescent="0.2">
      <c r="A113" s="100"/>
      <c r="B113" s="75"/>
      <c r="C113" s="75"/>
      <c r="D113" s="75"/>
      <c r="F113" s="97"/>
      <c r="G113" s="75"/>
      <c r="H113" s="75"/>
      <c r="I113" s="75"/>
      <c r="J113" s="75"/>
      <c r="K113" s="75"/>
      <c r="L113" s="75"/>
      <c r="M113" s="75"/>
    </row>
    <row r="114" spans="1:13" s="96" customFormat="1" ht="15.75" customHeight="1" x14ac:dyDescent="0.2">
      <c r="A114" s="100"/>
      <c r="B114" s="75"/>
      <c r="C114" s="75"/>
      <c r="D114" s="75"/>
      <c r="F114" s="97"/>
      <c r="G114" s="75"/>
      <c r="H114" s="75"/>
      <c r="I114" s="75"/>
      <c r="J114" s="75"/>
      <c r="K114" s="75"/>
      <c r="L114" s="75"/>
      <c r="M114" s="75"/>
    </row>
    <row r="115" spans="1:13" s="96" customFormat="1" ht="15.75" customHeight="1" x14ac:dyDescent="0.2">
      <c r="A115" s="100"/>
      <c r="B115" s="75"/>
      <c r="C115" s="75"/>
      <c r="D115" s="75"/>
      <c r="F115" s="97"/>
      <c r="G115" s="75"/>
      <c r="H115" s="75"/>
      <c r="I115" s="75"/>
      <c r="J115" s="75"/>
      <c r="K115" s="75"/>
      <c r="L115" s="75"/>
      <c r="M115" s="75"/>
    </row>
    <row r="116" spans="1:13" s="96" customFormat="1" ht="15.75" customHeight="1" x14ac:dyDescent="0.2">
      <c r="A116" s="100"/>
      <c r="B116" s="75"/>
      <c r="C116" s="75"/>
      <c r="D116" s="75"/>
      <c r="F116" s="97"/>
      <c r="G116" s="75"/>
      <c r="H116" s="75"/>
      <c r="I116" s="75"/>
      <c r="J116" s="75"/>
      <c r="K116" s="75"/>
      <c r="L116" s="75"/>
      <c r="M116" s="75"/>
    </row>
    <row r="117" spans="1:13" s="96" customFormat="1" ht="15.75" customHeight="1" x14ac:dyDescent="0.2">
      <c r="A117" s="100"/>
      <c r="B117" s="75"/>
      <c r="C117" s="75"/>
      <c r="D117" s="75"/>
      <c r="F117" s="97"/>
      <c r="G117" s="75"/>
      <c r="H117" s="75"/>
      <c r="I117" s="75"/>
      <c r="J117" s="75"/>
      <c r="K117" s="75"/>
      <c r="L117" s="75"/>
      <c r="M117" s="75"/>
    </row>
    <row r="118" spans="1:13" s="96" customFormat="1" ht="15.75" customHeight="1" x14ac:dyDescent="0.2">
      <c r="A118" s="100"/>
      <c r="B118" s="75"/>
      <c r="C118" s="75"/>
      <c r="D118" s="75"/>
      <c r="F118" s="97"/>
      <c r="G118" s="75"/>
      <c r="H118" s="75"/>
      <c r="I118" s="75"/>
      <c r="J118" s="75"/>
      <c r="K118" s="75"/>
      <c r="L118" s="75"/>
      <c r="M118" s="75"/>
    </row>
    <row r="119" spans="1:13" s="96" customFormat="1" ht="15.75" customHeight="1" x14ac:dyDescent="0.2">
      <c r="A119" s="100"/>
      <c r="B119" s="75"/>
      <c r="C119" s="75"/>
      <c r="D119" s="75"/>
      <c r="F119" s="97"/>
      <c r="G119" s="75"/>
      <c r="H119" s="75"/>
      <c r="I119" s="75"/>
      <c r="J119" s="75"/>
      <c r="K119" s="75"/>
      <c r="L119" s="75"/>
      <c r="M119" s="75"/>
    </row>
    <row r="120" spans="1:13" s="96" customFormat="1" ht="15.75" customHeight="1" x14ac:dyDescent="0.2">
      <c r="A120" s="100"/>
      <c r="B120" s="75"/>
      <c r="C120" s="75"/>
      <c r="D120" s="75"/>
      <c r="F120" s="97"/>
      <c r="G120" s="75"/>
      <c r="H120" s="75"/>
      <c r="I120" s="75"/>
      <c r="J120" s="75"/>
      <c r="K120" s="75"/>
      <c r="L120" s="75"/>
      <c r="M120" s="75"/>
    </row>
    <row r="121" spans="1:13" s="96" customFormat="1" ht="15.75" customHeight="1" x14ac:dyDescent="0.2">
      <c r="A121" s="100"/>
      <c r="B121" s="75"/>
      <c r="C121" s="75"/>
      <c r="D121" s="75"/>
      <c r="F121" s="97"/>
      <c r="G121" s="75"/>
      <c r="H121" s="75"/>
      <c r="I121" s="75"/>
      <c r="J121" s="75"/>
      <c r="K121" s="75"/>
      <c r="L121" s="75"/>
      <c r="M121" s="75"/>
    </row>
    <row r="122" spans="1:13" s="96" customFormat="1" ht="15.75" customHeight="1" x14ac:dyDescent="0.2">
      <c r="A122" s="100"/>
      <c r="B122" s="75"/>
      <c r="C122" s="75"/>
      <c r="D122" s="75"/>
      <c r="F122" s="97"/>
      <c r="G122" s="75"/>
      <c r="H122" s="75"/>
      <c r="I122" s="75"/>
      <c r="J122" s="75"/>
      <c r="K122" s="75"/>
      <c r="L122" s="75"/>
      <c r="M122" s="75"/>
    </row>
    <row r="123" spans="1:13" s="96" customFormat="1" ht="15.75" customHeight="1" x14ac:dyDescent="0.2">
      <c r="A123" s="100"/>
      <c r="B123" s="75"/>
      <c r="C123" s="75"/>
      <c r="D123" s="75"/>
      <c r="F123" s="97"/>
      <c r="G123" s="75"/>
      <c r="H123" s="75"/>
      <c r="I123" s="75"/>
      <c r="J123" s="75"/>
      <c r="K123" s="75"/>
      <c r="L123" s="75"/>
      <c r="M123" s="75"/>
    </row>
    <row r="124" spans="1:13" s="96" customFormat="1" ht="15.75" customHeight="1" x14ac:dyDescent="0.2">
      <c r="A124" s="100"/>
      <c r="B124" s="75"/>
      <c r="C124" s="75"/>
      <c r="D124" s="75"/>
      <c r="F124" s="97"/>
      <c r="G124" s="75"/>
      <c r="H124" s="75"/>
      <c r="I124" s="75"/>
      <c r="J124" s="75"/>
      <c r="K124" s="75"/>
      <c r="L124" s="75"/>
      <c r="M124" s="75"/>
    </row>
    <row r="125" spans="1:13" s="96" customFormat="1" ht="15.75" customHeight="1" x14ac:dyDescent="0.2">
      <c r="A125" s="100"/>
      <c r="B125" s="75"/>
      <c r="C125" s="75"/>
      <c r="D125" s="75"/>
      <c r="F125" s="97"/>
      <c r="G125" s="75"/>
      <c r="H125" s="75"/>
      <c r="I125" s="75"/>
      <c r="J125" s="75"/>
      <c r="K125" s="75"/>
      <c r="L125" s="75"/>
      <c r="M125" s="75"/>
    </row>
    <row r="126" spans="1:13" s="96" customFormat="1" ht="15.75" customHeight="1" x14ac:dyDescent="0.2">
      <c r="A126" s="100"/>
      <c r="B126" s="75"/>
      <c r="C126" s="75"/>
      <c r="D126" s="75"/>
      <c r="F126" s="97"/>
      <c r="G126" s="75"/>
      <c r="H126" s="75"/>
      <c r="I126" s="75"/>
      <c r="J126" s="75"/>
      <c r="K126" s="75"/>
      <c r="L126" s="75"/>
      <c r="M126" s="75"/>
    </row>
    <row r="127" spans="1:13" s="96" customFormat="1" ht="15.75" customHeight="1" x14ac:dyDescent="0.2">
      <c r="A127" s="100"/>
      <c r="B127" s="75"/>
      <c r="C127" s="75"/>
      <c r="D127" s="75"/>
      <c r="F127" s="97"/>
      <c r="G127" s="75"/>
      <c r="H127" s="75"/>
      <c r="I127" s="75"/>
      <c r="J127" s="75"/>
      <c r="K127" s="75"/>
      <c r="L127" s="75"/>
      <c r="M127" s="75"/>
    </row>
    <row r="128" spans="1:13" s="96" customFormat="1" ht="15.75" customHeight="1" x14ac:dyDescent="0.2">
      <c r="A128" s="100"/>
      <c r="B128" s="75"/>
      <c r="C128" s="75"/>
      <c r="D128" s="75"/>
      <c r="F128" s="97"/>
      <c r="G128" s="75"/>
      <c r="H128" s="75"/>
      <c r="I128" s="75"/>
      <c r="J128" s="75"/>
      <c r="K128" s="75"/>
      <c r="L128" s="75"/>
      <c r="M128" s="75"/>
    </row>
    <row r="129" spans="1:13" s="96" customFormat="1" ht="15.75" customHeight="1" x14ac:dyDescent="0.2">
      <c r="A129" s="100"/>
      <c r="B129" s="75"/>
      <c r="C129" s="75"/>
      <c r="D129" s="75"/>
      <c r="F129" s="97"/>
      <c r="G129" s="75"/>
      <c r="H129" s="75"/>
      <c r="I129" s="75"/>
      <c r="J129" s="75"/>
      <c r="K129" s="75"/>
      <c r="L129" s="75"/>
      <c r="M129" s="75"/>
    </row>
    <row r="130" spans="1:13" s="96" customFormat="1" ht="15.75" customHeight="1" x14ac:dyDescent="0.2">
      <c r="A130" s="100"/>
      <c r="B130" s="75"/>
      <c r="C130" s="75"/>
      <c r="D130" s="75"/>
      <c r="F130" s="97"/>
      <c r="G130" s="75"/>
      <c r="H130" s="75"/>
      <c r="I130" s="75"/>
      <c r="J130" s="75"/>
      <c r="K130" s="75"/>
      <c r="L130" s="75"/>
      <c r="M130" s="75"/>
    </row>
    <row r="131" spans="1:13" s="96" customFormat="1" ht="15.75" customHeight="1" x14ac:dyDescent="0.2">
      <c r="A131" s="100"/>
      <c r="B131" s="75"/>
      <c r="C131" s="75"/>
      <c r="D131" s="75"/>
      <c r="F131" s="97"/>
      <c r="G131" s="75"/>
      <c r="H131" s="75"/>
      <c r="I131" s="75"/>
      <c r="J131" s="75"/>
      <c r="K131" s="75"/>
      <c r="L131" s="75"/>
      <c r="M131" s="75"/>
    </row>
    <row r="132" spans="1:13" s="96" customFormat="1" ht="15.75" customHeight="1" x14ac:dyDescent="0.2">
      <c r="A132" s="100"/>
      <c r="B132" s="75"/>
      <c r="C132" s="75"/>
      <c r="D132" s="75"/>
      <c r="F132" s="97"/>
      <c r="G132" s="75"/>
      <c r="H132" s="75"/>
      <c r="I132" s="75"/>
      <c r="J132" s="75"/>
      <c r="K132" s="75"/>
      <c r="L132" s="75"/>
      <c r="M132" s="75"/>
    </row>
    <row r="133" spans="1:13" s="96" customFormat="1" ht="15.75" customHeight="1" x14ac:dyDescent="0.2">
      <c r="A133" s="100"/>
      <c r="B133" s="75"/>
      <c r="C133" s="75"/>
      <c r="D133" s="75"/>
      <c r="F133" s="97"/>
      <c r="G133" s="75"/>
      <c r="H133" s="75"/>
      <c r="I133" s="75"/>
      <c r="J133" s="75"/>
      <c r="K133" s="75"/>
      <c r="L133" s="75"/>
      <c r="M133" s="75"/>
    </row>
    <row r="134" spans="1:13" s="96" customFormat="1" ht="15.75" customHeight="1" x14ac:dyDescent="0.2">
      <c r="A134" s="100"/>
      <c r="B134" s="75"/>
      <c r="C134" s="75"/>
      <c r="D134" s="75"/>
      <c r="F134" s="97"/>
      <c r="G134" s="75"/>
      <c r="H134" s="75"/>
      <c r="I134" s="75"/>
      <c r="J134" s="75"/>
      <c r="K134" s="75"/>
      <c r="L134" s="75"/>
      <c r="M134" s="75"/>
    </row>
    <row r="135" spans="1:13" s="96" customFormat="1" ht="15.75" customHeight="1" x14ac:dyDescent="0.2">
      <c r="A135" s="100"/>
      <c r="B135" s="75"/>
      <c r="C135" s="75"/>
      <c r="D135" s="75"/>
      <c r="F135" s="97"/>
      <c r="G135" s="75"/>
      <c r="H135" s="75"/>
      <c r="I135" s="75"/>
      <c r="J135" s="75"/>
      <c r="K135" s="75"/>
      <c r="L135" s="75"/>
      <c r="M135" s="75"/>
    </row>
    <row r="136" spans="1:13" s="96" customFormat="1" ht="15.75" customHeight="1" x14ac:dyDescent="0.2">
      <c r="A136" s="100"/>
      <c r="B136" s="75"/>
      <c r="C136" s="75"/>
      <c r="D136" s="75"/>
      <c r="F136" s="97"/>
      <c r="G136" s="75"/>
      <c r="H136" s="75"/>
      <c r="I136" s="75"/>
      <c r="J136" s="75"/>
      <c r="K136" s="75"/>
      <c r="L136" s="75"/>
      <c r="M136" s="75"/>
    </row>
    <row r="137" spans="1:13" s="96" customFormat="1" ht="15.75" customHeight="1" x14ac:dyDescent="0.2">
      <c r="A137" s="100"/>
      <c r="B137" s="75"/>
      <c r="C137" s="75"/>
      <c r="D137" s="75"/>
      <c r="F137" s="97"/>
      <c r="G137" s="75"/>
      <c r="H137" s="75"/>
      <c r="I137" s="75"/>
      <c r="J137" s="75"/>
      <c r="K137" s="75"/>
      <c r="L137" s="75"/>
      <c r="M137" s="75"/>
    </row>
    <row r="138" spans="1:13" s="96" customFormat="1" ht="15.75" customHeight="1" x14ac:dyDescent="0.2">
      <c r="A138" s="100"/>
      <c r="B138" s="75"/>
      <c r="C138" s="75"/>
      <c r="D138" s="75"/>
      <c r="F138" s="97"/>
      <c r="G138" s="75"/>
      <c r="H138" s="75"/>
      <c r="I138" s="75"/>
      <c r="J138" s="75"/>
      <c r="K138" s="75"/>
      <c r="L138" s="75"/>
      <c r="M138" s="75"/>
    </row>
    <row r="139" spans="1:13" s="96" customFormat="1" ht="15.75" customHeight="1" x14ac:dyDescent="0.2">
      <c r="A139" s="100"/>
      <c r="B139" s="75"/>
      <c r="C139" s="75"/>
      <c r="D139" s="75"/>
      <c r="F139" s="97"/>
      <c r="G139" s="75"/>
      <c r="H139" s="75"/>
      <c r="I139" s="75"/>
      <c r="J139" s="75"/>
      <c r="K139" s="75"/>
      <c r="L139" s="75"/>
      <c r="M139" s="75"/>
    </row>
    <row r="140" spans="1:13" s="96" customFormat="1" ht="15.75" customHeight="1" x14ac:dyDescent="0.2">
      <c r="A140" s="100"/>
      <c r="B140" s="75"/>
      <c r="C140" s="75"/>
      <c r="D140" s="75"/>
      <c r="F140" s="97"/>
      <c r="G140" s="75"/>
      <c r="H140" s="75"/>
      <c r="I140" s="75"/>
      <c r="J140" s="75"/>
      <c r="K140" s="75"/>
      <c r="L140" s="75"/>
      <c r="M140" s="75"/>
    </row>
    <row r="141" spans="1:13" s="96" customFormat="1" ht="15.75" customHeight="1" x14ac:dyDescent="0.2">
      <c r="A141" s="100"/>
      <c r="B141" s="75"/>
      <c r="C141" s="75"/>
      <c r="D141" s="75"/>
      <c r="F141" s="97"/>
      <c r="G141" s="75"/>
      <c r="H141" s="75"/>
      <c r="I141" s="75"/>
      <c r="J141" s="75"/>
      <c r="K141" s="75"/>
      <c r="L141" s="75"/>
      <c r="M141" s="75"/>
    </row>
    <row r="142" spans="1:13" s="96" customFormat="1" ht="15.75" customHeight="1" x14ac:dyDescent="0.2">
      <c r="A142" s="100"/>
      <c r="B142" s="75"/>
      <c r="C142" s="75"/>
      <c r="D142" s="75"/>
      <c r="F142" s="97"/>
      <c r="G142" s="75"/>
      <c r="H142" s="75"/>
      <c r="I142" s="75"/>
      <c r="J142" s="75"/>
      <c r="K142" s="75"/>
      <c r="L142" s="75"/>
      <c r="M142" s="75"/>
    </row>
    <row r="143" spans="1:13" s="96" customFormat="1" ht="15.75" customHeight="1" x14ac:dyDescent="0.2">
      <c r="A143" s="100"/>
      <c r="B143" s="75"/>
      <c r="C143" s="75"/>
      <c r="D143" s="75"/>
      <c r="F143" s="97"/>
      <c r="G143" s="75"/>
      <c r="H143" s="75"/>
      <c r="I143" s="75"/>
      <c r="J143" s="75"/>
      <c r="K143" s="75"/>
      <c r="L143" s="75"/>
      <c r="M143" s="75"/>
    </row>
    <row r="144" spans="1:13" s="96" customFormat="1" ht="15.75" customHeight="1" x14ac:dyDescent="0.2">
      <c r="A144" s="100"/>
      <c r="B144" s="75"/>
      <c r="C144" s="75"/>
      <c r="D144" s="75"/>
      <c r="F144" s="97"/>
      <c r="G144" s="75"/>
      <c r="H144" s="75"/>
      <c r="I144" s="75"/>
      <c r="J144" s="75"/>
      <c r="K144" s="75"/>
      <c r="L144" s="75"/>
      <c r="M144" s="75"/>
    </row>
    <row r="145" spans="1:13" s="96" customFormat="1" ht="15.75" customHeight="1" x14ac:dyDescent="0.2">
      <c r="A145" s="100"/>
      <c r="B145" s="75"/>
      <c r="C145" s="75"/>
      <c r="D145" s="75"/>
      <c r="F145" s="97"/>
      <c r="G145" s="75"/>
      <c r="H145" s="75"/>
      <c r="I145" s="75"/>
      <c r="J145" s="75"/>
      <c r="K145" s="75"/>
      <c r="L145" s="75"/>
      <c r="M145" s="75"/>
    </row>
  </sheetData>
  <mergeCells count="20">
    <mergeCell ref="I3:I8"/>
    <mergeCell ref="J4:J8"/>
    <mergeCell ref="K3:K8"/>
    <mergeCell ref="A2:A9"/>
    <mergeCell ref="B2:B9"/>
    <mergeCell ref="G3:G8"/>
    <mergeCell ref="F3:F8"/>
    <mergeCell ref="E4:E8"/>
    <mergeCell ref="D3:D8"/>
    <mergeCell ref="I9:M9"/>
    <mergeCell ref="C9:H9"/>
    <mergeCell ref="L4:L8"/>
    <mergeCell ref="M3:M8"/>
    <mergeCell ref="H4:H8"/>
    <mergeCell ref="C2:C8"/>
    <mergeCell ref="C1:H1"/>
    <mergeCell ref="I1:M1"/>
    <mergeCell ref="D2:H2"/>
    <mergeCell ref="I2:M2"/>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L223 2025 42&amp;R&amp;"-,Standard"&amp;7&amp;P</oddFooter>
    <evenFooter>&amp;L&amp;"-,Standard"&amp;7&amp;P&amp;R&amp;"-,Standard"&amp;7StatA MV, Statistischer Bericht L223 2025 42</even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K164"/>
  <sheetViews>
    <sheetView zoomScale="140" zoomScaleNormal="140" workbookViewId="0">
      <pane xSplit="2" ySplit="10" topLeftCell="C11" activePane="bottomRight" state="frozen"/>
      <selection activeCell="A2" sqref="A2:B2"/>
      <selection pane="topRight" activeCell="A2" sqref="A2:B2"/>
      <selection pane="bottomLeft" activeCell="A2" sqref="A2:B2"/>
      <selection pane="bottomRight" activeCell="C11" sqref="C11"/>
    </sheetView>
  </sheetViews>
  <sheetFormatPr baseColWidth="10" defaultColWidth="11.42578125" defaultRowHeight="15.75" customHeight="1" x14ac:dyDescent="0.2"/>
  <cols>
    <col min="1" max="1" width="3.5703125" style="100" customWidth="1"/>
    <col min="2" max="2" width="36.5703125" style="75" customWidth="1"/>
    <col min="3" max="3" width="7.42578125" style="75" customWidth="1"/>
    <col min="4" max="4" width="7.42578125" style="96" customWidth="1"/>
    <col min="5" max="5" width="7.42578125" style="97" customWidth="1"/>
    <col min="6" max="9" width="7.42578125" style="75" customWidth="1"/>
    <col min="10" max="16384" width="11.42578125" style="75"/>
  </cols>
  <sheetData>
    <row r="1" spans="1:11" ht="50.1" customHeight="1" x14ac:dyDescent="0.2">
      <c r="A1" s="197" t="s">
        <v>29</v>
      </c>
      <c r="B1" s="198"/>
      <c r="C1" s="180" t="s">
        <v>198</v>
      </c>
      <c r="D1" s="180"/>
      <c r="E1" s="180"/>
      <c r="F1" s="180"/>
      <c r="G1" s="180"/>
      <c r="H1" s="180"/>
      <c r="I1" s="181"/>
    </row>
    <row r="2" spans="1:11" ht="11.45" customHeight="1" x14ac:dyDescent="0.2">
      <c r="A2" s="194" t="s">
        <v>93</v>
      </c>
      <c r="B2" s="196" t="s">
        <v>37</v>
      </c>
      <c r="C2" s="196" t="s">
        <v>89</v>
      </c>
      <c r="D2" s="196"/>
      <c r="E2" s="196"/>
      <c r="F2" s="196"/>
      <c r="G2" s="196"/>
      <c r="H2" s="196"/>
      <c r="I2" s="199"/>
    </row>
    <row r="3" spans="1:11" s="76" customFormat="1" ht="11.45" customHeight="1" x14ac:dyDescent="0.2">
      <c r="A3" s="195"/>
      <c r="B3" s="196"/>
      <c r="C3" s="178" t="s">
        <v>123</v>
      </c>
      <c r="D3" s="178" t="s">
        <v>180</v>
      </c>
      <c r="E3" s="201" t="s">
        <v>181</v>
      </c>
      <c r="F3" s="178" t="s">
        <v>182</v>
      </c>
      <c r="G3" s="178" t="s">
        <v>183</v>
      </c>
      <c r="H3" s="178" t="s">
        <v>184</v>
      </c>
      <c r="I3" s="179" t="s">
        <v>185</v>
      </c>
    </row>
    <row r="4" spans="1:11" s="76" customFormat="1" ht="11.45" customHeight="1" x14ac:dyDescent="0.2">
      <c r="A4" s="195"/>
      <c r="B4" s="196"/>
      <c r="C4" s="178"/>
      <c r="D4" s="178"/>
      <c r="E4" s="201"/>
      <c r="F4" s="178"/>
      <c r="G4" s="178"/>
      <c r="H4" s="178"/>
      <c r="I4" s="179"/>
    </row>
    <row r="5" spans="1:11" s="76" customFormat="1" ht="11.45" customHeight="1" x14ac:dyDescent="0.2">
      <c r="A5" s="195"/>
      <c r="B5" s="196"/>
      <c r="C5" s="178"/>
      <c r="D5" s="178"/>
      <c r="E5" s="201"/>
      <c r="F5" s="178"/>
      <c r="G5" s="178"/>
      <c r="H5" s="178"/>
      <c r="I5" s="179"/>
    </row>
    <row r="6" spans="1:11" s="76" customFormat="1" ht="11.45" customHeight="1" x14ac:dyDescent="0.2">
      <c r="A6" s="195"/>
      <c r="B6" s="196"/>
      <c r="C6" s="178"/>
      <c r="D6" s="178"/>
      <c r="E6" s="201"/>
      <c r="F6" s="178"/>
      <c r="G6" s="178"/>
      <c r="H6" s="178"/>
      <c r="I6" s="179"/>
    </row>
    <row r="7" spans="1:11" s="76" customFormat="1" ht="11.45" customHeight="1" x14ac:dyDescent="0.2">
      <c r="A7" s="195"/>
      <c r="B7" s="196"/>
      <c r="C7" s="178"/>
      <c r="D7" s="178"/>
      <c r="E7" s="201"/>
      <c r="F7" s="178"/>
      <c r="G7" s="178"/>
      <c r="H7" s="178"/>
      <c r="I7" s="179"/>
    </row>
    <row r="8" spans="1:11" s="76" customFormat="1" ht="11.45" customHeight="1" x14ac:dyDescent="0.2">
      <c r="A8" s="195"/>
      <c r="B8" s="196"/>
      <c r="C8" s="178"/>
      <c r="D8" s="178"/>
      <c r="E8" s="201"/>
      <c r="F8" s="178"/>
      <c r="G8" s="178"/>
      <c r="H8" s="178"/>
      <c r="I8" s="179"/>
    </row>
    <row r="9" spans="1:11" s="77" customFormat="1" ht="11.45" customHeight="1" x14ac:dyDescent="0.2">
      <c r="A9" s="195"/>
      <c r="B9" s="196"/>
      <c r="C9" s="190" t="s">
        <v>179</v>
      </c>
      <c r="D9" s="190"/>
      <c r="E9" s="190"/>
      <c r="F9" s="190"/>
      <c r="G9" s="190"/>
      <c r="H9" s="190"/>
      <c r="I9" s="191"/>
    </row>
    <row r="10" spans="1:11" s="100" customFormat="1" ht="11.45" customHeight="1" x14ac:dyDescent="0.15">
      <c r="A10" s="69">
        <v>1</v>
      </c>
      <c r="B10" s="70">
        <v>2</v>
      </c>
      <c r="C10" s="71">
        <v>3</v>
      </c>
      <c r="D10" s="71">
        <v>4</v>
      </c>
      <c r="E10" s="70">
        <v>5</v>
      </c>
      <c r="F10" s="71">
        <v>6</v>
      </c>
      <c r="G10" s="71">
        <v>7</v>
      </c>
      <c r="H10" s="70">
        <v>8</v>
      </c>
      <c r="I10" s="72">
        <v>9</v>
      </c>
    </row>
    <row r="11" spans="1:11" s="77" customFormat="1" ht="8.1" customHeight="1" x14ac:dyDescent="0.2">
      <c r="A11" s="99"/>
      <c r="B11" s="78"/>
      <c r="C11" s="79"/>
      <c r="D11" s="80"/>
      <c r="E11" s="80"/>
      <c r="F11" s="80"/>
      <c r="G11" s="80"/>
      <c r="H11" s="80"/>
      <c r="I11" s="80"/>
    </row>
    <row r="12" spans="1:11" ht="11.45" customHeight="1" x14ac:dyDescent="0.2">
      <c r="A12" s="59">
        <f>IF(B12&lt;&gt;"",COUNTA($B$11:B12),"")</f>
        <v>1</v>
      </c>
      <c r="B12" s="78" t="s">
        <v>107</v>
      </c>
      <c r="C12" s="142">
        <v>8747</v>
      </c>
      <c r="D12" s="143">
        <v>19784</v>
      </c>
      <c r="E12" s="143">
        <v>28519</v>
      </c>
      <c r="F12" s="143">
        <v>41332</v>
      </c>
      <c r="G12" s="143">
        <v>60406</v>
      </c>
      <c r="H12" s="143">
        <v>37563</v>
      </c>
      <c r="I12" s="143">
        <v>90285</v>
      </c>
      <c r="K12" s="82"/>
    </row>
    <row r="13" spans="1:11" ht="11.45" customHeight="1" x14ac:dyDescent="0.2">
      <c r="A13" s="59">
        <f>IF(B13&lt;&gt;"",COUNTA($B$11:B13),"")</f>
        <v>2</v>
      </c>
      <c r="B13" s="78" t="s">
        <v>40</v>
      </c>
      <c r="C13" s="142">
        <v>12758</v>
      </c>
      <c r="D13" s="143">
        <v>22848</v>
      </c>
      <c r="E13" s="143">
        <v>34902</v>
      </c>
      <c r="F13" s="143">
        <v>27789</v>
      </c>
      <c r="G13" s="143">
        <v>36679</v>
      </c>
      <c r="H13" s="143">
        <v>27038</v>
      </c>
      <c r="I13" s="143">
        <v>49338</v>
      </c>
      <c r="K13" s="82"/>
    </row>
    <row r="14" spans="1:11" ht="23.1" customHeight="1" x14ac:dyDescent="0.2">
      <c r="A14" s="59">
        <f>IF(B14&lt;&gt;"",COUNTA($B$11:B14),"")</f>
        <v>3</v>
      </c>
      <c r="B14" s="83" t="s">
        <v>166</v>
      </c>
      <c r="C14" s="142">
        <v>0</v>
      </c>
      <c r="D14" s="143">
        <v>0</v>
      </c>
      <c r="E14" s="143">
        <v>0</v>
      </c>
      <c r="F14" s="143">
        <v>0</v>
      </c>
      <c r="G14" s="143">
        <v>0</v>
      </c>
      <c r="H14" s="143">
        <v>0</v>
      </c>
      <c r="I14" s="143">
        <v>0</v>
      </c>
      <c r="K14" s="82"/>
    </row>
    <row r="15" spans="1:11" ht="11.45" customHeight="1" x14ac:dyDescent="0.2">
      <c r="A15" s="59">
        <f>IF(B15&lt;&gt;"",COUNTA($B$11:B15),"")</f>
        <v>4</v>
      </c>
      <c r="B15" s="78" t="s">
        <v>43</v>
      </c>
      <c r="C15" s="142">
        <v>455</v>
      </c>
      <c r="D15" s="143">
        <v>861</v>
      </c>
      <c r="E15" s="143">
        <v>1084</v>
      </c>
      <c r="F15" s="143">
        <v>778</v>
      </c>
      <c r="G15" s="143">
        <v>1833</v>
      </c>
      <c r="H15" s="143">
        <v>1057</v>
      </c>
      <c r="I15" s="143">
        <v>2199</v>
      </c>
      <c r="K15" s="82"/>
    </row>
    <row r="16" spans="1:11" ht="11.45" customHeight="1" x14ac:dyDescent="0.2">
      <c r="A16" s="59">
        <f>IF(B16&lt;&gt;"",COUNTA($B$11:B16),"")</f>
        <v>5</v>
      </c>
      <c r="B16" s="78" t="s">
        <v>45</v>
      </c>
      <c r="C16" s="142">
        <v>46737</v>
      </c>
      <c r="D16" s="143">
        <v>102652</v>
      </c>
      <c r="E16" s="143">
        <v>134380</v>
      </c>
      <c r="F16" s="143">
        <v>89823</v>
      </c>
      <c r="G16" s="143">
        <v>105112</v>
      </c>
      <c r="H16" s="143">
        <v>64190</v>
      </c>
      <c r="I16" s="143">
        <v>173902</v>
      </c>
      <c r="K16" s="82"/>
    </row>
    <row r="17" spans="1:11" ht="11.45" customHeight="1" x14ac:dyDescent="0.2">
      <c r="A17" s="59">
        <f>IF(B17&lt;&gt;"",COUNTA($B$11:B17),"")</f>
        <v>6</v>
      </c>
      <c r="B17" s="78" t="s">
        <v>47</v>
      </c>
      <c r="C17" s="142">
        <v>2449</v>
      </c>
      <c r="D17" s="143">
        <v>8487</v>
      </c>
      <c r="E17" s="143">
        <v>15041</v>
      </c>
      <c r="F17" s="143">
        <v>19306</v>
      </c>
      <c r="G17" s="143">
        <v>27701</v>
      </c>
      <c r="H17" s="143">
        <v>19016</v>
      </c>
      <c r="I17" s="143">
        <v>9100</v>
      </c>
      <c r="K17" s="82"/>
    </row>
    <row r="18" spans="1:11" s="86" customFormat="1" ht="27" customHeight="1" x14ac:dyDescent="0.2">
      <c r="A18" s="73">
        <f>IF(B18&lt;&gt;"",COUNTA($B$11:B18),"")</f>
        <v>7</v>
      </c>
      <c r="B18" s="84" t="s">
        <v>49</v>
      </c>
      <c r="C18" s="144">
        <v>66247</v>
      </c>
      <c r="D18" s="145">
        <v>137657</v>
      </c>
      <c r="E18" s="145">
        <v>183844</v>
      </c>
      <c r="F18" s="145">
        <v>140416</v>
      </c>
      <c r="G18" s="145">
        <v>176329</v>
      </c>
      <c r="H18" s="145">
        <v>110831</v>
      </c>
      <c r="I18" s="145">
        <v>306624</v>
      </c>
      <c r="K18" s="87"/>
    </row>
    <row r="19" spans="1:11" s="88" customFormat="1" ht="23.1" customHeight="1" x14ac:dyDescent="0.2">
      <c r="A19" s="59">
        <f>IF(B19&lt;&gt;"",COUNTA($B$11:B19),"")</f>
        <v>8</v>
      </c>
      <c r="B19" s="83" t="s">
        <v>133</v>
      </c>
      <c r="C19" s="142">
        <v>11325</v>
      </c>
      <c r="D19" s="143">
        <v>34419</v>
      </c>
      <c r="E19" s="143">
        <v>55188</v>
      </c>
      <c r="F19" s="143">
        <v>37611</v>
      </c>
      <c r="G19" s="143">
        <v>49880</v>
      </c>
      <c r="H19" s="143">
        <v>25854</v>
      </c>
      <c r="I19" s="143">
        <v>34166</v>
      </c>
      <c r="K19" s="82"/>
    </row>
    <row r="20" spans="1:11" ht="11.45" customHeight="1" x14ac:dyDescent="0.2">
      <c r="A20" s="59">
        <f>IF(B20&lt;&gt;"",COUNTA($B$11:B20),"")</f>
        <v>9</v>
      </c>
      <c r="B20" s="78" t="s">
        <v>110</v>
      </c>
      <c r="C20" s="142">
        <v>9040</v>
      </c>
      <c r="D20" s="143">
        <v>25292</v>
      </c>
      <c r="E20" s="143">
        <v>41665</v>
      </c>
      <c r="F20" s="143">
        <v>31897</v>
      </c>
      <c r="G20" s="143">
        <v>37530</v>
      </c>
      <c r="H20" s="143">
        <v>18726</v>
      </c>
      <c r="I20" s="143">
        <v>23506</v>
      </c>
      <c r="K20" s="82"/>
    </row>
    <row r="21" spans="1:11" ht="11.45" customHeight="1" x14ac:dyDescent="0.2">
      <c r="A21" s="59">
        <f>IF(B21&lt;&gt;"",COUNTA($B$11:B21),"")</f>
        <v>10</v>
      </c>
      <c r="B21" s="78" t="s">
        <v>52</v>
      </c>
      <c r="C21" s="142">
        <v>1</v>
      </c>
      <c r="D21" s="143">
        <v>0</v>
      </c>
      <c r="E21" s="143">
        <v>0</v>
      </c>
      <c r="F21" s="143">
        <v>0</v>
      </c>
      <c r="G21" s="143">
        <v>0</v>
      </c>
      <c r="H21" s="143">
        <v>0</v>
      </c>
      <c r="I21" s="143">
        <v>0</v>
      </c>
      <c r="K21" s="82"/>
    </row>
    <row r="22" spans="1:11" ht="11.45" customHeight="1" x14ac:dyDescent="0.2">
      <c r="A22" s="59">
        <f>IF(B22&lt;&gt;"",COUNTA($B$11:B22),"")</f>
        <v>11</v>
      </c>
      <c r="B22" s="78" t="s">
        <v>54</v>
      </c>
      <c r="C22" s="142">
        <v>100</v>
      </c>
      <c r="D22" s="143">
        <v>255</v>
      </c>
      <c r="E22" s="143">
        <v>312</v>
      </c>
      <c r="F22" s="143">
        <v>1187</v>
      </c>
      <c r="G22" s="143">
        <v>2871</v>
      </c>
      <c r="H22" s="143">
        <v>1995</v>
      </c>
      <c r="I22" s="143">
        <v>4497</v>
      </c>
      <c r="K22" s="82"/>
    </row>
    <row r="23" spans="1:11" ht="11.45" customHeight="1" x14ac:dyDescent="0.2">
      <c r="A23" s="59">
        <f>IF(B23&lt;&gt;"",COUNTA($B$11:B23),"")</f>
        <v>12</v>
      </c>
      <c r="B23" s="78" t="s">
        <v>47</v>
      </c>
      <c r="C23" s="142">
        <v>33</v>
      </c>
      <c r="D23" s="143">
        <v>1684</v>
      </c>
      <c r="E23" s="143">
        <v>943</v>
      </c>
      <c r="F23" s="143">
        <v>318</v>
      </c>
      <c r="G23" s="143">
        <v>203</v>
      </c>
      <c r="H23" s="143">
        <v>399</v>
      </c>
      <c r="I23" s="143">
        <v>0</v>
      </c>
      <c r="K23" s="82"/>
    </row>
    <row r="24" spans="1:11" s="86" customFormat="1" ht="27" customHeight="1" x14ac:dyDescent="0.2">
      <c r="A24" s="73">
        <f>IF(B24&lt;&gt;"",COUNTA($B$11:B24),"")</f>
        <v>13</v>
      </c>
      <c r="B24" s="84" t="s">
        <v>57</v>
      </c>
      <c r="C24" s="144">
        <v>11394</v>
      </c>
      <c r="D24" s="145">
        <v>32990</v>
      </c>
      <c r="E24" s="145">
        <v>54556</v>
      </c>
      <c r="F24" s="145">
        <v>38480</v>
      </c>
      <c r="G24" s="145">
        <v>52548</v>
      </c>
      <c r="H24" s="145">
        <v>27450</v>
      </c>
      <c r="I24" s="145">
        <v>38663</v>
      </c>
      <c r="K24" s="87"/>
    </row>
    <row r="25" spans="1:11" s="86" customFormat="1" ht="27" customHeight="1" x14ac:dyDescent="0.2">
      <c r="A25" s="73">
        <f>IF(B25&lt;&gt;"",COUNTA($B$11:B25),"")</f>
        <v>14</v>
      </c>
      <c r="B25" s="84" t="s">
        <v>59</v>
      </c>
      <c r="C25" s="144">
        <v>77640</v>
      </c>
      <c r="D25" s="145">
        <v>170647</v>
      </c>
      <c r="E25" s="145">
        <v>238400</v>
      </c>
      <c r="F25" s="145">
        <v>178895</v>
      </c>
      <c r="G25" s="145">
        <v>228877</v>
      </c>
      <c r="H25" s="145">
        <v>138281</v>
      </c>
      <c r="I25" s="145">
        <v>345287</v>
      </c>
      <c r="K25" s="87"/>
    </row>
    <row r="26" spans="1:11" s="88" customFormat="1" ht="11.45" customHeight="1" x14ac:dyDescent="0.2">
      <c r="A26" s="59">
        <f>IF(B26&lt;&gt;"",COUNTA($B$11:B26),"")</f>
        <v>15</v>
      </c>
      <c r="B26" s="78" t="s">
        <v>61</v>
      </c>
      <c r="C26" s="142">
        <v>32409</v>
      </c>
      <c r="D26" s="143">
        <v>72771</v>
      </c>
      <c r="E26" s="143">
        <v>97602</v>
      </c>
      <c r="F26" s="143">
        <v>65651</v>
      </c>
      <c r="G26" s="143">
        <v>103027</v>
      </c>
      <c r="H26" s="143">
        <v>53347</v>
      </c>
      <c r="I26" s="143">
        <v>136769</v>
      </c>
      <c r="K26" s="82"/>
    </row>
    <row r="27" spans="1:11" ht="11.45" customHeight="1" x14ac:dyDescent="0.2">
      <c r="A27" s="59">
        <f>IF(B27&lt;&gt;"",COUNTA($B$11:B27),"")</f>
        <v>16</v>
      </c>
      <c r="B27" s="78" t="s">
        <v>111</v>
      </c>
      <c r="C27" s="142">
        <v>7863</v>
      </c>
      <c r="D27" s="143">
        <v>17613</v>
      </c>
      <c r="E27" s="143">
        <v>26585</v>
      </c>
      <c r="F27" s="143">
        <v>16983</v>
      </c>
      <c r="G27" s="143">
        <v>19793</v>
      </c>
      <c r="H27" s="143">
        <v>11545</v>
      </c>
      <c r="I27" s="143">
        <v>28645</v>
      </c>
      <c r="K27" s="82"/>
    </row>
    <row r="28" spans="1:11" ht="11.45" customHeight="1" x14ac:dyDescent="0.2">
      <c r="A28" s="59">
        <f>IF(B28&lt;&gt;"",COUNTA($B$11:B28),"")</f>
        <v>17</v>
      </c>
      <c r="B28" s="78" t="s">
        <v>112</v>
      </c>
      <c r="C28" s="142">
        <v>16712</v>
      </c>
      <c r="D28" s="143">
        <v>36996</v>
      </c>
      <c r="E28" s="143">
        <v>45380</v>
      </c>
      <c r="F28" s="143">
        <v>34223</v>
      </c>
      <c r="G28" s="143">
        <v>62945</v>
      </c>
      <c r="H28" s="143">
        <v>32386</v>
      </c>
      <c r="I28" s="143">
        <v>78500</v>
      </c>
      <c r="K28" s="82"/>
    </row>
    <row r="29" spans="1:11" ht="11.45" customHeight="1" x14ac:dyDescent="0.2">
      <c r="A29" s="59">
        <f>IF(B29&lt;&gt;"",COUNTA($B$11:B29),"")</f>
        <v>18</v>
      </c>
      <c r="B29" s="78" t="s">
        <v>113</v>
      </c>
      <c r="C29" s="142">
        <v>6211</v>
      </c>
      <c r="D29" s="143">
        <v>13169</v>
      </c>
      <c r="E29" s="143">
        <v>16931</v>
      </c>
      <c r="F29" s="143">
        <v>10130</v>
      </c>
      <c r="G29" s="143">
        <v>13414</v>
      </c>
      <c r="H29" s="143">
        <v>6155</v>
      </c>
      <c r="I29" s="143">
        <v>18592</v>
      </c>
      <c r="K29" s="82"/>
    </row>
    <row r="30" spans="1:11" ht="11.45" customHeight="1" x14ac:dyDescent="0.2">
      <c r="A30" s="59">
        <f>IF(B30&lt;&gt;"",COUNTA($B$11:B30),"")</f>
        <v>19</v>
      </c>
      <c r="B30" s="78" t="s">
        <v>63</v>
      </c>
      <c r="C30" s="142">
        <v>17811</v>
      </c>
      <c r="D30" s="143">
        <v>35936</v>
      </c>
      <c r="E30" s="143">
        <v>39181</v>
      </c>
      <c r="F30" s="143">
        <v>28191</v>
      </c>
      <c r="G30" s="143">
        <v>32537</v>
      </c>
      <c r="H30" s="143">
        <v>35224</v>
      </c>
      <c r="I30" s="143">
        <v>67261</v>
      </c>
      <c r="K30" s="82"/>
    </row>
    <row r="31" spans="1:11" ht="23.1" customHeight="1" x14ac:dyDescent="0.2">
      <c r="A31" s="59">
        <f>IF(B31&lt;&gt;"",COUNTA($B$11:B31),"")</f>
        <v>20</v>
      </c>
      <c r="B31" s="83" t="s">
        <v>134</v>
      </c>
      <c r="C31" s="142">
        <v>2</v>
      </c>
      <c r="D31" s="143">
        <v>10</v>
      </c>
      <c r="E31" s="143">
        <v>209</v>
      </c>
      <c r="F31" s="143">
        <v>1508</v>
      </c>
      <c r="G31" s="143">
        <v>2855</v>
      </c>
      <c r="H31" s="143">
        <v>2596</v>
      </c>
      <c r="I31" s="143">
        <v>10701</v>
      </c>
      <c r="K31" s="82"/>
    </row>
    <row r="32" spans="1:11" ht="23.1" customHeight="1" x14ac:dyDescent="0.2">
      <c r="A32" s="59">
        <f>IF(B32&lt;&gt;"",COUNTA($B$11:B32),"")</f>
        <v>21</v>
      </c>
      <c r="B32" s="83" t="s">
        <v>135</v>
      </c>
      <c r="C32" s="142">
        <v>606</v>
      </c>
      <c r="D32" s="143">
        <v>669</v>
      </c>
      <c r="E32" s="143">
        <v>1295</v>
      </c>
      <c r="F32" s="143">
        <v>1899</v>
      </c>
      <c r="G32" s="143">
        <v>694</v>
      </c>
      <c r="H32" s="143">
        <v>597</v>
      </c>
      <c r="I32" s="143">
        <v>12227</v>
      </c>
      <c r="K32" s="82"/>
    </row>
    <row r="33" spans="1:11" ht="23.1" customHeight="1" x14ac:dyDescent="0.2">
      <c r="A33" s="59">
        <f>IF(B33&lt;&gt;"",COUNTA($B$11:B33),"")</f>
        <v>22</v>
      </c>
      <c r="B33" s="83" t="s">
        <v>136</v>
      </c>
      <c r="C33" s="142">
        <v>77</v>
      </c>
      <c r="D33" s="143">
        <v>64</v>
      </c>
      <c r="E33" s="143">
        <v>122</v>
      </c>
      <c r="F33" s="143">
        <v>134</v>
      </c>
      <c r="G33" s="143">
        <v>628</v>
      </c>
      <c r="H33" s="143">
        <v>558</v>
      </c>
      <c r="I33" s="143">
        <v>1199</v>
      </c>
      <c r="K33" s="82"/>
    </row>
    <row r="34" spans="1:11" ht="11.45" customHeight="1" x14ac:dyDescent="0.2">
      <c r="A34" s="59">
        <f>IF(B34&lt;&gt;"",COUNTA($B$11:B34),"")</f>
        <v>23</v>
      </c>
      <c r="B34" s="78" t="s">
        <v>68</v>
      </c>
      <c r="C34" s="142">
        <v>3401</v>
      </c>
      <c r="D34" s="143">
        <v>6355</v>
      </c>
      <c r="E34" s="143">
        <v>7102</v>
      </c>
      <c r="F34" s="143">
        <v>6246</v>
      </c>
      <c r="G34" s="143">
        <v>9049</v>
      </c>
      <c r="H34" s="143">
        <v>4846</v>
      </c>
      <c r="I34" s="143">
        <v>14292</v>
      </c>
      <c r="K34" s="82"/>
    </row>
    <row r="35" spans="1:11" ht="11.45" customHeight="1" x14ac:dyDescent="0.2">
      <c r="A35" s="59">
        <f>IF(B35&lt;&gt;"",COUNTA($B$11:B35),"")</f>
        <v>24</v>
      </c>
      <c r="B35" s="78" t="s">
        <v>70</v>
      </c>
      <c r="C35" s="142">
        <v>10341</v>
      </c>
      <c r="D35" s="143">
        <v>23920</v>
      </c>
      <c r="E35" s="143">
        <v>36634</v>
      </c>
      <c r="F35" s="143">
        <v>34184</v>
      </c>
      <c r="G35" s="143">
        <v>46328</v>
      </c>
      <c r="H35" s="143">
        <v>28102</v>
      </c>
      <c r="I35" s="143">
        <v>40914</v>
      </c>
      <c r="K35" s="82"/>
    </row>
    <row r="36" spans="1:11" ht="11.45" customHeight="1" x14ac:dyDescent="0.2">
      <c r="A36" s="59">
        <f>IF(B36&lt;&gt;"",COUNTA($B$11:B36),"")</f>
        <v>25</v>
      </c>
      <c r="B36" s="78" t="s">
        <v>47</v>
      </c>
      <c r="C36" s="142">
        <v>2449</v>
      </c>
      <c r="D36" s="143">
        <v>8487</v>
      </c>
      <c r="E36" s="143">
        <v>15041</v>
      </c>
      <c r="F36" s="143">
        <v>19306</v>
      </c>
      <c r="G36" s="143">
        <v>27701</v>
      </c>
      <c r="H36" s="143">
        <v>19016</v>
      </c>
      <c r="I36" s="143">
        <v>9100</v>
      </c>
      <c r="K36" s="82"/>
    </row>
    <row r="37" spans="1:11" s="86" customFormat="1" ht="27" customHeight="1" x14ac:dyDescent="0.2">
      <c r="A37" s="73">
        <f>IF(B37&lt;&gt;"",COUNTA($B$11:B37),"")</f>
        <v>26</v>
      </c>
      <c r="B37" s="84" t="s">
        <v>72</v>
      </c>
      <c r="C37" s="144">
        <v>62197</v>
      </c>
      <c r="D37" s="145">
        <v>131237</v>
      </c>
      <c r="E37" s="145">
        <v>167105</v>
      </c>
      <c r="F37" s="145">
        <v>118507</v>
      </c>
      <c r="G37" s="145">
        <v>167418</v>
      </c>
      <c r="H37" s="145">
        <v>106253</v>
      </c>
      <c r="I37" s="145">
        <v>274263</v>
      </c>
      <c r="K37" s="87"/>
    </row>
    <row r="38" spans="1:11" s="88" customFormat="1" ht="11.45" customHeight="1" x14ac:dyDescent="0.2">
      <c r="A38" s="59">
        <f>IF(B38&lt;&gt;"",COUNTA($B$11:B38),"")</f>
        <v>27</v>
      </c>
      <c r="B38" s="78" t="s">
        <v>74</v>
      </c>
      <c r="C38" s="142">
        <v>2973</v>
      </c>
      <c r="D38" s="143">
        <v>12059</v>
      </c>
      <c r="E38" s="143">
        <v>16100</v>
      </c>
      <c r="F38" s="143">
        <v>22711</v>
      </c>
      <c r="G38" s="143">
        <v>18715</v>
      </c>
      <c r="H38" s="143">
        <v>7514</v>
      </c>
      <c r="I38" s="143">
        <v>10534</v>
      </c>
      <c r="K38" s="82"/>
    </row>
    <row r="39" spans="1:11" ht="11.45" customHeight="1" x14ac:dyDescent="0.2">
      <c r="A39" s="59">
        <f>IF(B39&lt;&gt;"",COUNTA($B$11:B39),"")</f>
        <v>28</v>
      </c>
      <c r="B39" s="78" t="s">
        <v>75</v>
      </c>
      <c r="C39" s="142">
        <v>0</v>
      </c>
      <c r="D39" s="143">
        <v>0</v>
      </c>
      <c r="E39" s="143">
        <v>0</v>
      </c>
      <c r="F39" s="143">
        <v>0</v>
      </c>
      <c r="G39" s="143">
        <v>0</v>
      </c>
      <c r="H39" s="143">
        <v>0</v>
      </c>
      <c r="I39" s="143">
        <v>0</v>
      </c>
      <c r="K39" s="82"/>
    </row>
    <row r="40" spans="1:11" ht="11.45" customHeight="1" x14ac:dyDescent="0.2">
      <c r="A40" s="59">
        <f>IF(B40&lt;&gt;"",COUNTA($B$11:B40),"")</f>
        <v>29</v>
      </c>
      <c r="B40" s="78" t="s">
        <v>77</v>
      </c>
      <c r="C40" s="142">
        <v>2353</v>
      </c>
      <c r="D40" s="143">
        <v>8250</v>
      </c>
      <c r="E40" s="143">
        <v>6299</v>
      </c>
      <c r="F40" s="143">
        <v>7855</v>
      </c>
      <c r="G40" s="143">
        <v>18736</v>
      </c>
      <c r="H40" s="143">
        <v>6535</v>
      </c>
      <c r="I40" s="143">
        <v>9698</v>
      </c>
      <c r="K40" s="82"/>
    </row>
    <row r="41" spans="1:11" ht="11.45" customHeight="1" x14ac:dyDescent="0.2">
      <c r="A41" s="59">
        <f>IF(B41&lt;&gt;"",COUNTA($B$11:B41),"")</f>
        <v>30</v>
      </c>
      <c r="B41" s="78" t="s">
        <v>47</v>
      </c>
      <c r="C41" s="142">
        <v>33</v>
      </c>
      <c r="D41" s="143">
        <v>1684</v>
      </c>
      <c r="E41" s="143">
        <v>943</v>
      </c>
      <c r="F41" s="143">
        <v>318</v>
      </c>
      <c r="G41" s="143">
        <v>203</v>
      </c>
      <c r="H41" s="143">
        <v>399</v>
      </c>
      <c r="I41" s="143">
        <v>0</v>
      </c>
      <c r="K41" s="82"/>
    </row>
    <row r="42" spans="1:11" s="86" customFormat="1" ht="27" customHeight="1" x14ac:dyDescent="0.2">
      <c r="A42" s="73">
        <f>IF(B42&lt;&gt;"",COUNTA($B$11:B42),"")</f>
        <v>31</v>
      </c>
      <c r="B42" s="84" t="s">
        <v>78</v>
      </c>
      <c r="C42" s="144">
        <v>5293</v>
      </c>
      <c r="D42" s="145">
        <v>18624</v>
      </c>
      <c r="E42" s="145">
        <v>21455</v>
      </c>
      <c r="F42" s="145">
        <v>30248</v>
      </c>
      <c r="G42" s="145">
        <v>37248</v>
      </c>
      <c r="H42" s="145">
        <v>13650</v>
      </c>
      <c r="I42" s="145">
        <v>20232</v>
      </c>
      <c r="K42" s="87"/>
    </row>
    <row r="43" spans="1:11" s="86" customFormat="1" ht="27" customHeight="1" x14ac:dyDescent="0.2">
      <c r="A43" s="73">
        <f>IF(B43&lt;&gt;"",COUNTA($B$11:B43),"")</f>
        <v>32</v>
      </c>
      <c r="B43" s="84" t="s">
        <v>80</v>
      </c>
      <c r="C43" s="144">
        <v>67490</v>
      </c>
      <c r="D43" s="145">
        <v>149861</v>
      </c>
      <c r="E43" s="145">
        <v>188560</v>
      </c>
      <c r="F43" s="145">
        <v>148756</v>
      </c>
      <c r="G43" s="145">
        <v>204666</v>
      </c>
      <c r="H43" s="145">
        <v>119903</v>
      </c>
      <c r="I43" s="145">
        <v>294495</v>
      </c>
      <c r="K43" s="87"/>
    </row>
    <row r="44" spans="1:11" s="86" customFormat="1" ht="27" customHeight="1" x14ac:dyDescent="0.2">
      <c r="A44" s="73">
        <f>IF(B44&lt;&gt;"",COUNTA($B$11:B44),"")</f>
        <v>33</v>
      </c>
      <c r="B44" s="84" t="s">
        <v>33</v>
      </c>
      <c r="C44" s="144">
        <v>-10150</v>
      </c>
      <c r="D44" s="145">
        <v>-20786</v>
      </c>
      <c r="E44" s="145">
        <v>-49839</v>
      </c>
      <c r="F44" s="145">
        <v>-30140</v>
      </c>
      <c r="G44" s="145">
        <v>-24211</v>
      </c>
      <c r="H44" s="145">
        <v>-18379</v>
      </c>
      <c r="I44" s="145">
        <v>-50792</v>
      </c>
      <c r="K44" s="87"/>
    </row>
    <row r="45" spans="1:11" s="91" customFormat="1" ht="27" customHeight="1" x14ac:dyDescent="0.2">
      <c r="A45" s="59">
        <f>IF(B45&lt;&gt;"",COUNTA($B$11:B45),"")</f>
        <v>34</v>
      </c>
      <c r="B45" s="89" t="s">
        <v>137</v>
      </c>
      <c r="C45" s="146">
        <v>-4050</v>
      </c>
      <c r="D45" s="147">
        <v>-6420</v>
      </c>
      <c r="E45" s="147">
        <v>-16738</v>
      </c>
      <c r="F45" s="147">
        <v>-21908</v>
      </c>
      <c r="G45" s="147">
        <v>-8911</v>
      </c>
      <c r="H45" s="147">
        <v>-4579</v>
      </c>
      <c r="I45" s="147">
        <v>-32361</v>
      </c>
      <c r="K45" s="92"/>
    </row>
    <row r="46" spans="1:11" s="88" customFormat="1" ht="22.5" x14ac:dyDescent="0.2">
      <c r="A46" s="59">
        <f>IF(B46&lt;&gt;"",COUNTA($B$11:B46),"")</f>
        <v>35</v>
      </c>
      <c r="B46" s="93" t="s">
        <v>160</v>
      </c>
      <c r="C46" s="142">
        <v>1300</v>
      </c>
      <c r="D46" s="143">
        <v>9747</v>
      </c>
      <c r="E46" s="143">
        <v>6289</v>
      </c>
      <c r="F46" s="143">
        <v>7669</v>
      </c>
      <c r="G46" s="143">
        <v>8537</v>
      </c>
      <c r="H46" s="143">
        <v>10500</v>
      </c>
      <c r="I46" s="143">
        <v>9392</v>
      </c>
      <c r="K46" s="82"/>
    </row>
    <row r="47" spans="1:11" s="88" customFormat="1" ht="22.7" customHeight="1" x14ac:dyDescent="0.2">
      <c r="A47" s="59">
        <f>IF(B47&lt;&gt;"",COUNTA($B$11:B47),"")</f>
        <v>36</v>
      </c>
      <c r="B47" s="93" t="s">
        <v>161</v>
      </c>
      <c r="C47" s="142">
        <v>1589</v>
      </c>
      <c r="D47" s="143">
        <v>4287</v>
      </c>
      <c r="E47" s="143">
        <v>6790</v>
      </c>
      <c r="F47" s="143">
        <v>4103</v>
      </c>
      <c r="G47" s="143">
        <v>5774</v>
      </c>
      <c r="H47" s="143">
        <v>4321</v>
      </c>
      <c r="I47" s="143">
        <v>15869</v>
      </c>
      <c r="K47" s="82"/>
    </row>
    <row r="48" spans="1:11" s="96" customFormat="1" ht="11.45" customHeight="1" x14ac:dyDescent="0.2">
      <c r="A48" s="117"/>
      <c r="B48" s="94"/>
      <c r="C48" s="95"/>
      <c r="E48" s="97"/>
      <c r="F48" s="75"/>
      <c r="G48" s="75"/>
      <c r="H48" s="75"/>
      <c r="I48" s="75"/>
    </row>
    <row r="49" spans="1:9" s="96" customFormat="1" ht="11.45" customHeight="1" x14ac:dyDescent="0.2">
      <c r="A49" s="117"/>
      <c r="B49" s="94"/>
      <c r="C49" s="95"/>
      <c r="E49" s="97"/>
      <c r="F49" s="75"/>
      <c r="G49" s="75"/>
      <c r="H49" s="75"/>
      <c r="I49" s="75"/>
    </row>
    <row r="50" spans="1:9" s="96" customFormat="1" ht="11.45" customHeight="1" x14ac:dyDescent="0.2">
      <c r="A50" s="117"/>
      <c r="B50" s="94"/>
      <c r="C50" s="95"/>
      <c r="E50" s="97"/>
      <c r="F50" s="75"/>
      <c r="G50" s="75"/>
      <c r="H50" s="75"/>
      <c r="I50" s="75"/>
    </row>
    <row r="51" spans="1:9" s="96" customFormat="1" ht="11.45" customHeight="1" x14ac:dyDescent="0.2">
      <c r="A51" s="117"/>
      <c r="B51" s="94"/>
      <c r="C51" s="95"/>
      <c r="E51" s="97"/>
      <c r="F51" s="75"/>
      <c r="G51" s="75"/>
      <c r="H51" s="75"/>
      <c r="I51" s="75"/>
    </row>
    <row r="52" spans="1:9" s="96" customFormat="1" ht="11.45" customHeight="1" x14ac:dyDescent="0.2">
      <c r="A52" s="117"/>
      <c r="B52" s="94"/>
      <c r="C52" s="95"/>
      <c r="E52" s="97"/>
      <c r="F52" s="75"/>
      <c r="G52" s="75"/>
      <c r="H52" s="75"/>
      <c r="I52" s="75"/>
    </row>
    <row r="53" spans="1:9" s="96" customFormat="1" ht="11.45" customHeight="1" x14ac:dyDescent="0.2">
      <c r="A53" s="117"/>
      <c r="B53" s="94"/>
      <c r="C53" s="95"/>
      <c r="E53" s="97"/>
      <c r="F53" s="75"/>
      <c r="G53" s="75"/>
      <c r="H53" s="75"/>
      <c r="I53" s="75"/>
    </row>
    <row r="54" spans="1:9" s="96" customFormat="1" ht="11.45" customHeight="1" x14ac:dyDescent="0.2">
      <c r="A54" s="117"/>
      <c r="B54" s="94"/>
      <c r="C54" s="95"/>
      <c r="E54" s="97"/>
      <c r="F54" s="75"/>
      <c r="G54" s="75"/>
      <c r="H54" s="75"/>
      <c r="I54" s="75"/>
    </row>
    <row r="55" spans="1:9" s="96" customFormat="1" ht="11.45" customHeight="1" x14ac:dyDescent="0.2">
      <c r="A55" s="117"/>
      <c r="B55" s="94"/>
      <c r="C55" s="95"/>
      <c r="E55" s="97"/>
      <c r="F55" s="75"/>
      <c r="G55" s="75"/>
      <c r="H55" s="75"/>
      <c r="I55" s="75"/>
    </row>
    <row r="56" spans="1:9" s="96" customFormat="1" ht="11.45" customHeight="1" x14ac:dyDescent="0.2">
      <c r="A56" s="117"/>
      <c r="B56" s="94"/>
      <c r="C56" s="95"/>
      <c r="E56" s="97"/>
      <c r="F56" s="75"/>
      <c r="G56" s="75"/>
      <c r="H56" s="75"/>
      <c r="I56" s="75"/>
    </row>
    <row r="57" spans="1:9" s="96" customFormat="1" ht="11.45" customHeight="1" x14ac:dyDescent="0.2">
      <c r="A57" s="117"/>
      <c r="B57" s="94"/>
      <c r="C57" s="95"/>
      <c r="E57" s="97"/>
      <c r="F57" s="75"/>
      <c r="G57" s="75"/>
      <c r="H57" s="75"/>
      <c r="I57" s="75"/>
    </row>
    <row r="58" spans="1:9" s="96" customFormat="1" ht="11.45" customHeight="1" x14ac:dyDescent="0.2">
      <c r="A58" s="117"/>
      <c r="B58" s="94"/>
      <c r="C58" s="95"/>
      <c r="E58" s="97"/>
      <c r="F58" s="75"/>
      <c r="G58" s="75"/>
      <c r="H58" s="75"/>
      <c r="I58" s="75"/>
    </row>
    <row r="59" spans="1:9" s="96" customFormat="1" ht="11.45" customHeight="1" x14ac:dyDescent="0.2">
      <c r="A59" s="117"/>
      <c r="B59" s="94"/>
      <c r="C59" s="95"/>
      <c r="E59" s="97"/>
      <c r="F59" s="75"/>
      <c r="G59" s="75"/>
      <c r="H59" s="75"/>
      <c r="I59" s="75"/>
    </row>
    <row r="60" spans="1:9" s="96" customFormat="1" ht="11.45" customHeight="1" x14ac:dyDescent="0.2">
      <c r="A60" s="117"/>
      <c r="B60" s="94"/>
      <c r="C60" s="95"/>
      <c r="E60" s="97"/>
      <c r="F60" s="75"/>
      <c r="G60" s="75"/>
      <c r="H60" s="75"/>
      <c r="I60" s="75"/>
    </row>
    <row r="61" spans="1:9" s="96" customFormat="1" ht="11.45" customHeight="1" x14ac:dyDescent="0.2">
      <c r="A61" s="117"/>
      <c r="B61" s="94"/>
      <c r="C61" s="95"/>
      <c r="E61" s="97"/>
      <c r="F61" s="75"/>
      <c r="G61" s="75"/>
      <c r="H61" s="75"/>
      <c r="I61" s="75"/>
    </row>
    <row r="62" spans="1:9" s="96" customFormat="1" ht="11.45" customHeight="1" x14ac:dyDescent="0.2">
      <c r="A62" s="117"/>
      <c r="B62" s="94"/>
      <c r="C62" s="95"/>
      <c r="E62" s="97"/>
      <c r="F62" s="75"/>
      <c r="G62" s="75"/>
      <c r="H62" s="75"/>
      <c r="I62" s="75"/>
    </row>
    <row r="63" spans="1:9" s="96" customFormat="1" ht="11.45" customHeight="1" x14ac:dyDescent="0.2">
      <c r="A63" s="117"/>
      <c r="B63" s="94"/>
      <c r="C63" s="95"/>
      <c r="E63" s="97"/>
      <c r="F63" s="75"/>
      <c r="G63" s="75"/>
      <c r="H63" s="75"/>
      <c r="I63" s="75"/>
    </row>
    <row r="64" spans="1:9" s="96" customFormat="1" ht="11.45" customHeight="1" x14ac:dyDescent="0.2">
      <c r="A64" s="100"/>
      <c r="B64" s="75"/>
      <c r="C64" s="75"/>
      <c r="E64" s="97"/>
      <c r="F64" s="75"/>
      <c r="G64" s="75"/>
      <c r="H64" s="75"/>
      <c r="I64" s="75"/>
    </row>
    <row r="65" spans="1:9" s="96" customFormat="1" ht="11.45" customHeight="1" x14ac:dyDescent="0.2">
      <c r="A65" s="100"/>
      <c r="B65" s="75"/>
      <c r="C65" s="75"/>
      <c r="E65" s="97"/>
      <c r="F65" s="75"/>
      <c r="G65" s="75"/>
      <c r="H65" s="75"/>
      <c r="I65" s="75"/>
    </row>
    <row r="66" spans="1:9" s="96" customFormat="1" ht="11.45" customHeight="1" x14ac:dyDescent="0.2">
      <c r="A66" s="100"/>
      <c r="B66" s="75"/>
      <c r="C66" s="75"/>
      <c r="E66" s="97"/>
      <c r="F66" s="75"/>
      <c r="G66" s="75"/>
      <c r="H66" s="75"/>
      <c r="I66" s="75"/>
    </row>
    <row r="67" spans="1:9" s="96" customFormat="1" ht="11.45" customHeight="1" x14ac:dyDescent="0.2">
      <c r="A67" s="100"/>
      <c r="B67" s="75"/>
      <c r="C67" s="75"/>
      <c r="E67" s="97"/>
      <c r="F67" s="75"/>
      <c r="G67" s="75"/>
      <c r="H67" s="75"/>
      <c r="I67" s="75"/>
    </row>
    <row r="68" spans="1:9" s="96" customFormat="1" ht="11.45" customHeight="1" x14ac:dyDescent="0.2">
      <c r="A68" s="100"/>
      <c r="B68" s="75"/>
      <c r="C68" s="75"/>
      <c r="E68" s="97"/>
      <c r="F68" s="75"/>
      <c r="G68" s="75"/>
      <c r="H68" s="75"/>
      <c r="I68" s="75"/>
    </row>
    <row r="69" spans="1:9" s="96" customFormat="1" ht="11.45" customHeight="1" x14ac:dyDescent="0.2">
      <c r="A69" s="100"/>
      <c r="B69" s="75"/>
      <c r="C69" s="75"/>
      <c r="E69" s="97"/>
      <c r="F69" s="75"/>
      <c r="G69" s="75"/>
      <c r="H69" s="75"/>
      <c r="I69" s="75"/>
    </row>
    <row r="70" spans="1:9" s="96" customFormat="1" ht="11.45" customHeight="1" x14ac:dyDescent="0.2">
      <c r="A70" s="100"/>
      <c r="B70" s="75"/>
      <c r="C70" s="75"/>
      <c r="E70" s="97"/>
      <c r="F70" s="75"/>
      <c r="G70" s="75"/>
      <c r="H70" s="75"/>
      <c r="I70" s="75"/>
    </row>
    <row r="71" spans="1:9" s="96" customFormat="1" ht="11.45" customHeight="1" x14ac:dyDescent="0.2">
      <c r="A71" s="100"/>
      <c r="B71" s="75"/>
      <c r="C71" s="75"/>
      <c r="E71" s="97"/>
      <c r="F71" s="75"/>
      <c r="G71" s="75"/>
      <c r="H71" s="75"/>
      <c r="I71" s="75"/>
    </row>
    <row r="72" spans="1:9" s="96" customFormat="1" ht="11.45" customHeight="1" x14ac:dyDescent="0.2">
      <c r="A72" s="100"/>
      <c r="B72" s="75"/>
      <c r="C72" s="75"/>
      <c r="E72" s="97"/>
      <c r="F72" s="75"/>
      <c r="G72" s="75"/>
      <c r="H72" s="75"/>
      <c r="I72" s="75"/>
    </row>
    <row r="73" spans="1:9" s="96" customFormat="1" ht="11.45" customHeight="1" x14ac:dyDescent="0.2">
      <c r="A73" s="100"/>
      <c r="B73" s="75"/>
      <c r="C73" s="75"/>
      <c r="E73" s="97"/>
      <c r="F73" s="75"/>
      <c r="G73" s="75"/>
      <c r="H73" s="75"/>
      <c r="I73" s="75"/>
    </row>
    <row r="74" spans="1:9" s="96" customFormat="1" ht="11.45" customHeight="1" x14ac:dyDescent="0.2">
      <c r="A74" s="100"/>
      <c r="B74" s="75"/>
      <c r="C74" s="75"/>
      <c r="E74" s="97"/>
      <c r="F74" s="75"/>
      <c r="G74" s="75"/>
      <c r="H74" s="75"/>
      <c r="I74" s="75"/>
    </row>
    <row r="75" spans="1:9" s="96" customFormat="1" ht="11.45" customHeight="1" x14ac:dyDescent="0.2">
      <c r="A75" s="100"/>
      <c r="B75" s="75"/>
      <c r="C75" s="75"/>
      <c r="E75" s="97"/>
      <c r="F75" s="75"/>
      <c r="G75" s="75"/>
      <c r="H75" s="75"/>
      <c r="I75" s="75"/>
    </row>
    <row r="76" spans="1:9" s="96" customFormat="1" ht="11.45" customHeight="1" x14ac:dyDescent="0.2">
      <c r="A76" s="100"/>
      <c r="B76" s="75"/>
      <c r="C76" s="75"/>
      <c r="E76" s="97"/>
      <c r="F76" s="75"/>
      <c r="G76" s="75"/>
      <c r="H76" s="75"/>
      <c r="I76" s="75"/>
    </row>
    <row r="77" spans="1:9" s="96" customFormat="1" ht="11.45" customHeight="1" x14ac:dyDescent="0.2">
      <c r="A77" s="100"/>
      <c r="B77" s="75"/>
      <c r="C77" s="75"/>
      <c r="E77" s="97"/>
      <c r="F77" s="75"/>
      <c r="G77" s="75"/>
      <c r="H77" s="75"/>
      <c r="I77" s="75"/>
    </row>
    <row r="78" spans="1:9" s="96" customFormat="1" ht="11.45" customHeight="1" x14ac:dyDescent="0.2">
      <c r="A78" s="100"/>
      <c r="B78" s="75"/>
      <c r="C78" s="75"/>
      <c r="E78" s="97"/>
      <c r="F78" s="75"/>
      <c r="G78" s="75"/>
      <c r="H78" s="75"/>
      <c r="I78" s="75"/>
    </row>
    <row r="79" spans="1:9" s="96" customFormat="1" ht="11.45" customHeight="1" x14ac:dyDescent="0.2">
      <c r="A79" s="100"/>
      <c r="B79" s="75"/>
      <c r="C79" s="75"/>
      <c r="E79" s="97"/>
      <c r="F79" s="75"/>
      <c r="G79" s="75"/>
      <c r="H79" s="75"/>
      <c r="I79" s="75"/>
    </row>
    <row r="80" spans="1:9" s="96" customFormat="1" ht="11.45" customHeight="1" x14ac:dyDescent="0.2">
      <c r="A80" s="100"/>
      <c r="B80" s="75"/>
      <c r="C80" s="75"/>
      <c r="E80" s="97"/>
      <c r="F80" s="75"/>
      <c r="G80" s="75"/>
      <c r="H80" s="75"/>
      <c r="I80" s="75"/>
    </row>
    <row r="81" spans="1:9" s="96" customFormat="1" ht="11.45" customHeight="1" x14ac:dyDescent="0.2">
      <c r="A81" s="100"/>
      <c r="B81" s="75"/>
      <c r="C81" s="75"/>
      <c r="E81" s="97"/>
      <c r="F81" s="75"/>
      <c r="G81" s="75"/>
      <c r="H81" s="75"/>
      <c r="I81" s="75"/>
    </row>
    <row r="82" spans="1:9" s="96" customFormat="1" ht="11.45" customHeight="1" x14ac:dyDescent="0.2">
      <c r="A82" s="100"/>
      <c r="B82" s="75"/>
      <c r="C82" s="75"/>
      <c r="E82" s="97"/>
      <c r="F82" s="75"/>
      <c r="G82" s="75"/>
      <c r="H82" s="75"/>
      <c r="I82" s="75"/>
    </row>
    <row r="83" spans="1:9" s="96" customFormat="1" ht="11.45" customHeight="1" x14ac:dyDescent="0.2">
      <c r="A83" s="100"/>
      <c r="B83" s="75"/>
      <c r="C83" s="75"/>
      <c r="E83" s="97"/>
      <c r="F83" s="75"/>
      <c r="G83" s="75"/>
      <c r="H83" s="75"/>
      <c r="I83" s="75"/>
    </row>
    <row r="84" spans="1:9" s="96" customFormat="1" ht="11.45" customHeight="1" x14ac:dyDescent="0.2">
      <c r="A84" s="100"/>
      <c r="B84" s="75"/>
      <c r="C84" s="75"/>
      <c r="E84" s="97"/>
      <c r="F84" s="75"/>
      <c r="G84" s="75"/>
      <c r="H84" s="75"/>
      <c r="I84" s="75"/>
    </row>
    <row r="85" spans="1:9" s="96" customFormat="1" ht="11.45" customHeight="1" x14ac:dyDescent="0.2">
      <c r="A85" s="100"/>
      <c r="B85" s="75"/>
      <c r="C85" s="75"/>
      <c r="E85" s="97"/>
      <c r="F85" s="75"/>
      <c r="G85" s="75"/>
      <c r="H85" s="75"/>
      <c r="I85" s="75"/>
    </row>
    <row r="86" spans="1:9" s="96" customFormat="1" ht="11.45" customHeight="1" x14ac:dyDescent="0.2">
      <c r="A86" s="100"/>
      <c r="B86" s="75"/>
      <c r="C86" s="75"/>
      <c r="E86" s="97"/>
      <c r="F86" s="75"/>
      <c r="G86" s="75"/>
      <c r="H86" s="75"/>
      <c r="I86" s="75"/>
    </row>
    <row r="87" spans="1:9" s="96" customFormat="1" ht="11.45" customHeight="1" x14ac:dyDescent="0.2">
      <c r="A87" s="100"/>
      <c r="B87" s="75"/>
      <c r="C87" s="75"/>
      <c r="E87" s="97"/>
      <c r="F87" s="75"/>
      <c r="G87" s="75"/>
      <c r="H87" s="75"/>
      <c r="I87" s="75"/>
    </row>
    <row r="88" spans="1:9" s="96" customFormat="1" ht="11.45" customHeight="1" x14ac:dyDescent="0.2">
      <c r="A88" s="100"/>
      <c r="B88" s="75"/>
      <c r="C88" s="75"/>
      <c r="E88" s="97"/>
      <c r="F88" s="75"/>
      <c r="G88" s="75"/>
      <c r="H88" s="75"/>
      <c r="I88" s="75"/>
    </row>
    <row r="89" spans="1:9" s="96" customFormat="1" ht="11.45" customHeight="1" x14ac:dyDescent="0.2">
      <c r="A89" s="100"/>
      <c r="B89" s="75"/>
      <c r="C89" s="75"/>
      <c r="E89" s="97"/>
      <c r="F89" s="75"/>
      <c r="G89" s="75"/>
      <c r="H89" s="75"/>
      <c r="I89" s="75"/>
    </row>
    <row r="90" spans="1:9" s="96" customFormat="1" ht="11.45" customHeight="1" x14ac:dyDescent="0.2">
      <c r="A90" s="100"/>
      <c r="B90" s="75"/>
      <c r="C90" s="75"/>
      <c r="E90" s="97"/>
      <c r="F90" s="75"/>
      <c r="G90" s="75"/>
      <c r="H90" s="75"/>
      <c r="I90" s="75"/>
    </row>
    <row r="91" spans="1:9" s="96" customFormat="1" ht="11.45" customHeight="1" x14ac:dyDescent="0.2">
      <c r="A91" s="100"/>
      <c r="B91" s="75"/>
      <c r="C91" s="75"/>
      <c r="E91" s="97"/>
      <c r="F91" s="75"/>
      <c r="G91" s="75"/>
      <c r="H91" s="75"/>
      <c r="I91" s="75"/>
    </row>
    <row r="92" spans="1:9" s="96" customFormat="1" ht="11.45" customHeight="1" x14ac:dyDescent="0.2">
      <c r="A92" s="100"/>
      <c r="B92" s="75"/>
      <c r="C92" s="75"/>
      <c r="E92" s="97"/>
      <c r="F92" s="75"/>
      <c r="G92" s="75"/>
      <c r="H92" s="75"/>
      <c r="I92" s="75"/>
    </row>
    <row r="93" spans="1:9" s="96" customFormat="1" ht="11.45" customHeight="1" x14ac:dyDescent="0.2">
      <c r="A93" s="100"/>
      <c r="B93" s="75"/>
      <c r="C93" s="75"/>
      <c r="E93" s="97"/>
      <c r="F93" s="75"/>
      <c r="G93" s="75"/>
      <c r="H93" s="75"/>
      <c r="I93" s="75"/>
    </row>
    <row r="94" spans="1:9" s="96" customFormat="1" ht="11.45" customHeight="1" x14ac:dyDescent="0.2">
      <c r="A94" s="100"/>
      <c r="B94" s="75"/>
      <c r="C94" s="75"/>
      <c r="E94" s="97"/>
      <c r="F94" s="75"/>
      <c r="G94" s="75"/>
      <c r="H94" s="75"/>
      <c r="I94" s="75"/>
    </row>
    <row r="95" spans="1:9" s="96" customFormat="1" ht="11.45" customHeight="1" x14ac:dyDescent="0.2">
      <c r="A95" s="100"/>
      <c r="B95" s="75"/>
      <c r="C95" s="75"/>
      <c r="E95" s="97"/>
      <c r="F95" s="75"/>
      <c r="G95" s="75"/>
      <c r="H95" s="75"/>
      <c r="I95" s="75"/>
    </row>
    <row r="96" spans="1:9" s="96" customFormat="1" ht="11.45" customHeight="1" x14ac:dyDescent="0.2">
      <c r="A96" s="100"/>
      <c r="B96" s="75"/>
      <c r="C96" s="75"/>
      <c r="E96" s="97"/>
      <c r="F96" s="75"/>
      <c r="G96" s="75"/>
      <c r="H96" s="75"/>
      <c r="I96" s="75"/>
    </row>
    <row r="97" spans="1:9" s="96" customFormat="1" ht="11.45" customHeight="1" x14ac:dyDescent="0.2">
      <c r="A97" s="100"/>
      <c r="B97" s="75"/>
      <c r="C97" s="75"/>
      <c r="E97" s="97"/>
      <c r="F97" s="75"/>
      <c r="G97" s="75"/>
      <c r="H97" s="75"/>
      <c r="I97" s="75"/>
    </row>
    <row r="98" spans="1:9" s="96" customFormat="1" ht="11.45" customHeight="1" x14ac:dyDescent="0.2">
      <c r="A98" s="100"/>
      <c r="B98" s="75"/>
      <c r="C98" s="75"/>
      <c r="E98" s="97"/>
      <c r="F98" s="75"/>
      <c r="G98" s="75"/>
      <c r="H98" s="75"/>
      <c r="I98" s="75"/>
    </row>
    <row r="99" spans="1:9" s="96" customFormat="1" ht="11.45" customHeight="1" x14ac:dyDescent="0.2">
      <c r="A99" s="100"/>
      <c r="B99" s="75"/>
      <c r="C99" s="75"/>
      <c r="E99" s="97"/>
      <c r="F99" s="75"/>
      <c r="G99" s="75"/>
      <c r="H99" s="75"/>
      <c r="I99" s="75"/>
    </row>
    <row r="100" spans="1:9" s="96" customFormat="1" ht="11.45" customHeight="1" x14ac:dyDescent="0.2">
      <c r="A100" s="100"/>
      <c r="B100" s="75"/>
      <c r="C100" s="75"/>
      <c r="E100" s="97"/>
      <c r="F100" s="75"/>
      <c r="G100" s="75"/>
      <c r="H100" s="75"/>
      <c r="I100" s="75"/>
    </row>
    <row r="101" spans="1:9" s="96" customFormat="1" ht="11.45" customHeight="1" x14ac:dyDescent="0.2">
      <c r="A101" s="100"/>
      <c r="B101" s="75"/>
      <c r="C101" s="75"/>
      <c r="E101" s="97"/>
      <c r="F101" s="75"/>
      <c r="G101" s="75"/>
      <c r="H101" s="75"/>
      <c r="I101" s="75"/>
    </row>
    <row r="102" spans="1:9" s="96" customFormat="1" ht="11.45" customHeight="1" x14ac:dyDescent="0.2">
      <c r="A102" s="100"/>
      <c r="B102" s="75"/>
      <c r="C102" s="75"/>
      <c r="E102" s="97"/>
      <c r="F102" s="75"/>
      <c r="G102" s="75"/>
      <c r="H102" s="75"/>
      <c r="I102" s="75"/>
    </row>
    <row r="103" spans="1:9" s="96" customFormat="1" ht="11.45" customHeight="1" x14ac:dyDescent="0.2">
      <c r="A103" s="100"/>
      <c r="B103" s="75"/>
      <c r="C103" s="75"/>
      <c r="E103" s="97"/>
      <c r="F103" s="75"/>
      <c r="G103" s="75"/>
      <c r="H103" s="75"/>
      <c r="I103" s="75"/>
    </row>
    <row r="104" spans="1:9" s="96" customFormat="1" ht="11.45" customHeight="1" x14ac:dyDescent="0.2">
      <c r="A104" s="100"/>
      <c r="B104" s="75"/>
      <c r="C104" s="75"/>
      <c r="E104" s="97"/>
      <c r="F104" s="75"/>
      <c r="G104" s="75"/>
      <c r="H104" s="75"/>
      <c r="I104" s="75"/>
    </row>
    <row r="105" spans="1:9" s="96" customFormat="1" ht="11.45" customHeight="1" x14ac:dyDescent="0.2">
      <c r="A105" s="100"/>
      <c r="B105" s="75"/>
      <c r="C105" s="75"/>
      <c r="E105" s="97"/>
      <c r="F105" s="75"/>
      <c r="G105" s="75"/>
      <c r="H105" s="75"/>
      <c r="I105" s="75"/>
    </row>
    <row r="106" spans="1:9" s="96" customFormat="1" ht="11.45" customHeight="1" x14ac:dyDescent="0.2">
      <c r="A106" s="100"/>
      <c r="B106" s="75"/>
      <c r="C106" s="75"/>
      <c r="E106" s="97"/>
      <c r="F106" s="75"/>
      <c r="G106" s="75"/>
      <c r="H106" s="75"/>
      <c r="I106" s="75"/>
    </row>
    <row r="107" spans="1:9" s="96" customFormat="1" ht="11.45" customHeight="1" x14ac:dyDescent="0.2">
      <c r="A107" s="100"/>
      <c r="B107" s="75"/>
      <c r="C107" s="75"/>
      <c r="E107" s="97"/>
      <c r="F107" s="75"/>
      <c r="G107" s="75"/>
      <c r="H107" s="75"/>
      <c r="I107" s="75"/>
    </row>
    <row r="108" spans="1:9" s="96" customFormat="1" ht="11.45" customHeight="1" x14ac:dyDescent="0.2">
      <c r="A108" s="100"/>
      <c r="B108" s="75"/>
      <c r="C108" s="75"/>
      <c r="E108" s="97"/>
      <c r="F108" s="75"/>
      <c r="G108" s="75"/>
      <c r="H108" s="75"/>
      <c r="I108" s="75"/>
    </row>
    <row r="109" spans="1:9" s="96" customFormat="1" ht="11.45" customHeight="1" x14ac:dyDescent="0.2">
      <c r="A109" s="100"/>
      <c r="B109" s="75"/>
      <c r="C109" s="75"/>
      <c r="E109" s="97"/>
      <c r="F109" s="75"/>
      <c r="G109" s="75"/>
      <c r="H109" s="75"/>
      <c r="I109" s="75"/>
    </row>
    <row r="110" spans="1:9" s="96" customFormat="1" ht="11.45" customHeight="1" x14ac:dyDescent="0.2">
      <c r="A110" s="100"/>
      <c r="B110" s="75"/>
      <c r="C110" s="75"/>
      <c r="E110" s="97"/>
      <c r="F110" s="75"/>
      <c r="G110" s="75"/>
      <c r="H110" s="75"/>
      <c r="I110" s="75"/>
    </row>
    <row r="111" spans="1:9" s="96" customFormat="1" ht="11.45" customHeight="1" x14ac:dyDescent="0.2">
      <c r="A111" s="100"/>
      <c r="B111" s="75"/>
      <c r="C111" s="75"/>
      <c r="E111" s="97"/>
      <c r="F111" s="75"/>
      <c r="G111" s="75"/>
      <c r="H111" s="75"/>
      <c r="I111" s="75"/>
    </row>
    <row r="112" spans="1:9" s="96" customFormat="1" ht="11.45" customHeight="1" x14ac:dyDescent="0.2">
      <c r="A112" s="100"/>
      <c r="B112" s="75"/>
      <c r="C112" s="75"/>
      <c r="E112" s="97"/>
      <c r="F112" s="75"/>
      <c r="G112" s="75"/>
      <c r="H112" s="75"/>
      <c r="I112" s="75"/>
    </row>
    <row r="113" spans="1:9" s="96" customFormat="1" ht="11.45" customHeight="1" x14ac:dyDescent="0.2">
      <c r="A113" s="100"/>
      <c r="B113" s="75"/>
      <c r="C113" s="75"/>
      <c r="E113" s="97"/>
      <c r="F113" s="75"/>
      <c r="G113" s="75"/>
      <c r="H113" s="75"/>
      <c r="I113" s="75"/>
    </row>
    <row r="114" spans="1:9" s="96" customFormat="1" ht="11.45" customHeight="1" x14ac:dyDescent="0.2">
      <c r="A114" s="100"/>
      <c r="B114" s="75"/>
      <c r="C114" s="75"/>
      <c r="E114" s="97"/>
      <c r="F114" s="75"/>
      <c r="G114" s="75"/>
      <c r="H114" s="75"/>
      <c r="I114" s="75"/>
    </row>
    <row r="115" spans="1:9" s="96" customFormat="1" ht="11.45" customHeight="1" x14ac:dyDescent="0.2">
      <c r="A115" s="100"/>
      <c r="B115" s="75"/>
      <c r="C115" s="75"/>
      <c r="E115" s="97"/>
      <c r="F115" s="75"/>
      <c r="G115" s="75"/>
      <c r="H115" s="75"/>
      <c r="I115" s="75"/>
    </row>
    <row r="116" spans="1:9" s="96" customFormat="1" ht="11.45" customHeight="1" x14ac:dyDescent="0.2">
      <c r="A116" s="100"/>
      <c r="B116" s="75"/>
      <c r="C116" s="75"/>
      <c r="E116" s="97"/>
      <c r="F116" s="75"/>
      <c r="G116" s="75"/>
      <c r="H116" s="75"/>
      <c r="I116" s="75"/>
    </row>
    <row r="117" spans="1:9" s="96" customFormat="1" ht="11.45" customHeight="1" x14ac:dyDescent="0.2">
      <c r="A117" s="100"/>
      <c r="B117" s="75"/>
      <c r="C117" s="75"/>
      <c r="E117" s="97"/>
      <c r="F117" s="75"/>
      <c r="G117" s="75"/>
      <c r="H117" s="75"/>
      <c r="I117" s="75"/>
    </row>
    <row r="118" spans="1:9" s="96" customFormat="1" ht="15.75" customHeight="1" x14ac:dyDescent="0.2">
      <c r="A118" s="100"/>
      <c r="B118" s="75"/>
      <c r="C118" s="75"/>
      <c r="E118" s="97"/>
      <c r="F118" s="75"/>
      <c r="G118" s="75"/>
      <c r="H118" s="75"/>
      <c r="I118" s="75"/>
    </row>
    <row r="119" spans="1:9" s="96" customFormat="1" ht="15.75" customHeight="1" x14ac:dyDescent="0.2">
      <c r="A119" s="100"/>
      <c r="B119" s="75"/>
      <c r="C119" s="75"/>
      <c r="E119" s="97"/>
      <c r="F119" s="75"/>
      <c r="G119" s="75"/>
      <c r="H119" s="75"/>
      <c r="I119" s="75"/>
    </row>
    <row r="120" spans="1:9" s="96" customFormat="1" ht="15.75" customHeight="1" x14ac:dyDescent="0.2">
      <c r="A120" s="100"/>
      <c r="B120" s="75"/>
      <c r="C120" s="75"/>
      <c r="E120" s="97"/>
      <c r="F120" s="75"/>
      <c r="G120" s="75"/>
      <c r="H120" s="75"/>
      <c r="I120" s="75"/>
    </row>
    <row r="121" spans="1:9" s="96" customFormat="1" ht="15.75" customHeight="1" x14ac:dyDescent="0.2">
      <c r="A121" s="100"/>
      <c r="B121" s="75"/>
      <c r="C121" s="75"/>
      <c r="E121" s="97"/>
      <c r="F121" s="75"/>
      <c r="G121" s="75"/>
      <c r="H121" s="75"/>
      <c r="I121" s="75"/>
    </row>
    <row r="122" spans="1:9" s="96" customFormat="1" ht="15.75" customHeight="1" x14ac:dyDescent="0.2">
      <c r="A122" s="100"/>
      <c r="B122" s="75"/>
      <c r="C122" s="75"/>
      <c r="E122" s="97"/>
      <c r="F122" s="75"/>
      <c r="G122" s="75"/>
      <c r="H122" s="75"/>
      <c r="I122" s="75"/>
    </row>
    <row r="123" spans="1:9" s="96" customFormat="1" ht="15.75" customHeight="1" x14ac:dyDescent="0.2">
      <c r="A123" s="100"/>
      <c r="B123" s="75"/>
      <c r="C123" s="75"/>
      <c r="E123" s="97"/>
      <c r="F123" s="75"/>
      <c r="G123" s="75"/>
      <c r="H123" s="75"/>
      <c r="I123" s="75"/>
    </row>
    <row r="124" spans="1:9" s="96" customFormat="1" ht="15.75" customHeight="1" x14ac:dyDescent="0.2">
      <c r="A124" s="100"/>
      <c r="B124" s="75"/>
      <c r="C124" s="75"/>
      <c r="E124" s="97"/>
      <c r="F124" s="75"/>
      <c r="G124" s="75"/>
      <c r="H124" s="75"/>
      <c r="I124" s="75"/>
    </row>
    <row r="125" spans="1:9" s="96" customFormat="1" ht="15.75" customHeight="1" x14ac:dyDescent="0.2">
      <c r="A125" s="100"/>
      <c r="B125" s="75"/>
      <c r="C125" s="75"/>
      <c r="E125" s="97"/>
      <c r="F125" s="75"/>
      <c r="G125" s="75"/>
      <c r="H125" s="75"/>
      <c r="I125" s="75"/>
    </row>
    <row r="126" spans="1:9" s="96" customFormat="1" ht="15.75" customHeight="1" x14ac:dyDescent="0.2">
      <c r="A126" s="100"/>
      <c r="B126" s="75"/>
      <c r="C126" s="75"/>
      <c r="E126" s="97"/>
      <c r="F126" s="75"/>
      <c r="G126" s="75"/>
      <c r="H126" s="75"/>
      <c r="I126" s="75"/>
    </row>
    <row r="127" spans="1:9" s="96" customFormat="1" ht="15.75" customHeight="1" x14ac:dyDescent="0.2">
      <c r="A127" s="100"/>
      <c r="B127" s="75"/>
      <c r="C127" s="75"/>
      <c r="E127" s="97"/>
      <c r="F127" s="75"/>
      <c r="G127" s="75"/>
      <c r="H127" s="75"/>
      <c r="I127" s="75"/>
    </row>
    <row r="128" spans="1:9" s="96" customFormat="1" ht="15.75" customHeight="1" x14ac:dyDescent="0.2">
      <c r="A128" s="100"/>
      <c r="B128" s="75"/>
      <c r="C128" s="75"/>
      <c r="E128" s="97"/>
      <c r="F128" s="75"/>
      <c r="G128" s="75"/>
      <c r="H128" s="75"/>
      <c r="I128" s="75"/>
    </row>
    <row r="129" spans="1:9" s="96" customFormat="1" ht="15.75" customHeight="1" x14ac:dyDescent="0.2">
      <c r="A129" s="100"/>
      <c r="B129" s="75"/>
      <c r="C129" s="75"/>
      <c r="E129" s="97"/>
      <c r="F129" s="75"/>
      <c r="G129" s="75"/>
      <c r="H129" s="75"/>
      <c r="I129" s="75"/>
    </row>
    <row r="130" spans="1:9" s="96" customFormat="1" ht="15.75" customHeight="1" x14ac:dyDescent="0.2">
      <c r="A130" s="100"/>
      <c r="B130" s="75"/>
      <c r="C130" s="75"/>
      <c r="E130" s="97"/>
      <c r="F130" s="75"/>
      <c r="G130" s="75"/>
      <c r="H130" s="75"/>
      <c r="I130" s="75"/>
    </row>
    <row r="131" spans="1:9" s="96" customFormat="1" ht="15.75" customHeight="1" x14ac:dyDescent="0.2">
      <c r="A131" s="100"/>
      <c r="B131" s="75"/>
      <c r="C131" s="75"/>
      <c r="E131" s="97"/>
      <c r="F131" s="75"/>
      <c r="G131" s="75"/>
      <c r="H131" s="75"/>
      <c r="I131" s="75"/>
    </row>
    <row r="132" spans="1:9" s="96" customFormat="1" ht="15.75" customHeight="1" x14ac:dyDescent="0.2">
      <c r="A132" s="100"/>
      <c r="B132" s="75"/>
      <c r="C132" s="75"/>
      <c r="E132" s="97"/>
      <c r="F132" s="75"/>
      <c r="G132" s="75"/>
      <c r="H132" s="75"/>
      <c r="I132" s="75"/>
    </row>
    <row r="133" spans="1:9" s="96" customFormat="1" ht="15.75" customHeight="1" x14ac:dyDescent="0.2">
      <c r="A133" s="100"/>
      <c r="B133" s="75"/>
      <c r="C133" s="75"/>
      <c r="E133" s="97"/>
      <c r="F133" s="75"/>
      <c r="G133" s="75"/>
      <c r="H133" s="75"/>
      <c r="I133" s="75"/>
    </row>
    <row r="134" spans="1:9" s="96" customFormat="1" ht="15.75" customHeight="1" x14ac:dyDescent="0.2">
      <c r="A134" s="100"/>
      <c r="B134" s="75"/>
      <c r="C134" s="75"/>
      <c r="E134" s="97"/>
      <c r="F134" s="75"/>
      <c r="G134" s="75"/>
      <c r="H134" s="75"/>
      <c r="I134" s="75"/>
    </row>
    <row r="135" spans="1:9" s="96" customFormat="1" ht="15.75" customHeight="1" x14ac:dyDescent="0.2">
      <c r="A135" s="100"/>
      <c r="B135" s="75"/>
      <c r="C135" s="75"/>
      <c r="E135" s="97"/>
      <c r="F135" s="75"/>
      <c r="G135" s="75"/>
      <c r="H135" s="75"/>
      <c r="I135" s="75"/>
    </row>
    <row r="136" spans="1:9" s="96" customFormat="1" ht="15.75" customHeight="1" x14ac:dyDescent="0.2">
      <c r="A136" s="100"/>
      <c r="B136" s="75"/>
      <c r="C136" s="75"/>
      <c r="E136" s="97"/>
      <c r="F136" s="75"/>
      <c r="G136" s="75"/>
      <c r="H136" s="75"/>
      <c r="I136" s="75"/>
    </row>
    <row r="137" spans="1:9" s="96" customFormat="1" ht="15.75" customHeight="1" x14ac:dyDescent="0.2">
      <c r="A137" s="100"/>
      <c r="B137" s="75"/>
      <c r="C137" s="75"/>
      <c r="E137" s="97"/>
      <c r="F137" s="75"/>
      <c r="G137" s="75"/>
      <c r="H137" s="75"/>
      <c r="I137" s="75"/>
    </row>
    <row r="138" spans="1:9" s="96" customFormat="1" ht="15.75" customHeight="1" x14ac:dyDescent="0.2">
      <c r="A138" s="100"/>
      <c r="B138" s="75"/>
      <c r="C138" s="75"/>
      <c r="E138" s="97"/>
      <c r="F138" s="75"/>
      <c r="G138" s="75"/>
      <c r="H138" s="75"/>
      <c r="I138" s="75"/>
    </row>
    <row r="139" spans="1:9" s="96" customFormat="1" ht="15.75" customHeight="1" x14ac:dyDescent="0.2">
      <c r="A139" s="100"/>
      <c r="B139" s="75"/>
      <c r="C139" s="75"/>
      <c r="E139" s="97"/>
      <c r="F139" s="75"/>
      <c r="G139" s="75"/>
      <c r="H139" s="75"/>
      <c r="I139" s="75"/>
    </row>
    <row r="140" spans="1:9" s="96" customFormat="1" ht="15.75" customHeight="1" x14ac:dyDescent="0.2">
      <c r="A140" s="100"/>
      <c r="B140" s="75"/>
      <c r="C140" s="75"/>
      <c r="E140" s="97"/>
      <c r="F140" s="75"/>
      <c r="G140" s="75"/>
      <c r="H140" s="75"/>
      <c r="I140" s="75"/>
    </row>
    <row r="141" spans="1:9" s="96" customFormat="1" ht="15.75" customHeight="1" x14ac:dyDescent="0.2">
      <c r="A141" s="100"/>
      <c r="B141" s="75"/>
      <c r="C141" s="75"/>
      <c r="E141" s="97"/>
      <c r="F141" s="75"/>
      <c r="G141" s="75"/>
      <c r="H141" s="75"/>
      <c r="I141" s="75"/>
    </row>
    <row r="142" spans="1:9" s="96" customFormat="1" ht="15.75" customHeight="1" x14ac:dyDescent="0.2">
      <c r="A142" s="100"/>
      <c r="B142" s="75"/>
      <c r="C142" s="75"/>
      <c r="E142" s="97"/>
      <c r="F142" s="75"/>
      <c r="G142" s="75"/>
      <c r="H142" s="75"/>
      <c r="I142" s="75"/>
    </row>
    <row r="143" spans="1:9" s="96" customFormat="1" ht="15.75" customHeight="1" x14ac:dyDescent="0.2">
      <c r="A143" s="100"/>
      <c r="B143" s="75"/>
      <c r="C143" s="75"/>
      <c r="E143" s="97"/>
      <c r="F143" s="75"/>
      <c r="G143" s="75"/>
      <c r="H143" s="75"/>
      <c r="I143" s="75"/>
    </row>
    <row r="144" spans="1:9" s="96" customFormat="1" ht="15.75" customHeight="1" x14ac:dyDescent="0.2">
      <c r="A144" s="100"/>
      <c r="B144" s="75"/>
      <c r="C144" s="75"/>
      <c r="E144" s="97"/>
      <c r="F144" s="75"/>
      <c r="G144" s="75"/>
      <c r="H144" s="75"/>
      <c r="I144" s="75"/>
    </row>
    <row r="145" spans="1:9" s="96" customFormat="1" ht="15.75" customHeight="1" x14ac:dyDescent="0.2">
      <c r="A145" s="100"/>
      <c r="B145" s="75"/>
      <c r="C145" s="75"/>
      <c r="E145" s="97"/>
      <c r="F145" s="75"/>
      <c r="G145" s="75"/>
      <c r="H145" s="75"/>
      <c r="I145" s="75"/>
    </row>
    <row r="146" spans="1:9" s="96" customFormat="1" ht="15.75" customHeight="1" x14ac:dyDescent="0.2">
      <c r="A146" s="100"/>
      <c r="B146" s="75"/>
      <c r="C146" s="75"/>
      <c r="E146" s="97"/>
      <c r="F146" s="75"/>
      <c r="G146" s="75"/>
      <c r="H146" s="75"/>
      <c r="I146" s="75"/>
    </row>
    <row r="147" spans="1:9" s="96" customFormat="1" ht="15.75" customHeight="1" x14ac:dyDescent="0.2">
      <c r="A147" s="100"/>
      <c r="B147" s="75"/>
      <c r="C147" s="75"/>
      <c r="E147" s="97"/>
      <c r="F147" s="75"/>
      <c r="G147" s="75"/>
      <c r="H147" s="75"/>
      <c r="I147" s="75"/>
    </row>
    <row r="148" spans="1:9" s="96" customFormat="1" ht="15.75" customHeight="1" x14ac:dyDescent="0.2">
      <c r="A148" s="100"/>
      <c r="B148" s="75"/>
      <c r="C148" s="75"/>
      <c r="E148" s="97"/>
      <c r="F148" s="75"/>
      <c r="G148" s="75"/>
      <c r="H148" s="75"/>
      <c r="I148" s="75"/>
    </row>
    <row r="149" spans="1:9" s="96" customFormat="1" ht="15.75" customHeight="1" x14ac:dyDescent="0.2">
      <c r="A149" s="100"/>
      <c r="B149" s="75"/>
      <c r="C149" s="75"/>
      <c r="E149" s="97"/>
      <c r="F149" s="75"/>
      <c r="G149" s="75"/>
      <c r="H149" s="75"/>
      <c r="I149" s="75"/>
    </row>
    <row r="150" spans="1:9" s="96" customFormat="1" ht="15.75" customHeight="1" x14ac:dyDescent="0.2">
      <c r="A150" s="100"/>
      <c r="B150" s="75"/>
      <c r="C150" s="75"/>
      <c r="E150" s="97"/>
      <c r="F150" s="75"/>
      <c r="G150" s="75"/>
      <c r="H150" s="75"/>
      <c r="I150" s="75"/>
    </row>
    <row r="151" spans="1:9" s="96" customFormat="1" ht="15.75" customHeight="1" x14ac:dyDescent="0.2">
      <c r="A151" s="100"/>
      <c r="B151" s="75"/>
      <c r="C151" s="75"/>
      <c r="E151" s="97"/>
      <c r="F151" s="75"/>
      <c r="G151" s="75"/>
      <c r="H151" s="75"/>
      <c r="I151" s="75"/>
    </row>
    <row r="152" spans="1:9" s="96" customFormat="1" ht="15.75" customHeight="1" x14ac:dyDescent="0.2">
      <c r="A152" s="100"/>
      <c r="B152" s="75"/>
      <c r="C152" s="75"/>
      <c r="E152" s="97"/>
      <c r="F152" s="75"/>
      <c r="G152" s="75"/>
      <c r="H152" s="75"/>
      <c r="I152" s="75"/>
    </row>
    <row r="153" spans="1:9" s="96" customFormat="1" ht="15.75" customHeight="1" x14ac:dyDescent="0.2">
      <c r="A153" s="100"/>
      <c r="B153" s="75"/>
      <c r="C153" s="75"/>
      <c r="E153" s="97"/>
      <c r="F153" s="75"/>
      <c r="G153" s="75"/>
      <c r="H153" s="75"/>
      <c r="I153" s="75"/>
    </row>
    <row r="154" spans="1:9" s="96" customFormat="1" ht="15.75" customHeight="1" x14ac:dyDescent="0.2">
      <c r="A154" s="100"/>
      <c r="B154" s="75"/>
      <c r="C154" s="75"/>
      <c r="E154" s="97"/>
      <c r="F154" s="75"/>
      <c r="G154" s="75"/>
      <c r="H154" s="75"/>
      <c r="I154" s="75"/>
    </row>
    <row r="155" spans="1:9" s="96" customFormat="1" ht="15.75" customHeight="1" x14ac:dyDescent="0.2">
      <c r="A155" s="100"/>
      <c r="B155" s="75"/>
      <c r="C155" s="75"/>
      <c r="E155" s="97"/>
      <c r="F155" s="75"/>
      <c r="G155" s="75"/>
      <c r="H155" s="75"/>
      <c r="I155" s="75"/>
    </row>
    <row r="156" spans="1:9" s="96" customFormat="1" ht="15.75" customHeight="1" x14ac:dyDescent="0.2">
      <c r="A156" s="100"/>
      <c r="B156" s="75"/>
      <c r="C156" s="75"/>
      <c r="E156" s="97"/>
      <c r="F156" s="75"/>
      <c r="G156" s="75"/>
      <c r="H156" s="75"/>
      <c r="I156" s="75"/>
    </row>
    <row r="157" spans="1:9" s="96" customFormat="1" ht="15.75" customHeight="1" x14ac:dyDescent="0.2">
      <c r="A157" s="100"/>
      <c r="B157" s="75"/>
      <c r="C157" s="75"/>
      <c r="E157" s="97"/>
      <c r="F157" s="75"/>
      <c r="G157" s="75"/>
      <c r="H157" s="75"/>
      <c r="I157" s="75"/>
    </row>
    <row r="158" spans="1:9" s="96" customFormat="1" ht="15.75" customHeight="1" x14ac:dyDescent="0.2">
      <c r="A158" s="100"/>
      <c r="B158" s="75"/>
      <c r="C158" s="75"/>
      <c r="E158" s="97"/>
      <c r="F158" s="75"/>
      <c r="G158" s="75"/>
      <c r="H158" s="75"/>
      <c r="I158" s="75"/>
    </row>
    <row r="159" spans="1:9" s="96" customFormat="1" ht="15.75" customHeight="1" x14ac:dyDescent="0.2">
      <c r="A159" s="100"/>
      <c r="B159" s="75"/>
      <c r="C159" s="75"/>
      <c r="E159" s="97"/>
      <c r="F159" s="75"/>
      <c r="G159" s="75"/>
      <c r="H159" s="75"/>
      <c r="I159" s="75"/>
    </row>
    <row r="160" spans="1:9" s="96" customFormat="1" ht="15.75" customHeight="1" x14ac:dyDescent="0.2">
      <c r="A160" s="100"/>
      <c r="B160" s="75"/>
      <c r="C160" s="75"/>
      <c r="E160" s="97"/>
      <c r="F160" s="75"/>
      <c r="G160" s="75"/>
      <c r="H160" s="75"/>
      <c r="I160" s="75"/>
    </row>
    <row r="161" spans="1:9" s="96" customFormat="1" ht="15.75" customHeight="1" x14ac:dyDescent="0.2">
      <c r="A161" s="100"/>
      <c r="B161" s="75"/>
      <c r="C161" s="75"/>
      <c r="E161" s="97"/>
      <c r="F161" s="75"/>
      <c r="G161" s="75"/>
      <c r="H161" s="75"/>
      <c r="I161" s="75"/>
    </row>
    <row r="162" spans="1:9" s="96" customFormat="1" ht="15.75" customHeight="1" x14ac:dyDescent="0.2">
      <c r="A162" s="100"/>
      <c r="B162" s="75"/>
      <c r="C162" s="75"/>
      <c r="E162" s="97"/>
      <c r="F162" s="75"/>
      <c r="G162" s="75"/>
      <c r="H162" s="75"/>
      <c r="I162" s="75"/>
    </row>
    <row r="163" spans="1:9" s="96" customFormat="1" ht="15.75" customHeight="1" x14ac:dyDescent="0.2">
      <c r="A163" s="100"/>
      <c r="B163" s="75"/>
      <c r="C163" s="75"/>
      <c r="E163" s="97"/>
      <c r="F163" s="75"/>
      <c r="G163" s="75"/>
      <c r="H163" s="75"/>
      <c r="I163" s="75"/>
    </row>
    <row r="164" spans="1:9" s="96" customFormat="1" ht="15.75" customHeight="1" x14ac:dyDescent="0.2">
      <c r="A164" s="100"/>
      <c r="B164" s="75"/>
      <c r="C164" s="75"/>
      <c r="E164" s="97"/>
      <c r="F164" s="75"/>
      <c r="G164" s="75"/>
      <c r="H164" s="75"/>
      <c r="I164" s="75"/>
    </row>
  </sheetData>
  <mergeCells count="13">
    <mergeCell ref="C2:I2"/>
    <mergeCell ref="C9:I9"/>
    <mergeCell ref="C3:C8"/>
    <mergeCell ref="A1:B1"/>
    <mergeCell ref="H3:H8"/>
    <mergeCell ref="G3:G8"/>
    <mergeCell ref="C1:I1"/>
    <mergeCell ref="I3:I8"/>
    <mergeCell ref="F3:F8"/>
    <mergeCell ref="E3:E8"/>
    <mergeCell ref="D3:D8"/>
    <mergeCell ref="A2:A9"/>
    <mergeCell ref="B2:B9"/>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42&amp;R&amp;"-,Standard"&amp;7&amp;P</oddFooter>
    <evenFooter>&amp;L&amp;"-,Standard"&amp;7&amp;P&amp;R&amp;"-,Standard"&amp;7StatA MV, Statistischer Bericht L223 2025 42</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6</vt:i4>
      </vt:variant>
    </vt:vector>
  </HeadingPairs>
  <TitlesOfParts>
    <vt:vector size="17" baseType="lpstr">
      <vt:lpstr>Deckblatt</vt:lpstr>
      <vt:lpstr>Inhalt</vt:lpstr>
      <vt:lpstr>Vorbemerkungen</vt:lpstr>
      <vt:lpstr>Zuordnungsschlüssel</vt:lpstr>
      <vt:lpstr>Tab 1</vt:lpstr>
      <vt:lpstr>Tab 2</vt:lpstr>
      <vt:lpstr>Tab 3</vt:lpstr>
      <vt:lpstr>Tab 4</vt:lpstr>
      <vt:lpstr>Tab 5</vt:lpstr>
      <vt:lpstr>Tab 6</vt:lpstr>
      <vt:lpstr>Fußnotenerläut.</vt:lpstr>
      <vt:lpstr>'Tab 4'!Drucktitel</vt:lpstr>
      <vt:lpstr>'Tab 2'!Print_Titles</vt:lpstr>
      <vt:lpstr>'Tab 3'!Print_Titles</vt:lpstr>
      <vt:lpstr>'Tab 4'!Print_Titles</vt:lpstr>
      <vt:lpstr>'Tab 5'!Print_Titles</vt:lpstr>
      <vt:lpstr>'Tab 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L223 Gemeindefinanzen 01.01. - 30.06.2025</dc:title>
  <dc:subject>Gemeindefinanzen</dc:subject>
  <dc:creator>FB 432</dc:creator>
  <cp:lastModifiedBy>Wank, Annett</cp:lastModifiedBy>
  <cp:lastPrinted>2025-11-18T07:14:49Z</cp:lastPrinted>
  <dcterms:created xsi:type="dcterms:W3CDTF">2012-05-04T05:47:28Z</dcterms:created>
  <dcterms:modified xsi:type="dcterms:W3CDTF">2025-11-18T11:37:03Z</dcterms:modified>
</cp:coreProperties>
</file>