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tabRatio="828"/>
  </bookViews>
  <sheets>
    <sheet name="Deckblatt" sheetId="49" r:id="rId1"/>
    <sheet name="Inhalt" sheetId="50" r:id="rId2"/>
    <sheet name="Vorbemerkungen" sheetId="52" r:id="rId3"/>
    <sheet name="Zuordnungsschlüssel" sheetId="53" r:id="rId4"/>
    <sheet name="Tab 1" sheetId="54" r:id="rId5"/>
    <sheet name="Tab 2" sheetId="55" r:id="rId6"/>
    <sheet name="Tab 3" sheetId="56" r:id="rId7"/>
    <sheet name="Tab 4" sheetId="57" r:id="rId8"/>
    <sheet name="Tab 5" sheetId="58" r:id="rId9"/>
    <sheet name="Tab 6" sheetId="59" r:id="rId10"/>
    <sheet name="Fußnotenerläut." sheetId="51" r:id="rId11"/>
  </sheets>
  <definedNames>
    <definedName name="_xlnm.Print_Titles" localSheetId="7">'Tab 4'!$A:$B,'Tab 4'!$1:$11</definedName>
    <definedName name="Print_Titles" localSheetId="5">'Tab 2'!$A:$B,'Tab 2'!$1:$10</definedName>
    <definedName name="Print_Titles" localSheetId="6">'Tab 3'!$A:$B,'Tab 3'!$1:$10</definedName>
    <definedName name="Print_Titles" localSheetId="7">'Tab 4'!$A:$B,'Tab 4'!$1:$11</definedName>
    <definedName name="Print_Titles" localSheetId="8">'Tab 5'!$A:$B,'Tab 5'!$1:$10</definedName>
    <definedName name="Print_Titles" localSheetId="9">'Tab 6'!$A:$B,'Tab 6'!$1:$11</definedName>
  </definedNames>
  <calcPr calcId="162913"/>
</workbook>
</file>

<file path=xl/calcChain.xml><?xml version="1.0" encoding="utf-8"?>
<calcChain xmlns="http://schemas.openxmlformats.org/spreadsheetml/2006/main">
  <c r="A48" i="59" l="1"/>
  <c r="A48" i="58"/>
  <c r="A48" i="57"/>
  <c r="A48" i="56"/>
  <c r="A48" i="55" l="1"/>
  <c r="A13" i="55" l="1"/>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8" i="54" l="1"/>
  <c r="A47" i="59"/>
  <c r="A46" i="59"/>
  <c r="A45" i="59"/>
  <c r="A44" i="59"/>
  <c r="A43" i="59"/>
  <c r="A42" i="59"/>
  <c r="A41" i="59"/>
  <c r="A40" i="59"/>
  <c r="A39" i="59"/>
  <c r="A38" i="59"/>
  <c r="A37" i="59"/>
  <c r="A36" i="59"/>
  <c r="A35" i="59"/>
  <c r="A34" i="59"/>
  <c r="A33" i="59"/>
  <c r="A32" i="59"/>
  <c r="A31" i="59"/>
  <c r="A30" i="59"/>
  <c r="A29" i="59"/>
  <c r="A28" i="59"/>
  <c r="A27" i="59"/>
  <c r="A26" i="59"/>
  <c r="A25" i="59"/>
  <c r="A24" i="59"/>
  <c r="A23" i="59"/>
  <c r="A22" i="59"/>
  <c r="A21" i="59"/>
  <c r="A20" i="59"/>
  <c r="A19" i="59"/>
  <c r="A18" i="59"/>
  <c r="A17" i="59"/>
  <c r="A16" i="59"/>
  <c r="A15" i="59"/>
  <c r="A14" i="59"/>
  <c r="A13" i="59"/>
  <c r="A12" i="59"/>
  <c r="A47" i="58"/>
  <c r="A46" i="58"/>
  <c r="A45" i="58"/>
  <c r="A44" i="58"/>
  <c r="A43" i="58"/>
  <c r="A42" i="58"/>
  <c r="A41" i="58"/>
  <c r="A40" i="58"/>
  <c r="A39" i="58"/>
  <c r="A38" i="58"/>
  <c r="A37" i="58"/>
  <c r="A36" i="58"/>
  <c r="A35" i="58"/>
  <c r="A34" i="58"/>
  <c r="A33" i="58"/>
  <c r="A32" i="58"/>
  <c r="A31" i="58"/>
  <c r="A30" i="58"/>
  <c r="A29" i="58"/>
  <c r="A28" i="58"/>
  <c r="A27" i="58"/>
  <c r="A26" i="58"/>
  <c r="A25" i="58"/>
  <c r="A24" i="58"/>
  <c r="A23" i="58"/>
  <c r="A22" i="58"/>
  <c r="A21" i="58"/>
  <c r="A20" i="58"/>
  <c r="A19" i="58"/>
  <c r="A18" i="58"/>
  <c r="A17" i="58"/>
  <c r="A16" i="58"/>
  <c r="A15" i="58"/>
  <c r="A14" i="58"/>
  <c r="A13" i="58"/>
  <c r="A12" i="58"/>
  <c r="A47" i="56"/>
  <c r="A46" i="56"/>
  <c r="A45" i="56"/>
  <c r="A44" i="56"/>
  <c r="A43" i="56"/>
  <c r="A42" i="56"/>
  <c r="A41" i="56"/>
  <c r="A40" i="56"/>
  <c r="A39" i="56"/>
  <c r="A38" i="56"/>
  <c r="A37" i="56"/>
  <c r="A36" i="56"/>
  <c r="A35" i="56"/>
  <c r="A34" i="56"/>
  <c r="A33" i="56"/>
  <c r="A32" i="56"/>
  <c r="A31" i="56"/>
  <c r="A30" i="56"/>
  <c r="A29" i="56"/>
  <c r="A28" i="56"/>
  <c r="A27" i="56"/>
  <c r="A26" i="56"/>
  <c r="A25" i="56"/>
  <c r="A24" i="56"/>
  <c r="A23" i="56"/>
  <c r="A22" i="56"/>
  <c r="A21" i="56"/>
  <c r="A20" i="56"/>
  <c r="A19" i="56"/>
  <c r="A18" i="56"/>
  <c r="A17" i="56"/>
  <c r="A16" i="56"/>
  <c r="A15" i="56"/>
  <c r="A14" i="56"/>
  <c r="A13" i="56"/>
  <c r="A12" i="56"/>
  <c r="A13" i="57"/>
  <c r="A14" i="57"/>
  <c r="A15" i="57"/>
  <c r="A16" i="57"/>
  <c r="A17" i="57"/>
  <c r="A18" i="57"/>
  <c r="A19" i="57"/>
  <c r="A20" i="57"/>
  <c r="A21" i="57"/>
  <c r="A22" i="57"/>
  <c r="A23" i="57"/>
  <c r="A24" i="57"/>
  <c r="A25" i="57"/>
  <c r="A26" i="57"/>
  <c r="A27" i="57"/>
  <c r="A28" i="57"/>
  <c r="A29" i="57"/>
  <c r="A30" i="57"/>
  <c r="A31" i="57"/>
  <c r="A32" i="57"/>
  <c r="A33" i="57"/>
  <c r="A34" i="57"/>
  <c r="A35" i="57"/>
  <c r="A36" i="57"/>
  <c r="A37" i="57"/>
  <c r="A38" i="57"/>
  <c r="A39" i="57"/>
  <c r="A40" i="57"/>
  <c r="A41" i="57"/>
  <c r="A42" i="57"/>
  <c r="A43" i="57"/>
  <c r="A44" i="57"/>
  <c r="A45" i="57"/>
  <c r="A46" i="57"/>
  <c r="A47" i="57"/>
  <c r="A12" i="57"/>
  <c r="A12" i="55"/>
  <c r="A9" i="54"/>
  <c r="A10" i="54"/>
  <c r="A12" i="54"/>
  <c r="A14" i="54"/>
  <c r="A16" i="54"/>
  <c r="A17" i="54"/>
  <c r="A19" i="54"/>
  <c r="A20" i="54"/>
  <c r="A22" i="54"/>
  <c r="A24" i="54"/>
  <c r="A26" i="54"/>
  <c r="A28" i="54"/>
  <c r="A30" i="54"/>
  <c r="A32" i="54"/>
  <c r="A34" i="54"/>
  <c r="A35" i="54"/>
  <c r="A37" i="54"/>
  <c r="A38" i="54"/>
  <c r="A39" i="54"/>
  <c r="A41" i="54"/>
  <c r="A43" i="54"/>
  <c r="A45" i="54"/>
  <c r="A47" i="54"/>
  <c r="A49" i="54"/>
  <c r="A51" i="54"/>
  <c r="A53" i="54"/>
  <c r="A54" i="54"/>
  <c r="A6" i="53"/>
  <c r="A7" i="53"/>
  <c r="A8" i="53"/>
  <c r="A9" i="53"/>
  <c r="A10" i="53"/>
  <c r="A11" i="53"/>
  <c r="A12" i="53"/>
  <c r="A13" i="53"/>
  <c r="A14" i="53"/>
  <c r="A15" i="53"/>
  <c r="A16" i="53"/>
  <c r="A17" i="53"/>
  <c r="A18" i="53"/>
  <c r="A19" i="53"/>
  <c r="A20" i="53"/>
  <c r="A21" i="53"/>
  <c r="A22" i="53"/>
  <c r="A23" i="53"/>
  <c r="A24" i="53"/>
  <c r="A25" i="53"/>
  <c r="A26" i="53"/>
  <c r="A27" i="53"/>
  <c r="A28" i="53"/>
  <c r="A29" i="53"/>
  <c r="A30" i="53"/>
  <c r="A31" i="53"/>
  <c r="A32" i="53"/>
  <c r="A33" i="53"/>
  <c r="A34" i="53"/>
  <c r="A35" i="53"/>
  <c r="A36" i="53"/>
  <c r="A37" i="53"/>
  <c r="A38" i="53"/>
  <c r="A39" i="53"/>
  <c r="A40" i="53"/>
  <c r="A41" i="53"/>
  <c r="A42" i="53"/>
  <c r="A43" i="53"/>
  <c r="A44" i="53"/>
  <c r="A45" i="53"/>
  <c r="A46" i="53"/>
  <c r="A47" i="53"/>
  <c r="A48" i="53"/>
  <c r="A49" i="53"/>
  <c r="A50" i="53"/>
  <c r="A51" i="53"/>
  <c r="A52" i="53"/>
  <c r="A5" i="53"/>
  <c r="A23" i="54" l="1"/>
  <c r="A21" i="54"/>
  <c r="A15" i="54"/>
  <c r="A50" i="54"/>
  <c r="A11" i="54"/>
  <c r="A48" i="54"/>
  <c r="A33" i="54"/>
  <c r="A36" i="54"/>
  <c r="A27" i="54"/>
  <c r="A40" i="54"/>
  <c r="A42" i="54"/>
  <c r="A52" i="54"/>
  <c r="A13" i="54"/>
  <c r="A55" i="54"/>
  <c r="A29" i="54"/>
  <c r="A46" i="54"/>
  <c r="A18" i="54"/>
  <c r="A31" i="54"/>
  <c r="A25" i="54"/>
  <c r="A44" i="54"/>
</calcChain>
</file>

<file path=xl/comments1.xml><?xml version="1.0" encoding="utf-8"?>
<comments xmlns="http://schemas.openxmlformats.org/spreadsheetml/2006/main">
  <authors>
    <author>Angelika Etzien</author>
  </authors>
  <commentList>
    <comment ref="C1" authorId="0" shapeId="0">
      <text>
        <r>
          <rPr>
            <sz val="7"/>
            <color indexed="81"/>
            <rFont val="Calibri"/>
            <family val="2"/>
            <scheme val="minor"/>
          </rPr>
          <t>Kreisverwaltungen, Amtsverwaltungen und kreisangehörige Städte und Gemeinden zusammen.</t>
        </r>
      </text>
    </comment>
    <comment ref="I1" authorId="0" shapeId="0">
      <text>
        <r>
          <rPr>
            <sz val="7"/>
            <color indexed="81"/>
            <rFont val="Calibri"/>
            <family val="2"/>
            <scheme val="minor"/>
          </rPr>
          <t>Kreisverwaltungen, Amtsverwaltungen und kreisangehörige Städte und Gemeinden zusammen.</t>
        </r>
      </text>
    </comment>
  </commentList>
</comments>
</file>

<file path=xl/sharedStrings.xml><?xml version="1.0" encoding="utf-8"?>
<sst xmlns="http://schemas.openxmlformats.org/spreadsheetml/2006/main" count="542" uniqueCount="207">
  <si>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</si>
  <si>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</si>
  <si>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</si>
  <si>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</si>
  <si>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</si>
  <si>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</si>
  <si>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</si>
  <si>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</si>
  <si>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</si>
  <si>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</si>
  <si>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</si>
  <si>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</si>
  <si>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</si>
  <si>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</si>
  <si>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</si>
  <si>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[rot]</t>
  </si>
  <si>
    <t>Gemeindefinanzen</t>
  </si>
  <si>
    <t>L II - vj</t>
  </si>
  <si>
    <t>Gemeindefinanzen (Vierteljahresstatistik)</t>
  </si>
  <si>
    <t>in Mecklenburg-Vorpommern</t>
  </si>
  <si>
    <t>Seite</t>
  </si>
  <si>
    <t>Tabelle 1</t>
  </si>
  <si>
    <t>Tabelle 2</t>
  </si>
  <si>
    <t>Tabelle 3</t>
  </si>
  <si>
    <t>Tabelle 4</t>
  </si>
  <si>
    <t>Tabelle 5</t>
  </si>
  <si>
    <t>Tabelle 6</t>
  </si>
  <si>
    <t xml:space="preserve">1)  </t>
  </si>
  <si>
    <t xml:space="preserve"> </t>
  </si>
  <si>
    <t>Finanzierungssaldo</t>
  </si>
  <si>
    <t>Mehrauszahlungen/Mehreinzahlungen aus Verwaltungstätigkeit</t>
  </si>
  <si>
    <t xml:space="preserve">Lfd.
Nr. </t>
  </si>
  <si>
    <t>Art der Auszahlungen und Einzahlungen</t>
  </si>
  <si>
    <t>Kontonummer</t>
  </si>
  <si>
    <t>7011, 7012, 7019, 7021, 7022, 7029, 7031, 7032, 7039, 7041, 7111, 7112, 7119, 7131, 7132, 7139, 7141, 7411, 7421</t>
  </si>
  <si>
    <t>Auszahlungen für Sach- und Dienstleistungen</t>
  </si>
  <si>
    <t>7211, 7221, 7231, 7232, 7241, 7251, 7255, 7261, 7271, 7281, 7291, 7831</t>
  </si>
  <si>
    <t>733, 7461</t>
  </si>
  <si>
    <t>Zinsauszahlungen</t>
  </si>
  <si>
    <t>7510-7519</t>
  </si>
  <si>
    <t>Sonstige laufende Auszahlungen</t>
  </si>
  <si>
    <t>7310-7318, 7320-7328, 7351-7354, 7371-7373, 7391, 7429, 7431, 7441, 7450-7458, 7481-7484, 7491, 7591-7593, 7599</t>
  </si>
  <si>
    <t>Abzüglich Zahlungen von gleicher Ebene</t>
  </si>
  <si>
    <t>6122, 6132, 6142, 6182, 6232, 6482, 6612</t>
  </si>
  <si>
    <t>Auszahlungen aus laufender Verwaltungstätigkeit</t>
  </si>
  <si>
    <t>1+2+3+4+5./.6</t>
  </si>
  <si>
    <t>Auszahlungen für den Erwerb von Sachanlagevermögen</t>
  </si>
  <si>
    <t>Tilgung von Krediten bei Verwaltungen</t>
  </si>
  <si>
    <t>7920-7923</t>
  </si>
  <si>
    <t>Sonstige Auszahlungen aus Investitionstätigkeit</t>
  </si>
  <si>
    <t>7810-7818, 784, 786, 795</t>
  </si>
  <si>
    <t>6812, 6862, 6922, 6952</t>
  </si>
  <si>
    <t>Auszahlungen aus Investitionstätigkeit</t>
  </si>
  <si>
    <t>8+10+11./.12</t>
  </si>
  <si>
    <t>Bereinigte Auszahlungen</t>
  </si>
  <si>
    <t>7+13</t>
  </si>
  <si>
    <t>Steuern (netto)</t>
  </si>
  <si>
    <t>6013,./.7341,./.7342</t>
  </si>
  <si>
    <t>6011, 6012</t>
  </si>
  <si>
    <t>Schlüsselzuweisungen vom Land</t>
  </si>
  <si>
    <t>Bedarfs- und sonstige allgemeine Zuweisungen vom Land</t>
  </si>
  <si>
    <t>6051-6053, 6121, 6131</t>
  </si>
  <si>
    <t>Zuweisungen und Zuschüsse für laufende Zwecke vom Land</t>
  </si>
  <si>
    <t>Zuweisungen und Zuschüsse für laufende Zwecke vom Bund</t>
  </si>
  <si>
    <t>Öffentlich-rechtliche Leistungsentgelte</t>
  </si>
  <si>
    <t>6311, 6321, 6361</t>
  </si>
  <si>
    <t>Sonstige laufende Einzahlungen</t>
  </si>
  <si>
    <t>6122, 6130, 6132, 6142-6148, 6182, 6211-6215, 6221-6225, 6230-6238, 6291, 6411, 6421, 6461, 6480-6488, 6511, 6521, 6561-6564, 6591, 6610-6619, 6651, 6691, 6831</t>
  </si>
  <si>
    <t>Einzahlungen aus laufender Verwaltungstätigkeit</t>
  </si>
  <si>
    <t>15+19+20+21+22+23+24./.25</t>
  </si>
  <si>
    <t>Investitionszuweisungen vom Land</t>
  </si>
  <si>
    <t>Kreditaufnahme für Investitionen bei Verwaltungen</t>
  </si>
  <si>
    <t>6920-6923</t>
  </si>
  <si>
    <t>Sonstige Einzahlungen aus Investitionstätigkeit</t>
  </si>
  <si>
    <t>Einzahlungen aus Investitionstätigkeit</t>
  </si>
  <si>
    <t>27+28+29./.30</t>
  </si>
  <si>
    <t>Bereinigte Einzahlungen</t>
  </si>
  <si>
    <t>26+31</t>
  </si>
  <si>
    <t>32./.14</t>
  </si>
  <si>
    <t>26./.7</t>
  </si>
  <si>
    <t>6917, 6924-6929, 6947</t>
  </si>
  <si>
    <t>7917, 7924-7929, 7947</t>
  </si>
  <si>
    <t>Gebietskörperschaft</t>
  </si>
  <si>
    <t>Mehrauszahlungen (-)/
Mehreinzahlungen aus
laufender Verwaltungstätigkeit</t>
  </si>
  <si>
    <t xml:space="preserve">Mecklenburg-Vorpommern insgesamt </t>
  </si>
  <si>
    <t>Gemeindegrößenklasse von … bis unter … Einwohner</t>
  </si>
  <si>
    <t xml:space="preserve">   Kreisfreie Städte zusammen </t>
  </si>
  <si>
    <t xml:space="preserve">      Rostock </t>
  </si>
  <si>
    <t xml:space="preserve">      Schwerin </t>
  </si>
  <si>
    <t>Lfd.
Nr.</t>
  </si>
  <si>
    <t xml:space="preserve">   Landkreise zusammen </t>
  </si>
  <si>
    <t xml:space="preserve">      Kreisverwaltungen zusammen </t>
  </si>
  <si>
    <t xml:space="preserve">         Mecklenburgische Seenplatte </t>
  </si>
  <si>
    <t xml:space="preserve">         Landkreis Rostock </t>
  </si>
  <si>
    <t xml:space="preserve">         Vorpommern-Rügen </t>
  </si>
  <si>
    <t xml:space="preserve">         Nordwestmecklenburg </t>
  </si>
  <si>
    <t xml:space="preserve">         Vorpommern-Greifswald </t>
  </si>
  <si>
    <t xml:space="preserve">         Ludwigslust-Parchim </t>
  </si>
  <si>
    <t xml:space="preserve">      Kreisangehörige Städte und Gemeinden zusammen </t>
  </si>
  <si>
    <t xml:space="preserve">         Gemeindegrößenklasse von … bis unter … Einwohner</t>
  </si>
  <si>
    <t xml:space="preserve">      Amtsverwaltungen zusammen </t>
  </si>
  <si>
    <t xml:space="preserve">  Davon</t>
  </si>
  <si>
    <t>davon</t>
  </si>
  <si>
    <t>Personal- und Versorgungsauszahlungen</t>
  </si>
  <si>
    <t xml:space="preserve"> Amts-
verwal-
tungen</t>
  </si>
  <si>
    <t>Kreis-
verwal-
tungen</t>
  </si>
  <si>
    <t xml:space="preserve">   darunter: Auszahlungen für Baumaßnahmen</t>
  </si>
  <si>
    <t xml:space="preserve">   darunter: Gemeindeanteil an der Einkommensteuer</t>
  </si>
  <si>
    <t xml:space="preserve">                   Gewerbesteuer (netto)</t>
  </si>
  <si>
    <t xml:space="preserve">                   Grundsteuer</t>
  </si>
  <si>
    <t>Rostock</t>
  </si>
  <si>
    <t>Schwerin</t>
  </si>
  <si>
    <t>Landkreise
insgesamt</t>
  </si>
  <si>
    <t>Davon</t>
  </si>
  <si>
    <t>Landkreis
Mecklen-
burgische
Seenplatte</t>
  </si>
  <si>
    <t>darunter</t>
  </si>
  <si>
    <t xml:space="preserve">darunter </t>
  </si>
  <si>
    <t>Neu-
branden-
burg</t>
  </si>
  <si>
    <t>Wismar</t>
  </si>
  <si>
    <t xml:space="preserve">
unter
500</t>
  </si>
  <si>
    <t>Landkreis 
Rostock</t>
  </si>
  <si>
    <t xml:space="preserve">                 unter       500 </t>
  </si>
  <si>
    <t xml:space="preserve">   darunter: Auszahlungen für Baumaßnahmen </t>
  </si>
  <si>
    <t>Auszahlungen für den Erwerb von Sachanlage-
   vermögen</t>
  </si>
  <si>
    <t>Bedarfs- und sonstige allgemeine Zuweisungen
   vom Land</t>
  </si>
  <si>
    <t>Zuweisungen und Zuschüsse für laufende Zwecke
   vom Land</t>
  </si>
  <si>
    <t>Zuweisungen und Zuschüsse für laufende Zwecke
   vom Bund</t>
  </si>
  <si>
    <t>Mehrauszahlungen/Mehreinzahlungen 
   aus Verwaltungstätigkeit</t>
  </si>
  <si>
    <t>Mecklen-
burg-Vor-
pommern
ins-
gesamt</t>
  </si>
  <si>
    <t>kreisfreie
Städte</t>
  </si>
  <si>
    <t>kreisan-
gehörige
Städte u.
Gemein-
den</t>
  </si>
  <si>
    <t>amtsfreie
Städte u.
Gemein-
den</t>
  </si>
  <si>
    <t>amtsan-
gehörige
Städte u.
Gemein-
den</t>
  </si>
  <si>
    <t>Bedarfs- und sonstige allgemeine Zuweisungen 
   vom Land</t>
  </si>
  <si>
    <t>Zuweisungen und Zuschüsse für laufende Zwecke 
   vom Land</t>
  </si>
  <si>
    <t>Zuweisungen und Zuschüsse für laufende Zwecke 
   vom Bund</t>
  </si>
  <si>
    <t>Landkreis
Nordwest-
mecklenburg</t>
  </si>
  <si>
    <t>Landkreis
Rostock</t>
  </si>
  <si>
    <t>Landkreis
Vorpom-
mern-
Rügen</t>
  </si>
  <si>
    <t>Stralsund</t>
  </si>
  <si>
    <t>Landkreis
Vorpommern-
Greifswald</t>
  </si>
  <si>
    <t>Greifswald</t>
  </si>
  <si>
    <t>Landkreis
Ludwigslust-
Parchim</t>
  </si>
  <si>
    <t>Mecklen-
burgische
Seenplatte</t>
  </si>
  <si>
    <t>Vorpom-
mern-
Rügen</t>
  </si>
  <si>
    <t>Nordwest-
mecklen-
burg</t>
  </si>
  <si>
    <t>Vorpom-
mern-
Greifswald</t>
  </si>
  <si>
    <t>Ludwigs-
lust-
Parchim</t>
  </si>
  <si>
    <t>6140, 6191</t>
  </si>
  <si>
    <t>6011, 6012, 6013, 6021, 6022, 6031-6034, 6039, 6041, 6042, 6049,./.7341,./.7342</t>
  </si>
  <si>
    <t>Kreditaufnahmen für Investitionen am Kreditmarkt 
   und beim sonstigen öffentlichen Bereich</t>
  </si>
  <si>
    <t>Tilgung von Krediten für Investitionen am Kreditmarkt 
   und beim sonstigen öffentlichen Bereich</t>
  </si>
  <si>
    <t>Zuständige Dezernentin: Heidi Knothe, Telefon: 0385 588-56432</t>
  </si>
  <si>
    <t>Kennziffer:</t>
  </si>
  <si>
    <t xml:space="preserve">     Auszugsweise Vervielfältigung und Verbreitung mit Quellenangabe gestattet.</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</si>
  <si>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</si>
  <si>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</si>
  <si>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</si>
  <si>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</si>
  <si>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</si>
  <si>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7821, 7832, 7833, 7851</t>
  </si>
  <si>
    <t>6810, 6812-6818, 6821, 6832, 6833, 6842-6848, 6851, 6860-6869, 6881, 6950-6959</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</si>
  <si>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</si>
  <si>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Gewerbesteuer (netto)</t>
  </si>
  <si>
    <t>Kreditaufnahmen für Investitionen am Kreditmarkt und beim 
   sonstigen öffentlichen Bereich</t>
  </si>
  <si>
    <t>Sozialtransferleistungen und Leistungsbeteiligungen nach SGB II, VIII, IX 
   und XII</t>
  </si>
  <si>
    <t>Sozialtransferleistungen und Leistungsbeteiligungen 
   nach SGB II, VIII, IX und XII</t>
  </si>
  <si>
    <t xml:space="preserve">                     Grundsteuer  </t>
  </si>
  <si>
    <t>Tilgung von Krediten für Investitionen am Kreditmarkt und beim
   sonstigen öffentlichen Bereich</t>
  </si>
  <si>
    <t xml:space="preserve">Inhaltsverzeichnis  </t>
  </si>
  <si>
    <t xml:space="preserve">Vorbemerkungen  </t>
  </si>
  <si>
    <t xml:space="preserve">Zuordnungsschlüssel für den Tabellenteil  </t>
  </si>
  <si>
    <t xml:space="preserve">Fußnotenerläuterungen  </t>
  </si>
  <si>
    <t xml:space="preserve">Erläuterung der Begriffe  </t>
  </si>
  <si>
    <t xml:space="preserve">Zuordnungsschlüssel für den Tabellenteil   </t>
  </si>
  <si>
    <t xml:space="preserve">Kreisverwaltungen, Amtsverwaltungen und kreisangehörige Städte und Gemeinden zusammen.  </t>
  </si>
  <si>
    <t>©  Statistisches Amt Mecklenburg-Vorpommern, Schwerin, 2024</t>
  </si>
  <si>
    <t xml:space="preserve">                 500 -   1.000  </t>
  </si>
  <si>
    <t xml:space="preserve">              1.000 -   3.000 </t>
  </si>
  <si>
    <t xml:space="preserve">              3.000 -   5.000</t>
  </si>
  <si>
    <t xml:space="preserve">              5.000 - 10.000  </t>
  </si>
  <si>
    <t xml:space="preserve">            10.000 - 20.000 </t>
  </si>
  <si>
    <t xml:space="preserve">            20.000  und mehr </t>
  </si>
  <si>
    <t xml:space="preserve"> 1.000 EUR</t>
  </si>
  <si>
    <t>1.000 EUR</t>
  </si>
  <si>
    <t xml:space="preserve">500
-
1.000 </t>
  </si>
  <si>
    <t xml:space="preserve">1.000
-
3.000 </t>
  </si>
  <si>
    <t xml:space="preserve">3.000
-
5.000 </t>
  </si>
  <si>
    <t xml:space="preserve">5.000
-
10.000 </t>
  </si>
  <si>
    <t xml:space="preserve">10.000
-
20.000 </t>
  </si>
  <si>
    <t>20.000
und
mehr</t>
  </si>
  <si>
    <t>01.01. bis 31.12.2023</t>
  </si>
  <si>
    <t>L223 2023 44</t>
  </si>
  <si>
    <t>Mehrauszahlungen/-einzahlungen aus laufender Verwaltungstätigkeit und Finanzierungssaldo  
   der Gemeinden und Gemeindeverbände nach Körperschaftsgruppen  
   1. Januar bis 31. Dezember 2023</t>
  </si>
  <si>
    <t>Auszahlungen und Einzahlungen der Gemeinden und Gemeindeverbände  
   nach Arten und Körperschaftsgruppen  
   1. Januar bis 31. Dezember 2023</t>
  </si>
  <si>
    <t>Auszahlungen und Einzahlungen der kreisfreien Städte nach Arten  
  1. Januar bis 31. Dezember 2023</t>
  </si>
  <si>
    <t>Auszahlungen und Einzahlungen der Landkreise und großen kreisangehörigen Städte  
   nach Arten  
   1. Januar bis 31. Dezember 2023</t>
  </si>
  <si>
    <t>Auszahlungen und Einzahlungen der kreisangehörigen Städte und Gemeinden  
   nach Gemeindegrößenklassen  
   1. Januar bis 31. Dezember 2023</t>
  </si>
  <si>
    <t>Auszahlungen und Einzahlungen der Kreisverwaltungen nach Arten  
   1. Januar bis 31. Dezember 2023</t>
  </si>
  <si>
    <t>Mehrauszahlungen/-einzahlungen aus laufender Verwaltungs-
tätigkeit und Finanzierungssaldo der Gemeinden und
Gemeindeverbände nach Körperschaftsgruppen
1. Januar bis 31. Dezember 2023</t>
  </si>
  <si>
    <t>Auszahlungen und Einzahlungen der Gemeinden und Gemeinde-
verbände nach Arten und Körperschaftsgruppen
1. Januar bis 31. Dezember 2023</t>
  </si>
  <si>
    <t>Planmäßige Tilgung</t>
  </si>
  <si>
    <t>Auszahlungen und Einzahlungen der
kreisfreien Städte nach Arten
 1. Januar bis 31. Dezember 2023</t>
  </si>
  <si>
    <r>
      <t xml:space="preserve">Auszahlungen und Einzahlungen der Landkreise </t>
    </r>
    <r>
      <rPr>
        <b/>
        <sz val="6"/>
        <color indexed="8"/>
        <rFont val="Calibri"/>
        <family val="2"/>
        <scheme val="minor"/>
      </rPr>
      <t>1)</t>
    </r>
    <r>
      <rPr>
        <b/>
        <sz val="8.5"/>
        <color indexed="8"/>
        <rFont val="Calibri"/>
        <family val="2"/>
        <scheme val="minor"/>
      </rPr>
      <t xml:space="preserve">
und großen kreisangehörigen Städte nach Arten
1. Januar bis 31. Dezember 2023</t>
    </r>
  </si>
  <si>
    <t>Auszahlungen und Einzahlungen der kreisangehörigen Städte
und Gemeinden nach Gemeindegrößenklassen
1. Januar bis 31. Dezember 2023</t>
  </si>
  <si>
    <t>Auszahlungen und Einzahlungen der
Kreisverwaltungen nach Arten
1. Januar bis 31. Dezember 2023</t>
  </si>
  <si>
    <t>5.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</si>
</sst>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quot;  &quot;"/>
    <numFmt numFmtId="165" formatCode="#,##0,"/>
    <numFmt numFmtId="166" formatCode="#\ ##0;\-#\ ##0;\-"/>
    <numFmt numFmtId="167" formatCode="#,##0&quot;                           &quot;;\-\ #,##0&quot;                           &quot;;@&quot;                           &quot;"/>
    <numFmt numFmtId="168" formatCode="#,##0&quot;    &quot;;\-#,##0&quot;    &quot;;0&quot;    &quot;;@&quot;    &quot;"/>
    <numFmt numFmtId="169" formatCode="#,##0&quot;&quot;;\-#,##0&quot;&quot;;0&quot;&quot;;@&quot;&quot;"/>
    <numFmt numFmtId="170" formatCode="#,##0&quot; &quot;;\-#,##0&quot; &quot;;0&quot; &quot;;@&quot; &quot;"/>
  </numFmts>
  <fonts count="50" x14ac:knownFonts="1">
    <font>
      <sz val="10"/>
      <name val="Arial"/>
    </font>
    <font>
      <sz val="10"/>
      <color theme="1"/>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color indexed="8"/>
      <name val="MS Sans Serif"/>
      <family val="2"/>
    </font>
    <font>
      <sz val="10"/>
      <color indexed="8"/>
      <name val="MS Sans Serif"/>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20"/>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9"/>
      <name val="Calibri"/>
      <family val="2"/>
      <scheme val="minor"/>
    </font>
    <font>
      <b/>
      <sz val="9"/>
      <name val="Calibri"/>
      <family val="2"/>
      <scheme val="minor"/>
    </font>
    <font>
      <u/>
      <sz val="9"/>
      <name val="Calibri"/>
      <family val="2"/>
      <scheme val="minor"/>
    </font>
    <font>
      <sz val="6"/>
      <color theme="1"/>
      <name val="Calibri"/>
      <family val="2"/>
      <scheme val="minor"/>
    </font>
    <font>
      <sz val="6"/>
      <name val="Calibri"/>
      <family val="2"/>
      <scheme val="minor"/>
    </font>
    <font>
      <sz val="6"/>
      <color indexed="8"/>
      <name val="Calibri"/>
      <family val="2"/>
      <scheme val="minor"/>
    </font>
    <font>
      <sz val="9"/>
      <color indexed="8"/>
      <name val="Calibri"/>
      <family val="2"/>
      <scheme val="minor"/>
    </font>
    <font>
      <sz val="10"/>
      <color indexed="8"/>
      <name val="Calibri"/>
      <family val="2"/>
      <scheme val="minor"/>
    </font>
    <font>
      <b/>
      <sz val="6"/>
      <color indexed="8"/>
      <name val="Calibri"/>
      <family val="2"/>
      <scheme val="minor"/>
    </font>
    <font>
      <b/>
      <sz val="11"/>
      <color theme="1"/>
      <name val="Calibri"/>
      <family val="2"/>
      <scheme val="minor"/>
    </font>
    <font>
      <sz val="11"/>
      <name val="Calibri"/>
      <family val="2"/>
      <scheme val="minor"/>
    </font>
    <font>
      <b/>
      <sz val="11"/>
      <color indexed="8"/>
      <name val="Calibri"/>
      <family val="2"/>
      <scheme val="minor"/>
    </font>
    <font>
      <sz val="11"/>
      <color indexed="8"/>
      <name val="Calibri"/>
      <family val="2"/>
      <scheme val="minor"/>
    </font>
    <font>
      <b/>
      <sz val="8.5"/>
      <color indexed="8"/>
      <name val="Calibri"/>
      <family val="2"/>
      <scheme val="minor"/>
    </font>
    <font>
      <sz val="8.5"/>
      <color theme="1"/>
      <name val="Calibri"/>
      <family val="2"/>
      <scheme val="minor"/>
    </font>
    <font>
      <sz val="8.5"/>
      <color indexed="8"/>
      <name val="Calibri"/>
      <family val="2"/>
      <scheme val="minor"/>
    </font>
    <font>
      <sz val="8.5"/>
      <name val="Calibri"/>
      <family val="2"/>
      <scheme val="minor"/>
    </font>
    <font>
      <b/>
      <sz val="8.5"/>
      <name val="Calibri"/>
      <family val="2"/>
      <scheme val="minor"/>
    </font>
    <font>
      <b/>
      <sz val="8.5"/>
      <color theme="1"/>
      <name val="Calibri"/>
      <family val="2"/>
      <scheme val="minor"/>
    </font>
    <font>
      <b/>
      <sz val="9"/>
      <color indexed="8"/>
      <name val="Calibri"/>
      <family val="2"/>
      <scheme val="minor"/>
    </font>
    <font>
      <sz val="11"/>
      <color theme="1"/>
      <name val="Calibri"/>
      <family val="2"/>
      <scheme val="minor"/>
    </font>
    <font>
      <sz val="7"/>
      <color indexed="81"/>
      <name val="Calibri"/>
      <family val="2"/>
      <scheme val="minor"/>
    </font>
    <font>
      <b/>
      <sz val="1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8"/>
      <color indexed="8"/>
      <name val="Arial"/>
      <family val="2"/>
    </font>
    <font>
      <i/>
      <sz val="8.5"/>
      <color indexed="8"/>
      <name val="Calibri"/>
      <family val="2"/>
      <scheme val="minor"/>
    </font>
    <font>
      <i/>
      <sz val="9"/>
      <color theme="1"/>
      <name val="Calibri"/>
      <family val="2"/>
      <scheme val="minor"/>
    </font>
    <font>
      <b/>
      <sz val="31"/>
      <name val="Calibri"/>
      <family val="2"/>
      <scheme val="minor"/>
    </font>
  </fonts>
  <fills count="2">
    <fill>
      <patternFill patternType="none"/>
    </fill>
    <fill>
      <patternFill patternType="gray125"/>
    </fill>
  </fills>
  <borders count="17">
    <border>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right style="hair">
        <color auto="1"/>
      </right>
      <top/>
      <bottom/>
      <diagonal/>
    </border>
    <border>
      <left/>
      <right style="hair">
        <color indexed="64"/>
      </right>
      <top style="hair">
        <color indexed="64"/>
      </top>
      <bottom/>
      <diagonal/>
    </border>
  </borders>
  <cellStyleXfs count="12">
    <xf numFmtId="0" fontId="0" fillId="0" borderId="0"/>
    <xf numFmtId="0" fontId="4" fillId="0" borderId="0"/>
    <xf numFmtId="0" fontId="5" fillId="0" borderId="0"/>
    <xf numFmtId="0" fontId="3" fillId="0" borderId="0"/>
    <xf numFmtId="0" fontId="2" fillId="0" borderId="0"/>
    <xf numFmtId="0" fontId="9" fillId="0" borderId="0"/>
    <xf numFmtId="0" fontId="7" fillId="0" borderId="0"/>
    <xf numFmtId="0" fontId="6" fillId="0" borderId="0"/>
    <xf numFmtId="0" fontId="3" fillId="0" borderId="0"/>
    <xf numFmtId="0" fontId="8" fillId="0" borderId="0"/>
    <xf numFmtId="0" fontId="7" fillId="0" borderId="0"/>
    <xf numFmtId="0" fontId="1" fillId="0" borderId="0"/>
  </cellStyleXfs>
  <cellXfs count="199">
    <xf numFmtId="0" fontId="0" fillId="0" borderId="0" xfId="0"/>
    <xf numFmtId="0" fontId="11" fillId="0" borderId="0" xfId="5" applyFont="1"/>
    <xf numFmtId="49" fontId="11" fillId="0" borderId="0" xfId="5" applyNumberFormat="1" applyFont="1" applyAlignment="1">
      <alignment horizontal="right"/>
    </xf>
    <xf numFmtId="0" fontId="11" fillId="0" borderId="0" xfId="5" applyFont="1" applyAlignment="1"/>
    <xf numFmtId="0" fontId="11" fillId="0" borderId="0" xfId="5" applyFont="1" applyAlignment="1">
      <alignment horizontal="left" vertical="center" indent="33"/>
    </xf>
    <xf numFmtId="49" fontId="11" fillId="0" borderId="0" xfId="5" applyNumberFormat="1" applyFont="1" applyAlignment="1">
      <alignment horizontal="right" vertical="center"/>
    </xf>
    <xf numFmtId="0" fontId="18" fillId="0" borderId="0" xfId="5" applyFont="1" applyAlignment="1">
      <alignment vertical="center"/>
    </xf>
    <xf numFmtId="49" fontId="11" fillId="0" borderId="0" xfId="5" applyNumberFormat="1" applyFont="1" applyAlignment="1">
      <alignment horizontal="left" vertical="center"/>
    </xf>
    <xf numFmtId="0" fontId="11" fillId="0" borderId="0" xfId="5" applyNumberFormat="1" applyFont="1" applyAlignment="1">
      <alignment horizontal="left" vertical="center"/>
    </xf>
    <xf numFmtId="0" fontId="19" fillId="0" borderId="0" xfId="3" applyFont="1"/>
    <xf numFmtId="0" fontId="19" fillId="0" borderId="0" xfId="3" applyFont="1" applyAlignment="1">
      <alignment horizontal="right" vertical="center"/>
    </xf>
    <xf numFmtId="0" fontId="19" fillId="0" borderId="0" xfId="3" applyFont="1" applyAlignment="1">
      <alignment vertical="center"/>
    </xf>
    <xf numFmtId="0" fontId="19" fillId="0" borderId="0" xfId="3" applyFont="1" applyAlignment="1">
      <alignment horizontal="left" vertical="top"/>
    </xf>
    <xf numFmtId="0" fontId="19" fillId="0" borderId="0" xfId="3" applyFont="1" applyAlignment="1">
      <alignment horizontal="left" vertical="center" wrapText="1"/>
    </xf>
    <xf numFmtId="0" fontId="19" fillId="0" borderId="0" xfId="3" applyFont="1" applyAlignment="1">
      <alignment horizontal="right"/>
    </xf>
    <xf numFmtId="0" fontId="19" fillId="0" borderId="0" xfId="3" applyFont="1" applyAlignment="1">
      <alignment horizontal="left" vertical="center"/>
    </xf>
    <xf numFmtId="0" fontId="19" fillId="0" borderId="0" xfId="3" applyFont="1" applyFill="1" applyAlignment="1">
      <alignment horizontal="left" vertical="top"/>
    </xf>
    <xf numFmtId="0" fontId="19" fillId="0" borderId="0" xfId="3" applyFont="1" applyFill="1" applyAlignment="1">
      <alignment horizontal="left" vertical="center" wrapText="1"/>
    </xf>
    <xf numFmtId="0" fontId="19" fillId="0" borderId="0" xfId="3" applyFont="1" applyAlignment="1">
      <alignment horizontal="right" vertical="top"/>
    </xf>
    <xf numFmtId="0" fontId="19" fillId="0" borderId="0" xfId="3" applyFont="1" applyAlignment="1">
      <alignment vertical="top" wrapText="1"/>
    </xf>
    <xf numFmtId="0" fontId="19" fillId="0" borderId="0" xfId="3" applyFont="1" applyAlignment="1">
      <alignment wrapText="1"/>
    </xf>
    <xf numFmtId="0" fontId="20" fillId="0" borderId="0" xfId="3" applyFont="1" applyAlignment="1">
      <alignment horizontal="right" vertical="center"/>
    </xf>
    <xf numFmtId="0" fontId="21" fillId="0" borderId="0" xfId="3" applyFont="1" applyAlignment="1">
      <alignment horizontal="right" vertical="center"/>
    </xf>
    <xf numFmtId="0" fontId="22" fillId="0" borderId="5" xfId="0" applyNumberFormat="1" applyFont="1" applyBorder="1" applyAlignment="1">
      <alignment horizontal="center" vertical="center"/>
    </xf>
    <xf numFmtId="0" fontId="22" fillId="0" borderId="6" xfId="0" applyNumberFormat="1" applyFont="1" applyBorder="1" applyAlignment="1">
      <alignment horizontal="center" vertical="center" wrapText="1"/>
    </xf>
    <xf numFmtId="0" fontId="22" fillId="0" borderId="6" xfId="0" applyNumberFormat="1" applyFont="1" applyBorder="1" applyAlignment="1">
      <alignment horizontal="center" vertical="center"/>
    </xf>
    <xf numFmtId="0" fontId="22" fillId="0" borderId="7" xfId="0" applyNumberFormat="1" applyFont="1" applyBorder="1" applyAlignment="1">
      <alignment horizontal="center" vertical="center" wrapText="1"/>
    </xf>
    <xf numFmtId="164" fontId="23" fillId="0" borderId="0" xfId="0" applyNumberFormat="1" applyFont="1" applyAlignment="1" applyProtection="1">
      <alignment horizontal="right"/>
    </xf>
    <xf numFmtId="164" fontId="23" fillId="0" borderId="0" xfId="0" applyNumberFormat="1" applyFont="1" applyAlignment="1" applyProtection="1">
      <alignment horizontal="right" vertical="center"/>
    </xf>
    <xf numFmtId="0" fontId="22" fillId="0" borderId="7" xfId="0" applyNumberFormat="1"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wrapText="1"/>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16" fillId="0" borderId="0" xfId="5" applyFont="1" applyFill="1" applyBorder="1" applyAlignment="1">
      <alignment vertical="center"/>
    </xf>
    <xf numFmtId="0" fontId="16" fillId="0" borderId="0" xfId="5" applyFont="1" applyBorder="1"/>
    <xf numFmtId="0" fontId="16" fillId="0" borderId="0" xfId="5" applyFont="1" applyBorder="1" applyAlignment="1">
      <alignment horizontal="left"/>
    </xf>
    <xf numFmtId="0" fontId="26" fillId="0" borderId="0" xfId="9" applyFont="1"/>
    <xf numFmtId="0" fontId="29" fillId="0" borderId="0" xfId="3" applyFont="1"/>
    <xf numFmtId="0" fontId="30" fillId="0" borderId="0" xfId="9" applyFont="1" applyAlignment="1">
      <alignment vertical="center"/>
    </xf>
    <xf numFmtId="0" fontId="31" fillId="0" borderId="0" xfId="9" applyFont="1"/>
    <xf numFmtId="0" fontId="30" fillId="0" borderId="0" xfId="9" applyFont="1" applyAlignment="1">
      <alignment horizontal="left" vertical="center"/>
    </xf>
    <xf numFmtId="0" fontId="31" fillId="0" borderId="0" xfId="9" applyFont="1" applyAlignment="1">
      <alignment horizontal="left" vertical="center"/>
    </xf>
    <xf numFmtId="0" fontId="33" fillId="0" borderId="0" xfId="5" applyFont="1" applyBorder="1"/>
    <xf numFmtId="0" fontId="37" fillId="0" borderId="0" xfId="5" applyFont="1" applyBorder="1"/>
    <xf numFmtId="0" fontId="34" fillId="0" borderId="3" xfId="4" applyFont="1" applyFill="1" applyBorder="1" applyAlignment="1">
      <alignment wrapText="1"/>
    </xf>
    <xf numFmtId="0" fontId="33" fillId="0" borderId="0" xfId="5" applyFont="1" applyBorder="1" applyAlignment="1">
      <alignment horizontal="left"/>
    </xf>
    <xf numFmtId="0" fontId="16" fillId="0" borderId="0" xfId="5" applyFont="1" applyFill="1" applyBorder="1" applyAlignment="1">
      <alignment horizontal="center"/>
    </xf>
    <xf numFmtId="0" fontId="16" fillId="0" borderId="1" xfId="5" applyFont="1" applyBorder="1" applyAlignment="1"/>
    <xf numFmtId="0" fontId="19" fillId="0" borderId="2" xfId="5" applyFont="1" applyBorder="1" applyAlignment="1">
      <alignment horizontal="left" indent="1"/>
    </xf>
    <xf numFmtId="164" fontId="19" fillId="0" borderId="0" xfId="0" applyNumberFormat="1" applyFont="1" applyAlignment="1" applyProtection="1">
      <alignment horizontal="right" vertical="top"/>
    </xf>
    <xf numFmtId="0" fontId="25" fillId="0" borderId="3" xfId="5" applyFont="1" applyBorder="1" applyAlignment="1">
      <alignment horizontal="left" vertical="top"/>
    </xf>
    <xf numFmtId="0" fontId="19" fillId="0" borderId="4" xfId="5" applyFont="1" applyBorder="1" applyAlignment="1">
      <alignment horizontal="left" vertical="top" wrapText="1" indent="1"/>
    </xf>
    <xf numFmtId="0" fontId="19" fillId="0" borderId="4" xfId="5" applyFont="1" applyFill="1" applyBorder="1" applyAlignment="1">
      <alignment horizontal="left" vertical="top" wrapText="1" indent="1"/>
    </xf>
    <xf numFmtId="0" fontId="25" fillId="0" borderId="3" xfId="5" applyFont="1" applyBorder="1" applyAlignment="1">
      <alignment horizontal="left"/>
    </xf>
    <xf numFmtId="0" fontId="16" fillId="0" borderId="3" xfId="5" applyFont="1" applyBorder="1" applyAlignment="1"/>
    <xf numFmtId="0" fontId="19" fillId="0" borderId="4" xfId="5" applyFont="1" applyBorder="1" applyAlignment="1">
      <alignment horizontal="left" indent="1"/>
    </xf>
    <xf numFmtId="164" fontId="20" fillId="0" borderId="0" xfId="0" applyNumberFormat="1" applyFont="1" applyAlignment="1" applyProtection="1">
      <alignment horizontal="right" vertical="top"/>
    </xf>
    <xf numFmtId="0" fontId="38" fillId="0" borderId="3" xfId="5" applyFont="1" applyBorder="1" applyAlignment="1">
      <alignment horizontal="left"/>
    </xf>
    <xf numFmtId="0" fontId="20" fillId="0" borderId="4" xfId="5" applyFont="1" applyFill="1" applyBorder="1" applyAlignment="1">
      <alignment horizontal="left" wrapText="1" indent="1"/>
    </xf>
    <xf numFmtId="0" fontId="17" fillId="0" borderId="0" xfId="5" applyFont="1" applyBorder="1"/>
    <xf numFmtId="0" fontId="25" fillId="0" borderId="3" xfId="5" applyFont="1" applyBorder="1" applyAlignment="1">
      <alignment horizontal="left" wrapText="1"/>
    </xf>
    <xf numFmtId="0" fontId="19" fillId="0" borderId="4" xfId="5" applyFont="1" applyFill="1" applyBorder="1" applyAlignment="1">
      <alignment horizontal="left" wrapText="1" indent="1"/>
    </xf>
    <xf numFmtId="0" fontId="25" fillId="0" borderId="3" xfId="5" applyFont="1" applyFill="1" applyBorder="1" applyAlignment="1">
      <alignment horizontal="left"/>
    </xf>
    <xf numFmtId="0" fontId="25" fillId="0" borderId="3" xfId="5" applyFont="1" applyFill="1" applyBorder="1" applyAlignment="1">
      <alignment horizontal="left" vertical="top"/>
    </xf>
    <xf numFmtId="0" fontId="16" fillId="0" borderId="4" xfId="5" applyFont="1" applyFill="1" applyBorder="1" applyAlignment="1">
      <alignment horizontal="left" indent="1"/>
    </xf>
    <xf numFmtId="0" fontId="25" fillId="0" borderId="3" xfId="4" applyFont="1" applyFill="1" applyBorder="1"/>
    <xf numFmtId="0" fontId="38" fillId="0" borderId="3" xfId="5" applyFont="1" applyBorder="1" applyAlignment="1"/>
    <xf numFmtId="0" fontId="38" fillId="0" borderId="3" xfId="5" applyFont="1" applyFill="1" applyBorder="1"/>
    <xf numFmtId="0" fontId="20" fillId="0" borderId="4" xfId="5" applyFont="1" applyFill="1" applyBorder="1" applyAlignment="1">
      <alignment horizontal="left" indent="1"/>
    </xf>
    <xf numFmtId="0" fontId="25" fillId="0" borderId="3" xfId="4" applyFont="1" applyFill="1" applyBorder="1" applyAlignment="1">
      <alignment wrapText="1"/>
    </xf>
    <xf numFmtId="0" fontId="39" fillId="0" borderId="0" xfId="5" applyFont="1" applyBorder="1"/>
    <xf numFmtId="0" fontId="34" fillId="0" borderId="1" xfId="6" applyFont="1" applyBorder="1" applyAlignment="1">
      <alignment horizontal="left" vertical="center" wrapText="1"/>
    </xf>
    <xf numFmtId="0" fontId="32" fillId="0" borderId="3" xfId="6" applyFont="1" applyBorder="1" applyAlignment="1">
      <alignment horizontal="left" vertical="center" wrapText="1"/>
    </xf>
    <xf numFmtId="0" fontId="34" fillId="0" borderId="3" xfId="6" applyFont="1" applyBorder="1" applyAlignment="1">
      <alignment horizontal="left" vertical="center" wrapText="1"/>
    </xf>
    <xf numFmtId="0" fontId="34" fillId="0" borderId="3" xfId="6" applyFont="1" applyBorder="1" applyAlignment="1">
      <alignment horizontal="left" vertical="center" wrapText="1" indent="1"/>
    </xf>
    <xf numFmtId="0" fontId="22" fillId="0" borderId="0" xfId="5" applyFont="1" applyBorder="1"/>
    <xf numFmtId="0" fontId="34" fillId="0" borderId="0" xfId="6" applyFont="1" applyAlignment="1">
      <alignment vertical="top"/>
    </xf>
    <xf numFmtId="0" fontId="34" fillId="0" borderId="0" xfId="6" applyFont="1"/>
    <xf numFmtId="0" fontId="34" fillId="0" borderId="0" xfId="6" applyFont="1" applyAlignment="1">
      <alignment horizontal="center" vertical="center" wrapText="1"/>
    </xf>
    <xf numFmtId="0" fontId="34" fillId="0" borderId="0" xfId="6" applyFont="1" applyBorder="1"/>
    <xf numFmtId="0" fontId="34" fillId="0" borderId="3" xfId="6" applyFont="1" applyBorder="1" applyAlignment="1">
      <alignment horizontal="left"/>
    </xf>
    <xf numFmtId="0" fontId="34" fillId="0" borderId="3" xfId="6" applyFont="1" applyBorder="1" applyAlignment="1">
      <alignment horizontal="left" wrapText="1"/>
    </xf>
    <xf numFmtId="0" fontId="32" fillId="0" borderId="3" xfId="6" applyFont="1" applyBorder="1" applyAlignment="1">
      <alignment horizontal="left" vertical="center"/>
    </xf>
    <xf numFmtId="0" fontId="32" fillId="0" borderId="0" xfId="6" applyFont="1" applyAlignment="1">
      <alignment vertical="center"/>
    </xf>
    <xf numFmtId="0" fontId="32" fillId="0" borderId="0" xfId="6" applyFont="1"/>
    <xf numFmtId="0" fontId="32" fillId="0" borderId="3" xfId="6" applyFont="1" applyBorder="1" applyAlignment="1">
      <alignment horizontal="left" wrapText="1"/>
    </xf>
    <xf numFmtId="0" fontId="32" fillId="0" borderId="0" xfId="6" applyFont="1" applyAlignment="1"/>
    <xf numFmtId="0" fontId="34" fillId="0" borderId="0" xfId="6" applyFont="1" applyAlignment="1">
      <alignment horizontal="left"/>
    </xf>
    <xf numFmtId="166" fontId="34" fillId="0" borderId="0" xfId="6" applyNumberFormat="1" applyFont="1" applyAlignment="1">
      <alignment horizontal="right"/>
    </xf>
    <xf numFmtId="0" fontId="32" fillId="0" borderId="0" xfId="6" applyFont="1" applyAlignment="1">
      <alignment horizontal="center"/>
    </xf>
    <xf numFmtId="165" fontId="34" fillId="0" borderId="0" xfId="6" applyNumberFormat="1" applyFont="1" applyAlignment="1">
      <alignment horizontal="center"/>
    </xf>
    <xf numFmtId="167" fontId="33" fillId="0" borderId="0" xfId="5" applyNumberFormat="1" applyFont="1" applyBorder="1" applyAlignment="1">
      <alignment horizontal="right"/>
    </xf>
    <xf numFmtId="0" fontId="24" fillId="0" borderId="0" xfId="6" applyFont="1" applyBorder="1"/>
    <xf numFmtId="0" fontId="24" fillId="0" borderId="0" xfId="6" applyFont="1"/>
    <xf numFmtId="164" fontId="23" fillId="0" borderId="15" xfId="0" applyNumberFormat="1" applyFont="1" applyBorder="1" applyAlignment="1" applyProtection="1">
      <alignment horizontal="right"/>
    </xf>
    <xf numFmtId="0" fontId="24" fillId="0" borderId="16" xfId="6" applyFont="1" applyBorder="1"/>
    <xf numFmtId="0" fontId="34" fillId="0" borderId="1" xfId="6" applyFont="1" applyBorder="1" applyAlignment="1">
      <alignment horizontal="left"/>
    </xf>
    <xf numFmtId="164" fontId="23" fillId="0" borderId="15" xfId="0" applyNumberFormat="1" applyFont="1" applyBorder="1" applyAlignment="1" applyProtection="1">
      <alignment horizontal="right" vertical="center"/>
    </xf>
    <xf numFmtId="165" fontId="34" fillId="0" borderId="0" xfId="6" applyNumberFormat="1" applyFont="1"/>
    <xf numFmtId="0" fontId="34" fillId="0" borderId="0" xfId="6" applyFont="1" applyBorder="1" applyAlignment="1">
      <alignment horizontal="center"/>
    </xf>
    <xf numFmtId="0" fontId="34" fillId="0" borderId="3" xfId="6" applyFont="1" applyBorder="1"/>
    <xf numFmtId="0" fontId="24" fillId="0" borderId="0" xfId="6" applyFont="1" applyAlignment="1">
      <alignment horizontal="center"/>
    </xf>
    <xf numFmtId="0" fontId="34" fillId="0" borderId="6" xfId="6" applyFont="1" applyBorder="1" applyAlignment="1">
      <alignment horizontal="center" vertical="center" wrapText="1"/>
    </xf>
    <xf numFmtId="0" fontId="34" fillId="0" borderId="7" xfId="6" applyFont="1" applyBorder="1" applyAlignment="1">
      <alignment horizontal="center" wrapText="1"/>
    </xf>
    <xf numFmtId="0" fontId="34" fillId="0" borderId="6" xfId="6" applyFont="1" applyBorder="1" applyAlignment="1">
      <alignment horizontal="center" wrapText="1"/>
    </xf>
    <xf numFmtId="0" fontId="24" fillId="0" borderId="0" xfId="6" applyFont="1" applyAlignment="1"/>
    <xf numFmtId="0" fontId="19" fillId="0" borderId="3" xfId="3" applyFont="1" applyBorder="1" applyAlignment="1">
      <alignment vertical="top" wrapText="1"/>
    </xf>
    <xf numFmtId="164" fontId="19" fillId="0" borderId="15" xfId="0" applyNumberFormat="1" applyFont="1" applyBorder="1" applyAlignment="1" applyProtection="1">
      <alignment horizontal="right" vertical="top"/>
    </xf>
    <xf numFmtId="164" fontId="20" fillId="0" borderId="15" xfId="0" applyNumberFormat="1" applyFont="1" applyBorder="1" applyAlignment="1" applyProtection="1">
      <alignment horizontal="right" vertical="top"/>
    </xf>
    <xf numFmtId="0" fontId="38" fillId="0" borderId="3" xfId="5" applyFont="1" applyFill="1" applyBorder="1" applyAlignment="1">
      <alignment horizontal="left"/>
    </xf>
    <xf numFmtId="0" fontId="16" fillId="0" borderId="3" xfId="5" applyFont="1" applyFill="1" applyBorder="1" applyAlignment="1"/>
    <xf numFmtId="0" fontId="46" fillId="0" borderId="3" xfId="5" applyFont="1" applyFill="1" applyBorder="1"/>
    <xf numFmtId="164" fontId="19" fillId="0" borderId="0" xfId="0" applyNumberFormat="1" applyFont="1" applyBorder="1" applyAlignment="1" applyProtection="1">
      <alignment horizontal="right" vertical="top"/>
    </xf>
    <xf numFmtId="0" fontId="16" fillId="0" borderId="0" xfId="5" applyFont="1" applyFill="1" applyBorder="1" applyAlignment="1">
      <alignment horizontal="left" indent="1"/>
    </xf>
    <xf numFmtId="0" fontId="19" fillId="0" borderId="0" xfId="3" applyFont="1" applyAlignment="1">
      <alignment horizontal="left" vertical="center"/>
    </xf>
    <xf numFmtId="168" fontId="35" fillId="0" borderId="4" xfId="5" applyNumberFormat="1" applyFont="1" applyBorder="1" applyAlignment="1">
      <alignment horizontal="right" indent="4"/>
    </xf>
    <xf numFmtId="168" fontId="36" fillId="0" borderId="4" xfId="5" applyNumberFormat="1" applyFont="1" applyBorder="1" applyAlignment="1">
      <alignment horizontal="right" indent="4"/>
    </xf>
    <xf numFmtId="168" fontId="35" fillId="0" borderId="2" xfId="5" applyNumberFormat="1" applyFont="1" applyBorder="1" applyAlignment="1">
      <alignment horizontal="right" indent="4"/>
    </xf>
    <xf numFmtId="168" fontId="35" fillId="0" borderId="8" xfId="5" applyNumberFormat="1" applyFont="1" applyBorder="1" applyAlignment="1">
      <alignment horizontal="right" indent="4"/>
    </xf>
    <xf numFmtId="168" fontId="36" fillId="0" borderId="0" xfId="5" applyNumberFormat="1" applyFont="1" applyBorder="1" applyAlignment="1">
      <alignment horizontal="right" indent="4"/>
    </xf>
    <xf numFmtId="168" fontId="35" fillId="0" borderId="0" xfId="5" applyNumberFormat="1" applyFont="1" applyBorder="1" applyAlignment="1">
      <alignment horizontal="right" indent="4"/>
    </xf>
    <xf numFmtId="169" fontId="35" fillId="0" borderId="2" xfId="5" applyNumberFormat="1" applyFont="1" applyBorder="1" applyAlignment="1">
      <alignment horizontal="right"/>
    </xf>
    <xf numFmtId="169" fontId="35" fillId="0" borderId="4" xfId="5" applyNumberFormat="1" applyFont="1" applyBorder="1" applyAlignment="1">
      <alignment horizontal="right"/>
    </xf>
    <xf numFmtId="169" fontId="36" fillId="0" borderId="4" xfId="5" applyNumberFormat="1" applyFont="1" applyBorder="1" applyAlignment="1">
      <alignment horizontal="right" vertical="center"/>
    </xf>
    <xf numFmtId="169" fontId="36" fillId="0" borderId="4" xfId="5" applyNumberFormat="1" applyFont="1" applyBorder="1" applyAlignment="1">
      <alignment horizontal="right"/>
    </xf>
    <xf numFmtId="169" fontId="35" fillId="0" borderId="8" xfId="5" applyNumberFormat="1" applyFont="1" applyBorder="1" applyAlignment="1">
      <alignment horizontal="right"/>
    </xf>
    <xf numFmtId="169" fontId="35" fillId="0" borderId="0" xfId="5" applyNumberFormat="1" applyFont="1" applyBorder="1" applyAlignment="1">
      <alignment horizontal="right"/>
    </xf>
    <xf numFmtId="169" fontId="36" fillId="0" borderId="0" xfId="5" applyNumberFormat="1" applyFont="1" applyBorder="1" applyAlignment="1">
      <alignment horizontal="right" vertical="center"/>
    </xf>
    <xf numFmtId="169" fontId="36" fillId="0" borderId="0" xfId="5" applyNumberFormat="1" applyFont="1" applyBorder="1" applyAlignment="1">
      <alignment horizontal="right"/>
    </xf>
    <xf numFmtId="168" fontId="36" fillId="0" borderId="0" xfId="5" applyNumberFormat="1" applyFont="1" applyBorder="1" applyAlignment="1">
      <alignment horizontal="right" vertical="center" indent="4"/>
    </xf>
    <xf numFmtId="170" fontId="35" fillId="0" borderId="0" xfId="6" applyNumberFormat="1" applyFont="1" applyBorder="1" applyAlignment="1">
      <alignment horizontal="right"/>
    </xf>
    <xf numFmtId="170" fontId="36" fillId="0" borderId="0" xfId="6" applyNumberFormat="1" applyFont="1" applyBorder="1" applyAlignment="1">
      <alignment horizontal="right" vertical="center"/>
    </xf>
    <xf numFmtId="170" fontId="36" fillId="0" borderId="0" xfId="6" applyNumberFormat="1" applyFont="1" applyBorder="1" applyAlignment="1">
      <alignment horizontal="right"/>
    </xf>
    <xf numFmtId="170" fontId="35" fillId="0" borderId="2" xfId="5" applyNumberFormat="1" applyFont="1" applyBorder="1" applyAlignment="1">
      <alignment horizontal="right"/>
    </xf>
    <xf numFmtId="170" fontId="35" fillId="0" borderId="8" xfId="5" applyNumberFormat="1" applyFont="1" applyBorder="1" applyAlignment="1">
      <alignment horizontal="right"/>
    </xf>
    <xf numFmtId="170" fontId="35" fillId="0" borderId="4" xfId="5" applyNumberFormat="1" applyFont="1" applyBorder="1" applyAlignment="1">
      <alignment horizontal="right"/>
    </xf>
    <xf numFmtId="170" fontId="35" fillId="0" borderId="0" xfId="5" applyNumberFormat="1" applyFont="1" applyBorder="1" applyAlignment="1">
      <alignment horizontal="right"/>
    </xf>
    <xf numFmtId="170" fontId="36" fillId="0" borderId="4" xfId="5" applyNumberFormat="1" applyFont="1" applyBorder="1" applyAlignment="1">
      <alignment horizontal="right" vertical="center"/>
    </xf>
    <xf numFmtId="170" fontId="36" fillId="0" borderId="0" xfId="5" applyNumberFormat="1" applyFont="1" applyBorder="1" applyAlignment="1">
      <alignment horizontal="right" vertical="center"/>
    </xf>
    <xf numFmtId="170" fontId="36" fillId="0" borderId="4" xfId="5" applyNumberFormat="1" applyFont="1" applyBorder="1" applyAlignment="1">
      <alignment horizontal="right"/>
    </xf>
    <xf numFmtId="170" fontId="36" fillId="0" borderId="0" xfId="5" applyNumberFormat="1" applyFont="1" applyBorder="1" applyAlignment="1">
      <alignment horizontal="right"/>
    </xf>
    <xf numFmtId="0" fontId="47" fillId="0" borderId="3" xfId="6" applyFont="1" applyBorder="1" applyAlignment="1">
      <alignment horizontal="right"/>
    </xf>
    <xf numFmtId="0" fontId="48" fillId="0" borderId="3" xfId="5" applyFont="1" applyBorder="1" applyAlignment="1">
      <alignment horizontal="right"/>
    </xf>
    <xf numFmtId="0" fontId="49" fillId="0" borderId="9" xfId="5" applyFont="1" applyBorder="1" applyAlignment="1">
      <alignment horizontal="left" wrapText="1"/>
    </xf>
    <xf numFmtId="0" fontId="10" fillId="0" borderId="9" xfId="5" applyFont="1" applyBorder="1" applyAlignment="1">
      <alignment horizontal="center" vertical="center" wrapText="1"/>
    </xf>
    <xf numFmtId="0" fontId="42" fillId="0" borderId="10" xfId="7" applyFont="1" applyBorder="1" applyAlignment="1">
      <alignment horizontal="left" vertical="center" wrapText="1"/>
    </xf>
    <xf numFmtId="0" fontId="43" fillId="0" borderId="10" xfId="7" applyFont="1" applyBorder="1" applyAlignment="1">
      <alignment horizontal="right" vertical="center" wrapText="1"/>
    </xf>
    <xf numFmtId="0" fontId="12" fillId="0" borderId="0" xfId="7" applyFont="1" applyBorder="1" applyAlignment="1">
      <alignment horizontal="center" vertical="center" wrapText="1"/>
    </xf>
    <xf numFmtId="0" fontId="44" fillId="0" borderId="0" xfId="7" applyFont="1" applyAlignment="1">
      <alignment vertical="center" wrapText="1"/>
    </xf>
    <xf numFmtId="0" fontId="44" fillId="0" borderId="0" xfId="7" applyFont="1" applyAlignment="1">
      <alignment vertical="center"/>
    </xf>
    <xf numFmtId="0" fontId="45" fillId="0" borderId="0" xfId="5" quotePrefix="1" applyNumberFormat="1" applyFont="1" applyAlignment="1">
      <alignment horizontal="left"/>
    </xf>
    <xf numFmtId="0" fontId="45" fillId="0" borderId="0" xfId="5" applyNumberFormat="1" applyFont="1" applyAlignment="1">
      <alignment horizontal="left"/>
    </xf>
    <xf numFmtId="49" fontId="14" fillId="0" borderId="0" xfId="5" quotePrefix="1" applyNumberFormat="1" applyFont="1" applyAlignment="1">
      <alignment horizontal="left"/>
    </xf>
    <xf numFmtId="49" fontId="15" fillId="0" borderId="0" xfId="5" quotePrefix="1" applyNumberFormat="1" applyFont="1" applyAlignment="1">
      <alignment horizontal="left"/>
    </xf>
    <xf numFmtId="0" fontId="13" fillId="0" borderId="0" xfId="5" applyFont="1" applyAlignment="1">
      <alignment horizontal="left" vertical="center"/>
    </xf>
    <xf numFmtId="0" fontId="11" fillId="0" borderId="0" xfId="5" applyFont="1" applyAlignment="1">
      <alignment horizontal="right"/>
    </xf>
    <xf numFmtId="0" fontId="18" fillId="0" borderId="11" xfId="5" applyFont="1" applyBorder="1" applyAlignment="1">
      <alignment horizontal="right"/>
    </xf>
    <xf numFmtId="0" fontId="11" fillId="0" borderId="12" xfId="5" applyFont="1" applyBorder="1" applyAlignment="1">
      <alignment horizontal="center" vertical="center"/>
    </xf>
    <xf numFmtId="0" fontId="11" fillId="0" borderId="0" xfId="5" applyFont="1" applyBorder="1" applyAlignment="1">
      <alignment horizontal="center" vertical="center"/>
    </xf>
    <xf numFmtId="0" fontId="11" fillId="0" borderId="0" xfId="5" applyFont="1" applyBorder="1" applyAlignment="1">
      <alignment horizontal="left" vertical="center"/>
    </xf>
    <xf numFmtId="0" fontId="11" fillId="0" borderId="11" xfId="5" applyFont="1" applyBorder="1" applyAlignment="1">
      <alignment horizontal="center" vertical="center"/>
    </xf>
    <xf numFmtId="0" fontId="18" fillId="0" borderId="0" xfId="5" applyFont="1" applyAlignment="1">
      <alignment horizontal="center" vertical="center"/>
    </xf>
    <xf numFmtId="0" fontId="11" fillId="0" borderId="0" xfId="5" applyFont="1" applyAlignment="1">
      <alignment horizontal="center" vertical="center"/>
    </xf>
    <xf numFmtId="49" fontId="11" fillId="0" borderId="0" xfId="5" applyNumberFormat="1" applyFont="1" applyAlignment="1">
      <alignment horizontal="left" vertical="center"/>
    </xf>
    <xf numFmtId="0" fontId="11" fillId="0" borderId="0" xfId="5" applyFont="1" applyAlignment="1">
      <alignment horizontal="left" wrapText="1"/>
    </xf>
    <xf numFmtId="49" fontId="11" fillId="0" borderId="0" xfId="5" applyNumberFormat="1" applyFont="1" applyAlignment="1">
      <alignment horizontal="center" vertical="center"/>
    </xf>
    <xf numFmtId="0" fontId="28" fillId="0" borderId="0" xfId="3" applyFont="1" applyFill="1" applyAlignment="1">
      <alignment horizontal="left" vertical="center"/>
    </xf>
    <xf numFmtId="0" fontId="19" fillId="0" borderId="0" xfId="3" applyFont="1" applyAlignment="1">
      <alignment horizontal="left" vertical="center"/>
    </xf>
    <xf numFmtId="0" fontId="30" fillId="0" borderId="13" xfId="5" applyFont="1" applyBorder="1" applyAlignment="1">
      <alignment horizontal="left" vertical="center"/>
    </xf>
    <xf numFmtId="0" fontId="25" fillId="0" borderId="5" xfId="5" applyFont="1" applyFill="1" applyBorder="1" applyAlignment="1">
      <alignment horizontal="center" vertical="center" wrapText="1"/>
    </xf>
    <xf numFmtId="0" fontId="25" fillId="0" borderId="6" xfId="5" applyFont="1" applyFill="1" applyBorder="1" applyAlignment="1">
      <alignment horizontal="center" vertical="center"/>
    </xf>
    <xf numFmtId="0" fontId="25" fillId="0" borderId="7" xfId="5" applyFont="1" applyFill="1" applyBorder="1" applyAlignment="1">
      <alignment horizontal="center" vertical="center"/>
    </xf>
    <xf numFmtId="0" fontId="34" fillId="0" borderId="6" xfId="6" applyFont="1" applyBorder="1" applyAlignment="1">
      <alignment horizontal="center" vertical="center" wrapText="1"/>
    </xf>
    <xf numFmtId="0" fontId="34" fillId="0" borderId="7" xfId="6" applyFont="1" applyBorder="1" applyAlignment="1">
      <alignment horizontal="center" vertical="center" wrapText="1"/>
    </xf>
    <xf numFmtId="0" fontId="32" fillId="0" borderId="6" xfId="6" applyFont="1" applyBorder="1" applyAlignment="1">
      <alignment horizontal="center" vertical="center" wrapText="1"/>
    </xf>
    <xf numFmtId="0" fontId="32" fillId="0" borderId="7" xfId="6" applyFont="1" applyBorder="1" applyAlignment="1">
      <alignment horizontal="center" vertical="center" wrapText="1"/>
    </xf>
    <xf numFmtId="0" fontId="37" fillId="0" borderId="5" xfId="5" applyFont="1" applyBorder="1" applyAlignment="1">
      <alignment horizontal="left" vertical="center"/>
    </xf>
    <xf numFmtId="0" fontId="37" fillId="0" borderId="6" xfId="5" applyFont="1" applyBorder="1" applyAlignment="1">
      <alignment horizontal="left" vertical="center"/>
    </xf>
    <xf numFmtId="0" fontId="33" fillId="0" borderId="5" xfId="5" applyFont="1" applyBorder="1" applyAlignment="1">
      <alignment horizontal="center" vertical="center" wrapText="1"/>
    </xf>
    <xf numFmtId="0" fontId="33" fillId="0" borderId="5" xfId="5" applyFont="1" applyBorder="1" applyAlignment="1">
      <alignment horizontal="center" vertical="center"/>
    </xf>
    <xf numFmtId="0" fontId="32" fillId="0" borderId="5" xfId="6" applyFont="1" applyBorder="1" applyAlignment="1">
      <alignment horizontal="left" vertical="center"/>
    </xf>
    <xf numFmtId="0" fontId="32" fillId="0" borderId="6" xfId="6" applyFont="1" applyBorder="1" applyAlignment="1">
      <alignment horizontal="left" vertical="center"/>
    </xf>
    <xf numFmtId="0" fontId="34" fillId="0" borderId="5" xfId="6" applyNumberFormat="1" applyFont="1" applyBorder="1" applyAlignment="1">
      <alignment horizontal="center" vertical="center" wrapText="1"/>
    </xf>
    <xf numFmtId="0" fontId="34" fillId="0" borderId="5" xfId="6" applyNumberFormat="1" applyFont="1" applyBorder="1" applyAlignment="1">
      <alignment horizontal="center" vertical="center"/>
    </xf>
    <xf numFmtId="0" fontId="34" fillId="0" borderId="6" xfId="6" applyNumberFormat="1" applyFont="1" applyBorder="1" applyAlignment="1">
      <alignment horizontal="center" vertical="center"/>
    </xf>
    <xf numFmtId="0" fontId="34" fillId="0" borderId="7" xfId="6" applyNumberFormat="1" applyFont="1" applyBorder="1" applyAlignment="1">
      <alignment horizontal="center" vertical="center"/>
    </xf>
    <xf numFmtId="0" fontId="34" fillId="0" borderId="6" xfId="6" applyNumberFormat="1" applyFont="1" applyBorder="1" applyAlignment="1">
      <alignment horizontal="center" vertical="center" wrapText="1"/>
    </xf>
    <xf numFmtId="0" fontId="34" fillId="0" borderId="7" xfId="6" applyNumberFormat="1" applyFont="1" applyBorder="1" applyAlignment="1">
      <alignment horizontal="center" vertical="center" wrapText="1"/>
    </xf>
    <xf numFmtId="0" fontId="34" fillId="0" borderId="5" xfId="6" applyFont="1" applyBorder="1" applyAlignment="1">
      <alignment horizontal="center" vertical="center" wrapText="1"/>
    </xf>
    <xf numFmtId="0" fontId="34" fillId="0" borderId="5" xfId="6" applyFont="1" applyBorder="1" applyAlignment="1">
      <alignment horizontal="center" vertical="center"/>
    </xf>
    <xf numFmtId="0" fontId="34" fillId="0" borderId="6" xfId="6" applyFont="1" applyBorder="1" applyAlignment="1">
      <alignment horizontal="center" vertical="center"/>
    </xf>
    <xf numFmtId="0" fontId="32" fillId="0" borderId="5" xfId="6" applyFont="1" applyBorder="1" applyAlignment="1">
      <alignment horizontal="left" vertical="center" wrapText="1"/>
    </xf>
    <xf numFmtId="0" fontId="32" fillId="0" borderId="6" xfId="6" applyFont="1" applyBorder="1" applyAlignment="1">
      <alignment horizontal="left" vertical="center" wrapText="1"/>
    </xf>
    <xf numFmtId="0" fontId="34" fillId="0" borderId="7" xfId="6" applyFont="1" applyBorder="1" applyAlignment="1">
      <alignment horizontal="center" vertical="center"/>
    </xf>
    <xf numFmtId="0" fontId="32" fillId="0" borderId="5" xfId="6" applyFont="1" applyBorder="1" applyAlignment="1">
      <alignment horizontal="center" vertical="center" wrapText="1"/>
    </xf>
    <xf numFmtId="165" fontId="34" fillId="0" borderId="6" xfId="6" applyNumberFormat="1" applyFont="1" applyBorder="1" applyAlignment="1">
      <alignment horizontal="center" vertical="center" wrapText="1"/>
    </xf>
    <xf numFmtId="0" fontId="34" fillId="0" borderId="14" xfId="6" applyNumberFormat="1" applyFont="1" applyBorder="1" applyAlignment="1">
      <alignment horizontal="center" vertical="center" wrapText="1"/>
    </xf>
    <xf numFmtId="0" fontId="41" fillId="0" borderId="0" xfId="3" applyFont="1" applyAlignment="1">
      <alignment horizontal="left" vertical="center"/>
    </xf>
  </cellXfs>
  <cellStyles count="12">
    <cellStyle name="Standard" xfId="0" builtinId="0"/>
    <cellStyle name="Standard 2" xfId="1"/>
    <cellStyle name="Standard 2 2" xfId="2"/>
    <cellStyle name="Standard 2 2 2" xfId="3"/>
    <cellStyle name="Standard 2 2 3" xfId="4"/>
    <cellStyle name="Standard 2 3" xfId="5"/>
    <cellStyle name="Standard 2 3 2" xfId="11"/>
    <cellStyle name="Standard 3" xfId="6"/>
    <cellStyle name="Standard 4" xfId="7"/>
    <cellStyle name="Standard 4 2" xfId="8"/>
    <cellStyle name="Standard 5" xfId="9"/>
    <cellStyle name="Standard 5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723068"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6803</xdr:colOff>
      <xdr:row>1</xdr:row>
      <xdr:rowOff>13617</xdr:rowOff>
    </xdr:from>
    <xdr:to>
      <xdr:col>0</xdr:col>
      <xdr:colOff>6126803</xdr:colOff>
      <xdr:row>23</xdr:row>
      <xdr:rowOff>88447</xdr:rowOff>
    </xdr:to>
    <xdr:sp macro="" textlink="">
      <xdr:nvSpPr>
        <xdr:cNvPr id="2" name="Textfeld 1"/>
        <xdr:cNvSpPr txBox="1"/>
      </xdr:nvSpPr>
      <xdr:spPr>
        <a:xfrm>
          <a:off x="6803" y="639546"/>
          <a:ext cx="6120000" cy="33677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Beginnend mit dem Berichtszeitraum 1. Vierteljahr 2008 haben im Jahr 2012 gemäß § 1, Absatz 2 des Gesetzes zur Einführung der Doppik im kommunalen Haushalts- und Rechnungswesen vom 14. Dezember 2007 alle kommunalen Berichtsstellen Mecklenburg-Vorpommerns ihre Buchführung von kameral auf doppisch umgestellt. </a:t>
          </a:r>
        </a:p>
        <a:p>
          <a:pPr>
            <a:lnSpc>
              <a:spcPts val="1100"/>
            </a:lnSpc>
            <a:spcAft>
              <a:spcPts val="0"/>
            </a:spcAft>
          </a:pPr>
          <a:r>
            <a:rPr lang="de-DE" sz="950">
              <a:effectLst/>
              <a:latin typeface="+mn-lt"/>
              <a:ea typeface="Calibri"/>
              <a:cs typeface="Times New Roman"/>
            </a:rPr>
            <a:t> </a:t>
          </a:r>
        </a:p>
        <a:p>
          <a:r>
            <a:rPr lang="de-DE" sz="950">
              <a:solidFill>
                <a:schemeClr val="dk1"/>
              </a:solidFill>
              <a:effectLst/>
              <a:latin typeface="+mn-lt"/>
              <a:ea typeface="+mn-ea"/>
              <a:cs typeface="+mn-cs"/>
            </a:rPr>
            <a:t>Dieser Bericht stellt die Auszahlungen und Einzahlungen der kommunalen Haushalte auf der Grundlage bundeseinheit­licher Konten dar. Er umfasst die kumulierten Daten des 1. bis 4. Vierteljahr 2023. </a:t>
          </a:r>
          <a:endParaRPr lang="de-DE" sz="950">
            <a:effectLst/>
            <a:latin typeface="+mn-lt"/>
          </a:endParaRP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Einbezogen wurden die Kassendaten des genannten Berichtszeitraumes, unabhängig davon, für welchen Zeitraum sie ge­zahlt oder verrechnet wurden. Finanzstatistisch abgesetzt wurden Zahlungen von gleicher Ebene, die zu Doppel­zählungen führen.</a:t>
          </a: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Rechtsgrundlage/Berichtskreis</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Die Kassendaten der Städte, Gemeinden und Gemeindeverbände werden vierteljährlich auf der Grundlage des Finanz- und Personalstatistikgesetzes (FPStatG) in Verbindung mit dem Bundesstatistikgesetz (BStatG) in der jeweils gültigen Fassung erhoben.</a:t>
          </a: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In diesem Bericht werden die Kernhaushalte folgender Körperschaften dargestellt:</a:t>
          </a: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 kreisfreie Städte,</a:t>
          </a:r>
        </a:p>
        <a:p>
          <a:pPr>
            <a:lnSpc>
              <a:spcPts val="1100"/>
            </a:lnSpc>
            <a:spcAft>
              <a:spcPts val="0"/>
            </a:spcAft>
          </a:pPr>
          <a:r>
            <a:rPr lang="de-DE" sz="950">
              <a:effectLst/>
              <a:latin typeface="+mn-lt"/>
              <a:ea typeface="Calibri"/>
              <a:cs typeface="Times New Roman"/>
            </a:rPr>
            <a:t>- kreisangehörige Städte und Gemeinden,</a:t>
          </a:r>
        </a:p>
        <a:p>
          <a:pPr>
            <a:lnSpc>
              <a:spcPts val="1100"/>
            </a:lnSpc>
            <a:spcAft>
              <a:spcPts val="0"/>
            </a:spcAft>
          </a:pPr>
          <a:r>
            <a:rPr lang="de-DE" sz="950">
              <a:effectLst/>
              <a:latin typeface="+mn-lt"/>
              <a:ea typeface="Calibri"/>
              <a:cs typeface="Times New Roman"/>
            </a:rPr>
            <a:t>- Amtsverwaltungen und</a:t>
          </a:r>
        </a:p>
        <a:p>
          <a:pPr>
            <a:lnSpc>
              <a:spcPts val="1100"/>
            </a:lnSpc>
            <a:spcAft>
              <a:spcPts val="0"/>
            </a:spcAft>
          </a:pPr>
          <a:r>
            <a:rPr lang="de-DE" sz="950">
              <a:effectLst/>
              <a:latin typeface="+mn-lt"/>
              <a:ea typeface="Calibri"/>
              <a:cs typeface="Times New Roman"/>
            </a:rPr>
            <a:t>- Kreisverwaltungen.</a:t>
          </a:r>
        </a:p>
      </xdr:txBody>
    </xdr:sp>
    <xdr:clientData/>
  </xdr:twoCellAnchor>
  <xdr:twoCellAnchor>
    <xdr:from>
      <xdr:col>0</xdr:col>
      <xdr:colOff>0</xdr:colOff>
      <xdr:row>25</xdr:row>
      <xdr:rowOff>13552</xdr:rowOff>
    </xdr:from>
    <xdr:to>
      <xdr:col>0</xdr:col>
      <xdr:colOff>6120000</xdr:colOff>
      <xdr:row>59</xdr:row>
      <xdr:rowOff>74839</xdr:rowOff>
    </xdr:to>
    <xdr:sp macro="" textlink="">
      <xdr:nvSpPr>
        <xdr:cNvPr id="3" name="Textfeld 2"/>
        <xdr:cNvSpPr txBox="1"/>
      </xdr:nvSpPr>
      <xdr:spPr>
        <a:xfrm>
          <a:off x="0" y="4463088"/>
          <a:ext cx="6120000" cy="51503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mn-lt"/>
              <a:ea typeface="Calibri"/>
              <a:cs typeface="Times New Roman"/>
            </a:rPr>
            <a:t>Auszahlungen bzw. Einzahlungen aus laufender Verwaltungstätigkeit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Summe aller Auszahlungen bzw. Einzahlungen, die im Rahmen des Verwaltungsvollzuges sowie des Betriebs von Einrich­tungen und Anstalten meistens regelmäßig anfallen und nicht vermögenswirksam sind (z. B. Personalaus­zahlungen, Aus­zah­lungen für  Sach- und Dienstleistungen, Zinsaus- und -einzahlungen, Zuweisungen und Zuschüsse für laufende Zwecke, Steuern), bereinigt um Zahlungen von gleicher Ebene.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Auszahlungen bzw. Einzahlungen aus Investitionstätigkeit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Summe aller Auszahlungen bzw. Einzahlungen, die eine Vermögensveränderung herbeiführen oder der Finanzierung von Investitionen dienen und keine besonderen Finanzierungsvorgänge darstellen (z. B. Auszahlungen für Baumaß­nahmen, Investitionszuweisungen), bereinigt um Zahlungen von gleicher Ebene.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Bereinigte Auszahlungen bzw. Einzahlungen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Summe der Auszahlungen bzw. Einzahlungen der laufenden Verwaltungstätigkeit und der Investitionstätigkeit abzüglich der Zahlungen von gleicher Ebene.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Zahlungen von gleicher Ebene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Zur Vermeidung von Doppelzählungen werden von den Bruttoeinzahlungen und Bruttoauszahlungen jeweils die Zahlungen von gleicher Ebene (zwischengemeindlicher Zahlungsverkehr zwischen Landkreisen und kreisangehörigen Gemeinden sowie zwischen Mitgliedsgemeinden und Ämtern) eliminiert.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Finanzierungssaldo</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Zur Ermittlung des Finanzierungssaldos werden die bereinigten Auszahlungen von den bereinigten Einzahlungen abgesetzt. Ein negativer Saldo gibt den Betrag an, der zum Ausgleich der laufenden Verwaltungstätigkeit und der Investitionstätigkeit über besondere Finanzierungsvorgänge (z. B. Aufnahme von Krediten) aufgewendet werden muss.</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Mehrauszahlungen/Mehreinzahlungen aus Verwaltungstätigkeit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Zur Berechnung der Mehrauszahlungen (-) und Mehreinzahlungen aus laufender Verwaltungstätigkeit werden die Auszahlungen aus laufender Verwaltungstätigkeit von den Einzahlungen aus laufender Verwaltungstätigkeit abgezogen.</a:t>
          </a:r>
          <a:endParaRPr lang="de-DE" sz="1100">
            <a:effectLst/>
            <a:latin typeface="+mn-lt"/>
            <a:ea typeface="Calibri"/>
            <a:cs typeface="Times New Roman"/>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44" t="s">
        <v>1</v>
      </c>
      <c r="B1" s="144"/>
      <c r="C1" s="145"/>
      <c r="D1" s="145"/>
    </row>
    <row r="2" spans="1:4" ht="35.1" customHeight="1" thickTop="1" x14ac:dyDescent="0.2">
      <c r="A2" s="146" t="s">
        <v>16</v>
      </c>
      <c r="B2" s="146"/>
      <c r="C2" s="147" t="s">
        <v>17</v>
      </c>
      <c r="D2" s="147"/>
    </row>
    <row r="3" spans="1:4" ht="25.15" customHeight="1" x14ac:dyDescent="0.2">
      <c r="A3" s="148"/>
      <c r="B3" s="148"/>
      <c r="C3" s="148"/>
      <c r="D3" s="148"/>
    </row>
    <row r="4" spans="1:4" ht="25.15" customHeight="1" x14ac:dyDescent="0.2">
      <c r="A4" s="149" t="s">
        <v>18</v>
      </c>
      <c r="B4" s="149"/>
      <c r="C4" s="149"/>
      <c r="D4" s="150"/>
    </row>
    <row r="5" spans="1:4" ht="25.15" customHeight="1" x14ac:dyDescent="0.2">
      <c r="A5" s="149" t="s">
        <v>19</v>
      </c>
      <c r="B5" s="149"/>
      <c r="C5" s="149"/>
      <c r="D5" s="150"/>
    </row>
    <row r="6" spans="1:4" ht="40.15" customHeight="1" x14ac:dyDescent="0.45">
      <c r="A6" s="151" t="s">
        <v>191</v>
      </c>
      <c r="B6" s="152"/>
      <c r="C6" s="152"/>
      <c r="D6" s="152"/>
    </row>
    <row r="7" spans="1:4" ht="25.15" customHeight="1" x14ac:dyDescent="0.4">
      <c r="A7" s="153"/>
      <c r="B7" s="153"/>
      <c r="C7" s="153"/>
      <c r="D7" s="153"/>
    </row>
    <row r="8" spans="1:4" ht="25.15" customHeight="1" x14ac:dyDescent="0.4">
      <c r="A8" s="154"/>
      <c r="B8" s="154"/>
      <c r="C8" s="154"/>
      <c r="D8" s="154"/>
    </row>
    <row r="9" spans="1:4" ht="25.15" customHeight="1" x14ac:dyDescent="0.4">
      <c r="A9" s="153"/>
      <c r="B9" s="153"/>
      <c r="C9" s="153"/>
      <c r="D9" s="153"/>
    </row>
    <row r="10" spans="1:4" ht="25.15" customHeight="1" x14ac:dyDescent="0.2">
      <c r="A10" s="155"/>
      <c r="B10" s="155"/>
      <c r="C10" s="155"/>
      <c r="D10" s="155"/>
    </row>
    <row r="11" spans="1:4" ht="25.15" customHeight="1" x14ac:dyDescent="0.2">
      <c r="A11" s="155"/>
      <c r="B11" s="155"/>
      <c r="C11" s="155"/>
      <c r="D11" s="155"/>
    </row>
    <row r="12" spans="1:4" ht="25.15" customHeight="1" x14ac:dyDescent="0.2">
      <c r="A12" s="155"/>
      <c r="B12" s="155"/>
      <c r="C12" s="155"/>
      <c r="D12" s="155"/>
    </row>
    <row r="13" spans="1:4" ht="12" customHeight="1" x14ac:dyDescent="0.2">
      <c r="A13" s="4"/>
      <c r="B13" s="156" t="s">
        <v>153</v>
      </c>
      <c r="C13" s="156"/>
      <c r="D13" s="5" t="s">
        <v>192</v>
      </c>
    </row>
    <row r="14" spans="1:4" ht="12" customHeight="1" x14ac:dyDescent="0.2">
      <c r="A14" s="4"/>
      <c r="B14" s="156"/>
      <c r="C14" s="156"/>
      <c r="D14" s="2"/>
    </row>
    <row r="15" spans="1:4" ht="12" customHeight="1" x14ac:dyDescent="0.2">
      <c r="A15" s="4"/>
      <c r="B15" s="156" t="s">
        <v>2</v>
      </c>
      <c r="C15" s="156"/>
      <c r="D15" s="2" t="s">
        <v>206</v>
      </c>
    </row>
    <row r="16" spans="1:4" ht="12" customHeight="1" x14ac:dyDescent="0.2">
      <c r="A16" s="4"/>
      <c r="B16" s="156"/>
      <c r="C16" s="156"/>
      <c r="D16" s="2"/>
    </row>
    <row r="17" spans="1:4" ht="12" customHeight="1" x14ac:dyDescent="0.2">
      <c r="A17" s="6"/>
      <c r="B17" s="157"/>
      <c r="C17" s="157"/>
      <c r="D17" s="3"/>
    </row>
    <row r="18" spans="1:4" ht="12" customHeight="1" x14ac:dyDescent="0.2">
      <c r="A18" s="158"/>
      <c r="B18" s="158"/>
      <c r="C18" s="158"/>
      <c r="D18" s="158"/>
    </row>
    <row r="19" spans="1:4" ht="12" customHeight="1" x14ac:dyDescent="0.2">
      <c r="A19" s="159" t="s">
        <v>3</v>
      </c>
      <c r="B19" s="159"/>
      <c r="C19" s="159"/>
      <c r="D19" s="159"/>
    </row>
    <row r="20" spans="1:4" ht="12" customHeight="1" x14ac:dyDescent="0.2">
      <c r="A20" s="159" t="s">
        <v>155</v>
      </c>
      <c r="B20" s="159"/>
      <c r="C20" s="159"/>
      <c r="D20" s="159"/>
    </row>
    <row r="21" spans="1:4" ht="12" customHeight="1" x14ac:dyDescent="0.2">
      <c r="A21" s="159"/>
      <c r="B21" s="159"/>
      <c r="C21" s="159"/>
      <c r="D21" s="159"/>
    </row>
    <row r="22" spans="1:4" ht="12" customHeight="1" x14ac:dyDescent="0.2">
      <c r="A22" s="159" t="s">
        <v>152</v>
      </c>
      <c r="B22" s="159"/>
      <c r="C22" s="159"/>
      <c r="D22" s="159"/>
    </row>
    <row r="23" spans="1:4" ht="12" customHeight="1" x14ac:dyDescent="0.2">
      <c r="A23" s="159"/>
      <c r="B23" s="159"/>
      <c r="C23" s="159"/>
      <c r="D23" s="159"/>
    </row>
    <row r="24" spans="1:4" ht="12" customHeight="1" x14ac:dyDescent="0.2">
      <c r="A24" s="160" t="s">
        <v>176</v>
      </c>
      <c r="B24" s="160"/>
      <c r="C24" s="160"/>
      <c r="D24" s="160"/>
    </row>
    <row r="25" spans="1:4" ht="12" customHeight="1" x14ac:dyDescent="0.2">
      <c r="A25" s="160" t="s">
        <v>154</v>
      </c>
      <c r="B25" s="160"/>
      <c r="C25" s="160"/>
      <c r="D25" s="160"/>
    </row>
    <row r="26" spans="1:4" ht="12" customHeight="1" x14ac:dyDescent="0.2">
      <c r="A26" s="161"/>
      <c r="B26" s="161"/>
      <c r="C26" s="161"/>
      <c r="D26" s="161"/>
    </row>
    <row r="27" spans="1:4" ht="12" customHeight="1" x14ac:dyDescent="0.2">
      <c r="A27" s="158"/>
      <c r="B27" s="158"/>
      <c r="C27" s="158"/>
      <c r="D27" s="158"/>
    </row>
    <row r="28" spans="1:4" ht="12" customHeight="1" x14ac:dyDescent="0.2">
      <c r="A28" s="162" t="s">
        <v>4</v>
      </c>
      <c r="B28" s="162"/>
      <c r="C28" s="162"/>
      <c r="D28" s="162"/>
    </row>
    <row r="29" spans="1:4" ht="12" customHeight="1" x14ac:dyDescent="0.2">
      <c r="A29" s="163"/>
      <c r="B29" s="163"/>
      <c r="C29" s="163"/>
      <c r="D29" s="163"/>
    </row>
    <row r="30" spans="1:4" ht="12" customHeight="1" x14ac:dyDescent="0.2">
      <c r="A30" s="7" t="s">
        <v>5</v>
      </c>
      <c r="B30" s="164" t="s">
        <v>156</v>
      </c>
      <c r="C30" s="164"/>
      <c r="D30" s="164"/>
    </row>
    <row r="31" spans="1:4" ht="12" customHeight="1" x14ac:dyDescent="0.2">
      <c r="A31" s="8">
        <v>0</v>
      </c>
      <c r="B31" s="164" t="s">
        <v>157</v>
      </c>
      <c r="C31" s="164"/>
      <c r="D31" s="164"/>
    </row>
    <row r="32" spans="1:4" ht="12" customHeight="1" x14ac:dyDescent="0.2">
      <c r="A32" s="7" t="s">
        <v>0</v>
      </c>
      <c r="B32" s="164" t="s">
        <v>6</v>
      </c>
      <c r="C32" s="164"/>
      <c r="D32" s="164"/>
    </row>
    <row r="33" spans="1:4" ht="12" customHeight="1" x14ac:dyDescent="0.2">
      <c r="A33" s="7" t="s">
        <v>7</v>
      </c>
      <c r="B33" s="164" t="s">
        <v>8</v>
      </c>
      <c r="C33" s="164"/>
      <c r="D33" s="164"/>
    </row>
    <row r="34" spans="1:4" ht="12" customHeight="1" x14ac:dyDescent="0.2">
      <c r="A34" s="7" t="s">
        <v>9</v>
      </c>
      <c r="B34" s="164" t="s">
        <v>10</v>
      </c>
      <c r="C34" s="164"/>
      <c r="D34" s="164"/>
    </row>
    <row r="35" spans="1:4" ht="12" customHeight="1" x14ac:dyDescent="0.2">
      <c r="A35" s="7" t="s">
        <v>11</v>
      </c>
      <c r="B35" s="164" t="s">
        <v>158</v>
      </c>
      <c r="C35" s="164"/>
      <c r="D35" s="164"/>
    </row>
    <row r="36" spans="1:4" ht="12" customHeight="1" x14ac:dyDescent="0.2">
      <c r="A36" s="7" t="s">
        <v>12</v>
      </c>
      <c r="B36" s="164" t="s">
        <v>13</v>
      </c>
      <c r="C36" s="164"/>
      <c r="D36" s="164"/>
    </row>
    <row r="37" spans="1:4" ht="12" customHeight="1" x14ac:dyDescent="0.2">
      <c r="A37" s="7" t="s">
        <v>15</v>
      </c>
      <c r="B37" s="164" t="s">
        <v>159</v>
      </c>
      <c r="C37" s="164"/>
      <c r="D37" s="164"/>
    </row>
    <row r="38" spans="1:4" ht="12" customHeight="1" x14ac:dyDescent="0.2">
      <c r="A38" s="7"/>
      <c r="B38" s="164"/>
      <c r="C38" s="164"/>
      <c r="D38" s="164"/>
    </row>
    <row r="39" spans="1:4" ht="12" customHeight="1" x14ac:dyDescent="0.2">
      <c r="A39" s="7"/>
      <c r="B39" s="164"/>
      <c r="C39" s="164"/>
      <c r="D39" s="164"/>
    </row>
    <row r="40" spans="1:4" ht="12" customHeight="1" x14ac:dyDescent="0.2">
      <c r="A40" s="7"/>
      <c r="B40" s="7"/>
      <c r="C40" s="7"/>
      <c r="D40" s="7"/>
    </row>
    <row r="41" spans="1:4" ht="12" customHeight="1" x14ac:dyDescent="0.2">
      <c r="A41" s="7"/>
      <c r="B41" s="7"/>
      <c r="C41" s="7"/>
      <c r="D41" s="7"/>
    </row>
    <row r="42" spans="1:4" ht="12" customHeight="1" x14ac:dyDescent="0.2">
      <c r="A42" s="7"/>
      <c r="B42" s="7"/>
      <c r="C42" s="7"/>
      <c r="D42" s="7"/>
    </row>
    <row r="43" spans="1:4" ht="12" customHeight="1" x14ac:dyDescent="0.2">
      <c r="A43" s="7"/>
      <c r="B43" s="166"/>
      <c r="C43" s="166"/>
      <c r="D43" s="166"/>
    </row>
    <row r="44" spans="1:4" x14ac:dyDescent="0.2">
      <c r="A44" s="164" t="s">
        <v>14</v>
      </c>
      <c r="B44" s="164"/>
      <c r="C44" s="164"/>
      <c r="D44" s="164"/>
    </row>
    <row r="45" spans="1:4" ht="39.950000000000003" customHeight="1" x14ac:dyDescent="0.2">
      <c r="A45" s="165" t="s">
        <v>162</v>
      </c>
      <c r="B45" s="165"/>
      <c r="C45" s="165"/>
      <c r="D45" s="165"/>
    </row>
  </sheetData>
  <mergeCells count="44">
    <mergeCell ref="B34:D34"/>
    <mergeCell ref="A44:D44"/>
    <mergeCell ref="A45:D45"/>
    <mergeCell ref="B35:D35"/>
    <mergeCell ref="B36:D36"/>
    <mergeCell ref="B37:D37"/>
    <mergeCell ref="B38:D38"/>
    <mergeCell ref="B39:D39"/>
    <mergeCell ref="B43:D43"/>
    <mergeCell ref="A29:D29"/>
    <mergeCell ref="B30:D30"/>
    <mergeCell ref="B31:D31"/>
    <mergeCell ref="B32:D32"/>
    <mergeCell ref="B33:D33"/>
    <mergeCell ref="A24:D24"/>
    <mergeCell ref="A25:D25"/>
    <mergeCell ref="A26:D26"/>
    <mergeCell ref="A27:D27"/>
    <mergeCell ref="A28:D28"/>
    <mergeCell ref="A19:D19"/>
    <mergeCell ref="A20:D20"/>
    <mergeCell ref="A21:D21"/>
    <mergeCell ref="A22:D22"/>
    <mergeCell ref="A23:D23"/>
    <mergeCell ref="B14:C14"/>
    <mergeCell ref="B15:C15"/>
    <mergeCell ref="B16:C16"/>
    <mergeCell ref="B17:C17"/>
    <mergeCell ref="A18:D18"/>
    <mergeCell ref="A9:D9"/>
    <mergeCell ref="A10:D10"/>
    <mergeCell ref="A11:D11"/>
    <mergeCell ref="A12:D12"/>
    <mergeCell ref="B13:C13"/>
    <mergeCell ref="A4:D4"/>
    <mergeCell ref="A5:D5"/>
    <mergeCell ref="A6:D6"/>
    <mergeCell ref="A7:D7"/>
    <mergeCell ref="A8:D8"/>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differentOddEven="1" differentFirst="1">
    <oddFooter>&amp;L&amp;7StatA MV, Statistischer Bericht L223 2017 42&amp;R&amp;7&amp;P</oddFooter>
    <evenFooter>&amp;L&amp;7&amp;P&amp;R&amp;7StatA MV, Statistischer Bericht L223 2016 41</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H141"/>
  <sheetViews>
    <sheetView zoomScale="140" zoomScaleNormal="140" zoomScalePageLayoutView="140" workbookViewId="0">
      <pane xSplit="2" ySplit="10" topLeftCell="C11" activePane="bottomRight" state="frozen"/>
      <selection sqref="A1:C1"/>
      <selection pane="topRight" sqref="A1:C1"/>
      <selection pane="bottomLeft" sqref="A1:C1"/>
      <selection pane="bottomRight" activeCell="C11" sqref="C11"/>
    </sheetView>
  </sheetViews>
  <sheetFormatPr baseColWidth="10" defaultColWidth="11.42578125" defaultRowHeight="15.75" customHeight="1" x14ac:dyDescent="0.2"/>
  <cols>
    <col min="1" max="1" width="3.7109375" style="94" customWidth="1"/>
    <col min="2" max="2" width="36.7109375" style="78" customWidth="1"/>
    <col min="3" max="3" width="8.7109375" style="78" customWidth="1"/>
    <col min="4" max="4" width="8.7109375" style="90" customWidth="1"/>
    <col min="5" max="5" width="8.7109375" style="91" customWidth="1"/>
    <col min="6" max="7" width="8.28515625" style="78" customWidth="1"/>
    <col min="8" max="8" width="8.7109375" style="78" customWidth="1"/>
    <col min="9" max="16384" width="11.42578125" style="78"/>
  </cols>
  <sheetData>
    <row r="1" spans="1:8" s="77" customFormat="1" ht="51" customHeight="1" x14ac:dyDescent="0.2">
      <c r="A1" s="192" t="s">
        <v>26</v>
      </c>
      <c r="B1" s="193"/>
      <c r="C1" s="175" t="s">
        <v>205</v>
      </c>
      <c r="D1" s="175"/>
      <c r="E1" s="175"/>
      <c r="F1" s="175"/>
      <c r="G1" s="175"/>
      <c r="H1" s="176"/>
    </row>
    <row r="2" spans="1:8" s="79" customFormat="1" ht="11.65" customHeight="1" x14ac:dyDescent="0.2">
      <c r="A2" s="189" t="s">
        <v>89</v>
      </c>
      <c r="B2" s="173" t="s">
        <v>32</v>
      </c>
      <c r="C2" s="173" t="s">
        <v>143</v>
      </c>
      <c r="D2" s="173" t="s">
        <v>120</v>
      </c>
      <c r="E2" s="196" t="s">
        <v>144</v>
      </c>
      <c r="F2" s="173" t="s">
        <v>145</v>
      </c>
      <c r="G2" s="173" t="s">
        <v>146</v>
      </c>
      <c r="H2" s="174" t="s">
        <v>147</v>
      </c>
    </row>
    <row r="3" spans="1:8" s="79" customFormat="1" ht="11.65" customHeight="1" x14ac:dyDescent="0.2">
      <c r="A3" s="189"/>
      <c r="B3" s="173"/>
      <c r="C3" s="173"/>
      <c r="D3" s="173"/>
      <c r="E3" s="196"/>
      <c r="F3" s="173"/>
      <c r="G3" s="173"/>
      <c r="H3" s="174"/>
    </row>
    <row r="4" spans="1:8" s="79" customFormat="1" ht="11.65" customHeight="1" x14ac:dyDescent="0.2">
      <c r="A4" s="189"/>
      <c r="B4" s="173"/>
      <c r="C4" s="173"/>
      <c r="D4" s="173"/>
      <c r="E4" s="196"/>
      <c r="F4" s="173"/>
      <c r="G4" s="173"/>
      <c r="H4" s="174"/>
    </row>
    <row r="5" spans="1:8" s="79" customFormat="1" ht="11.65" customHeight="1" x14ac:dyDescent="0.2">
      <c r="A5" s="189"/>
      <c r="B5" s="173"/>
      <c r="C5" s="173"/>
      <c r="D5" s="173"/>
      <c r="E5" s="196"/>
      <c r="F5" s="173"/>
      <c r="G5" s="173"/>
      <c r="H5" s="174"/>
    </row>
    <row r="6" spans="1:8" s="79" customFormat="1" ht="11.65" customHeight="1" x14ac:dyDescent="0.2">
      <c r="A6" s="189"/>
      <c r="B6" s="173"/>
      <c r="C6" s="173"/>
      <c r="D6" s="173"/>
      <c r="E6" s="196"/>
      <c r="F6" s="173"/>
      <c r="G6" s="173"/>
      <c r="H6" s="174"/>
    </row>
    <row r="7" spans="1:8" s="79" customFormat="1" ht="11.65" customHeight="1" x14ac:dyDescent="0.2">
      <c r="A7" s="189"/>
      <c r="B7" s="173"/>
      <c r="C7" s="173"/>
      <c r="D7" s="173"/>
      <c r="E7" s="196"/>
      <c r="F7" s="173"/>
      <c r="G7" s="173"/>
      <c r="H7" s="174"/>
    </row>
    <row r="8" spans="1:8" s="79" customFormat="1" ht="11.65" customHeight="1" x14ac:dyDescent="0.2">
      <c r="A8" s="189"/>
      <c r="B8" s="173"/>
      <c r="C8" s="173"/>
      <c r="D8" s="173"/>
      <c r="E8" s="196"/>
      <c r="F8" s="173"/>
      <c r="G8" s="173"/>
      <c r="H8" s="174"/>
    </row>
    <row r="9" spans="1:8" s="80" customFormat="1" ht="11.65" customHeight="1" x14ac:dyDescent="0.2">
      <c r="A9" s="189"/>
      <c r="B9" s="173"/>
      <c r="C9" s="188" t="s">
        <v>184</v>
      </c>
      <c r="D9" s="197"/>
      <c r="E9" s="197"/>
      <c r="F9" s="197"/>
      <c r="G9" s="197"/>
      <c r="H9" s="197"/>
    </row>
    <row r="10" spans="1:8" s="94" customFormat="1" ht="11.65" customHeight="1" x14ac:dyDescent="0.15">
      <c r="A10" s="23">
        <v>1</v>
      </c>
      <c r="B10" s="24">
        <v>2</v>
      </c>
      <c r="C10" s="25">
        <v>3</v>
      </c>
      <c r="D10" s="25">
        <v>4</v>
      </c>
      <c r="E10" s="24">
        <v>5</v>
      </c>
      <c r="F10" s="25">
        <v>6</v>
      </c>
      <c r="G10" s="25">
        <v>7</v>
      </c>
      <c r="H10" s="26">
        <v>8</v>
      </c>
    </row>
    <row r="11" spans="1:8" ht="8.1" customHeight="1" x14ac:dyDescent="0.2">
      <c r="A11" s="106"/>
      <c r="B11" s="81"/>
      <c r="C11" s="134" t="s">
        <v>28</v>
      </c>
      <c r="D11" s="135"/>
      <c r="E11" s="135"/>
      <c r="F11" s="135"/>
      <c r="G11" s="135"/>
      <c r="H11" s="135"/>
    </row>
    <row r="12" spans="1:8" ht="11.65" customHeight="1" x14ac:dyDescent="0.2">
      <c r="A12" s="27">
        <f>IF(B12&lt;&gt;"",COUNTA($B$11:B12),"")</f>
        <v>1</v>
      </c>
      <c r="B12" s="81" t="s">
        <v>103</v>
      </c>
      <c r="C12" s="136">
        <v>80511</v>
      </c>
      <c r="D12" s="137">
        <v>74164</v>
      </c>
      <c r="E12" s="137">
        <v>70241</v>
      </c>
      <c r="F12" s="137">
        <v>51509</v>
      </c>
      <c r="G12" s="137">
        <v>81584</v>
      </c>
      <c r="H12" s="137">
        <v>82634</v>
      </c>
    </row>
    <row r="13" spans="1:8" ht="11.65" customHeight="1" x14ac:dyDescent="0.2">
      <c r="A13" s="27">
        <f>IF(B13&lt;&gt;"",COUNTA($B$11:B13),"")</f>
        <v>2</v>
      </c>
      <c r="B13" s="81" t="s">
        <v>35</v>
      </c>
      <c r="C13" s="136">
        <v>70896</v>
      </c>
      <c r="D13" s="137">
        <v>45664</v>
      </c>
      <c r="E13" s="137">
        <v>46663</v>
      </c>
      <c r="F13" s="137">
        <v>48810</v>
      </c>
      <c r="G13" s="137">
        <v>82226</v>
      </c>
      <c r="H13" s="137">
        <v>36467</v>
      </c>
    </row>
    <row r="14" spans="1:8" ht="23.1" customHeight="1" x14ac:dyDescent="0.2">
      <c r="A14" s="27">
        <f>IF(B14&lt;&gt;"",COUNTA($B$11:B14),"")</f>
        <v>3</v>
      </c>
      <c r="B14" s="82" t="s">
        <v>166</v>
      </c>
      <c r="C14" s="136">
        <v>245796</v>
      </c>
      <c r="D14" s="137">
        <v>172374</v>
      </c>
      <c r="E14" s="137">
        <v>328208</v>
      </c>
      <c r="F14" s="137">
        <v>136777</v>
      </c>
      <c r="G14" s="137">
        <v>238889</v>
      </c>
      <c r="H14" s="137">
        <v>158728</v>
      </c>
    </row>
    <row r="15" spans="1:8" ht="11.65" customHeight="1" x14ac:dyDescent="0.2">
      <c r="A15" s="27">
        <f>IF(B15&lt;&gt;"",COUNTA($B$11:B15),"")</f>
        <v>4</v>
      </c>
      <c r="B15" s="81" t="s">
        <v>38</v>
      </c>
      <c r="C15" s="136">
        <v>2151</v>
      </c>
      <c r="D15" s="137">
        <v>529</v>
      </c>
      <c r="E15" s="137">
        <v>598</v>
      </c>
      <c r="F15" s="137">
        <v>527</v>
      </c>
      <c r="G15" s="137">
        <v>1899</v>
      </c>
      <c r="H15" s="137">
        <v>1459</v>
      </c>
    </row>
    <row r="16" spans="1:8" ht="11.65" customHeight="1" x14ac:dyDescent="0.2">
      <c r="A16" s="27">
        <f>IF(B16&lt;&gt;"",COUNTA($B$11:B16),"")</f>
        <v>5</v>
      </c>
      <c r="B16" s="81" t="s">
        <v>40</v>
      </c>
      <c r="C16" s="136">
        <v>217263</v>
      </c>
      <c r="D16" s="137">
        <v>179974</v>
      </c>
      <c r="E16" s="137">
        <v>162062</v>
      </c>
      <c r="F16" s="137">
        <v>117002</v>
      </c>
      <c r="G16" s="137">
        <v>164323</v>
      </c>
      <c r="H16" s="137">
        <v>186289</v>
      </c>
    </row>
    <row r="17" spans="1:8" ht="11.65" customHeight="1" x14ac:dyDescent="0.2">
      <c r="A17" s="27">
        <f>IF(B17&lt;&gt;"",COUNTA($B$11:B17),"")</f>
        <v>6</v>
      </c>
      <c r="B17" s="81" t="s">
        <v>42</v>
      </c>
      <c r="C17" s="136">
        <v>191149</v>
      </c>
      <c r="D17" s="137">
        <v>154170</v>
      </c>
      <c r="E17" s="137">
        <v>150962</v>
      </c>
      <c r="F17" s="137">
        <v>112055</v>
      </c>
      <c r="G17" s="137">
        <v>173296</v>
      </c>
      <c r="H17" s="137">
        <v>154886</v>
      </c>
    </row>
    <row r="18" spans="1:8" s="84" customFormat="1" ht="24" customHeight="1" x14ac:dyDescent="0.2">
      <c r="A18" s="28">
        <f>IF(B18&lt;&gt;"",COUNTA($B$11:B18),"")</f>
        <v>7</v>
      </c>
      <c r="B18" s="83" t="s">
        <v>44</v>
      </c>
      <c r="C18" s="138">
        <v>425468</v>
      </c>
      <c r="D18" s="139">
        <v>318534</v>
      </c>
      <c r="E18" s="139">
        <v>456810</v>
      </c>
      <c r="F18" s="139">
        <v>242570</v>
      </c>
      <c r="G18" s="139">
        <v>395624</v>
      </c>
      <c r="H18" s="139">
        <v>310692</v>
      </c>
    </row>
    <row r="19" spans="1:8" s="85" customFormat="1" ht="23.1" customHeight="1" x14ac:dyDescent="0.2">
      <c r="A19" s="27">
        <f>IF(B19&lt;&gt;"",COUNTA($B$11:B19),"")</f>
        <v>8</v>
      </c>
      <c r="B19" s="82" t="s">
        <v>123</v>
      </c>
      <c r="C19" s="136">
        <v>95766</v>
      </c>
      <c r="D19" s="137">
        <v>82883</v>
      </c>
      <c r="E19" s="137">
        <v>13194</v>
      </c>
      <c r="F19" s="137">
        <v>18209</v>
      </c>
      <c r="G19" s="137">
        <v>18952</v>
      </c>
      <c r="H19" s="137">
        <v>117313</v>
      </c>
    </row>
    <row r="20" spans="1:8" ht="11.65" customHeight="1" x14ac:dyDescent="0.2">
      <c r="A20" s="27">
        <f>IF(B20&lt;&gt;"",COUNTA($B$11:B20),"")</f>
        <v>9</v>
      </c>
      <c r="B20" s="81" t="s">
        <v>106</v>
      </c>
      <c r="C20" s="136">
        <v>16822</v>
      </c>
      <c r="D20" s="137">
        <v>8555</v>
      </c>
      <c r="E20" s="137">
        <v>7094</v>
      </c>
      <c r="F20" s="137">
        <v>9410</v>
      </c>
      <c r="G20" s="137">
        <v>15513</v>
      </c>
      <c r="H20" s="137">
        <v>24808</v>
      </c>
    </row>
    <row r="21" spans="1:8" ht="11.65" customHeight="1" x14ac:dyDescent="0.2">
      <c r="A21" s="27">
        <f>IF(B21&lt;&gt;"",COUNTA($B$11:B21),"")</f>
        <v>10</v>
      </c>
      <c r="B21" s="81" t="s">
        <v>47</v>
      </c>
      <c r="C21" s="136" t="s">
        <v>5</v>
      </c>
      <c r="D21" s="137" t="s">
        <v>5</v>
      </c>
      <c r="E21" s="137" t="s">
        <v>5</v>
      </c>
      <c r="F21" s="137" t="s">
        <v>5</v>
      </c>
      <c r="G21" s="137" t="s">
        <v>5</v>
      </c>
      <c r="H21" s="137" t="s">
        <v>5</v>
      </c>
    </row>
    <row r="22" spans="1:8" ht="11.65" customHeight="1" x14ac:dyDescent="0.2">
      <c r="A22" s="27">
        <f>IF(B22&lt;&gt;"",COUNTA($B$11:B22),"")</f>
        <v>11</v>
      </c>
      <c r="B22" s="81" t="s">
        <v>49</v>
      </c>
      <c r="C22" s="136">
        <v>3848</v>
      </c>
      <c r="D22" s="137">
        <v>2969</v>
      </c>
      <c r="E22" s="137">
        <v>14463</v>
      </c>
      <c r="F22" s="137">
        <v>1267</v>
      </c>
      <c r="G22" s="137">
        <v>47010</v>
      </c>
      <c r="H22" s="137">
        <v>13191</v>
      </c>
    </row>
    <row r="23" spans="1:8" ht="11.65" customHeight="1" x14ac:dyDescent="0.2">
      <c r="A23" s="27">
        <f>IF(B23&lt;&gt;"",COUNTA($B$11:B23),"")</f>
        <v>12</v>
      </c>
      <c r="B23" s="81" t="s">
        <v>42</v>
      </c>
      <c r="C23" s="136" t="s">
        <v>5</v>
      </c>
      <c r="D23" s="137" t="s">
        <v>5</v>
      </c>
      <c r="E23" s="137" t="s">
        <v>5</v>
      </c>
      <c r="F23" s="137" t="s">
        <v>5</v>
      </c>
      <c r="G23" s="137" t="s">
        <v>5</v>
      </c>
      <c r="H23" s="137">
        <v>1152</v>
      </c>
    </row>
    <row r="24" spans="1:8" s="84" customFormat="1" ht="24" customHeight="1" x14ac:dyDescent="0.2">
      <c r="A24" s="28">
        <f>IF(B24&lt;&gt;"",COUNTA($B$11:B24),"")</f>
        <v>13</v>
      </c>
      <c r="B24" s="83" t="s">
        <v>52</v>
      </c>
      <c r="C24" s="138">
        <v>99614</v>
      </c>
      <c r="D24" s="139">
        <v>85852</v>
      </c>
      <c r="E24" s="139">
        <v>27657</v>
      </c>
      <c r="F24" s="139">
        <v>19476</v>
      </c>
      <c r="G24" s="139">
        <v>65962</v>
      </c>
      <c r="H24" s="139">
        <v>129353</v>
      </c>
    </row>
    <row r="25" spans="1:8" s="84" customFormat="1" ht="24" customHeight="1" x14ac:dyDescent="0.2">
      <c r="A25" s="28">
        <f>IF(B25&lt;&gt;"",COUNTA($B$11:B25),"")</f>
        <v>14</v>
      </c>
      <c r="B25" s="83" t="s">
        <v>54</v>
      </c>
      <c r="C25" s="138">
        <v>525082</v>
      </c>
      <c r="D25" s="139">
        <v>404386</v>
      </c>
      <c r="E25" s="139">
        <v>484467</v>
      </c>
      <c r="F25" s="139">
        <v>262045</v>
      </c>
      <c r="G25" s="139">
        <v>461586</v>
      </c>
      <c r="H25" s="139">
        <v>440044</v>
      </c>
    </row>
    <row r="26" spans="1:8" s="85" customFormat="1" ht="11.65" customHeight="1" x14ac:dyDescent="0.2">
      <c r="A26" s="27">
        <f>IF(B26&lt;&gt;"",COUNTA($B$11:B26),"")</f>
        <v>15</v>
      </c>
      <c r="B26" s="81" t="s">
        <v>56</v>
      </c>
      <c r="C26" s="136" t="s">
        <v>5</v>
      </c>
      <c r="D26" s="137" t="s">
        <v>5</v>
      </c>
      <c r="E26" s="137" t="s">
        <v>5</v>
      </c>
      <c r="F26" s="137" t="s">
        <v>5</v>
      </c>
      <c r="G26" s="137" t="s">
        <v>5</v>
      </c>
      <c r="H26" s="137" t="s">
        <v>5</v>
      </c>
    </row>
    <row r="27" spans="1:8" ht="11.65" customHeight="1" x14ac:dyDescent="0.2">
      <c r="A27" s="27">
        <f>IF(B27&lt;&gt;"",COUNTA($B$11:B27),"")</f>
        <v>16</v>
      </c>
      <c r="B27" s="81" t="s">
        <v>107</v>
      </c>
      <c r="C27" s="136" t="s">
        <v>5</v>
      </c>
      <c r="D27" s="137" t="s">
        <v>5</v>
      </c>
      <c r="E27" s="137" t="s">
        <v>5</v>
      </c>
      <c r="F27" s="137" t="s">
        <v>5</v>
      </c>
      <c r="G27" s="137" t="s">
        <v>5</v>
      </c>
      <c r="H27" s="137" t="s">
        <v>5</v>
      </c>
    </row>
    <row r="28" spans="1:8" ht="11.65" customHeight="1" x14ac:dyDescent="0.2">
      <c r="A28" s="27">
        <f>IF(B28&lt;&gt;"",COUNTA($B$11:B28),"")</f>
        <v>17</v>
      </c>
      <c r="B28" s="81" t="s">
        <v>108</v>
      </c>
      <c r="C28" s="136" t="s">
        <v>5</v>
      </c>
      <c r="D28" s="137" t="s">
        <v>5</v>
      </c>
      <c r="E28" s="137" t="s">
        <v>5</v>
      </c>
      <c r="F28" s="137" t="s">
        <v>5</v>
      </c>
      <c r="G28" s="137" t="s">
        <v>5</v>
      </c>
      <c r="H28" s="137" t="s">
        <v>5</v>
      </c>
    </row>
    <row r="29" spans="1:8" ht="11.65" customHeight="1" x14ac:dyDescent="0.2">
      <c r="A29" s="27">
        <f>IF(B29&lt;&gt;"",COUNTA($B$11:B29),"")</f>
        <v>18</v>
      </c>
      <c r="B29" s="81" t="s">
        <v>109</v>
      </c>
      <c r="C29" s="136" t="s">
        <v>5</v>
      </c>
      <c r="D29" s="137" t="s">
        <v>5</v>
      </c>
      <c r="E29" s="137" t="s">
        <v>5</v>
      </c>
      <c r="F29" s="137" t="s">
        <v>5</v>
      </c>
      <c r="G29" s="137" t="s">
        <v>5</v>
      </c>
      <c r="H29" s="137" t="s">
        <v>5</v>
      </c>
    </row>
    <row r="30" spans="1:8" ht="11.65" customHeight="1" x14ac:dyDescent="0.2">
      <c r="A30" s="27">
        <f>IF(B30&lt;&gt;"",COUNTA($B$11:B30),"")</f>
        <v>19</v>
      </c>
      <c r="B30" s="81" t="s">
        <v>59</v>
      </c>
      <c r="C30" s="136">
        <v>63456</v>
      </c>
      <c r="D30" s="137">
        <v>48598</v>
      </c>
      <c r="E30" s="137">
        <v>55959</v>
      </c>
      <c r="F30" s="137">
        <v>34110</v>
      </c>
      <c r="G30" s="137">
        <v>61432</v>
      </c>
      <c r="H30" s="137">
        <v>45591</v>
      </c>
    </row>
    <row r="31" spans="1:8" ht="23.1" customHeight="1" x14ac:dyDescent="0.2">
      <c r="A31" s="27">
        <f>IF(B31&lt;&gt;"",COUNTA($B$11:B31),"")</f>
        <v>20</v>
      </c>
      <c r="B31" s="82" t="s">
        <v>124</v>
      </c>
      <c r="C31" s="136">
        <v>44223</v>
      </c>
      <c r="D31" s="137">
        <v>31091</v>
      </c>
      <c r="E31" s="137">
        <v>35467</v>
      </c>
      <c r="F31" s="137">
        <v>22209</v>
      </c>
      <c r="G31" s="137">
        <v>48516</v>
      </c>
      <c r="H31" s="137">
        <v>34588</v>
      </c>
    </row>
    <row r="32" spans="1:8" ht="23.1" customHeight="1" x14ac:dyDescent="0.2">
      <c r="A32" s="27">
        <f>IF(B32&lt;&gt;"",COUNTA($B$11:B32),"")</f>
        <v>21</v>
      </c>
      <c r="B32" s="82" t="s">
        <v>125</v>
      </c>
      <c r="C32" s="136">
        <v>157173</v>
      </c>
      <c r="D32" s="137">
        <v>127621</v>
      </c>
      <c r="E32" s="137">
        <v>82882</v>
      </c>
      <c r="F32" s="137">
        <v>63176</v>
      </c>
      <c r="G32" s="137">
        <v>148914</v>
      </c>
      <c r="H32" s="137">
        <v>127833</v>
      </c>
    </row>
    <row r="33" spans="1:8" ht="23.1" customHeight="1" x14ac:dyDescent="0.2">
      <c r="A33" s="27">
        <f>IF(B33&lt;&gt;"",COUNTA($B$11:B33),"")</f>
        <v>22</v>
      </c>
      <c r="B33" s="82" t="s">
        <v>126</v>
      </c>
      <c r="C33" s="136">
        <v>32882</v>
      </c>
      <c r="D33" s="137">
        <v>21247</v>
      </c>
      <c r="E33" s="137">
        <v>118111</v>
      </c>
      <c r="F33" s="137">
        <v>13934</v>
      </c>
      <c r="G33" s="137">
        <v>29549</v>
      </c>
      <c r="H33" s="137">
        <v>17131</v>
      </c>
    </row>
    <row r="34" spans="1:8" ht="11.65" customHeight="1" x14ac:dyDescent="0.2">
      <c r="A34" s="27">
        <f>IF(B34&lt;&gt;"",COUNTA($B$11:B34),"")</f>
        <v>23</v>
      </c>
      <c r="B34" s="81" t="s">
        <v>64</v>
      </c>
      <c r="C34" s="136">
        <v>36004</v>
      </c>
      <c r="D34" s="137">
        <v>10202</v>
      </c>
      <c r="E34" s="137">
        <v>7003</v>
      </c>
      <c r="F34" s="137">
        <v>6599</v>
      </c>
      <c r="G34" s="137">
        <v>34443</v>
      </c>
      <c r="H34" s="137">
        <v>12161</v>
      </c>
    </row>
    <row r="35" spans="1:8" ht="11.65" customHeight="1" x14ac:dyDescent="0.2">
      <c r="A35" s="27">
        <f>IF(B35&lt;&gt;"",COUNTA($B$11:B35),"")</f>
        <v>24</v>
      </c>
      <c r="B35" s="81" t="s">
        <v>66</v>
      </c>
      <c r="C35" s="136">
        <v>262543</v>
      </c>
      <c r="D35" s="137">
        <v>224553</v>
      </c>
      <c r="E35" s="137">
        <v>305101</v>
      </c>
      <c r="F35" s="137">
        <v>206440</v>
      </c>
      <c r="G35" s="137">
        <v>261107</v>
      </c>
      <c r="H35" s="137">
        <v>216761</v>
      </c>
    </row>
    <row r="36" spans="1:8" ht="11.65" customHeight="1" x14ac:dyDescent="0.2">
      <c r="A36" s="27">
        <f>IF(B36&lt;&gt;"",COUNTA($B$11:B36),"")</f>
        <v>25</v>
      </c>
      <c r="B36" s="81" t="s">
        <v>42</v>
      </c>
      <c r="C36" s="136">
        <v>191149</v>
      </c>
      <c r="D36" s="137">
        <v>154170</v>
      </c>
      <c r="E36" s="137">
        <v>150962</v>
      </c>
      <c r="F36" s="137">
        <v>112055</v>
      </c>
      <c r="G36" s="137">
        <v>173296</v>
      </c>
      <c r="H36" s="137">
        <v>154886</v>
      </c>
    </row>
    <row r="37" spans="1:8" s="84" customFormat="1" ht="24" customHeight="1" x14ac:dyDescent="0.2">
      <c r="A37" s="28">
        <f>IF(B37&lt;&gt;"",COUNTA($B$11:B37),"")</f>
        <v>26</v>
      </c>
      <c r="B37" s="83" t="s">
        <v>68</v>
      </c>
      <c r="C37" s="138">
        <v>405132</v>
      </c>
      <c r="D37" s="139">
        <v>309141</v>
      </c>
      <c r="E37" s="139">
        <v>453560</v>
      </c>
      <c r="F37" s="139">
        <v>234413</v>
      </c>
      <c r="G37" s="139">
        <v>410665</v>
      </c>
      <c r="H37" s="139">
        <v>299178</v>
      </c>
    </row>
    <row r="38" spans="1:8" s="85" customFormat="1" ht="11.65" customHeight="1" x14ac:dyDescent="0.2">
      <c r="A38" s="27">
        <f>IF(B38&lt;&gt;"",COUNTA($B$11:B38),"")</f>
        <v>27</v>
      </c>
      <c r="B38" s="81" t="s">
        <v>70</v>
      </c>
      <c r="C38" s="136">
        <v>42268</v>
      </c>
      <c r="D38" s="137">
        <v>35401</v>
      </c>
      <c r="E38" s="137">
        <v>26267</v>
      </c>
      <c r="F38" s="137">
        <v>13349</v>
      </c>
      <c r="G38" s="137">
        <v>30682</v>
      </c>
      <c r="H38" s="137">
        <v>70141</v>
      </c>
    </row>
    <row r="39" spans="1:8" ht="11.65" customHeight="1" x14ac:dyDescent="0.2">
      <c r="A39" s="27">
        <f>IF(B39&lt;&gt;"",COUNTA($B$11:B39),"")</f>
        <v>28</v>
      </c>
      <c r="B39" s="81" t="s">
        <v>71</v>
      </c>
      <c r="C39" s="136" t="s">
        <v>5</v>
      </c>
      <c r="D39" s="137" t="s">
        <v>5</v>
      </c>
      <c r="E39" s="137" t="s">
        <v>5</v>
      </c>
      <c r="F39" s="137" t="s">
        <v>5</v>
      </c>
      <c r="G39" s="137" t="s">
        <v>5</v>
      </c>
      <c r="H39" s="137" t="s">
        <v>5</v>
      </c>
    </row>
    <row r="40" spans="1:8" ht="11.65" customHeight="1" x14ac:dyDescent="0.2">
      <c r="A40" s="27">
        <f>IF(B40&lt;&gt;"",COUNTA($B$11:B40),"")</f>
        <v>29</v>
      </c>
      <c r="B40" s="81" t="s">
        <v>73</v>
      </c>
      <c r="C40" s="136">
        <v>47160</v>
      </c>
      <c r="D40" s="137">
        <v>46786</v>
      </c>
      <c r="E40" s="137">
        <v>2266</v>
      </c>
      <c r="F40" s="137">
        <v>2080</v>
      </c>
      <c r="G40" s="137">
        <v>27202</v>
      </c>
      <c r="H40" s="137">
        <v>60029</v>
      </c>
    </row>
    <row r="41" spans="1:8" ht="11.65" customHeight="1" x14ac:dyDescent="0.2">
      <c r="A41" s="27">
        <f>IF(B41&lt;&gt;"",COUNTA($B$11:B41),"")</f>
        <v>30</v>
      </c>
      <c r="B41" s="81" t="s">
        <v>42</v>
      </c>
      <c r="C41" s="136" t="s">
        <v>5</v>
      </c>
      <c r="D41" s="137" t="s">
        <v>5</v>
      </c>
      <c r="E41" s="137" t="s">
        <v>5</v>
      </c>
      <c r="F41" s="137" t="s">
        <v>5</v>
      </c>
      <c r="G41" s="137" t="s">
        <v>5</v>
      </c>
      <c r="H41" s="137">
        <v>1152</v>
      </c>
    </row>
    <row r="42" spans="1:8" s="84" customFormat="1" ht="24" customHeight="1" x14ac:dyDescent="0.2">
      <c r="A42" s="28">
        <f>IF(B42&lt;&gt;"",COUNTA($B$11:B42),"")</f>
        <v>31</v>
      </c>
      <c r="B42" s="83" t="s">
        <v>74</v>
      </c>
      <c r="C42" s="138">
        <v>89428</v>
      </c>
      <c r="D42" s="139">
        <v>82187</v>
      </c>
      <c r="E42" s="139">
        <v>28533</v>
      </c>
      <c r="F42" s="139">
        <v>15428</v>
      </c>
      <c r="G42" s="139">
        <v>57884</v>
      </c>
      <c r="H42" s="139">
        <v>129018</v>
      </c>
    </row>
    <row r="43" spans="1:8" s="84" customFormat="1" ht="24" customHeight="1" x14ac:dyDescent="0.2">
      <c r="A43" s="28">
        <f>IF(B43&lt;&gt;"",COUNTA($B$11:B43),"")</f>
        <v>32</v>
      </c>
      <c r="B43" s="83" t="s">
        <v>76</v>
      </c>
      <c r="C43" s="138">
        <v>494560</v>
      </c>
      <c r="D43" s="139">
        <v>391328</v>
      </c>
      <c r="E43" s="139">
        <v>482093</v>
      </c>
      <c r="F43" s="139">
        <v>249841</v>
      </c>
      <c r="G43" s="139">
        <v>468549</v>
      </c>
      <c r="H43" s="139">
        <v>428196</v>
      </c>
    </row>
    <row r="44" spans="1:8" s="84" customFormat="1" ht="24" customHeight="1" x14ac:dyDescent="0.2">
      <c r="A44" s="28">
        <f>IF(B44&lt;&gt;"",COUNTA($B$11:B44),"")</f>
        <v>33</v>
      </c>
      <c r="B44" s="83" t="s">
        <v>29</v>
      </c>
      <c r="C44" s="138">
        <v>-30522</v>
      </c>
      <c r="D44" s="139">
        <v>-13057</v>
      </c>
      <c r="E44" s="139">
        <v>-2373</v>
      </c>
      <c r="F44" s="139">
        <v>-12204</v>
      </c>
      <c r="G44" s="139">
        <v>6963</v>
      </c>
      <c r="H44" s="139">
        <v>-11848</v>
      </c>
    </row>
    <row r="45" spans="1:8" s="87" customFormat="1" ht="27" customHeight="1" x14ac:dyDescent="0.2">
      <c r="A45" s="27">
        <f>IF(B45&lt;&gt;"",COUNTA($B$11:B45),"")</f>
        <v>34</v>
      </c>
      <c r="B45" s="86" t="s">
        <v>127</v>
      </c>
      <c r="C45" s="140">
        <v>-20336</v>
      </c>
      <c r="D45" s="141">
        <v>-9393</v>
      </c>
      <c r="E45" s="141">
        <v>-3250</v>
      </c>
      <c r="F45" s="141">
        <v>-8157</v>
      </c>
      <c r="G45" s="141">
        <v>15041</v>
      </c>
      <c r="H45" s="141">
        <v>-11514</v>
      </c>
    </row>
    <row r="46" spans="1:8" s="85" customFormat="1" ht="22.5" x14ac:dyDescent="0.2">
      <c r="A46" s="27">
        <f>IF(B46&lt;&gt;"",COUNTA($B$11:B46),"")</f>
        <v>35</v>
      </c>
      <c r="B46" s="45" t="s">
        <v>150</v>
      </c>
      <c r="C46" s="136" t="s">
        <v>5</v>
      </c>
      <c r="D46" s="137">
        <v>2408</v>
      </c>
      <c r="E46" s="137" t="s">
        <v>5</v>
      </c>
      <c r="F46" s="137">
        <v>12642</v>
      </c>
      <c r="G46" s="137" t="s">
        <v>5</v>
      </c>
      <c r="H46" s="137">
        <v>19695</v>
      </c>
    </row>
    <row r="47" spans="1:8" s="85" customFormat="1" ht="22.5" customHeight="1" x14ac:dyDescent="0.2">
      <c r="A47" s="27">
        <f>IF(B47&lt;&gt;"",COUNTA($B$11:B47),"")</f>
        <v>36</v>
      </c>
      <c r="B47" s="45" t="s">
        <v>151</v>
      </c>
      <c r="C47" s="136">
        <v>5415</v>
      </c>
      <c r="D47" s="137">
        <v>7022</v>
      </c>
      <c r="E47" s="137">
        <v>3269</v>
      </c>
      <c r="F47" s="137">
        <v>3267</v>
      </c>
      <c r="G47" s="137">
        <v>6852</v>
      </c>
      <c r="H47" s="137">
        <v>13635</v>
      </c>
    </row>
    <row r="48" spans="1:8" s="90" customFormat="1" ht="11.65" customHeight="1" x14ac:dyDescent="0.2">
      <c r="A48" s="95">
        <f>IF(B48&lt;&gt;"",COUNTA($B$12:B48),"")</f>
        <v>37</v>
      </c>
      <c r="B48" s="142" t="s">
        <v>201</v>
      </c>
      <c r="C48" s="136">
        <v>5415</v>
      </c>
      <c r="D48" s="137">
        <v>6672</v>
      </c>
      <c r="E48" s="137">
        <v>3269</v>
      </c>
      <c r="F48" s="137">
        <v>3267</v>
      </c>
      <c r="G48" s="137">
        <v>6852</v>
      </c>
      <c r="H48" s="137">
        <v>6726</v>
      </c>
    </row>
    <row r="49" spans="1:8" s="90" customFormat="1" ht="11.65" customHeight="1" x14ac:dyDescent="0.2">
      <c r="A49" s="94"/>
      <c r="B49" s="78"/>
      <c r="C49" s="78"/>
      <c r="E49" s="91"/>
      <c r="F49" s="78"/>
      <c r="G49" s="78"/>
      <c r="H49" s="78"/>
    </row>
    <row r="50" spans="1:8" s="90" customFormat="1" ht="11.65" customHeight="1" x14ac:dyDescent="0.2">
      <c r="A50" s="94"/>
      <c r="B50" s="78"/>
      <c r="C50" s="78"/>
      <c r="E50" s="91"/>
      <c r="F50" s="78"/>
      <c r="G50" s="78"/>
      <c r="H50" s="78"/>
    </row>
    <row r="51" spans="1:8" s="90" customFormat="1" ht="11.65" customHeight="1" x14ac:dyDescent="0.2">
      <c r="A51" s="94"/>
      <c r="B51" s="78"/>
      <c r="C51" s="78"/>
      <c r="E51" s="91"/>
      <c r="F51" s="78"/>
      <c r="G51" s="78"/>
      <c r="H51" s="78"/>
    </row>
    <row r="52" spans="1:8" s="90" customFormat="1" ht="11.65" customHeight="1" x14ac:dyDescent="0.2">
      <c r="A52" s="94"/>
      <c r="B52" s="78"/>
      <c r="C52" s="78"/>
      <c r="E52" s="91"/>
      <c r="F52" s="78"/>
      <c r="G52" s="78"/>
      <c r="H52" s="78"/>
    </row>
    <row r="53" spans="1:8" s="90" customFormat="1" ht="11.65" customHeight="1" x14ac:dyDescent="0.2">
      <c r="A53" s="94"/>
      <c r="B53" s="78"/>
      <c r="C53" s="78"/>
      <c r="E53" s="91"/>
      <c r="F53" s="78"/>
      <c r="G53" s="78"/>
      <c r="H53" s="78"/>
    </row>
    <row r="54" spans="1:8" s="90" customFormat="1" ht="11.65" customHeight="1" x14ac:dyDescent="0.2">
      <c r="A54" s="94"/>
      <c r="B54" s="78"/>
      <c r="C54" s="78"/>
      <c r="E54" s="91"/>
      <c r="F54" s="78"/>
      <c r="G54" s="78"/>
      <c r="H54" s="78"/>
    </row>
    <row r="55" spans="1:8" s="90" customFormat="1" ht="11.65" customHeight="1" x14ac:dyDescent="0.2">
      <c r="A55" s="94"/>
      <c r="B55" s="78"/>
      <c r="C55" s="78"/>
      <c r="E55" s="91"/>
      <c r="F55" s="78"/>
      <c r="G55" s="78"/>
      <c r="H55" s="78"/>
    </row>
    <row r="56" spans="1:8" s="90" customFormat="1" ht="11.65" customHeight="1" x14ac:dyDescent="0.2">
      <c r="A56" s="94"/>
      <c r="B56" s="78"/>
      <c r="C56" s="78"/>
      <c r="E56" s="91"/>
      <c r="F56" s="78"/>
      <c r="G56" s="78"/>
      <c r="H56" s="78"/>
    </row>
    <row r="57" spans="1:8" s="90" customFormat="1" ht="11.65" customHeight="1" x14ac:dyDescent="0.2">
      <c r="A57" s="94"/>
      <c r="B57" s="78"/>
      <c r="C57" s="78"/>
      <c r="E57" s="91"/>
      <c r="F57" s="78"/>
      <c r="G57" s="78"/>
      <c r="H57" s="78"/>
    </row>
    <row r="58" spans="1:8" s="90" customFormat="1" ht="11.65" customHeight="1" x14ac:dyDescent="0.2">
      <c r="A58" s="94"/>
      <c r="B58" s="78"/>
      <c r="C58" s="78"/>
      <c r="E58" s="91"/>
      <c r="F58" s="78"/>
      <c r="G58" s="78"/>
      <c r="H58" s="78"/>
    </row>
    <row r="59" spans="1:8" s="90" customFormat="1" ht="11.65" customHeight="1" x14ac:dyDescent="0.2">
      <c r="A59" s="94"/>
      <c r="B59" s="78"/>
      <c r="C59" s="78"/>
      <c r="E59" s="91"/>
      <c r="F59" s="78"/>
      <c r="G59" s="78"/>
      <c r="H59" s="78"/>
    </row>
    <row r="60" spans="1:8" s="90" customFormat="1" ht="11.65" customHeight="1" x14ac:dyDescent="0.2">
      <c r="A60" s="94"/>
      <c r="B60" s="78"/>
      <c r="C60" s="78"/>
      <c r="E60" s="91"/>
      <c r="F60" s="78"/>
      <c r="G60" s="78"/>
      <c r="H60" s="78"/>
    </row>
    <row r="61" spans="1:8" s="90" customFormat="1" ht="11.65" customHeight="1" x14ac:dyDescent="0.2">
      <c r="A61" s="94"/>
      <c r="B61" s="78"/>
      <c r="C61" s="78"/>
      <c r="E61" s="91"/>
      <c r="F61" s="78"/>
      <c r="G61" s="78"/>
      <c r="H61" s="78"/>
    </row>
    <row r="62" spans="1:8" s="90" customFormat="1" ht="11.65" customHeight="1" x14ac:dyDescent="0.2">
      <c r="A62" s="94"/>
      <c r="B62" s="78"/>
      <c r="C62" s="78"/>
      <c r="E62" s="91"/>
      <c r="F62" s="78"/>
      <c r="G62" s="78"/>
      <c r="H62" s="78"/>
    </row>
    <row r="63" spans="1:8" s="90" customFormat="1" ht="11.65" customHeight="1" x14ac:dyDescent="0.2">
      <c r="A63" s="94"/>
      <c r="B63" s="78"/>
      <c r="C63" s="78"/>
      <c r="E63" s="91"/>
      <c r="F63" s="78"/>
      <c r="G63" s="78"/>
      <c r="H63" s="78"/>
    </row>
    <row r="64" spans="1:8" s="90" customFormat="1" ht="11.65" customHeight="1" x14ac:dyDescent="0.2">
      <c r="A64" s="94"/>
      <c r="B64" s="78"/>
      <c r="C64" s="78"/>
      <c r="E64" s="91"/>
      <c r="F64" s="78"/>
      <c r="G64" s="78"/>
      <c r="H64" s="78"/>
    </row>
    <row r="65" spans="1:8" s="90" customFormat="1" ht="11.65" customHeight="1" x14ac:dyDescent="0.2">
      <c r="A65" s="94"/>
      <c r="B65" s="78"/>
      <c r="C65" s="78"/>
      <c r="E65" s="91"/>
      <c r="F65" s="78"/>
      <c r="G65" s="78"/>
      <c r="H65" s="78"/>
    </row>
    <row r="66" spans="1:8" s="90" customFormat="1" ht="11.65" customHeight="1" x14ac:dyDescent="0.2">
      <c r="A66" s="94"/>
      <c r="B66" s="78"/>
      <c r="C66" s="78"/>
      <c r="E66" s="91"/>
      <c r="F66" s="78"/>
      <c r="G66" s="78"/>
      <c r="H66" s="78"/>
    </row>
    <row r="67" spans="1:8" s="90" customFormat="1" ht="11.65" customHeight="1" x14ac:dyDescent="0.2">
      <c r="A67" s="94"/>
      <c r="B67" s="78"/>
      <c r="C67" s="78"/>
      <c r="E67" s="91"/>
      <c r="F67" s="78"/>
      <c r="G67" s="78"/>
      <c r="H67" s="78"/>
    </row>
    <row r="68" spans="1:8" s="90" customFormat="1" ht="11.65" customHeight="1" x14ac:dyDescent="0.2">
      <c r="A68" s="94"/>
      <c r="B68" s="78"/>
      <c r="C68" s="78"/>
      <c r="E68" s="91"/>
      <c r="F68" s="78"/>
      <c r="G68" s="78"/>
      <c r="H68" s="78"/>
    </row>
    <row r="69" spans="1:8" s="90" customFormat="1" ht="11.65" customHeight="1" x14ac:dyDescent="0.2">
      <c r="A69" s="94"/>
      <c r="B69" s="78"/>
      <c r="C69" s="78"/>
      <c r="E69" s="91"/>
      <c r="F69" s="78"/>
      <c r="G69" s="78"/>
      <c r="H69" s="78"/>
    </row>
    <row r="70" spans="1:8" s="90" customFormat="1" ht="11.65" customHeight="1" x14ac:dyDescent="0.2">
      <c r="A70" s="94"/>
      <c r="B70" s="78"/>
      <c r="C70" s="78"/>
      <c r="E70" s="91"/>
      <c r="F70" s="78"/>
      <c r="G70" s="78"/>
      <c r="H70" s="78"/>
    </row>
    <row r="71" spans="1:8" s="90" customFormat="1" ht="11.65" customHeight="1" x14ac:dyDescent="0.2">
      <c r="A71" s="94"/>
      <c r="B71" s="78"/>
      <c r="C71" s="78"/>
      <c r="E71" s="91"/>
      <c r="F71" s="78"/>
      <c r="G71" s="78"/>
      <c r="H71" s="78"/>
    </row>
    <row r="72" spans="1:8" s="90" customFormat="1" ht="11.65" customHeight="1" x14ac:dyDescent="0.2">
      <c r="A72" s="94"/>
      <c r="B72" s="78"/>
      <c r="C72" s="78"/>
      <c r="E72" s="91"/>
      <c r="F72" s="78"/>
      <c r="G72" s="78"/>
      <c r="H72" s="78"/>
    </row>
    <row r="73" spans="1:8" s="90" customFormat="1" ht="11.65" customHeight="1" x14ac:dyDescent="0.2">
      <c r="A73" s="94"/>
      <c r="B73" s="78"/>
      <c r="C73" s="78"/>
      <c r="E73" s="91"/>
      <c r="F73" s="78"/>
      <c r="G73" s="78"/>
      <c r="H73" s="78"/>
    </row>
    <row r="74" spans="1:8" s="90" customFormat="1" ht="11.65" customHeight="1" x14ac:dyDescent="0.2">
      <c r="A74" s="94"/>
      <c r="B74" s="78"/>
      <c r="C74" s="78"/>
      <c r="E74" s="91"/>
      <c r="F74" s="78"/>
      <c r="G74" s="78"/>
      <c r="H74" s="78"/>
    </row>
    <row r="75" spans="1:8" s="90" customFormat="1" ht="11.65" customHeight="1" x14ac:dyDescent="0.2">
      <c r="A75" s="94"/>
      <c r="B75" s="78"/>
      <c r="C75" s="78"/>
      <c r="E75" s="91"/>
      <c r="F75" s="78"/>
      <c r="G75" s="78"/>
      <c r="H75" s="78"/>
    </row>
    <row r="76" spans="1:8" s="90" customFormat="1" ht="11.65" customHeight="1" x14ac:dyDescent="0.2">
      <c r="A76" s="94"/>
      <c r="B76" s="78"/>
      <c r="C76" s="78"/>
      <c r="E76" s="91"/>
      <c r="F76" s="78"/>
      <c r="G76" s="78"/>
      <c r="H76" s="78"/>
    </row>
    <row r="77" spans="1:8" s="90" customFormat="1" ht="11.65" customHeight="1" x14ac:dyDescent="0.2">
      <c r="A77" s="94"/>
      <c r="B77" s="78"/>
      <c r="C77" s="78"/>
      <c r="E77" s="91"/>
      <c r="F77" s="78"/>
      <c r="G77" s="78"/>
      <c r="H77" s="78"/>
    </row>
    <row r="78" spans="1:8" s="90" customFormat="1" ht="11.65" customHeight="1" x14ac:dyDescent="0.2">
      <c r="A78" s="94"/>
      <c r="B78" s="78"/>
      <c r="C78" s="78"/>
      <c r="E78" s="91"/>
      <c r="F78" s="78"/>
      <c r="G78" s="78"/>
      <c r="H78" s="78"/>
    </row>
    <row r="79" spans="1:8" s="90" customFormat="1" ht="11.65" customHeight="1" x14ac:dyDescent="0.2">
      <c r="A79" s="94"/>
      <c r="B79" s="78"/>
      <c r="C79" s="78"/>
      <c r="E79" s="91"/>
      <c r="F79" s="78"/>
      <c r="G79" s="78"/>
      <c r="H79" s="78"/>
    </row>
    <row r="80" spans="1:8" s="90" customFormat="1" ht="11.65" customHeight="1" x14ac:dyDescent="0.2">
      <c r="A80" s="94"/>
      <c r="B80" s="78"/>
      <c r="C80" s="78"/>
      <c r="E80" s="91"/>
      <c r="F80" s="78"/>
      <c r="G80" s="78"/>
      <c r="H80" s="78"/>
    </row>
    <row r="81" spans="1:8" s="90" customFormat="1" ht="11.65" customHeight="1" x14ac:dyDescent="0.2">
      <c r="A81" s="94"/>
      <c r="B81" s="78"/>
      <c r="C81" s="78"/>
      <c r="E81" s="91"/>
      <c r="F81" s="78"/>
      <c r="G81" s="78"/>
      <c r="H81" s="78"/>
    </row>
    <row r="82" spans="1:8" s="90" customFormat="1" ht="11.65" customHeight="1" x14ac:dyDescent="0.2">
      <c r="A82" s="94"/>
      <c r="B82" s="78"/>
      <c r="C82" s="78"/>
      <c r="E82" s="91"/>
      <c r="F82" s="78"/>
      <c r="G82" s="78"/>
      <c r="H82" s="78"/>
    </row>
    <row r="83" spans="1:8" s="90" customFormat="1" ht="11.65" customHeight="1" x14ac:dyDescent="0.2">
      <c r="A83" s="94"/>
      <c r="B83" s="78"/>
      <c r="C83" s="78"/>
      <c r="E83" s="91"/>
      <c r="F83" s="78"/>
      <c r="G83" s="78"/>
      <c r="H83" s="78"/>
    </row>
    <row r="84" spans="1:8" s="90" customFormat="1" ht="11.65" customHeight="1" x14ac:dyDescent="0.2">
      <c r="A84" s="94"/>
      <c r="B84" s="78"/>
      <c r="C84" s="78"/>
      <c r="E84" s="91"/>
      <c r="F84" s="78"/>
      <c r="G84" s="78"/>
      <c r="H84" s="78"/>
    </row>
    <row r="85" spans="1:8" s="90" customFormat="1" ht="11.65" customHeight="1" x14ac:dyDescent="0.2">
      <c r="A85" s="94"/>
      <c r="B85" s="78"/>
      <c r="C85" s="78"/>
      <c r="E85" s="91"/>
      <c r="F85" s="78"/>
      <c r="G85" s="78"/>
      <c r="H85" s="78"/>
    </row>
    <row r="86" spans="1:8" s="90" customFormat="1" ht="11.65" customHeight="1" x14ac:dyDescent="0.2">
      <c r="A86" s="94"/>
      <c r="B86" s="78"/>
      <c r="C86" s="78"/>
      <c r="E86" s="91"/>
      <c r="F86" s="78"/>
      <c r="G86" s="78"/>
      <c r="H86" s="78"/>
    </row>
    <row r="87" spans="1:8" s="90" customFormat="1" ht="11.65" customHeight="1" x14ac:dyDescent="0.2">
      <c r="A87" s="94"/>
      <c r="B87" s="78"/>
      <c r="C87" s="78"/>
      <c r="E87" s="91"/>
      <c r="F87" s="78"/>
      <c r="G87" s="78"/>
      <c r="H87" s="78"/>
    </row>
    <row r="88" spans="1:8" s="90" customFormat="1" ht="11.65" customHeight="1" x14ac:dyDescent="0.2">
      <c r="A88" s="94"/>
      <c r="B88" s="78"/>
      <c r="C88" s="78"/>
      <c r="E88" s="91"/>
      <c r="F88" s="78"/>
      <c r="G88" s="78"/>
      <c r="H88" s="78"/>
    </row>
    <row r="89" spans="1:8" s="90" customFormat="1" ht="11.65" customHeight="1" x14ac:dyDescent="0.2">
      <c r="A89" s="94"/>
      <c r="B89" s="78"/>
      <c r="C89" s="78"/>
      <c r="E89" s="91"/>
      <c r="F89" s="78"/>
      <c r="G89" s="78"/>
      <c r="H89" s="78"/>
    </row>
    <row r="90" spans="1:8" s="90" customFormat="1" ht="11.65" customHeight="1" x14ac:dyDescent="0.2">
      <c r="A90" s="94"/>
      <c r="B90" s="78"/>
      <c r="C90" s="78"/>
      <c r="E90" s="91"/>
      <c r="F90" s="78"/>
      <c r="G90" s="78"/>
      <c r="H90" s="78"/>
    </row>
    <row r="91" spans="1:8" s="90" customFormat="1" ht="11.65" customHeight="1" x14ac:dyDescent="0.2">
      <c r="A91" s="94"/>
      <c r="B91" s="78"/>
      <c r="C91" s="78"/>
      <c r="E91" s="91"/>
      <c r="F91" s="78"/>
      <c r="G91" s="78"/>
      <c r="H91" s="78"/>
    </row>
    <row r="92" spans="1:8" s="90" customFormat="1" ht="11.65" customHeight="1" x14ac:dyDescent="0.2">
      <c r="A92" s="94"/>
      <c r="B92" s="78"/>
      <c r="C92" s="78"/>
      <c r="E92" s="91"/>
      <c r="F92" s="78"/>
      <c r="G92" s="78"/>
      <c r="H92" s="78"/>
    </row>
    <row r="93" spans="1:8" s="90" customFormat="1" ht="11.65" customHeight="1" x14ac:dyDescent="0.2">
      <c r="A93" s="94"/>
      <c r="B93" s="78"/>
      <c r="C93" s="78"/>
      <c r="E93" s="91"/>
      <c r="F93" s="78"/>
      <c r="G93" s="78"/>
      <c r="H93" s="78"/>
    </row>
    <row r="94" spans="1:8" s="90" customFormat="1" ht="11.65" customHeight="1" x14ac:dyDescent="0.2">
      <c r="A94" s="94"/>
      <c r="B94" s="78"/>
      <c r="C94" s="78"/>
      <c r="E94" s="91"/>
      <c r="F94" s="78"/>
      <c r="G94" s="78"/>
      <c r="H94" s="78"/>
    </row>
    <row r="95" spans="1:8" s="90" customFormat="1" ht="11.65" customHeight="1" x14ac:dyDescent="0.2">
      <c r="A95" s="94"/>
      <c r="B95" s="78"/>
      <c r="C95" s="78"/>
      <c r="E95" s="91"/>
      <c r="F95" s="78"/>
      <c r="G95" s="78"/>
      <c r="H95" s="78"/>
    </row>
    <row r="96" spans="1:8" s="90" customFormat="1" ht="11.65" customHeight="1" x14ac:dyDescent="0.2">
      <c r="A96" s="94"/>
      <c r="B96" s="78"/>
      <c r="C96" s="78"/>
      <c r="E96" s="91"/>
      <c r="F96" s="78"/>
      <c r="G96" s="78"/>
      <c r="H96" s="78"/>
    </row>
    <row r="97" spans="1:8" s="90" customFormat="1" ht="11.65" customHeight="1" x14ac:dyDescent="0.2">
      <c r="A97" s="94"/>
      <c r="B97" s="78"/>
      <c r="C97" s="78"/>
      <c r="E97" s="91"/>
      <c r="F97" s="78"/>
      <c r="G97" s="78"/>
      <c r="H97" s="78"/>
    </row>
    <row r="98" spans="1:8" s="90" customFormat="1" ht="11.65" customHeight="1" x14ac:dyDescent="0.2">
      <c r="A98" s="94"/>
      <c r="B98" s="78"/>
      <c r="C98" s="78"/>
      <c r="E98" s="91"/>
      <c r="F98" s="78"/>
      <c r="G98" s="78"/>
      <c r="H98" s="78"/>
    </row>
    <row r="99" spans="1:8" s="90" customFormat="1" ht="11.65" customHeight="1" x14ac:dyDescent="0.2">
      <c r="A99" s="94"/>
      <c r="B99" s="78"/>
      <c r="C99" s="78"/>
      <c r="E99" s="91"/>
      <c r="F99" s="78"/>
      <c r="G99" s="78"/>
      <c r="H99" s="78"/>
    </row>
    <row r="100" spans="1:8" s="90" customFormat="1" ht="11.65" customHeight="1" x14ac:dyDescent="0.2">
      <c r="A100" s="94"/>
      <c r="B100" s="78"/>
      <c r="C100" s="78"/>
      <c r="E100" s="91"/>
      <c r="F100" s="78"/>
      <c r="G100" s="78"/>
      <c r="H100" s="78"/>
    </row>
    <row r="101" spans="1:8" s="90" customFormat="1" ht="11.65" customHeight="1" x14ac:dyDescent="0.2">
      <c r="A101" s="94"/>
      <c r="B101" s="78"/>
      <c r="C101" s="78"/>
      <c r="E101" s="91"/>
      <c r="F101" s="78"/>
      <c r="G101" s="78"/>
      <c r="H101" s="78"/>
    </row>
    <row r="102" spans="1:8" s="90" customFormat="1" ht="11.65" customHeight="1" x14ac:dyDescent="0.2">
      <c r="A102" s="94"/>
      <c r="B102" s="78"/>
      <c r="C102" s="78"/>
      <c r="E102" s="91"/>
      <c r="F102" s="78"/>
      <c r="G102" s="78"/>
      <c r="H102" s="78"/>
    </row>
    <row r="103" spans="1:8" s="90" customFormat="1" ht="11.65" customHeight="1" x14ac:dyDescent="0.2">
      <c r="A103" s="94"/>
      <c r="B103" s="78"/>
      <c r="C103" s="78"/>
      <c r="E103" s="91"/>
      <c r="F103" s="78"/>
      <c r="G103" s="78"/>
      <c r="H103" s="78"/>
    </row>
    <row r="104" spans="1:8" s="90" customFormat="1" ht="11.65" customHeight="1" x14ac:dyDescent="0.2">
      <c r="A104" s="94"/>
      <c r="B104" s="78"/>
      <c r="C104" s="78"/>
      <c r="E104" s="91"/>
      <c r="F104" s="78"/>
      <c r="G104" s="78"/>
      <c r="H104" s="78"/>
    </row>
    <row r="105" spans="1:8" s="90" customFormat="1" ht="11.65" customHeight="1" x14ac:dyDescent="0.2">
      <c r="A105" s="94"/>
      <c r="B105" s="78"/>
      <c r="C105" s="78"/>
      <c r="E105" s="91"/>
      <c r="F105" s="78"/>
      <c r="G105" s="78"/>
      <c r="H105" s="78"/>
    </row>
    <row r="106" spans="1:8" s="90" customFormat="1" ht="11.65" customHeight="1" x14ac:dyDescent="0.2">
      <c r="A106" s="94"/>
      <c r="B106" s="78"/>
      <c r="C106" s="78"/>
      <c r="E106" s="91"/>
      <c r="F106" s="78"/>
      <c r="G106" s="78"/>
      <c r="H106" s="78"/>
    </row>
    <row r="107" spans="1:8" s="90" customFormat="1" ht="11.65" customHeight="1" x14ac:dyDescent="0.2">
      <c r="A107" s="94"/>
      <c r="B107" s="78"/>
      <c r="C107" s="78"/>
      <c r="E107" s="91"/>
      <c r="F107" s="78"/>
      <c r="G107" s="78"/>
      <c r="H107" s="78"/>
    </row>
    <row r="108" spans="1:8" s="90" customFormat="1" ht="11.65" customHeight="1" x14ac:dyDescent="0.2">
      <c r="A108" s="94"/>
      <c r="B108" s="78"/>
      <c r="C108" s="78"/>
      <c r="E108" s="91"/>
      <c r="F108" s="78"/>
      <c r="G108" s="78"/>
      <c r="H108" s="78"/>
    </row>
    <row r="109" spans="1:8" s="90" customFormat="1" ht="11.65" customHeight="1" x14ac:dyDescent="0.2">
      <c r="A109" s="94"/>
      <c r="B109" s="78"/>
      <c r="C109" s="78"/>
      <c r="E109" s="91"/>
      <c r="F109" s="78"/>
      <c r="G109" s="78"/>
      <c r="H109" s="78"/>
    </row>
    <row r="110" spans="1:8" s="90" customFormat="1" ht="15.75" customHeight="1" x14ac:dyDescent="0.2">
      <c r="A110" s="94"/>
      <c r="B110" s="78"/>
      <c r="C110" s="78"/>
      <c r="E110" s="91"/>
      <c r="F110" s="78"/>
      <c r="G110" s="78"/>
      <c r="H110" s="78"/>
    </row>
    <row r="111" spans="1:8" s="90" customFormat="1" ht="15.75" customHeight="1" x14ac:dyDescent="0.2">
      <c r="A111" s="94"/>
      <c r="B111" s="78"/>
      <c r="C111" s="78"/>
      <c r="E111" s="91"/>
      <c r="F111" s="78"/>
      <c r="G111" s="78"/>
      <c r="H111" s="78"/>
    </row>
    <row r="112" spans="1:8" s="90" customFormat="1" ht="15.75" customHeight="1" x14ac:dyDescent="0.2">
      <c r="A112" s="94"/>
      <c r="B112" s="78"/>
      <c r="C112" s="78"/>
      <c r="E112" s="91"/>
      <c r="F112" s="78"/>
      <c r="G112" s="78"/>
      <c r="H112" s="78"/>
    </row>
    <row r="113" spans="1:8" s="90" customFormat="1" ht="15.75" customHeight="1" x14ac:dyDescent="0.2">
      <c r="A113" s="94"/>
      <c r="B113" s="78"/>
      <c r="C113" s="78"/>
      <c r="E113" s="91"/>
      <c r="F113" s="78"/>
      <c r="G113" s="78"/>
      <c r="H113" s="78"/>
    </row>
    <row r="114" spans="1:8" s="90" customFormat="1" ht="15.75" customHeight="1" x14ac:dyDescent="0.2">
      <c r="A114" s="94"/>
      <c r="B114" s="78"/>
      <c r="C114" s="78"/>
      <c r="E114" s="91"/>
      <c r="F114" s="78"/>
      <c r="G114" s="78"/>
      <c r="H114" s="78"/>
    </row>
    <row r="115" spans="1:8" s="90" customFormat="1" ht="15.75" customHeight="1" x14ac:dyDescent="0.2">
      <c r="A115" s="94"/>
      <c r="B115" s="78"/>
      <c r="C115" s="78"/>
      <c r="E115" s="91"/>
      <c r="F115" s="78"/>
      <c r="G115" s="78"/>
      <c r="H115" s="78"/>
    </row>
    <row r="116" spans="1:8" s="90" customFormat="1" ht="15.75" customHeight="1" x14ac:dyDescent="0.2">
      <c r="A116" s="94"/>
      <c r="B116" s="78"/>
      <c r="C116" s="78"/>
      <c r="E116" s="91"/>
      <c r="F116" s="78"/>
      <c r="G116" s="78"/>
      <c r="H116" s="78"/>
    </row>
    <row r="117" spans="1:8" s="90" customFormat="1" ht="15.75" customHeight="1" x14ac:dyDescent="0.2">
      <c r="A117" s="94"/>
      <c r="B117" s="78"/>
      <c r="C117" s="78"/>
      <c r="E117" s="91"/>
      <c r="F117" s="78"/>
      <c r="G117" s="78"/>
      <c r="H117" s="78"/>
    </row>
    <row r="118" spans="1:8" s="90" customFormat="1" ht="15.75" customHeight="1" x14ac:dyDescent="0.2">
      <c r="A118" s="94"/>
      <c r="B118" s="78"/>
      <c r="C118" s="78"/>
      <c r="E118" s="91"/>
      <c r="F118" s="78"/>
      <c r="G118" s="78"/>
      <c r="H118" s="78"/>
    </row>
    <row r="119" spans="1:8" s="90" customFormat="1" ht="15.75" customHeight="1" x14ac:dyDescent="0.2">
      <c r="A119" s="94"/>
      <c r="B119" s="78"/>
      <c r="C119" s="78"/>
      <c r="E119" s="91"/>
      <c r="F119" s="78"/>
      <c r="G119" s="78"/>
      <c r="H119" s="78"/>
    </row>
    <row r="120" spans="1:8" s="90" customFormat="1" ht="15.75" customHeight="1" x14ac:dyDescent="0.2">
      <c r="A120" s="94"/>
      <c r="B120" s="78"/>
      <c r="C120" s="78"/>
      <c r="E120" s="91"/>
      <c r="F120" s="78"/>
      <c r="G120" s="78"/>
      <c r="H120" s="78"/>
    </row>
    <row r="121" spans="1:8" s="90" customFormat="1" ht="15.75" customHeight="1" x14ac:dyDescent="0.2">
      <c r="A121" s="94"/>
      <c r="B121" s="78"/>
      <c r="C121" s="78"/>
      <c r="E121" s="91"/>
      <c r="F121" s="78"/>
      <c r="G121" s="78"/>
      <c r="H121" s="78"/>
    </row>
    <row r="122" spans="1:8" s="90" customFormat="1" ht="15.75" customHeight="1" x14ac:dyDescent="0.2">
      <c r="A122" s="94"/>
      <c r="B122" s="78"/>
      <c r="C122" s="78"/>
      <c r="E122" s="91"/>
      <c r="F122" s="78"/>
      <c r="G122" s="78"/>
      <c r="H122" s="78"/>
    </row>
    <row r="123" spans="1:8" s="90" customFormat="1" ht="15.75" customHeight="1" x14ac:dyDescent="0.2">
      <c r="A123" s="94"/>
      <c r="B123" s="78"/>
      <c r="C123" s="78"/>
      <c r="E123" s="91"/>
      <c r="F123" s="78"/>
      <c r="G123" s="78"/>
      <c r="H123" s="78"/>
    </row>
    <row r="124" spans="1:8" s="90" customFormat="1" ht="15.75" customHeight="1" x14ac:dyDescent="0.2">
      <c r="A124" s="94"/>
      <c r="B124" s="78"/>
      <c r="C124" s="78"/>
      <c r="E124" s="91"/>
      <c r="F124" s="78"/>
      <c r="G124" s="78"/>
      <c r="H124" s="78"/>
    </row>
    <row r="125" spans="1:8" s="90" customFormat="1" ht="15.75" customHeight="1" x14ac:dyDescent="0.2">
      <c r="A125" s="94"/>
      <c r="B125" s="78"/>
      <c r="C125" s="78"/>
      <c r="E125" s="91"/>
      <c r="F125" s="78"/>
      <c r="G125" s="78"/>
      <c r="H125" s="78"/>
    </row>
    <row r="126" spans="1:8" s="90" customFormat="1" ht="15.75" customHeight="1" x14ac:dyDescent="0.2">
      <c r="A126" s="94"/>
      <c r="B126" s="78"/>
      <c r="C126" s="78"/>
      <c r="E126" s="91"/>
      <c r="F126" s="78"/>
      <c r="G126" s="78"/>
      <c r="H126" s="78"/>
    </row>
    <row r="127" spans="1:8" s="90" customFormat="1" ht="15.75" customHeight="1" x14ac:dyDescent="0.2">
      <c r="A127" s="94"/>
      <c r="B127" s="78"/>
      <c r="C127" s="78"/>
      <c r="E127" s="91"/>
      <c r="F127" s="78"/>
      <c r="G127" s="78"/>
      <c r="H127" s="78"/>
    </row>
    <row r="128" spans="1:8" s="90" customFormat="1" ht="15.75" customHeight="1" x14ac:dyDescent="0.2">
      <c r="A128" s="94"/>
      <c r="B128" s="78"/>
      <c r="C128" s="78"/>
      <c r="E128" s="91"/>
      <c r="F128" s="78"/>
      <c r="G128" s="78"/>
      <c r="H128" s="78"/>
    </row>
    <row r="129" spans="1:8" s="90" customFormat="1" ht="15.75" customHeight="1" x14ac:dyDescent="0.2">
      <c r="A129" s="94"/>
      <c r="B129" s="78"/>
      <c r="C129" s="78"/>
      <c r="E129" s="91"/>
      <c r="F129" s="78"/>
      <c r="G129" s="78"/>
      <c r="H129" s="78"/>
    </row>
    <row r="130" spans="1:8" s="90" customFormat="1" ht="15.75" customHeight="1" x14ac:dyDescent="0.2">
      <c r="A130" s="94"/>
      <c r="B130" s="78"/>
      <c r="C130" s="78"/>
      <c r="E130" s="91"/>
      <c r="F130" s="78"/>
      <c r="G130" s="78"/>
      <c r="H130" s="78"/>
    </row>
    <row r="131" spans="1:8" s="90" customFormat="1" ht="15.75" customHeight="1" x14ac:dyDescent="0.2">
      <c r="A131" s="94"/>
      <c r="B131" s="78"/>
      <c r="C131" s="78"/>
      <c r="E131" s="91"/>
      <c r="F131" s="78"/>
      <c r="G131" s="78"/>
      <c r="H131" s="78"/>
    </row>
    <row r="132" spans="1:8" s="90" customFormat="1" ht="15.75" customHeight="1" x14ac:dyDescent="0.2">
      <c r="A132" s="94"/>
      <c r="B132" s="78"/>
      <c r="C132" s="78"/>
      <c r="E132" s="91"/>
      <c r="F132" s="78"/>
      <c r="G132" s="78"/>
      <c r="H132" s="78"/>
    </row>
    <row r="133" spans="1:8" s="90" customFormat="1" ht="15.75" customHeight="1" x14ac:dyDescent="0.2">
      <c r="A133" s="94"/>
      <c r="B133" s="78"/>
      <c r="C133" s="78"/>
      <c r="E133" s="91"/>
      <c r="F133" s="78"/>
      <c r="G133" s="78"/>
      <c r="H133" s="78"/>
    </row>
    <row r="134" spans="1:8" s="90" customFormat="1" ht="15.75" customHeight="1" x14ac:dyDescent="0.2">
      <c r="A134" s="94"/>
      <c r="B134" s="78"/>
      <c r="C134" s="78"/>
      <c r="E134" s="91"/>
      <c r="F134" s="78"/>
      <c r="G134" s="78"/>
      <c r="H134" s="78"/>
    </row>
    <row r="135" spans="1:8" s="90" customFormat="1" ht="15.75" customHeight="1" x14ac:dyDescent="0.2">
      <c r="A135" s="94"/>
      <c r="B135" s="78"/>
      <c r="C135" s="78"/>
      <c r="E135" s="91"/>
      <c r="F135" s="78"/>
      <c r="G135" s="78"/>
      <c r="H135" s="78"/>
    </row>
    <row r="136" spans="1:8" s="90" customFormat="1" ht="15.75" customHeight="1" x14ac:dyDescent="0.2">
      <c r="A136" s="94"/>
      <c r="B136" s="78"/>
      <c r="C136" s="78"/>
      <c r="E136" s="91"/>
      <c r="F136" s="78"/>
      <c r="G136" s="78"/>
      <c r="H136" s="78"/>
    </row>
    <row r="137" spans="1:8" s="90" customFormat="1" ht="15.75" customHeight="1" x14ac:dyDescent="0.2">
      <c r="A137" s="94"/>
      <c r="B137" s="78"/>
      <c r="C137" s="78"/>
      <c r="E137" s="91"/>
      <c r="F137" s="78"/>
      <c r="G137" s="78"/>
      <c r="H137" s="78"/>
    </row>
    <row r="138" spans="1:8" s="90" customFormat="1" ht="15.75" customHeight="1" x14ac:dyDescent="0.2">
      <c r="A138" s="94"/>
      <c r="B138" s="78"/>
      <c r="C138" s="78"/>
      <c r="E138" s="91"/>
      <c r="F138" s="78"/>
      <c r="G138" s="78"/>
      <c r="H138" s="78"/>
    </row>
    <row r="139" spans="1:8" s="90" customFormat="1" ht="15.75" customHeight="1" x14ac:dyDescent="0.2">
      <c r="A139" s="94"/>
      <c r="B139" s="78"/>
      <c r="C139" s="78"/>
      <c r="E139" s="91"/>
      <c r="F139" s="78"/>
      <c r="G139" s="78"/>
      <c r="H139" s="78"/>
    </row>
    <row r="140" spans="1:8" s="90" customFormat="1" ht="15.75" customHeight="1" x14ac:dyDescent="0.2">
      <c r="A140" s="94"/>
      <c r="B140" s="78"/>
      <c r="C140" s="78"/>
      <c r="E140" s="91"/>
      <c r="F140" s="78"/>
      <c r="G140" s="78"/>
      <c r="H140" s="78"/>
    </row>
    <row r="141" spans="1:8" s="90" customFormat="1" ht="15.75" customHeight="1" x14ac:dyDescent="0.2">
      <c r="A141" s="94"/>
      <c r="B141" s="78"/>
      <c r="C141" s="78"/>
      <c r="E141" s="91"/>
      <c r="F141" s="78"/>
      <c r="G141" s="78"/>
      <c r="H141" s="78"/>
    </row>
  </sheetData>
  <mergeCells count="11">
    <mergeCell ref="A1:B1"/>
    <mergeCell ref="A2:A9"/>
    <mergeCell ref="B2:B9"/>
    <mergeCell ref="C2:C8"/>
    <mergeCell ref="D2:D8"/>
    <mergeCell ref="C1:H1"/>
    <mergeCell ref="C9:H9"/>
    <mergeCell ref="F2:F8"/>
    <mergeCell ref="G2:G8"/>
    <mergeCell ref="H2:H8"/>
    <mergeCell ref="E2:E8"/>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2023 44&amp;R&amp;"-,Standard"&amp;7&amp;P</oddFooter>
    <evenFooter>&amp;L&amp;"-,Standard"&amp;7&amp;P&amp;R&amp;"-,Standard"&amp;7StatA MV, Statistischer Bericht L223 2023 44</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B86"/>
  <sheetViews>
    <sheetView zoomScale="140" zoomScaleNormal="140" workbookViewId="0">
      <selection sqref="A1:B1"/>
    </sheetView>
  </sheetViews>
  <sheetFormatPr baseColWidth="10" defaultColWidth="11.42578125" defaultRowHeight="12" x14ac:dyDescent="0.2"/>
  <cols>
    <col min="1" max="1" width="5.7109375" style="14" customWidth="1"/>
    <col min="2" max="2" width="80.7109375" style="9" customWidth="1"/>
    <col min="3" max="16384" width="11.42578125" style="9"/>
  </cols>
  <sheetData>
    <row r="1" spans="1:2" s="11" customFormat="1" ht="50.1" customHeight="1" x14ac:dyDescent="0.2">
      <c r="A1" s="198" t="s">
        <v>172</v>
      </c>
      <c r="B1" s="198"/>
    </row>
    <row r="2" spans="1:2" ht="11.65" customHeight="1" x14ac:dyDescent="0.2">
      <c r="A2" s="18" t="s">
        <v>27</v>
      </c>
      <c r="B2" s="19" t="s">
        <v>175</v>
      </c>
    </row>
    <row r="3" spans="1:2" ht="8.1" customHeight="1" x14ac:dyDescent="0.2">
      <c r="A3" s="18"/>
      <c r="B3" s="19"/>
    </row>
    <row r="4" spans="1:2" ht="11.65" customHeight="1" x14ac:dyDescent="0.2">
      <c r="A4" s="18"/>
      <c r="B4" s="19"/>
    </row>
    <row r="5" spans="1:2" ht="8.1" customHeight="1" x14ac:dyDescent="0.2">
      <c r="A5" s="18"/>
      <c r="B5" s="19"/>
    </row>
    <row r="6" spans="1:2" ht="11.65" customHeight="1" x14ac:dyDescent="0.2">
      <c r="A6" s="18"/>
      <c r="B6" s="19"/>
    </row>
    <row r="7" spans="1:2" ht="8.1" customHeight="1" x14ac:dyDescent="0.2">
      <c r="A7" s="18"/>
      <c r="B7" s="19"/>
    </row>
    <row r="8" spans="1:2" ht="11.65" customHeight="1" x14ac:dyDescent="0.2">
      <c r="A8" s="18"/>
      <c r="B8" s="19"/>
    </row>
    <row r="9" spans="1:2" ht="8.1" customHeight="1" x14ac:dyDescent="0.2">
      <c r="A9" s="18"/>
      <c r="B9" s="19"/>
    </row>
    <row r="10" spans="1:2" ht="11.65" customHeight="1" x14ac:dyDescent="0.2">
      <c r="A10" s="18"/>
      <c r="B10" s="19"/>
    </row>
    <row r="11" spans="1:2" ht="8.1" customHeight="1" x14ac:dyDescent="0.2">
      <c r="A11" s="18"/>
      <c r="B11" s="19"/>
    </row>
    <row r="12" spans="1:2" ht="11.65" customHeight="1" x14ac:dyDescent="0.2">
      <c r="A12" s="18"/>
      <c r="B12" s="19"/>
    </row>
    <row r="13" spans="1:2" ht="8.1" customHeight="1" x14ac:dyDescent="0.2">
      <c r="A13" s="18"/>
      <c r="B13" s="19"/>
    </row>
    <row r="14" spans="1:2" ht="11.65" customHeight="1" x14ac:dyDescent="0.2">
      <c r="A14" s="18"/>
      <c r="B14" s="19"/>
    </row>
    <row r="15" spans="1:2" ht="8.1" customHeight="1" x14ac:dyDescent="0.2">
      <c r="A15" s="18"/>
      <c r="B15" s="19"/>
    </row>
    <row r="16" spans="1:2" ht="11.65" customHeight="1" x14ac:dyDescent="0.2">
      <c r="A16" s="18"/>
      <c r="B16" s="19"/>
    </row>
    <row r="17" spans="1:2" ht="8.1" customHeight="1" x14ac:dyDescent="0.2">
      <c r="A17" s="18"/>
      <c r="B17" s="19"/>
    </row>
    <row r="18" spans="1:2" ht="11.65" customHeight="1" x14ac:dyDescent="0.2">
      <c r="A18" s="18"/>
      <c r="B18" s="20"/>
    </row>
    <row r="19" spans="1:2" ht="8.1" customHeight="1" x14ac:dyDescent="0.2">
      <c r="A19" s="10"/>
      <c r="B19" s="20"/>
    </row>
    <row r="20" spans="1:2" ht="11.65" customHeight="1" x14ac:dyDescent="0.2">
      <c r="A20" s="10"/>
      <c r="B20" s="20"/>
    </row>
    <row r="21" spans="1:2" ht="8.1" customHeight="1" x14ac:dyDescent="0.2">
      <c r="A21" s="10"/>
      <c r="B21" s="20"/>
    </row>
    <row r="22" spans="1:2" ht="11.65" customHeight="1" x14ac:dyDescent="0.2">
      <c r="A22" s="10"/>
      <c r="B22" s="20"/>
    </row>
    <row r="23" spans="1:2" ht="8.1" customHeight="1" x14ac:dyDescent="0.2">
      <c r="A23" s="10"/>
      <c r="B23" s="20"/>
    </row>
    <row r="24" spans="1:2" ht="11.65" customHeight="1" x14ac:dyDescent="0.2">
      <c r="A24" s="10"/>
      <c r="B24" s="20"/>
    </row>
    <row r="25" spans="1:2" ht="8.1" customHeight="1" x14ac:dyDescent="0.2">
      <c r="A25" s="10"/>
      <c r="B25" s="20"/>
    </row>
    <row r="26" spans="1:2" ht="11.65" customHeight="1" x14ac:dyDescent="0.2">
      <c r="A26" s="10"/>
      <c r="B26" s="20"/>
    </row>
    <row r="27" spans="1:2" ht="8.1" customHeight="1" x14ac:dyDescent="0.2">
      <c r="A27" s="10"/>
      <c r="B27" s="20"/>
    </row>
    <row r="28" spans="1:2" ht="11.65" customHeight="1" x14ac:dyDescent="0.2">
      <c r="A28" s="10"/>
      <c r="B28" s="20"/>
    </row>
    <row r="29" spans="1:2" ht="8.1" customHeight="1" x14ac:dyDescent="0.2">
      <c r="A29" s="10"/>
      <c r="B29" s="20"/>
    </row>
    <row r="30" spans="1:2" ht="11.65" customHeight="1" x14ac:dyDescent="0.2">
      <c r="A30" s="10"/>
      <c r="B30" s="20"/>
    </row>
    <row r="31" spans="1:2" ht="8.1" customHeight="1" x14ac:dyDescent="0.2">
      <c r="A31" s="10"/>
      <c r="B31" s="20"/>
    </row>
    <row r="32" spans="1:2" ht="11.65" customHeight="1" x14ac:dyDescent="0.2">
      <c r="A32" s="10"/>
      <c r="B32" s="20"/>
    </row>
    <row r="33" spans="1:2" ht="8.1" customHeight="1" x14ac:dyDescent="0.2">
      <c r="A33" s="10"/>
      <c r="B33" s="20"/>
    </row>
    <row r="34" spans="1:2" ht="11.65" customHeight="1" x14ac:dyDescent="0.2">
      <c r="A34" s="10"/>
      <c r="B34" s="20"/>
    </row>
    <row r="35" spans="1:2" ht="8.1" customHeight="1" x14ac:dyDescent="0.2">
      <c r="A35" s="10"/>
      <c r="B35" s="20"/>
    </row>
    <row r="36" spans="1:2" ht="11.65" customHeight="1" x14ac:dyDescent="0.2">
      <c r="A36" s="10"/>
      <c r="B36" s="20"/>
    </row>
    <row r="37" spans="1:2" ht="8.1" customHeight="1" x14ac:dyDescent="0.2">
      <c r="A37" s="10"/>
      <c r="B37" s="20"/>
    </row>
    <row r="38" spans="1:2" ht="11.65" customHeight="1" x14ac:dyDescent="0.2">
      <c r="A38" s="10"/>
      <c r="B38" s="20"/>
    </row>
    <row r="39" spans="1:2" ht="8.1" customHeight="1" x14ac:dyDescent="0.2">
      <c r="A39" s="10"/>
      <c r="B39" s="20"/>
    </row>
    <row r="40" spans="1:2" ht="11.65" customHeight="1" x14ac:dyDescent="0.2">
      <c r="A40" s="10"/>
      <c r="B40" s="20"/>
    </row>
    <row r="41" spans="1:2" ht="8.1" customHeight="1" x14ac:dyDescent="0.2">
      <c r="A41" s="10"/>
      <c r="B41" s="20"/>
    </row>
    <row r="42" spans="1:2" ht="11.65" customHeight="1" x14ac:dyDescent="0.2">
      <c r="A42" s="10"/>
      <c r="B42" s="20"/>
    </row>
    <row r="43" spans="1:2" ht="11.65" customHeight="1" x14ac:dyDescent="0.2">
      <c r="A43" s="10"/>
      <c r="B43" s="20"/>
    </row>
    <row r="44" spans="1:2" ht="11.65" customHeight="1" x14ac:dyDescent="0.2">
      <c r="A44" s="10"/>
      <c r="B44" s="20"/>
    </row>
    <row r="45" spans="1:2" ht="11.65" customHeight="1" x14ac:dyDescent="0.2">
      <c r="A45" s="10"/>
      <c r="B45" s="20"/>
    </row>
    <row r="46" spans="1:2" ht="11.65" customHeight="1" x14ac:dyDescent="0.2">
      <c r="A46" s="21"/>
    </row>
    <row r="47" spans="1:2" ht="11.65" customHeight="1" x14ac:dyDescent="0.2">
      <c r="A47" s="10"/>
    </row>
    <row r="48" spans="1:2" ht="11.65" customHeight="1" x14ac:dyDescent="0.2">
      <c r="A48" s="10"/>
    </row>
    <row r="49" spans="1:1" ht="11.65" customHeight="1" x14ac:dyDescent="0.2">
      <c r="A49" s="10"/>
    </row>
    <row r="50" spans="1:1" ht="11.65" customHeight="1" x14ac:dyDescent="0.2">
      <c r="A50" s="10"/>
    </row>
    <row r="51" spans="1:1" ht="11.65" customHeight="1" x14ac:dyDescent="0.2">
      <c r="A51" s="10"/>
    </row>
    <row r="52" spans="1:1" ht="11.65" customHeight="1" x14ac:dyDescent="0.2">
      <c r="A52" s="10"/>
    </row>
    <row r="53" spans="1:1" ht="11.65" customHeight="1" x14ac:dyDescent="0.2">
      <c r="A53" s="10"/>
    </row>
    <row r="54" spans="1:1" ht="11.65" customHeight="1" x14ac:dyDescent="0.2">
      <c r="A54" s="21"/>
    </row>
    <row r="55" spans="1:1" ht="11.65" customHeight="1" x14ac:dyDescent="0.2">
      <c r="A55" s="10"/>
    </row>
    <row r="56" spans="1:1" ht="11.65" customHeight="1" x14ac:dyDescent="0.2">
      <c r="A56" s="22"/>
    </row>
    <row r="57" spans="1:1" ht="11.65" customHeight="1" x14ac:dyDescent="0.2">
      <c r="A57" s="10"/>
    </row>
    <row r="58" spans="1:1" ht="11.65" customHeight="1" x14ac:dyDescent="0.2">
      <c r="A58" s="21"/>
    </row>
    <row r="59" spans="1:1" ht="11.65" customHeight="1" x14ac:dyDescent="0.2">
      <c r="A59" s="10"/>
    </row>
    <row r="60" spans="1:1" ht="11.65" customHeight="1" x14ac:dyDescent="0.2">
      <c r="A60" s="22"/>
    </row>
    <row r="61" spans="1:1" ht="11.65" customHeight="1" x14ac:dyDescent="0.2">
      <c r="A61" s="10"/>
    </row>
    <row r="62" spans="1:1" ht="11.65" customHeight="1" x14ac:dyDescent="0.2">
      <c r="A62" s="10"/>
    </row>
    <row r="63" spans="1:1" ht="12" customHeight="1" x14ac:dyDescent="0.2"/>
    <row r="64" spans="1: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sheetData>
  <mergeCells count="1">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2023 44&amp;R&amp;"-,Standard"&amp;7&amp;P</oddFooter>
    <evenFooter>&amp;L&amp;"-,Standard"&amp;7&amp;P&amp;R&amp;"-,Standard"&amp;7StatA MV, Statistischer Bericht L223 2023 44</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27"/>
  <sheetViews>
    <sheetView zoomScale="140" zoomScaleNormal="140" workbookViewId="0">
      <selection sqref="A1:C1"/>
    </sheetView>
  </sheetViews>
  <sheetFormatPr baseColWidth="10" defaultColWidth="11.42578125" defaultRowHeight="12" x14ac:dyDescent="0.2"/>
  <cols>
    <col min="1" max="1" width="10.7109375" style="9" customWidth="1"/>
    <col min="2" max="2" width="72.7109375" style="9" customWidth="1"/>
    <col min="3" max="3" width="8.7109375" style="9" customWidth="1"/>
    <col min="4" max="16384" width="11.42578125" style="9"/>
  </cols>
  <sheetData>
    <row r="1" spans="1:3" s="38" customFormat="1" ht="50.1" customHeight="1" x14ac:dyDescent="0.25">
      <c r="A1" s="167" t="s">
        <v>169</v>
      </c>
      <c r="B1" s="167"/>
      <c r="C1" s="167"/>
    </row>
    <row r="2" spans="1:3" s="10" customFormat="1" ht="23.1" customHeight="1" x14ac:dyDescent="0.2">
      <c r="C2" s="10" t="s">
        <v>20</v>
      </c>
    </row>
    <row r="3" spans="1:3" s="11" customFormat="1" ht="30" customHeight="1" x14ac:dyDescent="0.2">
      <c r="A3" s="168" t="s">
        <v>170</v>
      </c>
      <c r="B3" s="168"/>
      <c r="C3" s="10">
        <v>3</v>
      </c>
    </row>
    <row r="4" spans="1:3" s="11" customFormat="1" ht="30" customHeight="1" x14ac:dyDescent="0.2">
      <c r="A4" s="168" t="s">
        <v>171</v>
      </c>
      <c r="B4" s="168"/>
      <c r="C4" s="10">
        <v>4</v>
      </c>
    </row>
    <row r="5" spans="1:3" s="11" customFormat="1" ht="36" customHeight="1" x14ac:dyDescent="0.2">
      <c r="A5" s="12" t="s">
        <v>21</v>
      </c>
      <c r="B5" s="13" t="s">
        <v>193</v>
      </c>
      <c r="C5" s="14">
        <v>5</v>
      </c>
    </row>
    <row r="6" spans="1:3" s="11" customFormat="1" ht="8.1" customHeight="1" x14ac:dyDescent="0.2">
      <c r="A6" s="12"/>
      <c r="B6" s="115"/>
      <c r="C6" s="14"/>
    </row>
    <row r="7" spans="1:3" s="11" customFormat="1" ht="36" customHeight="1" x14ac:dyDescent="0.2">
      <c r="A7" s="12" t="s">
        <v>22</v>
      </c>
      <c r="B7" s="13" t="s">
        <v>194</v>
      </c>
      <c r="C7" s="14">
        <v>6</v>
      </c>
    </row>
    <row r="8" spans="1:3" s="11" customFormat="1" ht="8.1" customHeight="1" x14ac:dyDescent="0.2">
      <c r="A8" s="12"/>
      <c r="B8" s="115"/>
      <c r="C8" s="14"/>
    </row>
    <row r="9" spans="1:3" s="11" customFormat="1" ht="24" customHeight="1" x14ac:dyDescent="0.2">
      <c r="A9" s="16" t="s">
        <v>23</v>
      </c>
      <c r="B9" s="17" t="s">
        <v>195</v>
      </c>
      <c r="C9" s="14">
        <v>7</v>
      </c>
    </row>
    <row r="10" spans="1:3" s="11" customFormat="1" ht="8.1" customHeight="1" x14ac:dyDescent="0.2">
      <c r="A10" s="12"/>
      <c r="B10" s="115"/>
      <c r="C10" s="14"/>
    </row>
    <row r="11" spans="1:3" s="11" customFormat="1" ht="36" customHeight="1" x14ac:dyDescent="0.2">
      <c r="A11" s="12" t="s">
        <v>24</v>
      </c>
      <c r="B11" s="13" t="s">
        <v>196</v>
      </c>
      <c r="C11" s="14">
        <v>8</v>
      </c>
    </row>
    <row r="12" spans="1:3" s="11" customFormat="1" ht="8.1" customHeight="1" x14ac:dyDescent="0.2">
      <c r="A12" s="12"/>
      <c r="B12" s="115"/>
      <c r="C12" s="14"/>
    </row>
    <row r="13" spans="1:3" s="11" customFormat="1" ht="36" customHeight="1" x14ac:dyDescent="0.2">
      <c r="A13" s="12" t="s">
        <v>25</v>
      </c>
      <c r="B13" s="13" t="s">
        <v>197</v>
      </c>
      <c r="C13" s="14">
        <v>10</v>
      </c>
    </row>
    <row r="14" spans="1:3" s="11" customFormat="1" ht="8.1" customHeight="1" x14ac:dyDescent="0.2">
      <c r="A14" s="12"/>
      <c r="B14" s="115"/>
      <c r="C14" s="10"/>
    </row>
    <row r="15" spans="1:3" s="11" customFormat="1" ht="24" customHeight="1" x14ac:dyDescent="0.2">
      <c r="A15" s="16" t="s">
        <v>26</v>
      </c>
      <c r="B15" s="17" t="s">
        <v>198</v>
      </c>
      <c r="C15" s="10">
        <v>11</v>
      </c>
    </row>
    <row r="16" spans="1:3" ht="30" customHeight="1" x14ac:dyDescent="0.2">
      <c r="A16" s="168" t="s">
        <v>172</v>
      </c>
      <c r="B16" s="168"/>
      <c r="C16" s="11">
        <v>12</v>
      </c>
    </row>
    <row r="17" spans="1:2" x14ac:dyDescent="0.2">
      <c r="A17" s="15"/>
      <c r="B17" s="15"/>
    </row>
    <row r="18" spans="1:2" x14ac:dyDescent="0.2">
      <c r="A18" s="15"/>
      <c r="B18" s="15"/>
    </row>
    <row r="19" spans="1:2" x14ac:dyDescent="0.2">
      <c r="A19" s="15"/>
      <c r="B19" s="15"/>
    </row>
    <row r="20" spans="1:2" x14ac:dyDescent="0.2">
      <c r="A20" s="15"/>
      <c r="B20" s="15"/>
    </row>
    <row r="21" spans="1:2" x14ac:dyDescent="0.2">
      <c r="A21" s="15"/>
      <c r="B21" s="15"/>
    </row>
    <row r="22" spans="1:2" x14ac:dyDescent="0.2">
      <c r="A22" s="15"/>
      <c r="B22" s="15"/>
    </row>
    <row r="23" spans="1:2" x14ac:dyDescent="0.2">
      <c r="A23" s="15"/>
      <c r="B23" s="15"/>
    </row>
    <row r="24" spans="1:2" x14ac:dyDescent="0.2">
      <c r="A24" s="15"/>
      <c r="B24" s="15"/>
    </row>
    <row r="25" spans="1:2" x14ac:dyDescent="0.2">
      <c r="A25" s="15"/>
      <c r="B25" s="15"/>
    </row>
    <row r="26" spans="1:2" x14ac:dyDescent="0.2">
      <c r="A26" s="15"/>
      <c r="B26" s="15"/>
    </row>
    <row r="27" spans="1:2" x14ac:dyDescent="0.2">
      <c r="A27" s="15"/>
      <c r="B27" s="15"/>
    </row>
  </sheetData>
  <mergeCells count="4">
    <mergeCell ref="A1:C1"/>
    <mergeCell ref="A3:B3"/>
    <mergeCell ref="A4:B4"/>
    <mergeCell ref="A16:B1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2023 44&amp;R&amp;"-,Standard"&amp;7&amp;P</oddFooter>
    <evenFooter>&amp;L&amp;"-,Standard"&amp;7&amp;P&amp;R&amp;"-,Standard"&amp;7StatA MV, Statistischer Bericht L223 2023 44</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71"/>
  <sheetViews>
    <sheetView zoomScale="140" zoomScaleNormal="140" workbookViewId="0"/>
  </sheetViews>
  <sheetFormatPr baseColWidth="10" defaultColWidth="11.42578125" defaultRowHeight="12.75" x14ac:dyDescent="0.2"/>
  <cols>
    <col min="1" max="1" width="92.7109375" style="37" customWidth="1"/>
    <col min="2" max="16384" width="11.42578125" style="37"/>
  </cols>
  <sheetData>
    <row r="1" spans="1:1" s="40" customFormat="1" ht="50.1" customHeight="1" x14ac:dyDescent="0.25">
      <c r="A1" s="39" t="s">
        <v>170</v>
      </c>
    </row>
    <row r="2" spans="1:1" ht="12" customHeight="1" x14ac:dyDescent="0.2"/>
    <row r="3" spans="1:1" ht="12" customHeight="1" x14ac:dyDescent="0.2"/>
    <row r="4" spans="1:1" ht="12" customHeight="1" x14ac:dyDescent="0.2"/>
    <row r="5" spans="1:1" ht="12" customHeight="1" x14ac:dyDescent="0.2"/>
    <row r="6" spans="1:1" ht="12" customHeight="1" x14ac:dyDescent="0.2"/>
    <row r="7" spans="1:1" ht="12" customHeight="1" x14ac:dyDescent="0.2"/>
    <row r="8" spans="1:1" ht="12" customHeight="1" x14ac:dyDescent="0.2"/>
    <row r="9" spans="1:1" ht="12" customHeight="1" x14ac:dyDescent="0.2"/>
    <row r="10" spans="1:1" ht="12" customHeight="1" x14ac:dyDescent="0.2"/>
    <row r="11" spans="1:1" ht="12" customHeight="1" x14ac:dyDescent="0.2"/>
    <row r="12" spans="1:1" ht="12" customHeight="1" x14ac:dyDescent="0.2"/>
    <row r="13" spans="1:1" ht="12" customHeight="1" x14ac:dyDescent="0.2"/>
    <row r="14" spans="1:1" ht="12" customHeight="1" x14ac:dyDescent="0.2"/>
    <row r="15" spans="1:1" ht="12" customHeight="1" x14ac:dyDescent="0.2"/>
    <row r="16" spans="1:1" ht="12" customHeight="1" x14ac:dyDescent="0.2"/>
    <row r="17" spans="1:1" ht="12" customHeight="1" x14ac:dyDescent="0.2"/>
    <row r="18" spans="1:1" ht="12" customHeight="1" x14ac:dyDescent="0.2"/>
    <row r="19" spans="1:1" ht="12" customHeight="1" x14ac:dyDescent="0.2"/>
    <row r="20" spans="1:1" ht="12" customHeight="1" x14ac:dyDescent="0.2"/>
    <row r="21" spans="1:1" ht="12" customHeight="1" x14ac:dyDescent="0.2"/>
    <row r="22" spans="1:1" ht="12" customHeight="1" x14ac:dyDescent="0.2"/>
    <row r="23" spans="1:1" ht="12" customHeight="1" x14ac:dyDescent="0.2"/>
    <row r="24" spans="1:1" ht="12" customHeight="1" x14ac:dyDescent="0.2"/>
    <row r="25" spans="1:1" s="42" customFormat="1" ht="30" customHeight="1" x14ac:dyDescent="0.2">
      <c r="A25" s="41" t="s">
        <v>173</v>
      </c>
    </row>
    <row r="26" spans="1:1" ht="12" customHeight="1" x14ac:dyDescent="0.2"/>
    <row r="27" spans="1:1" ht="12" customHeight="1" x14ac:dyDescent="0.2"/>
    <row r="28" spans="1:1" ht="12" customHeight="1" x14ac:dyDescent="0.2"/>
    <row r="29" spans="1:1" ht="12" customHeight="1" x14ac:dyDescent="0.2"/>
    <row r="30" spans="1:1" ht="12" customHeight="1" x14ac:dyDescent="0.2"/>
    <row r="31" spans="1:1" ht="12" customHeight="1" x14ac:dyDescent="0.2"/>
    <row r="32" spans="1:1"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2023 44&amp;R&amp;"-,Standard"&amp;7&amp;P</oddFooter>
    <evenFooter>&amp;L&amp;"-,Standard"&amp;7&amp;P&amp;R&amp;"-,Standard"&amp;7StatA MV, Statistischer Bericht L223 2023 44</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53"/>
  <sheetViews>
    <sheetView zoomScale="140" zoomScaleNormal="140" workbookViewId="0">
      <selection sqref="A1:C1"/>
    </sheetView>
  </sheetViews>
  <sheetFormatPr baseColWidth="10" defaultColWidth="11.42578125" defaultRowHeight="12" x14ac:dyDescent="0.2"/>
  <cols>
    <col min="1" max="1" width="3.7109375" style="35" customWidth="1"/>
    <col min="2" max="2" width="52.7109375" style="35" customWidth="1"/>
    <col min="3" max="3" width="35.7109375" style="36" customWidth="1"/>
    <col min="4" max="16384" width="11.42578125" style="35"/>
  </cols>
  <sheetData>
    <row r="1" spans="1:3" s="71" customFormat="1" ht="50.1" customHeight="1" x14ac:dyDescent="0.25">
      <c r="A1" s="169" t="s">
        <v>174</v>
      </c>
      <c r="B1" s="169"/>
      <c r="C1" s="169"/>
    </row>
    <row r="2" spans="1:3" ht="11.65" customHeight="1" x14ac:dyDescent="0.2">
      <c r="A2" s="170" t="s">
        <v>31</v>
      </c>
      <c r="B2" s="171" t="s">
        <v>32</v>
      </c>
      <c r="C2" s="172" t="s">
        <v>33</v>
      </c>
    </row>
    <row r="3" spans="1:3" s="34" customFormat="1" ht="11.65" customHeight="1" x14ac:dyDescent="0.2">
      <c r="A3" s="170"/>
      <c r="B3" s="171"/>
      <c r="C3" s="172"/>
    </row>
    <row r="4" spans="1:3" ht="11.65" customHeight="1" x14ac:dyDescent="0.2">
      <c r="A4" s="47"/>
      <c r="B4" s="48"/>
      <c r="C4" s="49"/>
    </row>
    <row r="5" spans="1:3" ht="34.5" customHeight="1" x14ac:dyDescent="0.2">
      <c r="A5" s="50">
        <f>IF(C5&lt;&gt;"",COUNTA($C5:C$5),"")</f>
        <v>1</v>
      </c>
      <c r="B5" s="51" t="s">
        <v>103</v>
      </c>
      <c r="C5" s="52" t="s">
        <v>34</v>
      </c>
    </row>
    <row r="6" spans="1:3" ht="23.1" customHeight="1" x14ac:dyDescent="0.2">
      <c r="A6" s="50">
        <f>IF(C6&lt;&gt;"",COUNTA($C$5:C6),"")</f>
        <v>2</v>
      </c>
      <c r="B6" s="51" t="s">
        <v>35</v>
      </c>
      <c r="C6" s="53" t="s">
        <v>36</v>
      </c>
    </row>
    <row r="7" spans="1:3" ht="22.5" customHeight="1" x14ac:dyDescent="0.2">
      <c r="A7" s="50">
        <f>IF(C7&lt;&gt;"",COUNTA($C$5:C7),"")</f>
        <v>3</v>
      </c>
      <c r="B7" s="107" t="s">
        <v>165</v>
      </c>
      <c r="C7" s="62" t="s">
        <v>37</v>
      </c>
    </row>
    <row r="8" spans="1:3" ht="11.65" customHeight="1" x14ac:dyDescent="0.2">
      <c r="A8" s="50">
        <f>IF(C8&lt;&gt;"",COUNTA($C$5:C8),"")</f>
        <v>4</v>
      </c>
      <c r="B8" s="54" t="s">
        <v>38</v>
      </c>
      <c r="C8" s="53" t="s">
        <v>39</v>
      </c>
    </row>
    <row r="9" spans="1:3" ht="34.5" customHeight="1" x14ac:dyDescent="0.2">
      <c r="A9" s="50">
        <f>IF(C9&lt;&gt;"",COUNTA($C$5:C9),"")</f>
        <v>5</v>
      </c>
      <c r="B9" s="51" t="s">
        <v>40</v>
      </c>
      <c r="C9" s="53" t="s">
        <v>41</v>
      </c>
    </row>
    <row r="10" spans="1:3" ht="11.65" customHeight="1" x14ac:dyDescent="0.2">
      <c r="A10" s="50">
        <f>IF(C10&lt;&gt;"",COUNTA($C$5:C10),"")</f>
        <v>6</v>
      </c>
      <c r="B10" s="54" t="s">
        <v>42</v>
      </c>
      <c r="C10" s="53" t="s">
        <v>43</v>
      </c>
    </row>
    <row r="11" spans="1:3" ht="6.95" customHeight="1" x14ac:dyDescent="0.2">
      <c r="A11" s="50" t="str">
        <f>IF(C11&lt;&gt;"",COUNTA($C$5:C11),"")</f>
        <v/>
      </c>
      <c r="B11" s="55"/>
      <c r="C11" s="56"/>
    </row>
    <row r="12" spans="1:3" s="60" customFormat="1" ht="11.65" customHeight="1" x14ac:dyDescent="0.2">
      <c r="A12" s="57">
        <f>IF(C12&lt;&gt;"",COUNTA($C$5:C12),"")</f>
        <v>7</v>
      </c>
      <c r="B12" s="58" t="s">
        <v>44</v>
      </c>
      <c r="C12" s="59" t="s">
        <v>45</v>
      </c>
    </row>
    <row r="13" spans="1:3" ht="6.95" customHeight="1" x14ac:dyDescent="0.2">
      <c r="A13" s="50" t="str">
        <f>IF(C13&lt;&gt;"",COUNTA($C$5:C13),"")</f>
        <v/>
      </c>
      <c r="B13" s="55"/>
      <c r="C13" s="56"/>
    </row>
    <row r="14" spans="1:3" ht="11.65" customHeight="1" x14ac:dyDescent="0.2">
      <c r="A14" s="50">
        <f>IF(C14&lt;&gt;"",COUNTA($C$5:C14),"")</f>
        <v>8</v>
      </c>
      <c r="B14" s="61" t="s">
        <v>46</v>
      </c>
      <c r="C14" s="62" t="s">
        <v>160</v>
      </c>
    </row>
    <row r="15" spans="1:3" ht="11.65" customHeight="1" x14ac:dyDescent="0.2">
      <c r="A15" s="50">
        <f>IF(C15&lt;&gt;"",COUNTA($C$5:C15),"")</f>
        <v>9</v>
      </c>
      <c r="B15" s="54" t="s">
        <v>122</v>
      </c>
      <c r="C15" s="62">
        <v>7851</v>
      </c>
    </row>
    <row r="16" spans="1:3" ht="11.65" customHeight="1" x14ac:dyDescent="0.2">
      <c r="A16" s="50">
        <f>IF(C16&lt;&gt;"",COUNTA($C$5:C16),"")</f>
        <v>10</v>
      </c>
      <c r="B16" s="54" t="s">
        <v>47</v>
      </c>
      <c r="C16" s="62" t="s">
        <v>48</v>
      </c>
    </row>
    <row r="17" spans="1:3" ht="11.65" customHeight="1" x14ac:dyDescent="0.2">
      <c r="A17" s="50">
        <f>IF(C17&lt;&gt;"",COUNTA($C$5:C17),"")</f>
        <v>11</v>
      </c>
      <c r="B17" s="54" t="s">
        <v>49</v>
      </c>
      <c r="C17" s="62" t="s">
        <v>50</v>
      </c>
    </row>
    <row r="18" spans="1:3" ht="11.65" customHeight="1" x14ac:dyDescent="0.2">
      <c r="A18" s="50">
        <f>IF(C18&lt;&gt;"",COUNTA($C$5:C18),"")</f>
        <v>12</v>
      </c>
      <c r="B18" s="54" t="s">
        <v>42</v>
      </c>
      <c r="C18" s="62" t="s">
        <v>51</v>
      </c>
    </row>
    <row r="19" spans="1:3" ht="6.95" customHeight="1" x14ac:dyDescent="0.2">
      <c r="A19" s="50" t="str">
        <f>IF(C19&lt;&gt;"",COUNTA($C$5:C19),"")</f>
        <v/>
      </c>
      <c r="B19" s="55"/>
      <c r="C19" s="56"/>
    </row>
    <row r="20" spans="1:3" s="60" customFormat="1" ht="11.65" customHeight="1" x14ac:dyDescent="0.2">
      <c r="A20" s="57">
        <f>IF(C20&lt;&gt;"",COUNTA($C$5:C20),"")</f>
        <v>13</v>
      </c>
      <c r="B20" s="58" t="s">
        <v>52</v>
      </c>
      <c r="C20" s="59" t="s">
        <v>53</v>
      </c>
    </row>
    <row r="21" spans="1:3" ht="6.95" customHeight="1" x14ac:dyDescent="0.2">
      <c r="A21" s="50" t="str">
        <f>IF(C21&lt;&gt;"",COUNTA($C$5:C21),"")</f>
        <v/>
      </c>
      <c r="B21" s="55"/>
      <c r="C21" s="56"/>
    </row>
    <row r="22" spans="1:3" s="60" customFormat="1" ht="11.65" customHeight="1" x14ac:dyDescent="0.2">
      <c r="A22" s="57">
        <f>IF(C22&lt;&gt;"",COUNTA($C$5:C22),"")</f>
        <v>14</v>
      </c>
      <c r="B22" s="58" t="s">
        <v>54</v>
      </c>
      <c r="C22" s="59" t="s">
        <v>55</v>
      </c>
    </row>
    <row r="23" spans="1:3" ht="24.6" customHeight="1" x14ac:dyDescent="0.2">
      <c r="A23" s="50" t="str">
        <f>IF(C23&lt;&gt;"",COUNTA($C$5:C23),"")</f>
        <v/>
      </c>
      <c r="B23" s="55"/>
      <c r="C23" s="56"/>
    </row>
    <row r="24" spans="1:3" ht="23.1" customHeight="1" x14ac:dyDescent="0.2">
      <c r="A24" s="50">
        <f>IF(C24&lt;&gt;"",COUNTA($C$5:C24),"")</f>
        <v>15</v>
      </c>
      <c r="B24" s="51" t="s">
        <v>56</v>
      </c>
      <c r="C24" s="53" t="s">
        <v>149</v>
      </c>
    </row>
    <row r="25" spans="1:3" ht="11.65" customHeight="1" x14ac:dyDescent="0.2">
      <c r="A25" s="50">
        <f>IF(C25&lt;&gt;"",COUNTA($C$5:C25),"")</f>
        <v>16</v>
      </c>
      <c r="B25" s="54" t="s">
        <v>107</v>
      </c>
      <c r="C25" s="53">
        <v>6021</v>
      </c>
    </row>
    <row r="26" spans="1:3" ht="11.65" customHeight="1" x14ac:dyDescent="0.2">
      <c r="A26" s="50">
        <f>IF(C26&lt;&gt;"",COUNTA($C$5:C26),"")</f>
        <v>17</v>
      </c>
      <c r="B26" s="54" t="s">
        <v>163</v>
      </c>
      <c r="C26" s="53" t="s">
        <v>57</v>
      </c>
    </row>
    <row r="27" spans="1:3" ht="11.65" customHeight="1" x14ac:dyDescent="0.2">
      <c r="A27" s="50">
        <f>IF(C27&lt;&gt;"",COUNTA($C$5:C27),"")</f>
        <v>18</v>
      </c>
      <c r="B27" s="54" t="s">
        <v>167</v>
      </c>
      <c r="C27" s="53" t="s">
        <v>58</v>
      </c>
    </row>
    <row r="28" spans="1:3" ht="11.65" customHeight="1" x14ac:dyDescent="0.2">
      <c r="A28" s="50">
        <f>IF(C28&lt;&gt;"",COUNTA($C$5:C28),"")</f>
        <v>19</v>
      </c>
      <c r="B28" s="63" t="s">
        <v>59</v>
      </c>
      <c r="C28" s="53">
        <v>6111</v>
      </c>
    </row>
    <row r="29" spans="1:3" ht="11.65" customHeight="1" x14ac:dyDescent="0.2">
      <c r="A29" s="50">
        <f>IF(C29&lt;&gt;"",COUNTA($C$5:C29),"")</f>
        <v>20</v>
      </c>
      <c r="B29" s="63" t="s">
        <v>60</v>
      </c>
      <c r="C29" s="53" t="s">
        <v>61</v>
      </c>
    </row>
    <row r="30" spans="1:3" ht="11.65" customHeight="1" x14ac:dyDescent="0.2">
      <c r="A30" s="50">
        <f>IF(C30&lt;&gt;"",COUNTA($C$5:C30),"")</f>
        <v>21</v>
      </c>
      <c r="B30" s="63" t="s">
        <v>62</v>
      </c>
      <c r="C30" s="62">
        <v>6141</v>
      </c>
    </row>
    <row r="31" spans="1:3" ht="11.65" customHeight="1" x14ac:dyDescent="0.2">
      <c r="A31" s="50">
        <f>IF(C31&lt;&gt;"",COUNTA($C$5:C31),"")</f>
        <v>22</v>
      </c>
      <c r="B31" s="63" t="s">
        <v>63</v>
      </c>
      <c r="C31" s="62" t="s">
        <v>148</v>
      </c>
    </row>
    <row r="32" spans="1:3" ht="11.65" customHeight="1" x14ac:dyDescent="0.2">
      <c r="A32" s="50">
        <f>IF(C32&lt;&gt;"",COUNTA($C$5:C32),"")</f>
        <v>23</v>
      </c>
      <c r="B32" s="63" t="s">
        <v>64</v>
      </c>
      <c r="C32" s="62" t="s">
        <v>65</v>
      </c>
    </row>
    <row r="33" spans="1:3" ht="47.45" customHeight="1" x14ac:dyDescent="0.2">
      <c r="A33" s="50">
        <f>IF(C33&lt;&gt;"",COUNTA($C$5:C33),"")</f>
        <v>24</v>
      </c>
      <c r="B33" s="64" t="s">
        <v>66</v>
      </c>
      <c r="C33" s="53" t="s">
        <v>67</v>
      </c>
    </row>
    <row r="34" spans="1:3" ht="11.65" customHeight="1" x14ac:dyDescent="0.2">
      <c r="A34" s="50">
        <f>IF(C34&lt;&gt;"",COUNTA($C$5:C34),"")</f>
        <v>25</v>
      </c>
      <c r="B34" s="54" t="s">
        <v>42</v>
      </c>
      <c r="C34" s="65" t="s">
        <v>43</v>
      </c>
    </row>
    <row r="35" spans="1:3" ht="6.95" customHeight="1" x14ac:dyDescent="0.2">
      <c r="A35" s="108" t="str">
        <f>IF(C35&lt;&gt;"",COUNTA($C$5:C35),"")</f>
        <v/>
      </c>
      <c r="B35" s="55"/>
      <c r="C35" s="56"/>
    </row>
    <row r="36" spans="1:3" s="60" customFormat="1" ht="11.65" customHeight="1" x14ac:dyDescent="0.2">
      <c r="A36" s="109">
        <f>IF(C36&lt;&gt;"",COUNTA($C$5:C36),"")</f>
        <v>26</v>
      </c>
      <c r="B36" s="58" t="s">
        <v>68</v>
      </c>
      <c r="C36" s="59" t="s">
        <v>69</v>
      </c>
    </row>
    <row r="37" spans="1:3" ht="6.95" customHeight="1" x14ac:dyDescent="0.2">
      <c r="A37" s="108" t="str">
        <f>IF(C37&lt;&gt;"",COUNTA($C$5:C37),"")</f>
        <v/>
      </c>
      <c r="B37" s="55"/>
      <c r="C37" s="56"/>
    </row>
    <row r="38" spans="1:3" ht="11.65" customHeight="1" x14ac:dyDescent="0.2">
      <c r="A38" s="108">
        <f>IF(C38&lt;&gt;"",COUNTA($C$5:C38),"")</f>
        <v>27</v>
      </c>
      <c r="B38" s="66" t="s">
        <v>70</v>
      </c>
      <c r="C38" s="65">
        <v>6811</v>
      </c>
    </row>
    <row r="39" spans="1:3" ht="11.65" customHeight="1" x14ac:dyDescent="0.2">
      <c r="A39" s="108">
        <f>IF(C39&lt;&gt;"",COUNTA($C$5:C39),"")</f>
        <v>28</v>
      </c>
      <c r="B39" s="66" t="s">
        <v>71</v>
      </c>
      <c r="C39" s="65" t="s">
        <v>72</v>
      </c>
    </row>
    <row r="40" spans="1:3" ht="23.1" customHeight="1" x14ac:dyDescent="0.2">
      <c r="A40" s="108">
        <f>IF(C40&lt;&gt;"",COUNTA($C$5:C40),"")</f>
        <v>29</v>
      </c>
      <c r="B40" s="64" t="s">
        <v>73</v>
      </c>
      <c r="C40" s="52" t="s">
        <v>161</v>
      </c>
    </row>
    <row r="41" spans="1:3" ht="11.65" customHeight="1" x14ac:dyDescent="0.2">
      <c r="A41" s="108">
        <f>IF(C41&lt;&gt;"",COUNTA($C$5:C41),"")</f>
        <v>30</v>
      </c>
      <c r="B41" s="54" t="s">
        <v>42</v>
      </c>
      <c r="C41" s="65" t="s">
        <v>51</v>
      </c>
    </row>
    <row r="42" spans="1:3" ht="6.95" customHeight="1" x14ac:dyDescent="0.2">
      <c r="A42" s="108" t="str">
        <f>IF(C42&lt;&gt;"",COUNTA($C$5:C42),"")</f>
        <v/>
      </c>
      <c r="B42" s="55"/>
      <c r="C42" s="56"/>
    </row>
    <row r="43" spans="1:3" s="60" customFormat="1" ht="11.65" customHeight="1" x14ac:dyDescent="0.2">
      <c r="A43" s="109">
        <f>IF(C43&lt;&gt;"",COUNTA($C$5:C43),"")</f>
        <v>31</v>
      </c>
      <c r="B43" s="67" t="s">
        <v>74</v>
      </c>
      <c r="C43" s="59" t="s">
        <v>75</v>
      </c>
    </row>
    <row r="44" spans="1:3" ht="6.95" customHeight="1" x14ac:dyDescent="0.2">
      <c r="A44" s="108" t="str">
        <f>IF(C44&lt;&gt;"",COUNTA($C$5:C44),"")</f>
        <v/>
      </c>
      <c r="B44" s="55"/>
      <c r="C44" s="56"/>
    </row>
    <row r="45" spans="1:3" s="60" customFormat="1" ht="11.65" customHeight="1" x14ac:dyDescent="0.2">
      <c r="A45" s="109">
        <f>IF(C45&lt;&gt;"",COUNTA($C$5:C45),"")</f>
        <v>32</v>
      </c>
      <c r="B45" s="110" t="s">
        <v>76</v>
      </c>
      <c r="C45" s="59" t="s">
        <v>77</v>
      </c>
    </row>
    <row r="46" spans="1:3" ht="6.95" customHeight="1" x14ac:dyDescent="0.2">
      <c r="A46" s="108" t="str">
        <f>IF(C46&lt;&gt;"",COUNTA($C$5:C46),"")</f>
        <v/>
      </c>
      <c r="B46" s="111"/>
      <c r="C46" s="56"/>
    </row>
    <row r="47" spans="1:3" s="60" customFormat="1" ht="11.65" customHeight="1" x14ac:dyDescent="0.2">
      <c r="A47" s="109">
        <f>IF(C47&lt;&gt;"",COUNTA($C$5:C47),"")</f>
        <v>33</v>
      </c>
      <c r="B47" s="68" t="s">
        <v>29</v>
      </c>
      <c r="C47" s="69" t="s">
        <v>78</v>
      </c>
    </row>
    <row r="48" spans="1:3" ht="6.95" customHeight="1" x14ac:dyDescent="0.2">
      <c r="A48" s="108" t="str">
        <f>IF(C48&lt;&gt;"",COUNTA($C$5:C48),"")</f>
        <v/>
      </c>
      <c r="B48" s="55"/>
      <c r="C48" s="56"/>
    </row>
    <row r="49" spans="1:3" s="60" customFormat="1" ht="11.65" customHeight="1" x14ac:dyDescent="0.2">
      <c r="A49" s="109">
        <f>IF(C49&lt;&gt;"",COUNTA($C$5:C49),"")</f>
        <v>34</v>
      </c>
      <c r="B49" s="112" t="s">
        <v>30</v>
      </c>
      <c r="C49" s="69" t="s">
        <v>79</v>
      </c>
    </row>
    <row r="50" spans="1:3" ht="6.95" customHeight="1" x14ac:dyDescent="0.2">
      <c r="A50" s="108" t="str">
        <f>IF(C50&lt;&gt;"",COUNTA($C$5:C50),"")</f>
        <v/>
      </c>
      <c r="B50" s="55"/>
      <c r="C50" s="56"/>
    </row>
    <row r="51" spans="1:3" ht="24" customHeight="1" x14ac:dyDescent="0.2">
      <c r="A51" s="108">
        <f>IF(C51&lt;&gt;"",COUNTA($C$5:C51),"")</f>
        <v>35</v>
      </c>
      <c r="B51" s="70" t="s">
        <v>164</v>
      </c>
      <c r="C51" s="65" t="s">
        <v>80</v>
      </c>
    </row>
    <row r="52" spans="1:3" ht="24" customHeight="1" x14ac:dyDescent="0.2">
      <c r="A52" s="113">
        <f>IF(C52&lt;&gt;"",COUNTA($C$5:C52),"")</f>
        <v>36</v>
      </c>
      <c r="B52" s="70" t="s">
        <v>168</v>
      </c>
      <c r="C52" s="114" t="s">
        <v>81</v>
      </c>
    </row>
    <row r="53" spans="1:3" x14ac:dyDescent="0.2">
      <c r="A53" s="50">
        <v>37</v>
      </c>
      <c r="B53" s="143" t="s">
        <v>201</v>
      </c>
    </row>
  </sheetData>
  <mergeCells count="4">
    <mergeCell ref="A1:C1"/>
    <mergeCell ref="A2:A3"/>
    <mergeCell ref="B2:B3"/>
    <mergeCell ref="C2:C3"/>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2023 44&amp;R&amp;"-,Standard"&amp;7&amp;P</oddFooter>
    <evenFooter>&amp;L&amp;"-,Standard"&amp;7&amp;P&amp;R&amp;"-,Standard"&amp;7StatA MV, Statistischer Bericht L223 2023 44</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D60"/>
  <sheetViews>
    <sheetView zoomScale="140" zoomScaleNormal="140" workbookViewId="0">
      <pane xSplit="2" ySplit="6" topLeftCell="C7" activePane="bottomRight" state="frozen"/>
      <selection sqref="A1:C1"/>
      <selection pane="topRight" sqref="A1:C1"/>
      <selection pane="bottomLeft" sqref="A1:C1"/>
      <selection pane="bottomRight" activeCell="C7" sqref="C7"/>
    </sheetView>
  </sheetViews>
  <sheetFormatPr baseColWidth="10" defaultColWidth="11.42578125" defaultRowHeight="11.25" x14ac:dyDescent="0.2"/>
  <cols>
    <col min="1" max="1" width="3.7109375" style="76" customWidth="1"/>
    <col min="2" max="2" width="40.7109375" style="43" customWidth="1"/>
    <col min="3" max="3" width="23.7109375" style="46" customWidth="1"/>
    <col min="4" max="4" width="23.7109375" style="43" customWidth="1"/>
    <col min="5" max="16384" width="11.42578125" style="43"/>
  </cols>
  <sheetData>
    <row r="1" spans="1:4" s="44" customFormat="1" ht="51" customHeight="1" x14ac:dyDescent="0.2">
      <c r="A1" s="177" t="s">
        <v>21</v>
      </c>
      <c r="B1" s="178"/>
      <c r="C1" s="175" t="s">
        <v>199</v>
      </c>
      <c r="D1" s="176"/>
    </row>
    <row r="2" spans="1:4" ht="11.65" customHeight="1" x14ac:dyDescent="0.2">
      <c r="A2" s="179" t="s">
        <v>89</v>
      </c>
      <c r="B2" s="173" t="s">
        <v>82</v>
      </c>
      <c r="C2" s="173" t="s">
        <v>83</v>
      </c>
      <c r="D2" s="174" t="s">
        <v>29</v>
      </c>
    </row>
    <row r="3" spans="1:4" ht="11.65" customHeight="1" x14ac:dyDescent="0.2">
      <c r="A3" s="180"/>
      <c r="B3" s="173"/>
      <c r="C3" s="173"/>
      <c r="D3" s="174"/>
    </row>
    <row r="4" spans="1:4" ht="11.65" customHeight="1" x14ac:dyDescent="0.2">
      <c r="A4" s="180"/>
      <c r="B4" s="173"/>
      <c r="C4" s="173"/>
      <c r="D4" s="174"/>
    </row>
    <row r="5" spans="1:4" ht="11.65" customHeight="1" x14ac:dyDescent="0.2">
      <c r="A5" s="180"/>
      <c r="B5" s="173"/>
      <c r="C5" s="173" t="s">
        <v>183</v>
      </c>
      <c r="D5" s="174"/>
    </row>
    <row r="6" spans="1:4" s="76" customFormat="1" ht="11.65" customHeight="1" x14ac:dyDescent="0.15">
      <c r="A6" s="30">
        <v>1</v>
      </c>
      <c r="B6" s="31">
        <v>2</v>
      </c>
      <c r="C6" s="32">
        <v>3</v>
      </c>
      <c r="D6" s="33">
        <v>4</v>
      </c>
    </row>
    <row r="7" spans="1:4" ht="11.65" customHeight="1" x14ac:dyDescent="0.2">
      <c r="B7" s="72"/>
      <c r="C7" s="118"/>
      <c r="D7" s="119"/>
    </row>
    <row r="8" spans="1:4" ht="11.65" customHeight="1" x14ac:dyDescent="0.2">
      <c r="A8" s="27">
        <f>IF(C8&lt;&gt;"",COUNTA($C$8:C8),"")</f>
        <v>1</v>
      </c>
      <c r="B8" s="73" t="s">
        <v>84</v>
      </c>
      <c r="C8" s="117">
        <v>91531</v>
      </c>
      <c r="D8" s="120">
        <v>-177599</v>
      </c>
    </row>
    <row r="9" spans="1:4" ht="11.65" customHeight="1" x14ac:dyDescent="0.2">
      <c r="A9" s="27" t="str">
        <f>IF(C9&lt;&gt;"",COUNTA($C$8:C9),"")</f>
        <v/>
      </c>
      <c r="B9" s="74"/>
      <c r="C9" s="116"/>
      <c r="D9" s="121"/>
    </row>
    <row r="10" spans="1:4" ht="11.65" customHeight="1" x14ac:dyDescent="0.2">
      <c r="A10" s="27" t="str">
        <f>IF(C10&lt;&gt;"",COUNTA($C$8:C10),"")</f>
        <v/>
      </c>
      <c r="B10" s="74"/>
      <c r="C10" s="116"/>
      <c r="D10" s="121"/>
    </row>
    <row r="11" spans="1:4" ht="11.65" customHeight="1" x14ac:dyDescent="0.2">
      <c r="A11" s="27">
        <f>IF(C11&lt;&gt;"",COUNTA($C$8:C11),"")</f>
        <v>2</v>
      </c>
      <c r="B11" s="73" t="s">
        <v>86</v>
      </c>
      <c r="C11" s="117">
        <v>13714</v>
      </c>
      <c r="D11" s="120">
        <v>-47472</v>
      </c>
    </row>
    <row r="12" spans="1:4" ht="11.65" customHeight="1" x14ac:dyDescent="0.2">
      <c r="A12" s="27" t="str">
        <f>IF(C12&lt;&gt;"",COUNTA($C$8:C12),"")</f>
        <v/>
      </c>
      <c r="B12" s="75"/>
      <c r="C12" s="116"/>
      <c r="D12" s="121"/>
    </row>
    <row r="13" spans="1:4" ht="11.65" customHeight="1" x14ac:dyDescent="0.2">
      <c r="A13" s="27">
        <f>IF(C13&lt;&gt;"",COUNTA($C$8:C13),"")</f>
        <v>3</v>
      </c>
      <c r="B13" s="74" t="s">
        <v>87</v>
      </c>
      <c r="C13" s="116">
        <v>-9340</v>
      </c>
      <c r="D13" s="121">
        <v>-40082</v>
      </c>
    </row>
    <row r="14" spans="1:4" ht="11.65" customHeight="1" x14ac:dyDescent="0.2">
      <c r="A14" s="27" t="str">
        <f>IF(C14&lt;&gt;"",COUNTA($C$8:C14),"")</f>
        <v/>
      </c>
      <c r="B14" s="74"/>
      <c r="C14" s="116"/>
      <c r="D14" s="121"/>
    </row>
    <row r="15" spans="1:4" ht="11.65" customHeight="1" x14ac:dyDescent="0.2">
      <c r="A15" s="27">
        <f>IF(C15&lt;&gt;"",COUNTA($C$8:C15),"")</f>
        <v>4</v>
      </c>
      <c r="B15" s="74" t="s">
        <v>88</v>
      </c>
      <c r="C15" s="116">
        <v>23054</v>
      </c>
      <c r="D15" s="121">
        <v>-7390</v>
      </c>
    </row>
    <row r="16" spans="1:4" ht="11.65" customHeight="1" x14ac:dyDescent="0.2">
      <c r="A16" s="27" t="str">
        <f>IF(C16&lt;&gt;"",COUNTA($C$8:C16),"")</f>
        <v/>
      </c>
      <c r="B16" s="74"/>
      <c r="C16" s="116"/>
      <c r="D16" s="121"/>
    </row>
    <row r="17" spans="1:4" ht="11.65" customHeight="1" x14ac:dyDescent="0.2">
      <c r="A17" s="27" t="str">
        <f>IF(C17&lt;&gt;"",COUNTA($C$8:C17),"")</f>
        <v/>
      </c>
      <c r="B17" s="74"/>
      <c r="C17" s="116"/>
      <c r="D17" s="121"/>
    </row>
    <row r="18" spans="1:4" ht="11.65" customHeight="1" x14ac:dyDescent="0.2">
      <c r="A18" s="27">
        <f>IF(C18&lt;&gt;"",COUNTA($C$8:C18),"")</f>
        <v>5</v>
      </c>
      <c r="B18" s="73" t="s">
        <v>90</v>
      </c>
      <c r="C18" s="117">
        <v>77816</v>
      </c>
      <c r="D18" s="120">
        <v>-130127</v>
      </c>
    </row>
    <row r="19" spans="1:4" ht="11.65" customHeight="1" x14ac:dyDescent="0.2">
      <c r="A19" s="27" t="str">
        <f>IF(C19&lt;&gt;"",COUNTA($C$8:C19),"")</f>
        <v/>
      </c>
      <c r="B19" s="74"/>
      <c r="C19" s="116"/>
      <c r="D19" s="121"/>
    </row>
    <row r="20" spans="1:4" ht="11.65" customHeight="1" x14ac:dyDescent="0.2">
      <c r="A20" s="27" t="str">
        <f>IF(C20&lt;&gt;"",COUNTA($C$8:C20),"")</f>
        <v/>
      </c>
      <c r="B20" s="74"/>
      <c r="C20" s="116"/>
      <c r="D20" s="121"/>
    </row>
    <row r="21" spans="1:4" ht="11.65" customHeight="1" x14ac:dyDescent="0.2">
      <c r="A21" s="27">
        <f>IF(C21&lt;&gt;"",COUNTA($C$8:C21),"")</f>
        <v>6</v>
      </c>
      <c r="B21" s="74" t="s">
        <v>91</v>
      </c>
      <c r="C21" s="116">
        <v>-37607</v>
      </c>
      <c r="D21" s="121">
        <v>-63042</v>
      </c>
    </row>
    <row r="22" spans="1:4" ht="11.65" customHeight="1" x14ac:dyDescent="0.2">
      <c r="A22" s="27" t="str">
        <f>IF(C22&lt;&gt;"",COUNTA($C$8:C22),"")</f>
        <v/>
      </c>
      <c r="B22" s="75"/>
      <c r="C22" s="116"/>
      <c r="D22" s="121"/>
    </row>
    <row r="23" spans="1:4" ht="11.65" customHeight="1" x14ac:dyDescent="0.2">
      <c r="A23" s="27">
        <f>IF(C23&lt;&gt;"",COUNTA($C$8:C23),"")</f>
        <v>7</v>
      </c>
      <c r="B23" s="74" t="s">
        <v>92</v>
      </c>
      <c r="C23" s="116">
        <v>-20336</v>
      </c>
      <c r="D23" s="121">
        <v>-30522</v>
      </c>
    </row>
    <row r="24" spans="1:4" ht="11.65" customHeight="1" x14ac:dyDescent="0.2">
      <c r="A24" s="27" t="str">
        <f>IF(C24&lt;&gt;"",COUNTA($C$8:C24),"")</f>
        <v/>
      </c>
      <c r="B24" s="74"/>
      <c r="C24" s="116"/>
      <c r="D24" s="121"/>
    </row>
    <row r="25" spans="1:4" ht="11.65" customHeight="1" x14ac:dyDescent="0.2">
      <c r="A25" s="27">
        <f>IF(C25&lt;&gt;"",COUNTA($C$8:C25),"")</f>
        <v>8</v>
      </c>
      <c r="B25" s="74" t="s">
        <v>93</v>
      </c>
      <c r="C25" s="116">
        <v>-9393</v>
      </c>
      <c r="D25" s="121">
        <v>-13057</v>
      </c>
    </row>
    <row r="26" spans="1:4" ht="11.65" customHeight="1" x14ac:dyDescent="0.2">
      <c r="A26" s="27" t="str">
        <f>IF(C26&lt;&gt;"",COUNTA($C$8:C26),"")</f>
        <v/>
      </c>
      <c r="B26" s="74"/>
      <c r="C26" s="116"/>
      <c r="D26" s="121"/>
    </row>
    <row r="27" spans="1:4" ht="11.65" customHeight="1" x14ac:dyDescent="0.2">
      <c r="A27" s="27">
        <f>IF(C27&lt;&gt;"",COUNTA($C$8:C27),"")</f>
        <v>9</v>
      </c>
      <c r="B27" s="74" t="s">
        <v>94</v>
      </c>
      <c r="C27" s="116">
        <v>-3250</v>
      </c>
      <c r="D27" s="121">
        <v>-2373</v>
      </c>
    </row>
    <row r="28" spans="1:4" ht="11.65" customHeight="1" x14ac:dyDescent="0.2">
      <c r="A28" s="27" t="str">
        <f>IF(C28&lt;&gt;"",COUNTA($C$8:C28),"")</f>
        <v/>
      </c>
      <c r="B28" s="74"/>
      <c r="C28" s="116"/>
      <c r="D28" s="121"/>
    </row>
    <row r="29" spans="1:4" ht="11.65" customHeight="1" x14ac:dyDescent="0.2">
      <c r="A29" s="27">
        <f>IF(C29&lt;&gt;"",COUNTA($C$8:C29),"")</f>
        <v>10</v>
      </c>
      <c r="B29" s="74" t="s">
        <v>95</v>
      </c>
      <c r="C29" s="116">
        <v>-8157</v>
      </c>
      <c r="D29" s="121">
        <v>-12204</v>
      </c>
    </row>
    <row r="30" spans="1:4" ht="11.65" customHeight="1" x14ac:dyDescent="0.2">
      <c r="A30" s="27" t="str">
        <f>IF(C30&lt;&gt;"",COUNTA($C$8:C30),"")</f>
        <v/>
      </c>
      <c r="B30" s="74"/>
      <c r="C30" s="116"/>
      <c r="D30" s="121"/>
    </row>
    <row r="31" spans="1:4" ht="11.65" customHeight="1" x14ac:dyDescent="0.2">
      <c r="A31" s="27">
        <f>IF(C31&lt;&gt;"",COUNTA($C$8:C31),"")</f>
        <v>11</v>
      </c>
      <c r="B31" s="74" t="s">
        <v>96</v>
      </c>
      <c r="C31" s="116">
        <v>15041</v>
      </c>
      <c r="D31" s="121">
        <v>6963</v>
      </c>
    </row>
    <row r="32" spans="1:4" ht="11.65" customHeight="1" x14ac:dyDescent="0.2">
      <c r="A32" s="27" t="str">
        <f>IF(C32&lt;&gt;"",COUNTA($C$8:C32),"")</f>
        <v/>
      </c>
      <c r="B32" s="74"/>
      <c r="C32" s="116"/>
      <c r="D32" s="121"/>
    </row>
    <row r="33" spans="1:4" ht="11.65" customHeight="1" x14ac:dyDescent="0.2">
      <c r="A33" s="27">
        <f>IF(C33&lt;&gt;"",COUNTA($C$8:C33),"")</f>
        <v>12</v>
      </c>
      <c r="B33" s="74" t="s">
        <v>97</v>
      </c>
      <c r="C33" s="116">
        <v>-11514</v>
      </c>
      <c r="D33" s="121">
        <v>-11848</v>
      </c>
    </row>
    <row r="34" spans="1:4" ht="11.65" customHeight="1" x14ac:dyDescent="0.2">
      <c r="A34" s="27" t="str">
        <f>IF(C34&lt;&gt;"",COUNTA($C$8:C34),"")</f>
        <v/>
      </c>
      <c r="B34" s="75"/>
      <c r="C34" s="116"/>
      <c r="D34" s="121"/>
    </row>
    <row r="35" spans="1:4" ht="11.65" customHeight="1" x14ac:dyDescent="0.2">
      <c r="A35" s="27" t="str">
        <f>IF(C35&lt;&gt;"",COUNTA($C$8:C35),"")</f>
        <v/>
      </c>
      <c r="B35" s="75"/>
      <c r="C35" s="116"/>
      <c r="D35" s="121"/>
    </row>
    <row r="36" spans="1:4" ht="11.65" customHeight="1" x14ac:dyDescent="0.2">
      <c r="A36" s="27">
        <f>IF(C36&lt;&gt;"",COUNTA($C$8:C36),"")</f>
        <v>13</v>
      </c>
      <c r="B36" s="74" t="s">
        <v>98</v>
      </c>
      <c r="C36" s="116">
        <v>103066</v>
      </c>
      <c r="D36" s="121">
        <v>-70906</v>
      </c>
    </row>
    <row r="37" spans="1:4" ht="11.65" customHeight="1" x14ac:dyDescent="0.2">
      <c r="A37" s="27" t="str">
        <f>IF(C37&lt;&gt;"",COUNTA($C$8:C37),"")</f>
        <v/>
      </c>
      <c r="B37" s="75"/>
      <c r="C37" s="116"/>
      <c r="D37" s="121"/>
    </row>
    <row r="38" spans="1:4" ht="11.65" customHeight="1" x14ac:dyDescent="0.2">
      <c r="A38" s="27" t="str">
        <f>IF(C38&lt;&gt;"",COUNTA($C$8:C38),"")</f>
        <v/>
      </c>
      <c r="B38" s="74" t="s">
        <v>99</v>
      </c>
      <c r="C38" s="116"/>
      <c r="D38" s="121"/>
    </row>
    <row r="39" spans="1:4" ht="11.65" customHeight="1" x14ac:dyDescent="0.2">
      <c r="A39" s="27" t="str">
        <f>IF(C39&lt;&gt;"",COUNTA($C$8:C39),"")</f>
        <v/>
      </c>
      <c r="B39" s="75"/>
      <c r="C39" s="116"/>
      <c r="D39" s="121"/>
    </row>
    <row r="40" spans="1:4" ht="11.65" customHeight="1" x14ac:dyDescent="0.2">
      <c r="A40" s="27">
        <f>IF(C40&lt;&gt;"",COUNTA($C$8:C40),"")</f>
        <v>14</v>
      </c>
      <c r="B40" s="74" t="s">
        <v>121</v>
      </c>
      <c r="C40" s="116">
        <v>6847</v>
      </c>
      <c r="D40" s="121">
        <v>1068</v>
      </c>
    </row>
    <row r="41" spans="1:4" ht="11.65" customHeight="1" x14ac:dyDescent="0.2">
      <c r="A41" s="27" t="str">
        <f>IF(C41&lt;&gt;"",COUNTA($C$8:C41),"")</f>
        <v/>
      </c>
      <c r="B41" s="74"/>
      <c r="C41" s="116"/>
      <c r="D41" s="121"/>
    </row>
    <row r="42" spans="1:4" ht="11.65" customHeight="1" x14ac:dyDescent="0.2">
      <c r="A42" s="27">
        <f>IF(C42&lt;&gt;"",COUNTA($C$8:C42),"")</f>
        <v>15</v>
      </c>
      <c r="B42" s="74" t="s">
        <v>177</v>
      </c>
      <c r="C42" s="116">
        <v>17314</v>
      </c>
      <c r="D42" s="121">
        <v>6339</v>
      </c>
    </row>
    <row r="43" spans="1:4" ht="11.65" customHeight="1" x14ac:dyDescent="0.2">
      <c r="A43" s="27" t="str">
        <f>IF(C43&lt;&gt;"",COUNTA($C$8:C43),"")</f>
        <v/>
      </c>
      <c r="B43" s="74"/>
      <c r="C43" s="116"/>
      <c r="D43" s="121"/>
    </row>
    <row r="44" spans="1:4" ht="11.65" customHeight="1" x14ac:dyDescent="0.2">
      <c r="A44" s="27">
        <f>IF(C44&lt;&gt;"",COUNTA($C$8:C44),"")</f>
        <v>16</v>
      </c>
      <c r="B44" s="74" t="s">
        <v>178</v>
      </c>
      <c r="C44" s="116">
        <v>26590</v>
      </c>
      <c r="D44" s="121">
        <v>-878</v>
      </c>
    </row>
    <row r="45" spans="1:4" ht="11.65" customHeight="1" x14ac:dyDescent="0.2">
      <c r="A45" s="27" t="str">
        <f>IF(C45&lt;&gt;"",COUNTA($C$8:C45),"")</f>
        <v/>
      </c>
      <c r="B45" s="74"/>
      <c r="C45" s="116"/>
      <c r="D45" s="121"/>
    </row>
    <row r="46" spans="1:4" ht="11.65" customHeight="1" x14ac:dyDescent="0.2">
      <c r="A46" s="27">
        <f>IF(C46&lt;&gt;"",COUNTA($C$8:C46),"")</f>
        <v>17</v>
      </c>
      <c r="B46" s="74" t="s">
        <v>179</v>
      </c>
      <c r="C46" s="116">
        <v>16603</v>
      </c>
      <c r="D46" s="121">
        <v>-8475</v>
      </c>
    </row>
    <row r="47" spans="1:4" ht="11.65" customHeight="1" x14ac:dyDescent="0.2">
      <c r="A47" s="27" t="str">
        <f>IF(C47&lt;&gt;"",COUNTA($C$8:C47),"")</f>
        <v/>
      </c>
      <c r="B47" s="74"/>
      <c r="C47" s="116"/>
      <c r="D47" s="121"/>
    </row>
    <row r="48" spans="1:4" ht="11.65" customHeight="1" x14ac:dyDescent="0.2">
      <c r="A48" s="27">
        <f>IF(C48&lt;&gt;"",COUNTA($C$8:C48),"")</f>
        <v>18</v>
      </c>
      <c r="B48" s="74" t="s">
        <v>180</v>
      </c>
      <c r="C48" s="116">
        <v>-3842</v>
      </c>
      <c r="D48" s="121">
        <v>-24981</v>
      </c>
    </row>
    <row r="49" spans="1:4" ht="11.65" customHeight="1" x14ac:dyDescent="0.2">
      <c r="A49" s="27" t="str">
        <f>IF(C49&lt;&gt;"",COUNTA($C$8:C49),"")</f>
        <v/>
      </c>
      <c r="B49" s="74"/>
      <c r="C49" s="116"/>
      <c r="D49" s="121"/>
    </row>
    <row r="50" spans="1:4" ht="11.65" customHeight="1" x14ac:dyDescent="0.2">
      <c r="A50" s="27">
        <f>IF(C50&lt;&gt;"",COUNTA($C$8:C50),"")</f>
        <v>19</v>
      </c>
      <c r="B50" s="74" t="s">
        <v>181</v>
      </c>
      <c r="C50" s="116">
        <v>-105</v>
      </c>
      <c r="D50" s="121">
        <v>-43629</v>
      </c>
    </row>
    <row r="51" spans="1:4" ht="11.65" customHeight="1" x14ac:dyDescent="0.2">
      <c r="A51" s="27" t="str">
        <f>IF(C51&lt;&gt;"",COUNTA($C$8:C51),"")</f>
        <v/>
      </c>
      <c r="B51" s="74"/>
      <c r="C51" s="116"/>
      <c r="D51" s="121"/>
    </row>
    <row r="52" spans="1:4" ht="11.65" customHeight="1" x14ac:dyDescent="0.2">
      <c r="A52" s="27">
        <f>IF(C52&lt;&gt;"",COUNTA($C$8:C52),"")</f>
        <v>20</v>
      </c>
      <c r="B52" s="74" t="s">
        <v>182</v>
      </c>
      <c r="C52" s="116">
        <v>39659</v>
      </c>
      <c r="D52" s="121">
        <v>-350</v>
      </c>
    </row>
    <row r="53" spans="1:4" ht="11.65" customHeight="1" x14ac:dyDescent="0.2">
      <c r="A53" s="27" t="str">
        <f>IF(C53&lt;&gt;"",COUNTA($C$8:C53),"")</f>
        <v/>
      </c>
      <c r="B53" s="74"/>
      <c r="C53" s="116"/>
      <c r="D53" s="121"/>
    </row>
    <row r="54" spans="1:4" ht="11.65" customHeight="1" x14ac:dyDescent="0.2">
      <c r="A54" s="27" t="str">
        <f>IF(C54&lt;&gt;"",COUNTA($C$8:C54),"")</f>
        <v/>
      </c>
      <c r="B54" s="74"/>
      <c r="C54" s="116"/>
      <c r="D54" s="121"/>
    </row>
    <row r="55" spans="1:4" ht="11.65" customHeight="1" x14ac:dyDescent="0.2">
      <c r="A55" s="27">
        <f>IF(C55&lt;&gt;"",COUNTA($C$8:C55),"")</f>
        <v>21</v>
      </c>
      <c r="B55" s="73" t="s">
        <v>100</v>
      </c>
      <c r="C55" s="117">
        <v>12358</v>
      </c>
      <c r="D55" s="120">
        <v>3821</v>
      </c>
    </row>
    <row r="56" spans="1:4" ht="11.65" customHeight="1" x14ac:dyDescent="0.2"/>
    <row r="57" spans="1:4" ht="11.65" customHeight="1" x14ac:dyDescent="0.2"/>
    <row r="58" spans="1:4" ht="11.65" customHeight="1" x14ac:dyDescent="0.2"/>
    <row r="59" spans="1:4" ht="11.65" customHeight="1" x14ac:dyDescent="0.2"/>
    <row r="60" spans="1:4" ht="11.65" customHeight="1" x14ac:dyDescent="0.2"/>
  </sheetData>
  <mergeCells count="7">
    <mergeCell ref="B2:B5"/>
    <mergeCell ref="C2:C4"/>
    <mergeCell ref="D2:D4"/>
    <mergeCell ref="C5:D5"/>
    <mergeCell ref="C1:D1"/>
    <mergeCell ref="A1:B1"/>
    <mergeCell ref="A2:A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2023 44&amp;R&amp;"-,Standard"&amp;7&amp;P</oddFooter>
    <evenFooter>&amp;L&amp;"-,Standard"&amp;7&amp;P&amp;R&amp;"-,Standard"&amp;7StatA MV, Statistischer Bericht L223 2023 44</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197"/>
  <sheetViews>
    <sheetView zoomScale="140" zoomScaleNormal="140" workbookViewId="0">
      <pane xSplit="2" ySplit="10" topLeftCell="C11" activePane="bottomRight" state="frozen"/>
      <selection sqref="A1:C1"/>
      <selection pane="topRight" sqref="A1:C1"/>
      <selection pane="bottomLeft" sqref="A1:C1"/>
      <selection pane="bottomRight" activeCell="C11" sqref="C11"/>
    </sheetView>
  </sheetViews>
  <sheetFormatPr baseColWidth="10" defaultColWidth="11.42578125" defaultRowHeight="15.75" customHeight="1" x14ac:dyDescent="0.2"/>
  <cols>
    <col min="1" max="1" width="3.7109375" style="94" customWidth="1"/>
    <col min="2" max="2" width="36.7109375" style="78" customWidth="1"/>
    <col min="3" max="3" width="7.7109375" style="78" customWidth="1"/>
    <col min="4" max="4" width="7.28515625" style="90" customWidth="1"/>
    <col min="5" max="5" width="7.28515625" style="91" customWidth="1"/>
    <col min="6" max="9" width="7.28515625" style="78" customWidth="1"/>
    <col min="10" max="16384" width="11.42578125" style="78"/>
  </cols>
  <sheetData>
    <row r="1" spans="1:9" s="77" customFormat="1" ht="51" customHeight="1" x14ac:dyDescent="0.2">
      <c r="A1" s="181" t="s">
        <v>22</v>
      </c>
      <c r="B1" s="182"/>
      <c r="C1" s="175" t="s">
        <v>200</v>
      </c>
      <c r="D1" s="175"/>
      <c r="E1" s="175"/>
      <c r="F1" s="175"/>
      <c r="G1" s="175"/>
      <c r="H1" s="175"/>
      <c r="I1" s="176"/>
    </row>
    <row r="2" spans="1:9" ht="11.65" customHeight="1" x14ac:dyDescent="0.2">
      <c r="A2" s="183" t="s">
        <v>89</v>
      </c>
      <c r="B2" s="185" t="s">
        <v>32</v>
      </c>
      <c r="C2" s="187" t="s">
        <v>128</v>
      </c>
      <c r="D2" s="185" t="s">
        <v>101</v>
      </c>
      <c r="E2" s="185"/>
      <c r="F2" s="185"/>
      <c r="G2" s="185"/>
      <c r="H2" s="185"/>
      <c r="I2" s="186"/>
    </row>
    <row r="3" spans="1:9" ht="11.65" customHeight="1" x14ac:dyDescent="0.2">
      <c r="A3" s="184"/>
      <c r="B3" s="185"/>
      <c r="C3" s="187"/>
      <c r="D3" s="187" t="s">
        <v>129</v>
      </c>
      <c r="E3" s="187" t="s">
        <v>130</v>
      </c>
      <c r="F3" s="185" t="s">
        <v>102</v>
      </c>
      <c r="G3" s="185"/>
      <c r="H3" s="187" t="s">
        <v>104</v>
      </c>
      <c r="I3" s="188" t="s">
        <v>105</v>
      </c>
    </row>
    <row r="4" spans="1:9" ht="11.65" customHeight="1" x14ac:dyDescent="0.2">
      <c r="A4" s="184"/>
      <c r="B4" s="185"/>
      <c r="C4" s="187"/>
      <c r="D4" s="187"/>
      <c r="E4" s="187"/>
      <c r="F4" s="187" t="s">
        <v>131</v>
      </c>
      <c r="G4" s="187" t="s">
        <v>132</v>
      </c>
      <c r="H4" s="187"/>
      <c r="I4" s="188"/>
    </row>
    <row r="5" spans="1:9" ht="11.65" customHeight="1" x14ac:dyDescent="0.2">
      <c r="A5" s="184"/>
      <c r="B5" s="185"/>
      <c r="C5" s="187"/>
      <c r="D5" s="187"/>
      <c r="E5" s="187"/>
      <c r="F5" s="187"/>
      <c r="G5" s="187"/>
      <c r="H5" s="187"/>
      <c r="I5" s="188"/>
    </row>
    <row r="6" spans="1:9" ht="11.65" customHeight="1" x14ac:dyDescent="0.2">
      <c r="A6" s="184"/>
      <c r="B6" s="185"/>
      <c r="C6" s="187"/>
      <c r="D6" s="187"/>
      <c r="E6" s="187"/>
      <c r="F6" s="187"/>
      <c r="G6" s="187"/>
      <c r="H6" s="187"/>
      <c r="I6" s="188"/>
    </row>
    <row r="7" spans="1:9" ht="11.65" customHeight="1" x14ac:dyDescent="0.2">
      <c r="A7" s="184"/>
      <c r="B7" s="185"/>
      <c r="C7" s="187"/>
      <c r="D7" s="187"/>
      <c r="E7" s="187"/>
      <c r="F7" s="187"/>
      <c r="G7" s="187"/>
      <c r="H7" s="187"/>
      <c r="I7" s="188"/>
    </row>
    <row r="8" spans="1:9" ht="11.65" customHeight="1" x14ac:dyDescent="0.2">
      <c r="A8" s="184"/>
      <c r="B8" s="185"/>
      <c r="C8" s="187"/>
      <c r="D8" s="187"/>
      <c r="E8" s="187"/>
      <c r="F8" s="187"/>
      <c r="G8" s="187"/>
      <c r="H8" s="187"/>
      <c r="I8" s="188"/>
    </row>
    <row r="9" spans="1:9" s="79" customFormat="1" ht="11.65" customHeight="1" x14ac:dyDescent="0.2">
      <c r="A9" s="184"/>
      <c r="B9" s="185"/>
      <c r="C9" s="185" t="s">
        <v>184</v>
      </c>
      <c r="D9" s="185"/>
      <c r="E9" s="185"/>
      <c r="F9" s="185"/>
      <c r="G9" s="185"/>
      <c r="H9" s="185"/>
      <c r="I9" s="186"/>
    </row>
    <row r="10" spans="1:9" s="93" customFormat="1" ht="11.65" customHeight="1" x14ac:dyDescent="0.15">
      <c r="A10" s="23">
        <v>1</v>
      </c>
      <c r="B10" s="24">
        <v>2</v>
      </c>
      <c r="C10" s="25">
        <v>3</v>
      </c>
      <c r="D10" s="25">
        <v>4</v>
      </c>
      <c r="E10" s="25">
        <v>5</v>
      </c>
      <c r="F10" s="24">
        <v>6</v>
      </c>
      <c r="G10" s="25">
        <v>7</v>
      </c>
      <c r="H10" s="25">
        <v>8</v>
      </c>
      <c r="I10" s="29">
        <v>9</v>
      </c>
    </row>
    <row r="11" spans="1:9" s="80" customFormat="1" ht="8.1" customHeight="1" x14ac:dyDescent="0.2">
      <c r="A11" s="96"/>
      <c r="B11" s="97"/>
      <c r="C11" s="122"/>
      <c r="D11" s="126"/>
      <c r="E11" s="126"/>
      <c r="F11" s="126"/>
      <c r="G11" s="126"/>
      <c r="H11" s="126"/>
      <c r="I11" s="126"/>
    </row>
    <row r="12" spans="1:9" ht="11.65" customHeight="1" x14ac:dyDescent="0.2">
      <c r="A12" s="95">
        <f>IF(B12&lt;&gt;"",COUNTA($B$12:B12),"")</f>
        <v>1</v>
      </c>
      <c r="B12" s="81" t="s">
        <v>103</v>
      </c>
      <c r="C12" s="123">
        <v>1354254</v>
      </c>
      <c r="D12" s="127">
        <v>240856</v>
      </c>
      <c r="E12" s="127">
        <v>555949</v>
      </c>
      <c r="F12" s="127">
        <v>305260</v>
      </c>
      <c r="G12" s="127">
        <v>250688</v>
      </c>
      <c r="H12" s="127">
        <v>116808</v>
      </c>
      <c r="I12" s="127">
        <v>440642</v>
      </c>
    </row>
    <row r="13" spans="1:9" ht="11.65" customHeight="1" x14ac:dyDescent="0.2">
      <c r="A13" s="95">
        <f>IF(B13&lt;&gt;"",COUNTA($B$12:B13),"")</f>
        <v>2</v>
      </c>
      <c r="B13" s="81" t="s">
        <v>35</v>
      </c>
      <c r="C13" s="123">
        <v>895016</v>
      </c>
      <c r="D13" s="127">
        <v>108788</v>
      </c>
      <c r="E13" s="127">
        <v>424388</v>
      </c>
      <c r="F13" s="127">
        <v>183670</v>
      </c>
      <c r="G13" s="127">
        <v>240719</v>
      </c>
      <c r="H13" s="127">
        <v>31111</v>
      </c>
      <c r="I13" s="127">
        <v>330728</v>
      </c>
    </row>
    <row r="14" spans="1:9" ht="23.1" customHeight="1" x14ac:dyDescent="0.2">
      <c r="A14" s="95">
        <f>IF(B14&lt;&gt;"",COUNTA($B$12:B14),"")</f>
        <v>3</v>
      </c>
      <c r="B14" s="82" t="s">
        <v>166</v>
      </c>
      <c r="C14" s="123">
        <v>1665046</v>
      </c>
      <c r="D14" s="127">
        <v>384276</v>
      </c>
      <c r="E14" s="127" t="s">
        <v>5</v>
      </c>
      <c r="F14" s="127" t="s">
        <v>5</v>
      </c>
      <c r="G14" s="127" t="s">
        <v>5</v>
      </c>
      <c r="H14" s="127" t="s">
        <v>5</v>
      </c>
      <c r="I14" s="127">
        <v>1280771</v>
      </c>
    </row>
    <row r="15" spans="1:9" ht="11.65" customHeight="1" x14ac:dyDescent="0.2">
      <c r="A15" s="95">
        <f>IF(B15&lt;&gt;"",COUNTA($B$12:B15),"")</f>
        <v>4</v>
      </c>
      <c r="B15" s="81" t="s">
        <v>38</v>
      </c>
      <c r="C15" s="123">
        <v>24759</v>
      </c>
      <c r="D15" s="127">
        <v>5819</v>
      </c>
      <c r="E15" s="127">
        <v>11523</v>
      </c>
      <c r="F15" s="127">
        <v>6115</v>
      </c>
      <c r="G15" s="127">
        <v>5408</v>
      </c>
      <c r="H15" s="127">
        <v>255</v>
      </c>
      <c r="I15" s="127">
        <v>7162</v>
      </c>
    </row>
    <row r="16" spans="1:9" ht="11.65" customHeight="1" x14ac:dyDescent="0.2">
      <c r="A16" s="95">
        <f>IF(B16&lt;&gt;"",COUNTA($B$12:B16),"")</f>
        <v>5</v>
      </c>
      <c r="B16" s="81" t="s">
        <v>40</v>
      </c>
      <c r="C16" s="123">
        <v>2993522</v>
      </c>
      <c r="D16" s="127">
        <v>449105</v>
      </c>
      <c r="E16" s="127">
        <v>1417422</v>
      </c>
      <c r="F16" s="127">
        <v>533589</v>
      </c>
      <c r="G16" s="127">
        <v>883833</v>
      </c>
      <c r="H16" s="127">
        <v>100081</v>
      </c>
      <c r="I16" s="127">
        <v>1026913</v>
      </c>
    </row>
    <row r="17" spans="1:9" ht="11.65" customHeight="1" x14ac:dyDescent="0.2">
      <c r="A17" s="95">
        <f>IF(B17&lt;&gt;"",COUNTA($B$12:B17),"")</f>
        <v>6</v>
      </c>
      <c r="B17" s="81" t="s">
        <v>42</v>
      </c>
      <c r="C17" s="123">
        <v>1388185</v>
      </c>
      <c r="D17" s="127">
        <v>14914</v>
      </c>
      <c r="E17" s="127">
        <v>230086</v>
      </c>
      <c r="F17" s="127">
        <v>54667</v>
      </c>
      <c r="G17" s="127">
        <v>175420</v>
      </c>
      <c r="H17" s="127">
        <v>206665</v>
      </c>
      <c r="I17" s="127">
        <v>936519</v>
      </c>
    </row>
    <row r="18" spans="1:9" s="84" customFormat="1" ht="24" customHeight="1" x14ac:dyDescent="0.2">
      <c r="A18" s="98">
        <f>IF(B18&lt;&gt;"",COUNTA($B$12:B18),"")</f>
        <v>7</v>
      </c>
      <c r="B18" s="83" t="s">
        <v>44</v>
      </c>
      <c r="C18" s="124">
        <v>5544412</v>
      </c>
      <c r="D18" s="128">
        <v>1173930</v>
      </c>
      <c r="E18" s="128">
        <v>2179195</v>
      </c>
      <c r="F18" s="128">
        <v>973968</v>
      </c>
      <c r="G18" s="128">
        <v>1205228</v>
      </c>
      <c r="H18" s="128">
        <v>41590</v>
      </c>
      <c r="I18" s="128">
        <v>2149697</v>
      </c>
    </row>
    <row r="19" spans="1:9" s="85" customFormat="1" ht="23.1" customHeight="1" x14ac:dyDescent="0.2">
      <c r="A19" s="95">
        <f>IF(B19&lt;&gt;"",COUNTA($B$12:B19),"")</f>
        <v>8</v>
      </c>
      <c r="B19" s="82" t="s">
        <v>123</v>
      </c>
      <c r="C19" s="123">
        <v>1138316</v>
      </c>
      <c r="D19" s="127">
        <v>135175</v>
      </c>
      <c r="E19" s="127">
        <v>631471</v>
      </c>
      <c r="F19" s="127">
        <v>317164</v>
      </c>
      <c r="G19" s="127">
        <v>314307</v>
      </c>
      <c r="H19" s="127">
        <v>25353</v>
      </c>
      <c r="I19" s="127">
        <v>346316</v>
      </c>
    </row>
    <row r="20" spans="1:9" ht="11.65" customHeight="1" x14ac:dyDescent="0.2">
      <c r="A20" s="95">
        <f>IF(B20&lt;&gt;"",COUNTA($B$12:B20),"")</f>
        <v>9</v>
      </c>
      <c r="B20" s="81" t="s">
        <v>106</v>
      </c>
      <c r="C20" s="123">
        <v>654870</v>
      </c>
      <c r="D20" s="127">
        <v>88744</v>
      </c>
      <c r="E20" s="127">
        <v>463543</v>
      </c>
      <c r="F20" s="127">
        <v>228149</v>
      </c>
      <c r="G20" s="127">
        <v>235393</v>
      </c>
      <c r="H20" s="127">
        <v>20381</v>
      </c>
      <c r="I20" s="127">
        <v>82202</v>
      </c>
    </row>
    <row r="21" spans="1:9" ht="11.65" customHeight="1" x14ac:dyDescent="0.2">
      <c r="A21" s="95">
        <f>IF(B21&lt;&gt;"",COUNTA($B$12:B21),"")</f>
        <v>10</v>
      </c>
      <c r="B21" s="81" t="s">
        <v>47</v>
      </c>
      <c r="C21" s="123">
        <v>193</v>
      </c>
      <c r="D21" s="127" t="s">
        <v>5</v>
      </c>
      <c r="E21" s="127">
        <v>3</v>
      </c>
      <c r="F21" s="127" t="s">
        <v>5</v>
      </c>
      <c r="G21" s="127">
        <v>3</v>
      </c>
      <c r="H21" s="127">
        <v>189</v>
      </c>
      <c r="I21" s="127" t="s">
        <v>5</v>
      </c>
    </row>
    <row r="22" spans="1:9" ht="11.65" customHeight="1" x14ac:dyDescent="0.2">
      <c r="A22" s="95">
        <f>IF(B22&lt;&gt;"",COUNTA($B$12:B22),"")</f>
        <v>11</v>
      </c>
      <c r="B22" s="81" t="s">
        <v>49</v>
      </c>
      <c r="C22" s="123">
        <v>157630</v>
      </c>
      <c r="D22" s="127">
        <v>26300</v>
      </c>
      <c r="E22" s="127">
        <v>45923</v>
      </c>
      <c r="F22" s="127">
        <v>16788</v>
      </c>
      <c r="G22" s="127">
        <v>29135</v>
      </c>
      <c r="H22" s="127">
        <v>2658</v>
      </c>
      <c r="I22" s="127">
        <v>82749</v>
      </c>
    </row>
    <row r="23" spans="1:9" ht="11.65" customHeight="1" x14ac:dyDescent="0.2">
      <c r="A23" s="95">
        <f>IF(B23&lt;&gt;"",COUNTA($B$12:B23),"")</f>
        <v>12</v>
      </c>
      <c r="B23" s="81" t="s">
        <v>42</v>
      </c>
      <c r="C23" s="123">
        <v>14169</v>
      </c>
      <c r="D23" s="127" t="s">
        <v>5</v>
      </c>
      <c r="E23" s="127">
        <v>7766</v>
      </c>
      <c r="F23" s="127">
        <v>1350</v>
      </c>
      <c r="G23" s="127">
        <v>6417</v>
      </c>
      <c r="H23" s="127">
        <v>5251</v>
      </c>
      <c r="I23" s="127">
        <v>1152</v>
      </c>
    </row>
    <row r="24" spans="1:9" s="84" customFormat="1" ht="24" customHeight="1" x14ac:dyDescent="0.2">
      <c r="A24" s="98">
        <f>IF(B24&lt;&gt;"",COUNTA($B$12:B24),"")</f>
        <v>13</v>
      </c>
      <c r="B24" s="83" t="s">
        <v>52</v>
      </c>
      <c r="C24" s="124">
        <v>1281969</v>
      </c>
      <c r="D24" s="128">
        <v>161476</v>
      </c>
      <c r="E24" s="128">
        <v>669631</v>
      </c>
      <c r="F24" s="128">
        <v>332602</v>
      </c>
      <c r="G24" s="128">
        <v>337029</v>
      </c>
      <c r="H24" s="128">
        <v>22949</v>
      </c>
      <c r="I24" s="128">
        <v>427913</v>
      </c>
    </row>
    <row r="25" spans="1:9" s="84" customFormat="1" ht="24" customHeight="1" x14ac:dyDescent="0.2">
      <c r="A25" s="98">
        <f>IF(B25&lt;&gt;"",COUNTA($B$12:B25),"")</f>
        <v>14</v>
      </c>
      <c r="B25" s="83" t="s">
        <v>54</v>
      </c>
      <c r="C25" s="124">
        <v>6826381</v>
      </c>
      <c r="D25" s="128">
        <v>1335406</v>
      </c>
      <c r="E25" s="128">
        <v>2848827</v>
      </c>
      <c r="F25" s="128">
        <v>1306570</v>
      </c>
      <c r="G25" s="128">
        <v>1542257</v>
      </c>
      <c r="H25" s="128">
        <v>64539</v>
      </c>
      <c r="I25" s="128">
        <v>2577610</v>
      </c>
    </row>
    <row r="26" spans="1:9" s="85" customFormat="1" ht="11.65" customHeight="1" x14ac:dyDescent="0.2">
      <c r="A26" s="95">
        <f>IF(B26&lt;&gt;"",COUNTA($B$12:B26),"")</f>
        <v>15</v>
      </c>
      <c r="B26" s="81" t="s">
        <v>56</v>
      </c>
      <c r="C26" s="123">
        <v>1648336</v>
      </c>
      <c r="D26" s="127">
        <v>370533</v>
      </c>
      <c r="E26" s="127">
        <v>1277803</v>
      </c>
      <c r="F26" s="127">
        <v>557012</v>
      </c>
      <c r="G26" s="127">
        <v>720791</v>
      </c>
      <c r="H26" s="127" t="s">
        <v>5</v>
      </c>
      <c r="I26" s="127" t="s">
        <v>5</v>
      </c>
    </row>
    <row r="27" spans="1:9" ht="11.65" customHeight="1" x14ac:dyDescent="0.2">
      <c r="A27" s="95">
        <f>IF(B27&lt;&gt;"",COUNTA($B$12:B27),"")</f>
        <v>16</v>
      </c>
      <c r="B27" s="81" t="s">
        <v>107</v>
      </c>
      <c r="C27" s="123">
        <v>560605</v>
      </c>
      <c r="D27" s="127">
        <v>118171</v>
      </c>
      <c r="E27" s="127">
        <v>442434</v>
      </c>
      <c r="F27" s="127">
        <v>172841</v>
      </c>
      <c r="G27" s="127">
        <v>269593</v>
      </c>
      <c r="H27" s="127" t="s">
        <v>5</v>
      </c>
      <c r="I27" s="127" t="s">
        <v>5</v>
      </c>
    </row>
    <row r="28" spans="1:9" ht="11.65" customHeight="1" x14ac:dyDescent="0.2">
      <c r="A28" s="95">
        <f>IF(B28&lt;&gt;"",COUNTA($B$12:B28),"")</f>
        <v>17</v>
      </c>
      <c r="B28" s="81" t="s">
        <v>108</v>
      </c>
      <c r="C28" s="123">
        <v>725192</v>
      </c>
      <c r="D28" s="127">
        <v>172735</v>
      </c>
      <c r="E28" s="127">
        <v>552457</v>
      </c>
      <c r="F28" s="127">
        <v>260081</v>
      </c>
      <c r="G28" s="127">
        <v>292376</v>
      </c>
      <c r="H28" s="127" t="s">
        <v>5</v>
      </c>
      <c r="I28" s="127" t="s">
        <v>5</v>
      </c>
    </row>
    <row r="29" spans="1:9" ht="11.65" customHeight="1" x14ac:dyDescent="0.2">
      <c r="A29" s="95">
        <f>IF(B29&lt;&gt;"",COUNTA($B$12:B29),"")</f>
        <v>18</v>
      </c>
      <c r="B29" s="81" t="s">
        <v>109</v>
      </c>
      <c r="C29" s="123">
        <v>213477</v>
      </c>
      <c r="D29" s="127">
        <v>41503</v>
      </c>
      <c r="E29" s="127">
        <v>171974</v>
      </c>
      <c r="F29" s="127">
        <v>68617</v>
      </c>
      <c r="G29" s="127">
        <v>103357</v>
      </c>
      <c r="H29" s="127" t="s">
        <v>5</v>
      </c>
      <c r="I29" s="127" t="s">
        <v>5</v>
      </c>
    </row>
    <row r="30" spans="1:9" ht="11.65" customHeight="1" x14ac:dyDescent="0.2">
      <c r="A30" s="95">
        <f>IF(B30&lt;&gt;"",COUNTA($B$12:B30),"")</f>
        <v>19</v>
      </c>
      <c r="B30" s="81" t="s">
        <v>59</v>
      </c>
      <c r="C30" s="123">
        <v>1008959</v>
      </c>
      <c r="D30" s="127">
        <v>194301</v>
      </c>
      <c r="E30" s="127">
        <v>505512</v>
      </c>
      <c r="F30" s="127">
        <v>225717</v>
      </c>
      <c r="G30" s="127">
        <v>279794</v>
      </c>
      <c r="H30" s="127" t="s">
        <v>5</v>
      </c>
      <c r="I30" s="127">
        <v>309146</v>
      </c>
    </row>
    <row r="31" spans="1:9" ht="23.1" customHeight="1" x14ac:dyDescent="0.2">
      <c r="A31" s="95">
        <f>IF(B31&lt;&gt;"",COUNTA($B$12:B31),"")</f>
        <v>20</v>
      </c>
      <c r="B31" s="82" t="s">
        <v>124</v>
      </c>
      <c r="C31" s="123">
        <v>375499</v>
      </c>
      <c r="D31" s="127">
        <v>72442</v>
      </c>
      <c r="E31" s="127">
        <v>50109</v>
      </c>
      <c r="F31" s="127">
        <v>35156</v>
      </c>
      <c r="G31" s="127">
        <v>14954</v>
      </c>
      <c r="H31" s="127">
        <v>36853</v>
      </c>
      <c r="I31" s="127">
        <v>216094</v>
      </c>
    </row>
    <row r="32" spans="1:9" ht="23.1" customHeight="1" x14ac:dyDescent="0.2">
      <c r="A32" s="95">
        <f>IF(B32&lt;&gt;"",COUNTA($B$12:B32),"")</f>
        <v>21</v>
      </c>
      <c r="B32" s="82" t="s">
        <v>125</v>
      </c>
      <c r="C32" s="123">
        <v>974863</v>
      </c>
      <c r="D32" s="127">
        <v>221015</v>
      </c>
      <c r="E32" s="127">
        <v>44802</v>
      </c>
      <c r="F32" s="127">
        <v>27274</v>
      </c>
      <c r="G32" s="127">
        <v>17528</v>
      </c>
      <c r="H32" s="127">
        <v>1447</v>
      </c>
      <c r="I32" s="127">
        <v>707599</v>
      </c>
    </row>
    <row r="33" spans="1:9" ht="23.1" customHeight="1" x14ac:dyDescent="0.2">
      <c r="A33" s="95">
        <f>IF(B33&lt;&gt;"",COUNTA($B$12:B33),"")</f>
        <v>22</v>
      </c>
      <c r="B33" s="82" t="s">
        <v>126</v>
      </c>
      <c r="C33" s="123">
        <v>293973</v>
      </c>
      <c r="D33" s="127">
        <v>53831</v>
      </c>
      <c r="E33" s="127">
        <v>6817</v>
      </c>
      <c r="F33" s="127">
        <v>4474</v>
      </c>
      <c r="G33" s="127">
        <v>2343</v>
      </c>
      <c r="H33" s="127">
        <v>472</v>
      </c>
      <c r="I33" s="127">
        <v>232853</v>
      </c>
    </row>
    <row r="34" spans="1:9" ht="11.65" customHeight="1" x14ac:dyDescent="0.2">
      <c r="A34" s="95">
        <f>IF(B34&lt;&gt;"",COUNTA($B$12:B34),"")</f>
        <v>23</v>
      </c>
      <c r="B34" s="81" t="s">
        <v>64</v>
      </c>
      <c r="C34" s="123">
        <v>296830</v>
      </c>
      <c r="D34" s="127">
        <v>71269</v>
      </c>
      <c r="E34" s="127">
        <v>112776</v>
      </c>
      <c r="F34" s="127">
        <v>52043</v>
      </c>
      <c r="G34" s="127">
        <v>60733</v>
      </c>
      <c r="H34" s="127">
        <v>6372</v>
      </c>
      <c r="I34" s="127">
        <v>106412</v>
      </c>
    </row>
    <row r="35" spans="1:9" ht="11.65" customHeight="1" x14ac:dyDescent="0.2">
      <c r="A35" s="95">
        <f>IF(B35&lt;&gt;"",COUNTA($B$12:B35),"")</f>
        <v>24</v>
      </c>
      <c r="B35" s="81" t="s">
        <v>66</v>
      </c>
      <c r="C35" s="123">
        <v>2425668</v>
      </c>
      <c r="D35" s="127">
        <v>219167</v>
      </c>
      <c r="E35" s="127">
        <v>514528</v>
      </c>
      <c r="F35" s="127">
        <v>174637</v>
      </c>
      <c r="G35" s="127">
        <v>339891</v>
      </c>
      <c r="H35" s="127">
        <v>215469</v>
      </c>
      <c r="I35" s="127">
        <v>1476504</v>
      </c>
    </row>
    <row r="36" spans="1:9" ht="11.65" customHeight="1" x14ac:dyDescent="0.2">
      <c r="A36" s="95">
        <f>IF(B36&lt;&gt;"",COUNTA($B$12:B36),"")</f>
        <v>25</v>
      </c>
      <c r="B36" s="81" t="s">
        <v>42</v>
      </c>
      <c r="C36" s="123">
        <v>1388185</v>
      </c>
      <c r="D36" s="127">
        <v>14914</v>
      </c>
      <c r="E36" s="127">
        <v>230086</v>
      </c>
      <c r="F36" s="127">
        <v>54667</v>
      </c>
      <c r="G36" s="127">
        <v>175420</v>
      </c>
      <c r="H36" s="127">
        <v>206665</v>
      </c>
      <c r="I36" s="127">
        <v>936519</v>
      </c>
    </row>
    <row r="37" spans="1:9" s="84" customFormat="1" ht="24" customHeight="1" x14ac:dyDescent="0.2">
      <c r="A37" s="98">
        <f>IF(B37&lt;&gt;"",COUNTA($B$12:B37),"")</f>
        <v>26</v>
      </c>
      <c r="B37" s="83" t="s">
        <v>68</v>
      </c>
      <c r="C37" s="124">
        <v>5635943</v>
      </c>
      <c r="D37" s="128">
        <v>1187644</v>
      </c>
      <c r="E37" s="128">
        <v>2282261</v>
      </c>
      <c r="F37" s="128">
        <v>1021647</v>
      </c>
      <c r="G37" s="128">
        <v>1260614</v>
      </c>
      <c r="H37" s="128">
        <v>53948</v>
      </c>
      <c r="I37" s="128">
        <v>2112090</v>
      </c>
    </row>
    <row r="38" spans="1:9" s="85" customFormat="1" ht="11.65" customHeight="1" x14ac:dyDescent="0.2">
      <c r="A38" s="95">
        <f>IF(B38&lt;&gt;"",COUNTA($B$12:B38),"")</f>
        <v>27</v>
      </c>
      <c r="B38" s="81" t="s">
        <v>70</v>
      </c>
      <c r="C38" s="123">
        <v>658904</v>
      </c>
      <c r="D38" s="127">
        <v>78087</v>
      </c>
      <c r="E38" s="127">
        <v>352686</v>
      </c>
      <c r="F38" s="127">
        <v>180152</v>
      </c>
      <c r="G38" s="127">
        <v>172534</v>
      </c>
      <c r="H38" s="127">
        <v>10025</v>
      </c>
      <c r="I38" s="127">
        <v>218107</v>
      </c>
    </row>
    <row r="39" spans="1:9" ht="11.65" customHeight="1" x14ac:dyDescent="0.2">
      <c r="A39" s="95">
        <f>IF(B39&lt;&gt;"",COUNTA($B$12:B39),"")</f>
        <v>28</v>
      </c>
      <c r="B39" s="81" t="s">
        <v>71</v>
      </c>
      <c r="C39" s="123">
        <v>565</v>
      </c>
      <c r="D39" s="127" t="s">
        <v>5</v>
      </c>
      <c r="E39" s="127" t="s">
        <v>5</v>
      </c>
      <c r="F39" s="127" t="s">
        <v>5</v>
      </c>
      <c r="G39" s="127" t="s">
        <v>5</v>
      </c>
      <c r="H39" s="127">
        <v>565</v>
      </c>
      <c r="I39" s="127" t="s">
        <v>5</v>
      </c>
    </row>
    <row r="40" spans="1:9" ht="11.65" customHeight="1" x14ac:dyDescent="0.2">
      <c r="A40" s="95">
        <f>IF(B40&lt;&gt;"",COUNTA($B$12:B40),"")</f>
        <v>29</v>
      </c>
      <c r="B40" s="81" t="s">
        <v>73</v>
      </c>
      <c r="C40" s="123">
        <v>367540</v>
      </c>
      <c r="D40" s="127">
        <v>22203</v>
      </c>
      <c r="E40" s="127">
        <v>150740</v>
      </c>
      <c r="F40" s="127">
        <v>51522</v>
      </c>
      <c r="G40" s="127">
        <v>99218</v>
      </c>
      <c r="H40" s="127">
        <v>9074</v>
      </c>
      <c r="I40" s="127">
        <v>185524</v>
      </c>
    </row>
    <row r="41" spans="1:9" ht="11.65" customHeight="1" x14ac:dyDescent="0.2">
      <c r="A41" s="95">
        <f>IF(B41&lt;&gt;"",COUNTA($B$12:B41),"")</f>
        <v>30</v>
      </c>
      <c r="B41" s="81" t="s">
        <v>42</v>
      </c>
      <c r="C41" s="123">
        <v>14169</v>
      </c>
      <c r="D41" s="127" t="s">
        <v>5</v>
      </c>
      <c r="E41" s="127">
        <v>7766</v>
      </c>
      <c r="F41" s="127">
        <v>1350</v>
      </c>
      <c r="G41" s="127">
        <v>6417</v>
      </c>
      <c r="H41" s="127">
        <v>5251</v>
      </c>
      <c r="I41" s="127">
        <v>1152</v>
      </c>
    </row>
    <row r="42" spans="1:9" s="84" customFormat="1" ht="24" customHeight="1" x14ac:dyDescent="0.2">
      <c r="A42" s="98">
        <f>IF(B42&lt;&gt;"",COUNTA($B$12:B42),"")</f>
        <v>31</v>
      </c>
      <c r="B42" s="83" t="s">
        <v>74</v>
      </c>
      <c r="C42" s="124">
        <v>1012839</v>
      </c>
      <c r="D42" s="128">
        <v>100290</v>
      </c>
      <c r="E42" s="128">
        <v>495659</v>
      </c>
      <c r="F42" s="128">
        <v>230325</v>
      </c>
      <c r="G42" s="128">
        <v>265335</v>
      </c>
      <c r="H42" s="128">
        <v>14412</v>
      </c>
      <c r="I42" s="128">
        <v>402478</v>
      </c>
    </row>
    <row r="43" spans="1:9" s="84" customFormat="1" ht="24" customHeight="1" x14ac:dyDescent="0.2">
      <c r="A43" s="98">
        <f>IF(B43&lt;&gt;"",COUNTA($B$12:B43),"")</f>
        <v>32</v>
      </c>
      <c r="B43" s="83" t="s">
        <v>76</v>
      </c>
      <c r="C43" s="124">
        <v>6648782</v>
      </c>
      <c r="D43" s="128">
        <v>1287934</v>
      </c>
      <c r="E43" s="128">
        <v>2777920</v>
      </c>
      <c r="F43" s="128">
        <v>1251971</v>
      </c>
      <c r="G43" s="128">
        <v>1525949</v>
      </c>
      <c r="H43" s="128">
        <v>68360</v>
      </c>
      <c r="I43" s="128">
        <v>2514568</v>
      </c>
    </row>
    <row r="44" spans="1:9" s="84" customFormat="1" ht="24" customHeight="1" x14ac:dyDescent="0.2">
      <c r="A44" s="98">
        <f>IF(B44&lt;&gt;"",COUNTA($B$12:B44),"")</f>
        <v>33</v>
      </c>
      <c r="B44" s="83" t="s">
        <v>29</v>
      </c>
      <c r="C44" s="124">
        <v>-177599</v>
      </c>
      <c r="D44" s="128">
        <v>-47472</v>
      </c>
      <c r="E44" s="128">
        <v>-70906</v>
      </c>
      <c r="F44" s="128">
        <v>-54599</v>
      </c>
      <c r="G44" s="128">
        <v>-16308</v>
      </c>
      <c r="H44" s="128">
        <v>3821</v>
      </c>
      <c r="I44" s="128">
        <v>-63042</v>
      </c>
    </row>
    <row r="45" spans="1:9" s="87" customFormat="1" ht="27" customHeight="1" x14ac:dyDescent="0.2">
      <c r="A45" s="95">
        <f>IF(B45&lt;&gt;"",COUNTA($B$12:B45),"")</f>
        <v>34</v>
      </c>
      <c r="B45" s="86" t="s">
        <v>127</v>
      </c>
      <c r="C45" s="125">
        <v>91531</v>
      </c>
      <c r="D45" s="129">
        <v>13714</v>
      </c>
      <c r="E45" s="129">
        <v>103066</v>
      </c>
      <c r="F45" s="129">
        <v>47679</v>
      </c>
      <c r="G45" s="129">
        <v>55387</v>
      </c>
      <c r="H45" s="129">
        <v>12358</v>
      </c>
      <c r="I45" s="129">
        <v>-37607</v>
      </c>
    </row>
    <row r="46" spans="1:9" s="85" customFormat="1" ht="22.5" x14ac:dyDescent="0.2">
      <c r="A46" s="95">
        <f>IF(B46&lt;&gt;"",COUNTA($B$12:B46),"")</f>
        <v>35</v>
      </c>
      <c r="B46" s="45" t="s">
        <v>150</v>
      </c>
      <c r="C46" s="123">
        <v>250724</v>
      </c>
      <c r="D46" s="127">
        <v>69904</v>
      </c>
      <c r="E46" s="127">
        <v>136620</v>
      </c>
      <c r="F46" s="127">
        <v>76907</v>
      </c>
      <c r="G46" s="127">
        <v>59714</v>
      </c>
      <c r="H46" s="127">
        <v>9456</v>
      </c>
      <c r="I46" s="127">
        <v>34745</v>
      </c>
    </row>
    <row r="47" spans="1:9" ht="22.5" customHeight="1" x14ac:dyDescent="0.2">
      <c r="A47" s="95">
        <f>IF(B47&lt;&gt;"",COUNTA($B$12:B47),"")</f>
        <v>36</v>
      </c>
      <c r="B47" s="45" t="s">
        <v>151</v>
      </c>
      <c r="C47" s="127">
        <v>139823</v>
      </c>
      <c r="D47" s="127">
        <v>16325</v>
      </c>
      <c r="E47" s="127">
        <v>82403</v>
      </c>
      <c r="F47" s="127">
        <v>28901</v>
      </c>
      <c r="G47" s="127">
        <v>53502</v>
      </c>
      <c r="H47" s="127">
        <v>1634</v>
      </c>
      <c r="I47" s="127">
        <v>39461</v>
      </c>
    </row>
    <row r="48" spans="1:9" ht="11.65" customHeight="1" x14ac:dyDescent="0.2">
      <c r="A48" s="95">
        <f>IF(B48&lt;&gt;"",COUNTA($B$12:B48),"")</f>
        <v>37</v>
      </c>
      <c r="B48" s="142" t="s">
        <v>201</v>
      </c>
      <c r="C48" s="127">
        <v>113631</v>
      </c>
      <c r="D48" s="127">
        <v>16325</v>
      </c>
      <c r="E48" s="127">
        <v>63295</v>
      </c>
      <c r="F48" s="127">
        <v>19880</v>
      </c>
      <c r="G48" s="127">
        <v>43414</v>
      </c>
      <c r="H48" s="127">
        <v>1810</v>
      </c>
      <c r="I48" s="127">
        <v>32202</v>
      </c>
    </row>
    <row r="49" spans="2:7" ht="11.65" customHeight="1" x14ac:dyDescent="0.2">
      <c r="B49" s="88"/>
      <c r="C49" s="89"/>
    </row>
    <row r="50" spans="2:7" ht="11.65" customHeight="1" x14ac:dyDescent="0.2">
      <c r="B50" s="88"/>
      <c r="C50" s="89"/>
    </row>
    <row r="51" spans="2:7" ht="11.65" customHeight="1" x14ac:dyDescent="0.2">
      <c r="B51" s="88"/>
      <c r="C51" s="89"/>
    </row>
    <row r="52" spans="2:7" ht="11.65" customHeight="1" x14ac:dyDescent="0.2">
      <c r="B52" s="88"/>
      <c r="C52" s="89"/>
      <c r="G52" s="92"/>
    </row>
    <row r="53" spans="2:7" ht="11.65" customHeight="1" x14ac:dyDescent="0.2">
      <c r="B53" s="88"/>
      <c r="C53" s="89"/>
    </row>
    <row r="54" spans="2:7" ht="11.65" customHeight="1" x14ac:dyDescent="0.2">
      <c r="B54" s="88"/>
      <c r="C54" s="89"/>
    </row>
    <row r="55" spans="2:7" ht="11.65" customHeight="1" x14ac:dyDescent="0.2">
      <c r="B55" s="88"/>
      <c r="C55" s="89"/>
    </row>
    <row r="56" spans="2:7" ht="11.65" customHeight="1" x14ac:dyDescent="0.2">
      <c r="B56" s="88"/>
      <c r="C56" s="89"/>
    </row>
    <row r="57" spans="2:7" ht="11.65" customHeight="1" x14ac:dyDescent="0.2">
      <c r="B57" s="88"/>
      <c r="C57" s="89"/>
    </row>
    <row r="58" spans="2:7" ht="11.65" customHeight="1" x14ac:dyDescent="0.2">
      <c r="B58" s="88"/>
      <c r="C58" s="89"/>
    </row>
    <row r="59" spans="2:7" ht="11.65" customHeight="1" x14ac:dyDescent="0.2">
      <c r="B59" s="88"/>
      <c r="C59" s="89"/>
    </row>
    <row r="60" spans="2:7" ht="11.65" customHeight="1" x14ac:dyDescent="0.2">
      <c r="B60" s="88"/>
      <c r="C60" s="89"/>
    </row>
    <row r="61" spans="2:7" ht="11.65" customHeight="1" x14ac:dyDescent="0.2">
      <c r="B61" s="88"/>
      <c r="C61" s="89"/>
    </row>
    <row r="62" spans="2:7" ht="11.65" customHeight="1" x14ac:dyDescent="0.2">
      <c r="B62" s="88"/>
      <c r="C62" s="89"/>
    </row>
    <row r="63" spans="2:7" ht="11.65" customHeight="1" x14ac:dyDescent="0.2">
      <c r="B63" s="88"/>
      <c r="C63" s="89"/>
    </row>
    <row r="64" spans="2:7" ht="11.65" customHeight="1" x14ac:dyDescent="0.2">
      <c r="B64" s="88"/>
      <c r="C64" s="89"/>
    </row>
    <row r="65" spans="2:3" ht="11.65" customHeight="1" x14ac:dyDescent="0.2">
      <c r="B65" s="88"/>
      <c r="C65" s="89"/>
    </row>
    <row r="66" spans="2:3" ht="11.65" customHeight="1" x14ac:dyDescent="0.2">
      <c r="B66" s="88"/>
      <c r="C66" s="89"/>
    </row>
    <row r="67" spans="2:3" ht="11.65" customHeight="1" x14ac:dyDescent="0.2">
      <c r="B67" s="88"/>
      <c r="C67" s="89"/>
    </row>
    <row r="68" spans="2:3" ht="11.65" customHeight="1" x14ac:dyDescent="0.2">
      <c r="B68" s="88"/>
      <c r="C68" s="89"/>
    </row>
    <row r="69" spans="2:3" ht="11.65" customHeight="1" x14ac:dyDescent="0.2">
      <c r="B69" s="88"/>
      <c r="C69" s="89"/>
    </row>
    <row r="70" spans="2:3" ht="11.65" customHeight="1" x14ac:dyDescent="0.2">
      <c r="B70" s="88"/>
      <c r="C70" s="89"/>
    </row>
    <row r="71" spans="2:3" ht="11.65" customHeight="1" x14ac:dyDescent="0.2">
      <c r="B71" s="88"/>
      <c r="C71" s="89"/>
    </row>
    <row r="72" spans="2:3" ht="11.65" customHeight="1" x14ac:dyDescent="0.2">
      <c r="B72" s="88"/>
      <c r="C72" s="89"/>
    </row>
    <row r="73" spans="2:3" ht="11.65" customHeight="1" x14ac:dyDescent="0.2">
      <c r="B73" s="88"/>
      <c r="C73" s="89"/>
    </row>
    <row r="74" spans="2:3" ht="11.65" customHeight="1" x14ac:dyDescent="0.2">
      <c r="B74" s="88"/>
      <c r="C74" s="89"/>
    </row>
    <row r="75" spans="2:3" ht="11.65" customHeight="1" x14ac:dyDescent="0.2">
      <c r="B75" s="88"/>
      <c r="C75" s="89"/>
    </row>
    <row r="76" spans="2:3" ht="11.65" customHeight="1" x14ac:dyDescent="0.2">
      <c r="B76" s="88"/>
      <c r="C76" s="89"/>
    </row>
    <row r="77" spans="2:3" ht="11.65" customHeight="1" x14ac:dyDescent="0.2">
      <c r="B77" s="88"/>
      <c r="C77" s="89"/>
    </row>
    <row r="78" spans="2:3" ht="11.65" customHeight="1" x14ac:dyDescent="0.2">
      <c r="B78" s="88"/>
      <c r="C78" s="89"/>
    </row>
    <row r="79" spans="2:3" ht="11.65" customHeight="1" x14ac:dyDescent="0.2">
      <c r="B79" s="88"/>
      <c r="C79" s="89"/>
    </row>
    <row r="80" spans="2:3" ht="11.65" customHeight="1" x14ac:dyDescent="0.2">
      <c r="B80" s="88"/>
      <c r="C80" s="89"/>
    </row>
    <row r="81" spans="2:3" ht="11.65" customHeight="1" x14ac:dyDescent="0.2">
      <c r="B81" s="88"/>
      <c r="C81" s="89"/>
    </row>
    <row r="82" spans="2:3" ht="11.65" customHeight="1" x14ac:dyDescent="0.2">
      <c r="B82" s="88"/>
      <c r="C82" s="89"/>
    </row>
    <row r="83" spans="2:3" ht="11.65" customHeight="1" x14ac:dyDescent="0.2">
      <c r="B83" s="88"/>
      <c r="C83" s="89"/>
    </row>
    <row r="84" spans="2:3" ht="11.65" customHeight="1" x14ac:dyDescent="0.2">
      <c r="B84" s="88"/>
      <c r="C84" s="89"/>
    </row>
    <row r="85" spans="2:3" ht="11.65" customHeight="1" x14ac:dyDescent="0.2">
      <c r="B85" s="88"/>
      <c r="C85" s="89"/>
    </row>
    <row r="86" spans="2:3" ht="11.65" customHeight="1" x14ac:dyDescent="0.2">
      <c r="B86" s="88"/>
      <c r="C86" s="89"/>
    </row>
    <row r="87" spans="2:3" ht="11.65" customHeight="1" x14ac:dyDescent="0.2">
      <c r="B87" s="88"/>
      <c r="C87" s="89"/>
    </row>
    <row r="88" spans="2:3" ht="11.65" customHeight="1" x14ac:dyDescent="0.2">
      <c r="B88" s="88"/>
      <c r="C88" s="89"/>
    </row>
    <row r="89" spans="2:3" ht="11.65" customHeight="1" x14ac:dyDescent="0.2">
      <c r="B89" s="88"/>
      <c r="C89" s="89"/>
    </row>
    <row r="90" spans="2:3" ht="11.65" customHeight="1" x14ac:dyDescent="0.2">
      <c r="B90" s="88"/>
      <c r="C90" s="89"/>
    </row>
    <row r="91" spans="2:3" ht="11.65" customHeight="1" x14ac:dyDescent="0.2">
      <c r="B91" s="88"/>
      <c r="C91" s="89"/>
    </row>
    <row r="92" spans="2:3" ht="11.65" customHeight="1" x14ac:dyDescent="0.2">
      <c r="B92" s="88"/>
      <c r="C92" s="89"/>
    </row>
    <row r="93" spans="2:3" ht="11.65" customHeight="1" x14ac:dyDescent="0.2">
      <c r="B93" s="88"/>
      <c r="C93" s="89"/>
    </row>
    <row r="94" spans="2:3" ht="11.65" customHeight="1" x14ac:dyDescent="0.2">
      <c r="B94" s="88"/>
      <c r="C94" s="89"/>
    </row>
    <row r="95" spans="2:3" ht="11.65" customHeight="1" x14ac:dyDescent="0.2">
      <c r="B95" s="88"/>
      <c r="C95" s="89"/>
    </row>
    <row r="96" spans="2:3" ht="11.65" customHeight="1" x14ac:dyDescent="0.2">
      <c r="B96" s="88"/>
      <c r="C96" s="89"/>
    </row>
    <row r="97" ht="11.65" customHeight="1" x14ac:dyDescent="0.2"/>
    <row r="98" ht="11.65" customHeight="1" x14ac:dyDescent="0.2"/>
    <row r="99" ht="11.65" customHeight="1" x14ac:dyDescent="0.2"/>
    <row r="100" ht="11.65" customHeight="1" x14ac:dyDescent="0.2"/>
    <row r="101" ht="11.65" customHeight="1" x14ac:dyDescent="0.2"/>
    <row r="102" ht="11.65" customHeight="1" x14ac:dyDescent="0.2"/>
    <row r="103" ht="11.65" customHeight="1" x14ac:dyDescent="0.2"/>
    <row r="104" ht="11.65" customHeight="1" x14ac:dyDescent="0.2"/>
    <row r="105" ht="11.65" customHeight="1" x14ac:dyDescent="0.2"/>
    <row r="106" ht="11.65" customHeight="1" x14ac:dyDescent="0.2"/>
    <row r="107" ht="11.65" customHeight="1" x14ac:dyDescent="0.2"/>
    <row r="108" ht="11.65" customHeight="1" x14ac:dyDescent="0.2"/>
    <row r="109" ht="11.65" customHeight="1" x14ac:dyDescent="0.2"/>
    <row r="110" ht="11.65" customHeight="1" x14ac:dyDescent="0.2"/>
    <row r="111" ht="11.65" customHeight="1" x14ac:dyDescent="0.2"/>
    <row r="112" ht="11.65" customHeight="1" x14ac:dyDescent="0.2"/>
    <row r="113" ht="11.65" customHeight="1" x14ac:dyDescent="0.2"/>
    <row r="114" ht="11.65" customHeight="1" x14ac:dyDescent="0.2"/>
    <row r="115" ht="11.65" customHeight="1" x14ac:dyDescent="0.2"/>
    <row r="116" ht="11.65" customHeight="1" x14ac:dyDescent="0.2"/>
    <row r="117" ht="11.65" customHeight="1" x14ac:dyDescent="0.2"/>
    <row r="118" ht="11.65" customHeight="1" x14ac:dyDescent="0.2"/>
    <row r="119" ht="11.65" customHeight="1" x14ac:dyDescent="0.2"/>
    <row r="120" ht="11.65" customHeight="1" x14ac:dyDescent="0.2"/>
    <row r="121" ht="11.65" customHeight="1" x14ac:dyDescent="0.2"/>
    <row r="130" spans="1:9" s="90" customFormat="1" ht="15.75" customHeight="1" x14ac:dyDescent="0.2">
      <c r="A130" s="94"/>
      <c r="B130" s="78"/>
      <c r="C130" s="78"/>
      <c r="E130" s="91"/>
      <c r="F130" s="78"/>
      <c r="G130" s="78"/>
      <c r="H130" s="78"/>
      <c r="I130" s="78"/>
    </row>
    <row r="131" spans="1:9" s="90" customFormat="1" ht="15.75" customHeight="1" x14ac:dyDescent="0.2">
      <c r="A131" s="94"/>
      <c r="B131" s="78"/>
      <c r="C131" s="78"/>
      <c r="E131" s="91"/>
      <c r="F131" s="78"/>
      <c r="G131" s="78"/>
      <c r="H131" s="78"/>
      <c r="I131" s="78"/>
    </row>
    <row r="132" spans="1:9" s="90" customFormat="1" ht="15.75" customHeight="1" x14ac:dyDescent="0.2">
      <c r="A132" s="94"/>
      <c r="B132" s="78"/>
      <c r="C132" s="78"/>
      <c r="E132" s="91"/>
      <c r="F132" s="78"/>
      <c r="G132" s="78"/>
      <c r="H132" s="78"/>
      <c r="I132" s="78"/>
    </row>
    <row r="133" spans="1:9" s="90" customFormat="1" ht="15.75" customHeight="1" x14ac:dyDescent="0.2">
      <c r="A133" s="94"/>
      <c r="B133" s="78"/>
      <c r="C133" s="78"/>
      <c r="E133" s="91"/>
      <c r="F133" s="78"/>
      <c r="G133" s="78"/>
      <c r="H133" s="78"/>
      <c r="I133" s="78"/>
    </row>
    <row r="134" spans="1:9" s="90" customFormat="1" ht="15.75" customHeight="1" x14ac:dyDescent="0.2">
      <c r="A134" s="94"/>
      <c r="B134" s="78"/>
      <c r="C134" s="78"/>
      <c r="E134" s="91"/>
      <c r="F134" s="78"/>
      <c r="G134" s="78"/>
      <c r="H134" s="78"/>
      <c r="I134" s="78"/>
    </row>
    <row r="135" spans="1:9" s="90" customFormat="1" ht="15.75" customHeight="1" x14ac:dyDescent="0.2">
      <c r="A135" s="94"/>
      <c r="B135" s="78"/>
      <c r="C135" s="78"/>
      <c r="E135" s="91"/>
      <c r="F135" s="78"/>
      <c r="G135" s="78"/>
      <c r="H135" s="78"/>
      <c r="I135" s="78"/>
    </row>
    <row r="136" spans="1:9" s="90" customFormat="1" ht="15.75" customHeight="1" x14ac:dyDescent="0.2">
      <c r="A136" s="94"/>
      <c r="B136" s="78"/>
      <c r="C136" s="78"/>
      <c r="E136" s="91"/>
      <c r="F136" s="78"/>
      <c r="G136" s="78"/>
      <c r="H136" s="78"/>
      <c r="I136" s="78"/>
    </row>
    <row r="137" spans="1:9" s="90" customFormat="1" ht="15.75" customHeight="1" x14ac:dyDescent="0.2">
      <c r="A137" s="94"/>
      <c r="B137" s="78"/>
      <c r="C137" s="78"/>
      <c r="E137" s="91"/>
      <c r="F137" s="78"/>
      <c r="G137" s="78"/>
      <c r="H137" s="78"/>
      <c r="I137" s="78"/>
    </row>
    <row r="138" spans="1:9" s="90" customFormat="1" ht="15.75" customHeight="1" x14ac:dyDescent="0.2">
      <c r="A138" s="94"/>
      <c r="B138" s="78"/>
      <c r="C138" s="78"/>
      <c r="E138" s="91"/>
      <c r="F138" s="78"/>
      <c r="G138" s="78"/>
      <c r="H138" s="78"/>
      <c r="I138" s="78"/>
    </row>
    <row r="139" spans="1:9" s="90" customFormat="1" ht="15.75" customHeight="1" x14ac:dyDescent="0.2">
      <c r="A139" s="94"/>
      <c r="B139" s="78"/>
      <c r="C139" s="78"/>
      <c r="E139" s="91"/>
      <c r="F139" s="78"/>
      <c r="G139" s="78"/>
      <c r="H139" s="78"/>
      <c r="I139" s="78"/>
    </row>
    <row r="140" spans="1:9" s="90" customFormat="1" ht="15.75" customHeight="1" x14ac:dyDescent="0.2">
      <c r="A140" s="94"/>
      <c r="B140" s="78"/>
      <c r="C140" s="78"/>
      <c r="E140" s="91"/>
      <c r="F140" s="78"/>
      <c r="G140" s="78"/>
      <c r="H140" s="78"/>
      <c r="I140" s="78"/>
    </row>
    <row r="141" spans="1:9" s="90" customFormat="1" ht="15.75" customHeight="1" x14ac:dyDescent="0.2">
      <c r="A141" s="94"/>
      <c r="B141" s="78"/>
      <c r="C141" s="78"/>
      <c r="E141" s="91"/>
      <c r="F141" s="78"/>
      <c r="G141" s="78"/>
      <c r="H141" s="78"/>
      <c r="I141" s="78"/>
    </row>
    <row r="142" spans="1:9" s="90" customFormat="1" ht="15.75" customHeight="1" x14ac:dyDescent="0.2">
      <c r="A142" s="94"/>
      <c r="B142" s="78"/>
      <c r="C142" s="78"/>
      <c r="E142" s="91"/>
      <c r="F142" s="78"/>
      <c r="G142" s="78"/>
      <c r="H142" s="78"/>
      <c r="I142" s="78"/>
    </row>
    <row r="143" spans="1:9" s="90" customFormat="1" ht="15.75" customHeight="1" x14ac:dyDescent="0.2">
      <c r="A143" s="94"/>
      <c r="B143" s="78"/>
      <c r="C143" s="78"/>
      <c r="E143" s="91"/>
      <c r="F143" s="78"/>
      <c r="G143" s="78"/>
      <c r="H143" s="78"/>
      <c r="I143" s="78"/>
    </row>
    <row r="144" spans="1:9" s="90" customFormat="1" ht="15.75" customHeight="1" x14ac:dyDescent="0.2">
      <c r="A144" s="94"/>
      <c r="B144" s="78"/>
      <c r="C144" s="78"/>
      <c r="E144" s="91"/>
      <c r="F144" s="78"/>
      <c r="G144" s="78"/>
      <c r="H144" s="78"/>
      <c r="I144" s="78"/>
    </row>
    <row r="145" spans="1:9" s="90" customFormat="1" ht="15.75" customHeight="1" x14ac:dyDescent="0.2">
      <c r="A145" s="94"/>
      <c r="B145" s="78"/>
      <c r="C145" s="78"/>
      <c r="E145" s="91"/>
      <c r="F145" s="78"/>
      <c r="G145" s="78"/>
      <c r="H145" s="78"/>
      <c r="I145" s="78"/>
    </row>
    <row r="146" spans="1:9" s="90" customFormat="1" ht="15.75" customHeight="1" x14ac:dyDescent="0.2">
      <c r="A146" s="94"/>
      <c r="B146" s="78"/>
      <c r="C146" s="78"/>
      <c r="E146" s="91"/>
      <c r="F146" s="78"/>
      <c r="G146" s="78"/>
      <c r="H146" s="78"/>
      <c r="I146" s="78"/>
    </row>
    <row r="147" spans="1:9" s="90" customFormat="1" ht="15.75" customHeight="1" x14ac:dyDescent="0.2">
      <c r="A147" s="94"/>
      <c r="B147" s="78"/>
      <c r="C147" s="78"/>
      <c r="E147" s="91"/>
      <c r="F147" s="78"/>
      <c r="G147" s="78"/>
      <c r="H147" s="78"/>
      <c r="I147" s="78"/>
    </row>
    <row r="148" spans="1:9" s="90" customFormat="1" ht="15.75" customHeight="1" x14ac:dyDescent="0.2">
      <c r="A148" s="94"/>
      <c r="B148" s="78"/>
      <c r="C148" s="78"/>
      <c r="E148" s="91"/>
      <c r="F148" s="78"/>
      <c r="G148" s="78"/>
      <c r="H148" s="78"/>
      <c r="I148" s="78"/>
    </row>
    <row r="149" spans="1:9" s="90" customFormat="1" ht="15.75" customHeight="1" x14ac:dyDescent="0.2">
      <c r="A149" s="94"/>
      <c r="B149" s="78"/>
      <c r="C149" s="78"/>
      <c r="E149" s="91"/>
      <c r="F149" s="78"/>
      <c r="G149" s="78"/>
      <c r="H149" s="78"/>
      <c r="I149" s="78"/>
    </row>
    <row r="150" spans="1:9" s="90" customFormat="1" ht="15.75" customHeight="1" x14ac:dyDescent="0.2">
      <c r="A150" s="94"/>
      <c r="B150" s="78"/>
      <c r="C150" s="78"/>
      <c r="E150" s="91"/>
      <c r="F150" s="78"/>
      <c r="G150" s="78"/>
      <c r="H150" s="78"/>
      <c r="I150" s="78"/>
    </row>
    <row r="151" spans="1:9" s="90" customFormat="1" ht="15.75" customHeight="1" x14ac:dyDescent="0.2">
      <c r="A151" s="94"/>
      <c r="B151" s="78"/>
      <c r="C151" s="78"/>
      <c r="E151" s="91"/>
      <c r="F151" s="78"/>
      <c r="G151" s="78"/>
      <c r="H151" s="78"/>
      <c r="I151" s="78"/>
    </row>
    <row r="152" spans="1:9" s="90" customFormat="1" ht="15.75" customHeight="1" x14ac:dyDescent="0.2">
      <c r="A152" s="94"/>
      <c r="B152" s="78"/>
      <c r="C152" s="78"/>
      <c r="E152" s="91"/>
      <c r="F152" s="78"/>
      <c r="G152" s="78"/>
      <c r="H152" s="78"/>
      <c r="I152" s="78"/>
    </row>
    <row r="153" spans="1:9" s="90" customFormat="1" ht="15.75" customHeight="1" x14ac:dyDescent="0.2">
      <c r="A153" s="94"/>
      <c r="B153" s="78"/>
      <c r="C153" s="78"/>
      <c r="E153" s="91"/>
      <c r="F153" s="78"/>
      <c r="G153" s="78"/>
      <c r="H153" s="78"/>
      <c r="I153" s="78"/>
    </row>
    <row r="154" spans="1:9" s="90" customFormat="1" ht="15.75" customHeight="1" x14ac:dyDescent="0.2">
      <c r="A154" s="94"/>
      <c r="B154" s="78"/>
      <c r="C154" s="78"/>
      <c r="E154" s="91"/>
      <c r="F154" s="78"/>
      <c r="G154" s="78"/>
      <c r="H154" s="78"/>
      <c r="I154" s="78"/>
    </row>
    <row r="155" spans="1:9" s="90" customFormat="1" ht="15.75" customHeight="1" x14ac:dyDescent="0.2">
      <c r="A155" s="94"/>
      <c r="B155" s="78"/>
      <c r="C155" s="78"/>
      <c r="E155" s="91"/>
      <c r="F155" s="78"/>
      <c r="G155" s="78"/>
      <c r="H155" s="78"/>
      <c r="I155" s="78"/>
    </row>
    <row r="156" spans="1:9" s="90" customFormat="1" ht="15.75" customHeight="1" x14ac:dyDescent="0.2">
      <c r="A156" s="94"/>
      <c r="B156" s="78"/>
      <c r="C156" s="78"/>
      <c r="E156" s="91"/>
      <c r="F156" s="78"/>
      <c r="G156" s="78"/>
      <c r="H156" s="78"/>
      <c r="I156" s="78"/>
    </row>
    <row r="157" spans="1:9" s="90" customFormat="1" ht="15.75" customHeight="1" x14ac:dyDescent="0.2">
      <c r="A157" s="94"/>
      <c r="B157" s="78"/>
      <c r="C157" s="78"/>
      <c r="E157" s="91"/>
      <c r="F157" s="78"/>
      <c r="G157" s="78"/>
      <c r="H157" s="78"/>
      <c r="I157" s="78"/>
    </row>
    <row r="158" spans="1:9" s="90" customFormat="1" ht="15.75" customHeight="1" x14ac:dyDescent="0.2">
      <c r="A158" s="94"/>
      <c r="B158" s="78"/>
      <c r="C158" s="78"/>
      <c r="E158" s="91"/>
      <c r="F158" s="78"/>
      <c r="G158" s="78"/>
      <c r="H158" s="78"/>
      <c r="I158" s="78"/>
    </row>
    <row r="159" spans="1:9" s="90" customFormat="1" ht="15.75" customHeight="1" x14ac:dyDescent="0.2">
      <c r="A159" s="94"/>
      <c r="B159" s="78"/>
      <c r="C159" s="78"/>
      <c r="E159" s="91"/>
      <c r="F159" s="78"/>
      <c r="G159" s="78"/>
      <c r="H159" s="78"/>
      <c r="I159" s="78"/>
    </row>
    <row r="160" spans="1:9" s="90" customFormat="1" ht="15.75" customHeight="1" x14ac:dyDescent="0.2">
      <c r="A160" s="94"/>
      <c r="B160" s="78"/>
      <c r="C160" s="78"/>
      <c r="E160" s="91"/>
      <c r="F160" s="78"/>
      <c r="G160" s="78"/>
      <c r="H160" s="78"/>
      <c r="I160" s="78"/>
    </row>
    <row r="161" spans="1:9" s="90" customFormat="1" ht="15.75" customHeight="1" x14ac:dyDescent="0.2">
      <c r="A161" s="94"/>
      <c r="B161" s="78"/>
      <c r="C161" s="78"/>
      <c r="E161" s="91"/>
      <c r="F161" s="78"/>
      <c r="G161" s="78"/>
      <c r="H161" s="78"/>
      <c r="I161" s="78"/>
    </row>
    <row r="162" spans="1:9" s="90" customFormat="1" ht="15.75" customHeight="1" x14ac:dyDescent="0.2">
      <c r="A162" s="94"/>
      <c r="B162" s="78"/>
      <c r="C162" s="78"/>
      <c r="E162" s="91"/>
      <c r="F162" s="78"/>
      <c r="G162" s="78"/>
      <c r="H162" s="78"/>
      <c r="I162" s="78"/>
    </row>
    <row r="163" spans="1:9" s="90" customFormat="1" ht="15.75" customHeight="1" x14ac:dyDescent="0.2">
      <c r="A163" s="94"/>
      <c r="B163" s="78"/>
      <c r="C163" s="78"/>
      <c r="E163" s="91"/>
      <c r="F163" s="78"/>
      <c r="G163" s="78"/>
      <c r="H163" s="78"/>
      <c r="I163" s="78"/>
    </row>
    <row r="164" spans="1:9" s="90" customFormat="1" ht="15.75" customHeight="1" x14ac:dyDescent="0.2">
      <c r="A164" s="94"/>
      <c r="B164" s="78"/>
      <c r="C164" s="78"/>
      <c r="E164" s="91"/>
      <c r="F164" s="78"/>
      <c r="G164" s="78"/>
      <c r="H164" s="78"/>
      <c r="I164" s="78"/>
    </row>
    <row r="165" spans="1:9" s="90" customFormat="1" ht="15.75" customHeight="1" x14ac:dyDescent="0.2">
      <c r="A165" s="94"/>
      <c r="B165" s="78"/>
      <c r="C165" s="78"/>
      <c r="E165" s="91"/>
      <c r="F165" s="78"/>
      <c r="G165" s="78"/>
      <c r="H165" s="78"/>
      <c r="I165" s="78"/>
    </row>
    <row r="166" spans="1:9" s="90" customFormat="1" ht="15.75" customHeight="1" x14ac:dyDescent="0.2">
      <c r="A166" s="94"/>
      <c r="B166" s="78"/>
      <c r="C166" s="78"/>
      <c r="E166" s="91"/>
      <c r="F166" s="78"/>
      <c r="G166" s="78"/>
      <c r="H166" s="78"/>
      <c r="I166" s="78"/>
    </row>
    <row r="167" spans="1:9" s="90" customFormat="1" ht="15.75" customHeight="1" x14ac:dyDescent="0.2">
      <c r="A167" s="94"/>
      <c r="B167" s="78"/>
      <c r="C167" s="78"/>
      <c r="E167" s="91"/>
      <c r="F167" s="78"/>
      <c r="G167" s="78"/>
      <c r="H167" s="78"/>
      <c r="I167" s="78"/>
    </row>
    <row r="168" spans="1:9" s="90" customFormat="1" ht="15.75" customHeight="1" x14ac:dyDescent="0.2">
      <c r="A168" s="94"/>
      <c r="B168" s="78"/>
      <c r="C168" s="78"/>
      <c r="E168" s="91"/>
      <c r="F168" s="78"/>
      <c r="G168" s="78"/>
      <c r="H168" s="78"/>
      <c r="I168" s="78"/>
    </row>
    <row r="169" spans="1:9" s="90" customFormat="1" ht="15.75" customHeight="1" x14ac:dyDescent="0.2">
      <c r="A169" s="94"/>
      <c r="B169" s="78"/>
      <c r="C169" s="78"/>
      <c r="E169" s="91"/>
      <c r="F169" s="78"/>
      <c r="G169" s="78"/>
      <c r="H169" s="78"/>
      <c r="I169" s="78"/>
    </row>
    <row r="170" spans="1:9" s="90" customFormat="1" ht="15.75" customHeight="1" x14ac:dyDescent="0.2">
      <c r="A170" s="94"/>
      <c r="B170" s="78"/>
      <c r="C170" s="78"/>
      <c r="E170" s="91"/>
      <c r="F170" s="78"/>
      <c r="G170" s="78"/>
      <c r="H170" s="78"/>
      <c r="I170" s="78"/>
    </row>
    <row r="171" spans="1:9" s="90" customFormat="1" ht="15.75" customHeight="1" x14ac:dyDescent="0.2">
      <c r="A171" s="94"/>
      <c r="B171" s="78"/>
      <c r="C171" s="78"/>
      <c r="E171" s="91"/>
      <c r="F171" s="78"/>
      <c r="G171" s="78"/>
      <c r="H171" s="78"/>
      <c r="I171" s="78"/>
    </row>
    <row r="172" spans="1:9" s="90" customFormat="1" ht="15.75" customHeight="1" x14ac:dyDescent="0.2">
      <c r="A172" s="94"/>
      <c r="B172" s="78"/>
      <c r="C172" s="78"/>
      <c r="E172" s="91"/>
      <c r="F172" s="78"/>
      <c r="G172" s="78"/>
      <c r="H172" s="78"/>
      <c r="I172" s="78"/>
    </row>
    <row r="173" spans="1:9" s="90" customFormat="1" ht="15.75" customHeight="1" x14ac:dyDescent="0.2">
      <c r="A173" s="94"/>
      <c r="B173" s="78"/>
      <c r="C173" s="78"/>
      <c r="E173" s="91"/>
      <c r="F173" s="78"/>
      <c r="G173" s="78"/>
      <c r="H173" s="78"/>
      <c r="I173" s="78"/>
    </row>
    <row r="174" spans="1:9" s="90" customFormat="1" ht="15.75" customHeight="1" x14ac:dyDescent="0.2">
      <c r="A174" s="94"/>
      <c r="B174" s="78"/>
      <c r="C174" s="78"/>
      <c r="E174" s="91"/>
      <c r="F174" s="78"/>
      <c r="G174" s="78"/>
      <c r="H174" s="78"/>
      <c r="I174" s="78"/>
    </row>
    <row r="175" spans="1:9" s="90" customFormat="1" ht="15.75" customHeight="1" x14ac:dyDescent="0.2">
      <c r="A175" s="94"/>
      <c r="B175" s="78"/>
      <c r="C175" s="78"/>
      <c r="E175" s="91"/>
      <c r="F175" s="78"/>
      <c r="G175" s="78"/>
      <c r="H175" s="78"/>
      <c r="I175" s="78"/>
    </row>
    <row r="176" spans="1:9" s="90" customFormat="1" ht="15.75" customHeight="1" x14ac:dyDescent="0.2">
      <c r="A176" s="94"/>
      <c r="B176" s="78"/>
      <c r="C176" s="78"/>
      <c r="E176" s="91"/>
      <c r="F176" s="78"/>
      <c r="G176" s="78"/>
      <c r="H176" s="78"/>
      <c r="I176" s="78"/>
    </row>
    <row r="177" spans="1:9" s="90" customFormat="1" ht="15.75" customHeight="1" x14ac:dyDescent="0.2">
      <c r="A177" s="94"/>
      <c r="B177" s="78"/>
      <c r="C177" s="78"/>
      <c r="E177" s="91"/>
      <c r="F177" s="78"/>
      <c r="G177" s="78"/>
      <c r="H177" s="78"/>
      <c r="I177" s="78"/>
    </row>
    <row r="178" spans="1:9" s="90" customFormat="1" ht="15.75" customHeight="1" x14ac:dyDescent="0.2">
      <c r="A178" s="94"/>
      <c r="B178" s="78"/>
      <c r="C178" s="78"/>
      <c r="E178" s="91"/>
      <c r="F178" s="78"/>
      <c r="G178" s="78"/>
      <c r="H178" s="78"/>
      <c r="I178" s="78"/>
    </row>
    <row r="179" spans="1:9" s="90" customFormat="1" ht="15.75" customHeight="1" x14ac:dyDescent="0.2">
      <c r="A179" s="94"/>
      <c r="B179" s="78"/>
      <c r="C179" s="78"/>
      <c r="E179" s="91"/>
      <c r="F179" s="78"/>
      <c r="G179" s="78"/>
      <c r="H179" s="78"/>
      <c r="I179" s="78"/>
    </row>
    <row r="180" spans="1:9" s="90" customFormat="1" ht="15.75" customHeight="1" x14ac:dyDescent="0.2">
      <c r="A180" s="94"/>
      <c r="B180" s="78"/>
      <c r="C180" s="78"/>
      <c r="E180" s="91"/>
      <c r="F180" s="78"/>
      <c r="G180" s="78"/>
      <c r="H180" s="78"/>
      <c r="I180" s="78"/>
    </row>
    <row r="181" spans="1:9" s="90" customFormat="1" ht="15.75" customHeight="1" x14ac:dyDescent="0.2">
      <c r="A181" s="94"/>
      <c r="B181" s="78"/>
      <c r="C181" s="78"/>
      <c r="E181" s="91"/>
      <c r="F181" s="78"/>
      <c r="G181" s="78"/>
      <c r="H181" s="78"/>
      <c r="I181" s="78"/>
    </row>
    <row r="182" spans="1:9" s="90" customFormat="1" ht="15.75" customHeight="1" x14ac:dyDescent="0.2">
      <c r="A182" s="94"/>
      <c r="B182" s="78"/>
      <c r="C182" s="78"/>
      <c r="E182" s="91"/>
      <c r="F182" s="78"/>
      <c r="G182" s="78"/>
      <c r="H182" s="78"/>
      <c r="I182" s="78"/>
    </row>
    <row r="183" spans="1:9" s="90" customFormat="1" ht="15.75" customHeight="1" x14ac:dyDescent="0.2">
      <c r="A183" s="94"/>
      <c r="B183" s="78"/>
      <c r="C183" s="78"/>
      <c r="E183" s="91"/>
      <c r="F183" s="78"/>
      <c r="G183" s="78"/>
      <c r="H183" s="78"/>
      <c r="I183" s="78"/>
    </row>
    <row r="184" spans="1:9" s="90" customFormat="1" ht="15.75" customHeight="1" x14ac:dyDescent="0.2">
      <c r="A184" s="94"/>
      <c r="B184" s="78"/>
      <c r="C184" s="78"/>
      <c r="E184" s="91"/>
      <c r="F184" s="78"/>
      <c r="G184" s="78"/>
      <c r="H184" s="78"/>
      <c r="I184" s="78"/>
    </row>
    <row r="185" spans="1:9" s="90" customFormat="1" ht="15.75" customHeight="1" x14ac:dyDescent="0.2">
      <c r="A185" s="94"/>
      <c r="B185" s="78"/>
      <c r="C185" s="78"/>
      <c r="E185" s="91"/>
      <c r="F185" s="78"/>
      <c r="G185" s="78"/>
      <c r="H185" s="78"/>
      <c r="I185" s="78"/>
    </row>
    <row r="186" spans="1:9" s="90" customFormat="1" ht="15.75" customHeight="1" x14ac:dyDescent="0.2">
      <c r="A186" s="94"/>
      <c r="B186" s="78"/>
      <c r="C186" s="78"/>
      <c r="E186" s="91"/>
      <c r="F186" s="78"/>
      <c r="G186" s="78"/>
      <c r="H186" s="78"/>
      <c r="I186" s="78"/>
    </row>
    <row r="187" spans="1:9" s="90" customFormat="1" ht="15.75" customHeight="1" x14ac:dyDescent="0.2">
      <c r="A187" s="94"/>
      <c r="B187" s="78"/>
      <c r="C187" s="78"/>
      <c r="E187" s="91"/>
      <c r="F187" s="78"/>
      <c r="G187" s="78"/>
      <c r="H187" s="78"/>
      <c r="I187" s="78"/>
    </row>
    <row r="188" spans="1:9" s="90" customFormat="1" ht="15.75" customHeight="1" x14ac:dyDescent="0.2">
      <c r="A188" s="94"/>
      <c r="B188" s="78"/>
      <c r="C188" s="78"/>
      <c r="E188" s="91"/>
      <c r="F188" s="78"/>
      <c r="G188" s="78"/>
      <c r="H188" s="78"/>
      <c r="I188" s="78"/>
    </row>
    <row r="189" spans="1:9" s="90" customFormat="1" ht="15.75" customHeight="1" x14ac:dyDescent="0.2">
      <c r="A189" s="94"/>
      <c r="B189" s="78"/>
      <c r="C189" s="78"/>
      <c r="E189" s="91"/>
      <c r="F189" s="78"/>
      <c r="G189" s="78"/>
      <c r="H189" s="78"/>
      <c r="I189" s="78"/>
    </row>
    <row r="190" spans="1:9" s="90" customFormat="1" ht="15.75" customHeight="1" x14ac:dyDescent="0.2">
      <c r="A190" s="94"/>
      <c r="B190" s="78"/>
      <c r="C190" s="78"/>
      <c r="E190" s="91"/>
      <c r="F190" s="78"/>
      <c r="G190" s="78"/>
      <c r="H190" s="78"/>
      <c r="I190" s="78"/>
    </row>
    <row r="191" spans="1:9" s="90" customFormat="1" ht="15.75" customHeight="1" x14ac:dyDescent="0.2">
      <c r="A191" s="94"/>
      <c r="B191" s="78"/>
      <c r="C191" s="78"/>
      <c r="E191" s="91"/>
      <c r="F191" s="78"/>
      <c r="G191" s="78"/>
      <c r="H191" s="78"/>
      <c r="I191" s="78"/>
    </row>
    <row r="192" spans="1:9" s="90" customFormat="1" ht="15.75" customHeight="1" x14ac:dyDescent="0.2">
      <c r="A192" s="94"/>
      <c r="B192" s="78"/>
      <c r="C192" s="78"/>
      <c r="E192" s="91"/>
      <c r="F192" s="78"/>
      <c r="G192" s="78"/>
      <c r="H192" s="78"/>
      <c r="I192" s="78"/>
    </row>
    <row r="193" spans="1:9" s="90" customFormat="1" ht="15.75" customHeight="1" x14ac:dyDescent="0.2">
      <c r="A193" s="94"/>
      <c r="B193" s="78"/>
      <c r="C193" s="78"/>
      <c r="E193" s="91"/>
      <c r="F193" s="78"/>
      <c r="G193" s="78"/>
      <c r="H193" s="78"/>
      <c r="I193" s="78"/>
    </row>
    <row r="194" spans="1:9" s="90" customFormat="1" ht="15.75" customHeight="1" x14ac:dyDescent="0.2">
      <c r="A194" s="94"/>
      <c r="B194" s="78"/>
      <c r="C194" s="78"/>
      <c r="E194" s="91"/>
      <c r="F194" s="78"/>
      <c r="G194" s="78"/>
      <c r="H194" s="78"/>
      <c r="I194" s="78"/>
    </row>
    <row r="195" spans="1:9" s="90" customFormat="1" ht="15.75" customHeight="1" x14ac:dyDescent="0.2">
      <c r="A195" s="94"/>
      <c r="B195" s="78"/>
      <c r="C195" s="78"/>
      <c r="E195" s="91"/>
      <c r="F195" s="78"/>
      <c r="G195" s="78"/>
      <c r="H195" s="78"/>
      <c r="I195" s="78"/>
    </row>
    <row r="196" spans="1:9" s="90" customFormat="1" ht="15.75" customHeight="1" x14ac:dyDescent="0.2">
      <c r="A196" s="94"/>
      <c r="B196" s="78"/>
      <c r="C196" s="78"/>
      <c r="E196" s="91"/>
      <c r="F196" s="78"/>
      <c r="G196" s="78"/>
      <c r="H196" s="78"/>
      <c r="I196" s="78"/>
    </row>
    <row r="197" spans="1:9" s="90" customFormat="1" ht="15.75" customHeight="1" x14ac:dyDescent="0.2">
      <c r="A197" s="94"/>
      <c r="B197" s="78"/>
      <c r="C197" s="78"/>
      <c r="E197" s="91"/>
      <c r="F197" s="78"/>
      <c r="G197" s="78"/>
      <c r="H197" s="78"/>
      <c r="I197" s="78"/>
    </row>
  </sheetData>
  <mergeCells count="14">
    <mergeCell ref="C1:I1"/>
    <mergeCell ref="A1:B1"/>
    <mergeCell ref="A2:A9"/>
    <mergeCell ref="D2:I2"/>
    <mergeCell ref="C9:I9"/>
    <mergeCell ref="C2:C8"/>
    <mergeCell ref="D3:D8"/>
    <mergeCell ref="E3:E8"/>
    <mergeCell ref="F4:F8"/>
    <mergeCell ref="G4:G8"/>
    <mergeCell ref="H3:H8"/>
    <mergeCell ref="I3:I8"/>
    <mergeCell ref="B2:B9"/>
    <mergeCell ref="F3:G3"/>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2023 44&amp;R&amp;"-,Standard"&amp;7&amp;P</oddFooter>
    <evenFooter>&amp;L&amp;"-,Standard"&amp;7&amp;P&amp;R&amp;"-,Standard"&amp;7StatA MV, Statistischer Bericht L223 2023 44</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D600"/>
  <sheetViews>
    <sheetView zoomScale="140" zoomScaleNormal="140" workbookViewId="0">
      <pane xSplit="2" ySplit="10" topLeftCell="C11" activePane="bottomRight" state="frozen"/>
      <selection sqref="A1:C1"/>
      <selection pane="topRight" sqref="A1:C1"/>
      <selection pane="bottomLeft" sqref="A1:C1"/>
      <selection pane="bottomRight" activeCell="C11" sqref="C11"/>
    </sheetView>
  </sheetViews>
  <sheetFormatPr baseColWidth="10" defaultColWidth="11.42578125" defaultRowHeight="15.75" customHeight="1" x14ac:dyDescent="0.2"/>
  <cols>
    <col min="1" max="1" width="3.7109375" style="94" customWidth="1"/>
    <col min="2" max="2" width="36.7109375" style="78" customWidth="1"/>
    <col min="3" max="3" width="25.7109375" style="78" customWidth="1"/>
    <col min="4" max="4" width="25.7109375" style="99" customWidth="1"/>
    <col min="5" max="16384" width="11.42578125" style="78"/>
  </cols>
  <sheetData>
    <row r="1" spans="1:4" ht="51" customHeight="1" x14ac:dyDescent="0.2">
      <c r="A1" s="192" t="s">
        <v>23</v>
      </c>
      <c r="B1" s="193"/>
      <c r="C1" s="175" t="s">
        <v>202</v>
      </c>
      <c r="D1" s="176"/>
    </row>
    <row r="2" spans="1:4" s="100" customFormat="1" ht="11.65" customHeight="1" x14ac:dyDescent="0.2">
      <c r="A2" s="189" t="s">
        <v>89</v>
      </c>
      <c r="B2" s="191" t="s">
        <v>32</v>
      </c>
      <c r="C2" s="191" t="s">
        <v>110</v>
      </c>
      <c r="D2" s="194" t="s">
        <v>111</v>
      </c>
    </row>
    <row r="3" spans="1:4" s="100" customFormat="1" ht="11.65" customHeight="1" x14ac:dyDescent="0.2">
      <c r="A3" s="189"/>
      <c r="B3" s="191"/>
      <c r="C3" s="191"/>
      <c r="D3" s="194"/>
    </row>
    <row r="4" spans="1:4" s="100" customFormat="1" ht="11.65" customHeight="1" x14ac:dyDescent="0.2">
      <c r="A4" s="189"/>
      <c r="B4" s="191"/>
      <c r="C4" s="191"/>
      <c r="D4" s="194"/>
    </row>
    <row r="5" spans="1:4" s="100" customFormat="1" ht="11.65" customHeight="1" x14ac:dyDescent="0.2">
      <c r="A5" s="189"/>
      <c r="B5" s="191"/>
      <c r="C5" s="191"/>
      <c r="D5" s="194"/>
    </row>
    <row r="6" spans="1:4" s="100" customFormat="1" ht="11.65" customHeight="1" x14ac:dyDescent="0.2">
      <c r="A6" s="189"/>
      <c r="B6" s="191"/>
      <c r="C6" s="191"/>
      <c r="D6" s="194"/>
    </row>
    <row r="7" spans="1:4" s="100" customFormat="1" ht="11.65" customHeight="1" x14ac:dyDescent="0.2">
      <c r="A7" s="189"/>
      <c r="B7" s="191"/>
      <c r="C7" s="191"/>
      <c r="D7" s="194"/>
    </row>
    <row r="8" spans="1:4" s="100" customFormat="1" ht="11.65" customHeight="1" x14ac:dyDescent="0.2">
      <c r="A8" s="189"/>
      <c r="B8" s="191"/>
      <c r="C8" s="191" t="s">
        <v>184</v>
      </c>
      <c r="D8" s="194"/>
    </row>
    <row r="9" spans="1:4" s="80" customFormat="1" ht="11.65" customHeight="1" x14ac:dyDescent="0.2">
      <c r="A9" s="190"/>
      <c r="B9" s="191"/>
      <c r="C9" s="191"/>
      <c r="D9" s="194"/>
    </row>
    <row r="10" spans="1:4" s="94" customFormat="1" ht="11.65" customHeight="1" x14ac:dyDescent="0.15">
      <c r="A10" s="23">
        <v>1</v>
      </c>
      <c r="B10" s="24">
        <v>2</v>
      </c>
      <c r="C10" s="25">
        <v>3</v>
      </c>
      <c r="D10" s="29">
        <v>4</v>
      </c>
    </row>
    <row r="11" spans="1:4" ht="8.1" customHeight="1" x14ac:dyDescent="0.2">
      <c r="A11" s="102"/>
      <c r="B11" s="101"/>
      <c r="C11" s="121"/>
      <c r="D11" s="121"/>
    </row>
    <row r="12" spans="1:4" ht="11.65" customHeight="1" x14ac:dyDescent="0.2">
      <c r="A12" s="27">
        <f>IF(B12&lt;&gt;"",COUNTA($B$12:B12),"")</f>
        <v>1</v>
      </c>
      <c r="B12" s="81" t="s">
        <v>103</v>
      </c>
      <c r="C12" s="121">
        <v>170293</v>
      </c>
      <c r="D12" s="121">
        <v>70563</v>
      </c>
    </row>
    <row r="13" spans="1:4" ht="11.65" customHeight="1" x14ac:dyDescent="0.2">
      <c r="A13" s="27">
        <f>IF(B13&lt;&gt;"",COUNTA($B$12:B13),"")</f>
        <v>2</v>
      </c>
      <c r="B13" s="81" t="s">
        <v>35</v>
      </c>
      <c r="C13" s="121">
        <v>94536</v>
      </c>
      <c r="D13" s="121">
        <v>14252</v>
      </c>
    </row>
    <row r="14" spans="1:4" ht="22.5" customHeight="1" x14ac:dyDescent="0.2">
      <c r="A14" s="27">
        <f>IF(B14&lt;&gt;"",COUNTA($B$12:B14),"")</f>
        <v>3</v>
      </c>
      <c r="B14" s="82" t="s">
        <v>166</v>
      </c>
      <c r="C14" s="121">
        <v>239773</v>
      </c>
      <c r="D14" s="121">
        <v>144503</v>
      </c>
    </row>
    <row r="15" spans="1:4" ht="11.65" customHeight="1" x14ac:dyDescent="0.2">
      <c r="A15" s="27">
        <f>IF(B15&lt;&gt;"",COUNTA($B$12:B15),"")</f>
        <v>4</v>
      </c>
      <c r="B15" s="81" t="s">
        <v>38</v>
      </c>
      <c r="C15" s="121">
        <v>1731</v>
      </c>
      <c r="D15" s="121">
        <v>4088</v>
      </c>
    </row>
    <row r="16" spans="1:4" ht="11.65" customHeight="1" x14ac:dyDescent="0.2">
      <c r="A16" s="27">
        <f>IF(B16&lt;&gt;"",COUNTA($B$12:B16),"")</f>
        <v>5</v>
      </c>
      <c r="B16" s="81" t="s">
        <v>40</v>
      </c>
      <c r="C16" s="121">
        <v>295940</v>
      </c>
      <c r="D16" s="121">
        <v>153165</v>
      </c>
    </row>
    <row r="17" spans="1:4" ht="11.65" customHeight="1" x14ac:dyDescent="0.2">
      <c r="A17" s="27">
        <f>IF(B17&lt;&gt;"",COUNTA($B$12:B17),"")</f>
        <v>6</v>
      </c>
      <c r="B17" s="81" t="s">
        <v>42</v>
      </c>
      <c r="C17" s="121">
        <v>4717</v>
      </c>
      <c r="D17" s="121">
        <v>10197</v>
      </c>
    </row>
    <row r="18" spans="1:4" ht="24" customHeight="1" x14ac:dyDescent="0.2">
      <c r="A18" s="28">
        <f>IF(B18&lt;&gt;"",COUNTA($B$12:B18),"")</f>
        <v>7</v>
      </c>
      <c r="B18" s="83" t="s">
        <v>44</v>
      </c>
      <c r="C18" s="130">
        <v>797557</v>
      </c>
      <c r="D18" s="130">
        <v>376373</v>
      </c>
    </row>
    <row r="19" spans="1:4" ht="23.1" customHeight="1" x14ac:dyDescent="0.2">
      <c r="A19" s="27">
        <f>IF(B19&lt;&gt;"",COUNTA($B$12:B19),"")</f>
        <v>8</v>
      </c>
      <c r="B19" s="82" t="s">
        <v>123</v>
      </c>
      <c r="C19" s="121">
        <v>74500</v>
      </c>
      <c r="D19" s="121">
        <v>60676</v>
      </c>
    </row>
    <row r="20" spans="1:4" ht="11.65" customHeight="1" x14ac:dyDescent="0.2">
      <c r="A20" s="27">
        <f>IF(B20&lt;&gt;"",COUNTA($B$12:B20),"")</f>
        <v>9</v>
      </c>
      <c r="B20" s="81" t="s">
        <v>106</v>
      </c>
      <c r="C20" s="121">
        <v>32067</v>
      </c>
      <c r="D20" s="121">
        <v>56677</v>
      </c>
    </row>
    <row r="21" spans="1:4" ht="11.65" customHeight="1" x14ac:dyDescent="0.2">
      <c r="A21" s="27">
        <f>IF(B21&lt;&gt;"",COUNTA($B$12:B21),"")</f>
        <v>10</v>
      </c>
      <c r="B21" s="81" t="s">
        <v>47</v>
      </c>
      <c r="C21" s="121" t="s">
        <v>5</v>
      </c>
      <c r="D21" s="121" t="s">
        <v>5</v>
      </c>
    </row>
    <row r="22" spans="1:4" ht="11.65" customHeight="1" x14ac:dyDescent="0.2">
      <c r="A22" s="27">
        <f>IF(B22&lt;&gt;"",COUNTA($B$12:B22),"")</f>
        <v>11</v>
      </c>
      <c r="B22" s="81" t="s">
        <v>49</v>
      </c>
      <c r="C22" s="121">
        <v>3524</v>
      </c>
      <c r="D22" s="121">
        <v>22777</v>
      </c>
    </row>
    <row r="23" spans="1:4" ht="11.65" customHeight="1" x14ac:dyDescent="0.2">
      <c r="A23" s="27">
        <f>IF(B23&lt;&gt;"",COUNTA($B$12:B23),"")</f>
        <v>12</v>
      </c>
      <c r="B23" s="81" t="s">
        <v>42</v>
      </c>
      <c r="C23" s="121" t="s">
        <v>5</v>
      </c>
      <c r="D23" s="121" t="s">
        <v>5</v>
      </c>
    </row>
    <row r="24" spans="1:4" ht="24" customHeight="1" x14ac:dyDescent="0.2">
      <c r="A24" s="28">
        <f>IF(B24&lt;&gt;"",COUNTA($B$12:B24),"")</f>
        <v>13</v>
      </c>
      <c r="B24" s="83" t="s">
        <v>52</v>
      </c>
      <c r="C24" s="130">
        <v>78023</v>
      </c>
      <c r="D24" s="130">
        <v>83453</v>
      </c>
    </row>
    <row r="25" spans="1:4" ht="24" customHeight="1" x14ac:dyDescent="0.2">
      <c r="A25" s="28">
        <f>IF(B25&lt;&gt;"",COUNTA($B$12:B25),"")</f>
        <v>14</v>
      </c>
      <c r="B25" s="83" t="s">
        <v>54</v>
      </c>
      <c r="C25" s="130">
        <v>875580</v>
      </c>
      <c r="D25" s="130">
        <v>459826</v>
      </c>
    </row>
    <row r="26" spans="1:4" ht="11.65" customHeight="1" x14ac:dyDescent="0.2">
      <c r="A26" s="27">
        <f>IF(B26&lt;&gt;"",COUNTA($B$12:B26),"")</f>
        <v>15</v>
      </c>
      <c r="B26" s="81" t="s">
        <v>56</v>
      </c>
      <c r="C26" s="121">
        <v>255173</v>
      </c>
      <c r="D26" s="121">
        <v>115360</v>
      </c>
    </row>
    <row r="27" spans="1:4" ht="11.65" customHeight="1" x14ac:dyDescent="0.2">
      <c r="A27" s="27">
        <f>IF(B27&lt;&gt;"",COUNTA($B$12:B27),"")</f>
        <v>16</v>
      </c>
      <c r="B27" s="81" t="s">
        <v>107</v>
      </c>
      <c r="C27" s="121">
        <v>79667</v>
      </c>
      <c r="D27" s="121">
        <v>38504</v>
      </c>
    </row>
    <row r="28" spans="1:4" ht="11.65" customHeight="1" x14ac:dyDescent="0.2">
      <c r="A28" s="27">
        <f>IF(B28&lt;&gt;"",COUNTA($B$12:B28),"")</f>
        <v>17</v>
      </c>
      <c r="B28" s="81" t="s">
        <v>108</v>
      </c>
      <c r="C28" s="121">
        <v>124108</v>
      </c>
      <c r="D28" s="121">
        <v>48627</v>
      </c>
    </row>
    <row r="29" spans="1:4" ht="11.65" customHeight="1" x14ac:dyDescent="0.2">
      <c r="A29" s="27">
        <f>IF(B29&lt;&gt;"",COUNTA($B$12:B29),"")</f>
        <v>18</v>
      </c>
      <c r="B29" s="81" t="s">
        <v>109</v>
      </c>
      <c r="C29" s="121">
        <v>25697</v>
      </c>
      <c r="D29" s="121">
        <v>15806</v>
      </c>
    </row>
    <row r="30" spans="1:4" ht="11.65" customHeight="1" x14ac:dyDescent="0.2">
      <c r="A30" s="27">
        <f>IF(B30&lt;&gt;"",COUNTA($B$12:B30),"")</f>
        <v>19</v>
      </c>
      <c r="B30" s="81" t="s">
        <v>59</v>
      </c>
      <c r="C30" s="121">
        <v>116712</v>
      </c>
      <c r="D30" s="121">
        <v>77590</v>
      </c>
    </row>
    <row r="31" spans="1:4" ht="22.5" customHeight="1" x14ac:dyDescent="0.2">
      <c r="A31" s="27">
        <f>IF(B31&lt;&gt;"",COUNTA($B$12:B31),"")</f>
        <v>20</v>
      </c>
      <c r="B31" s="82" t="s">
        <v>124</v>
      </c>
      <c r="C31" s="121">
        <v>41785</v>
      </c>
      <c r="D31" s="121">
        <v>30657</v>
      </c>
    </row>
    <row r="32" spans="1:4" ht="22.5" customHeight="1" x14ac:dyDescent="0.2">
      <c r="A32" s="27">
        <f>IF(B32&lt;&gt;"",COUNTA($B$12:B32),"")</f>
        <v>21</v>
      </c>
      <c r="B32" s="82" t="s">
        <v>125</v>
      </c>
      <c r="C32" s="121">
        <v>145309</v>
      </c>
      <c r="D32" s="121">
        <v>75705</v>
      </c>
    </row>
    <row r="33" spans="1:4" ht="22.5" customHeight="1" x14ac:dyDescent="0.2">
      <c r="A33" s="27">
        <f>IF(B33&lt;&gt;"",COUNTA($B$12:B33),"")</f>
        <v>22</v>
      </c>
      <c r="B33" s="82" t="s">
        <v>126</v>
      </c>
      <c r="C33" s="121">
        <v>33528</v>
      </c>
      <c r="D33" s="121">
        <v>20303</v>
      </c>
    </row>
    <row r="34" spans="1:4" ht="11.65" customHeight="1" x14ac:dyDescent="0.2">
      <c r="A34" s="27">
        <f>IF(B34&lt;&gt;"",COUNTA($B$12:B34),"")</f>
        <v>23</v>
      </c>
      <c r="B34" s="81" t="s">
        <v>64</v>
      </c>
      <c r="C34" s="121">
        <v>62377</v>
      </c>
      <c r="D34" s="121">
        <v>8893</v>
      </c>
    </row>
    <row r="35" spans="1:4" ht="11.65" customHeight="1" x14ac:dyDescent="0.2">
      <c r="A35" s="27">
        <f>IF(B35&lt;&gt;"",COUNTA($B$12:B35),"")</f>
        <v>24</v>
      </c>
      <c r="B35" s="81" t="s">
        <v>66</v>
      </c>
      <c r="C35" s="121">
        <v>138050</v>
      </c>
      <c r="D35" s="121">
        <v>81116</v>
      </c>
    </row>
    <row r="36" spans="1:4" ht="11.65" customHeight="1" x14ac:dyDescent="0.2">
      <c r="A36" s="27">
        <f>IF(B36&lt;&gt;"",COUNTA($B$12:B36),"")</f>
        <v>25</v>
      </c>
      <c r="B36" s="81" t="s">
        <v>42</v>
      </c>
      <c r="C36" s="121">
        <v>4717</v>
      </c>
      <c r="D36" s="121">
        <v>10197</v>
      </c>
    </row>
    <row r="37" spans="1:4" ht="24" customHeight="1" x14ac:dyDescent="0.2">
      <c r="A37" s="28">
        <f>IF(B37&lt;&gt;"",COUNTA($B$12:B37),"")</f>
        <v>26</v>
      </c>
      <c r="B37" s="83" t="s">
        <v>68</v>
      </c>
      <c r="C37" s="130">
        <v>788217</v>
      </c>
      <c r="D37" s="130">
        <v>399427</v>
      </c>
    </row>
    <row r="38" spans="1:4" ht="11.65" customHeight="1" x14ac:dyDescent="0.2">
      <c r="A38" s="27">
        <f>IF(B38&lt;&gt;"",COUNTA($B$12:B38),"")</f>
        <v>27</v>
      </c>
      <c r="B38" s="81" t="s">
        <v>70</v>
      </c>
      <c r="C38" s="121">
        <v>32831</v>
      </c>
      <c r="D38" s="121">
        <v>45256</v>
      </c>
    </row>
    <row r="39" spans="1:4" ht="11.65" customHeight="1" x14ac:dyDescent="0.2">
      <c r="A39" s="27">
        <f>IF(B39&lt;&gt;"",COUNTA($B$12:B39),"")</f>
        <v>28</v>
      </c>
      <c r="B39" s="81" t="s">
        <v>71</v>
      </c>
      <c r="C39" s="121" t="s">
        <v>5</v>
      </c>
      <c r="D39" s="121" t="s">
        <v>5</v>
      </c>
    </row>
    <row r="40" spans="1:4" ht="11.65" customHeight="1" x14ac:dyDescent="0.2">
      <c r="A40" s="27">
        <f>IF(B40&lt;&gt;"",COUNTA($B$12:B40),"")</f>
        <v>29</v>
      </c>
      <c r="B40" s="81" t="s">
        <v>73</v>
      </c>
      <c r="C40" s="121">
        <v>14450</v>
      </c>
      <c r="D40" s="121">
        <v>7753</v>
      </c>
    </row>
    <row r="41" spans="1:4" ht="11.65" customHeight="1" x14ac:dyDescent="0.2">
      <c r="A41" s="27">
        <f>IF(B41&lt;&gt;"",COUNTA($B$12:B41),"")</f>
        <v>30</v>
      </c>
      <c r="B41" s="81" t="s">
        <v>42</v>
      </c>
      <c r="C41" s="121" t="s">
        <v>5</v>
      </c>
      <c r="D41" s="121" t="s">
        <v>5</v>
      </c>
    </row>
    <row r="42" spans="1:4" ht="24" customHeight="1" x14ac:dyDescent="0.2">
      <c r="A42" s="28">
        <f>IF(B42&lt;&gt;"",COUNTA($B$12:B42),"")</f>
        <v>31</v>
      </c>
      <c r="B42" s="83" t="s">
        <v>74</v>
      </c>
      <c r="C42" s="130">
        <v>47281</v>
      </c>
      <c r="D42" s="130">
        <v>53008</v>
      </c>
    </row>
    <row r="43" spans="1:4" ht="24" customHeight="1" x14ac:dyDescent="0.2">
      <c r="A43" s="28">
        <f>IF(B43&lt;&gt;"",COUNTA($B$12:B43),"")</f>
        <v>32</v>
      </c>
      <c r="B43" s="83" t="s">
        <v>76</v>
      </c>
      <c r="C43" s="130">
        <v>835498</v>
      </c>
      <c r="D43" s="130">
        <v>452436</v>
      </c>
    </row>
    <row r="44" spans="1:4" ht="24" customHeight="1" x14ac:dyDescent="0.2">
      <c r="A44" s="28">
        <f>IF(B44&lt;&gt;"",COUNTA($B$12:B44),"")</f>
        <v>33</v>
      </c>
      <c r="B44" s="83" t="s">
        <v>29</v>
      </c>
      <c r="C44" s="130">
        <v>-40082</v>
      </c>
      <c r="D44" s="130">
        <v>-7390</v>
      </c>
    </row>
    <row r="45" spans="1:4" ht="27" customHeight="1" x14ac:dyDescent="0.2">
      <c r="A45" s="27">
        <f>IF(B45&lt;&gt;"",COUNTA($B$12:B45),"")</f>
        <v>34</v>
      </c>
      <c r="B45" s="86" t="s">
        <v>127</v>
      </c>
      <c r="C45" s="120">
        <v>-9340</v>
      </c>
      <c r="D45" s="120">
        <v>23054</v>
      </c>
    </row>
    <row r="46" spans="1:4" ht="22.5" x14ac:dyDescent="0.2">
      <c r="A46" s="27">
        <f>IF(B46&lt;&gt;"",COUNTA($B$12:B46),"")</f>
        <v>35</v>
      </c>
      <c r="B46" s="45" t="s">
        <v>150</v>
      </c>
      <c r="C46" s="121">
        <v>53700</v>
      </c>
      <c r="D46" s="121">
        <v>16204</v>
      </c>
    </row>
    <row r="47" spans="1:4" ht="22.5" customHeight="1" x14ac:dyDescent="0.2">
      <c r="A47" s="27">
        <f>IF(B47&lt;&gt;"",COUNTA($B$12:B47),"")</f>
        <v>36</v>
      </c>
      <c r="B47" s="45" t="s">
        <v>151</v>
      </c>
      <c r="C47" s="121">
        <v>8244</v>
      </c>
      <c r="D47" s="121">
        <v>8081</v>
      </c>
    </row>
    <row r="48" spans="1:4" ht="11.65" customHeight="1" x14ac:dyDescent="0.2">
      <c r="A48" s="95">
        <f>IF(B48&lt;&gt;"",COUNTA($B$12:B48),"")</f>
        <v>37</v>
      </c>
      <c r="B48" s="142" t="s">
        <v>201</v>
      </c>
      <c r="C48" s="121">
        <v>8244</v>
      </c>
      <c r="D48" s="121">
        <v>8081</v>
      </c>
    </row>
    <row r="49" ht="11.65" customHeight="1" x14ac:dyDescent="0.2"/>
    <row r="50" ht="11.65" customHeight="1" x14ac:dyDescent="0.2"/>
    <row r="51" ht="11.65" customHeight="1" x14ac:dyDescent="0.2"/>
    <row r="52" ht="11.65" customHeight="1" x14ac:dyDescent="0.2"/>
    <row r="53" ht="11.65" customHeight="1" x14ac:dyDescent="0.2"/>
    <row r="54" ht="11.65" customHeight="1" x14ac:dyDescent="0.2"/>
    <row r="55" ht="11.65" customHeight="1" x14ac:dyDescent="0.2"/>
    <row r="56" ht="11.65" customHeight="1" x14ac:dyDescent="0.2"/>
    <row r="57" ht="11.65" customHeight="1" x14ac:dyDescent="0.2"/>
    <row r="58" ht="11.65" customHeight="1" x14ac:dyDescent="0.2"/>
    <row r="59" ht="11.65" customHeight="1" x14ac:dyDescent="0.2"/>
    <row r="60" ht="11.65" customHeight="1" x14ac:dyDescent="0.2"/>
    <row r="61" ht="11.65" customHeight="1" x14ac:dyDescent="0.2"/>
    <row r="62" ht="11.65" customHeight="1" x14ac:dyDescent="0.2"/>
    <row r="63" ht="11.65" customHeight="1" x14ac:dyDescent="0.2"/>
    <row r="64" ht="11.65" customHeight="1" x14ac:dyDescent="0.2"/>
    <row r="65" ht="11.65" customHeight="1" x14ac:dyDescent="0.2"/>
    <row r="66" ht="11.65" customHeight="1" x14ac:dyDescent="0.2"/>
    <row r="67" ht="11.65" customHeight="1" x14ac:dyDescent="0.2"/>
    <row r="68" ht="11.65" customHeight="1" x14ac:dyDescent="0.2"/>
    <row r="69" ht="11.65" customHeight="1" x14ac:dyDescent="0.2"/>
    <row r="70" ht="11.65" customHeight="1" x14ac:dyDescent="0.2"/>
    <row r="71" ht="11.65" customHeight="1" x14ac:dyDescent="0.2"/>
    <row r="72" ht="11.65" customHeight="1" x14ac:dyDescent="0.2"/>
    <row r="73" ht="11.65" customHeight="1" x14ac:dyDescent="0.2"/>
    <row r="74" ht="11.65" customHeight="1" x14ac:dyDescent="0.2"/>
    <row r="75" ht="11.65" customHeight="1" x14ac:dyDescent="0.2"/>
    <row r="76" ht="11.65" customHeight="1" x14ac:dyDescent="0.2"/>
    <row r="77" ht="11.65" customHeight="1" x14ac:dyDescent="0.2"/>
    <row r="78" ht="11.65" customHeight="1" x14ac:dyDescent="0.2"/>
    <row r="79" ht="11.65" customHeight="1" x14ac:dyDescent="0.2"/>
    <row r="80" ht="11.65" customHeight="1" x14ac:dyDescent="0.2"/>
    <row r="81" ht="11.65" customHeight="1" x14ac:dyDescent="0.2"/>
    <row r="82" ht="11.65" customHeight="1" x14ac:dyDescent="0.2"/>
    <row r="83" ht="11.65" customHeight="1" x14ac:dyDescent="0.2"/>
    <row r="84" ht="11.65" customHeight="1" x14ac:dyDescent="0.2"/>
    <row r="85" ht="11.65" customHeight="1" x14ac:dyDescent="0.2"/>
    <row r="86" ht="11.65" customHeight="1" x14ac:dyDescent="0.2"/>
    <row r="87" ht="11.65" customHeight="1" x14ac:dyDescent="0.2"/>
    <row r="88" ht="11.65" customHeight="1" x14ac:dyDescent="0.2"/>
    <row r="89" ht="11.65" customHeight="1" x14ac:dyDescent="0.2"/>
    <row r="90" ht="11.65" customHeight="1" x14ac:dyDescent="0.2"/>
    <row r="91" ht="11.65" customHeight="1" x14ac:dyDescent="0.2"/>
    <row r="92" ht="11.65" customHeight="1" x14ac:dyDescent="0.2"/>
    <row r="93" ht="11.65" customHeight="1" x14ac:dyDescent="0.2"/>
    <row r="94" ht="11.65" customHeight="1" x14ac:dyDescent="0.2"/>
    <row r="95" ht="11.65" customHeight="1" x14ac:dyDescent="0.2"/>
    <row r="96" ht="11.65" customHeight="1" x14ac:dyDescent="0.2"/>
    <row r="97" ht="11.65" customHeight="1" x14ac:dyDescent="0.2"/>
    <row r="98" ht="11.65" customHeight="1" x14ac:dyDescent="0.2"/>
    <row r="99" ht="11.65" customHeight="1" x14ac:dyDescent="0.2"/>
    <row r="100" ht="11.65" customHeight="1" x14ac:dyDescent="0.2"/>
    <row r="101" ht="11.65" customHeight="1" x14ac:dyDescent="0.2"/>
    <row r="102" ht="11.65" customHeight="1" x14ac:dyDescent="0.2"/>
    <row r="103" ht="11.65" customHeight="1" x14ac:dyDescent="0.2"/>
    <row r="104" ht="11.65" customHeight="1" x14ac:dyDescent="0.2"/>
    <row r="105" ht="11.65" customHeight="1" x14ac:dyDescent="0.2"/>
    <row r="106" ht="11.65" customHeight="1" x14ac:dyDescent="0.2"/>
    <row r="107" ht="11.65" customHeight="1" x14ac:dyDescent="0.2"/>
    <row r="108" ht="11.65" customHeight="1" x14ac:dyDescent="0.2"/>
    <row r="109" ht="11.65" customHeight="1" x14ac:dyDescent="0.2"/>
    <row r="110" ht="11.65" customHeight="1" x14ac:dyDescent="0.2"/>
    <row r="111" ht="11.65" customHeight="1" x14ac:dyDescent="0.2"/>
    <row r="112" ht="11.65" customHeight="1" x14ac:dyDescent="0.2"/>
    <row r="113" ht="11.65" customHeight="1" x14ac:dyDescent="0.2"/>
    <row r="114" ht="11.65" customHeight="1" x14ac:dyDescent="0.2"/>
    <row r="115" ht="11.65" customHeight="1" x14ac:dyDescent="0.2"/>
    <row r="116" ht="11.65" customHeight="1" x14ac:dyDescent="0.2"/>
    <row r="117" ht="11.65" customHeight="1" x14ac:dyDescent="0.2"/>
    <row r="118" ht="11.65" customHeight="1" x14ac:dyDescent="0.2"/>
    <row r="119" ht="11.65" customHeight="1" x14ac:dyDescent="0.2"/>
    <row r="120" ht="11.65" customHeight="1" x14ac:dyDescent="0.2"/>
    <row r="121" ht="11.65" customHeight="1" x14ac:dyDescent="0.2"/>
    <row r="122" ht="11.65" customHeight="1" x14ac:dyDescent="0.2"/>
    <row r="123" ht="11.65" customHeight="1" x14ac:dyDescent="0.2"/>
    <row r="124" ht="11.65" customHeight="1" x14ac:dyDescent="0.2"/>
    <row r="125" ht="11.65" customHeight="1" x14ac:dyDescent="0.2"/>
    <row r="126" ht="11.65" customHeight="1" x14ac:dyDescent="0.2"/>
    <row r="127" ht="11.65" customHeight="1" x14ac:dyDescent="0.2"/>
    <row r="128" ht="11.65" customHeight="1" x14ac:dyDescent="0.2"/>
    <row r="129" ht="11.65" customHeight="1" x14ac:dyDescent="0.2"/>
    <row r="130" ht="11.65" customHeight="1" x14ac:dyDescent="0.2"/>
    <row r="131" ht="11.65" customHeight="1" x14ac:dyDescent="0.2"/>
    <row r="132" ht="11.65" customHeight="1" x14ac:dyDescent="0.2"/>
    <row r="133" ht="11.65" customHeight="1" x14ac:dyDescent="0.2"/>
    <row r="134" ht="11.65" customHeight="1" x14ac:dyDescent="0.2"/>
    <row r="135" ht="11.65" customHeight="1" x14ac:dyDescent="0.2"/>
    <row r="136" ht="11.65" customHeight="1" x14ac:dyDescent="0.2"/>
    <row r="137" ht="11.65" customHeight="1" x14ac:dyDescent="0.2"/>
    <row r="138" ht="11.65" customHeight="1" x14ac:dyDescent="0.2"/>
    <row r="139" ht="11.65" customHeight="1" x14ac:dyDescent="0.2"/>
    <row r="140" ht="11.65" customHeight="1" x14ac:dyDescent="0.2"/>
    <row r="141" ht="11.65" customHeight="1" x14ac:dyDescent="0.2"/>
    <row r="142" ht="11.65" customHeight="1" x14ac:dyDescent="0.2"/>
    <row r="143" ht="11.65" customHeight="1" x14ac:dyDescent="0.2"/>
    <row r="144" ht="11.65" customHeight="1" x14ac:dyDescent="0.2"/>
    <row r="145" ht="11.65" customHeight="1" x14ac:dyDescent="0.2"/>
    <row r="146" ht="11.65" customHeight="1" x14ac:dyDescent="0.2"/>
    <row r="147" ht="11.65" customHeight="1" x14ac:dyDescent="0.2"/>
    <row r="148" ht="11.65" customHeight="1" x14ac:dyDescent="0.2"/>
    <row r="149" ht="11.65" customHeight="1" x14ac:dyDescent="0.2"/>
    <row r="150" ht="11.65" customHeight="1" x14ac:dyDescent="0.2"/>
    <row r="151" ht="11.65" customHeight="1" x14ac:dyDescent="0.2"/>
    <row r="152" ht="11.65" customHeight="1" x14ac:dyDescent="0.2"/>
    <row r="153" ht="11.65" customHeight="1" x14ac:dyDescent="0.2"/>
    <row r="154" ht="11.65" customHeight="1" x14ac:dyDescent="0.2"/>
    <row r="155" ht="11.65" customHeight="1" x14ac:dyDescent="0.2"/>
    <row r="156" ht="11.65" customHeight="1" x14ac:dyDescent="0.2"/>
    <row r="157" ht="11.65" customHeight="1" x14ac:dyDescent="0.2"/>
    <row r="158" ht="11.65" customHeight="1" x14ac:dyDescent="0.2"/>
    <row r="159" ht="11.65" customHeight="1" x14ac:dyDescent="0.2"/>
    <row r="160" ht="11.65" customHeight="1" x14ac:dyDescent="0.2"/>
    <row r="161" ht="11.65" customHeight="1" x14ac:dyDescent="0.2"/>
    <row r="162" ht="11.65" customHeight="1" x14ac:dyDescent="0.2"/>
    <row r="163" ht="11.65" customHeight="1" x14ac:dyDescent="0.2"/>
    <row r="164" ht="11.65" customHeight="1" x14ac:dyDescent="0.2"/>
    <row r="165" ht="11.65" customHeight="1" x14ac:dyDescent="0.2"/>
    <row r="166" ht="11.65" customHeight="1" x14ac:dyDescent="0.2"/>
    <row r="167" ht="11.65" customHeight="1" x14ac:dyDescent="0.2"/>
    <row r="168" ht="11.65" customHeight="1" x14ac:dyDescent="0.2"/>
    <row r="169" ht="11.65" customHeight="1" x14ac:dyDescent="0.2"/>
    <row r="170" ht="11.65" customHeight="1" x14ac:dyDescent="0.2"/>
    <row r="171" ht="11.65" customHeight="1" x14ac:dyDescent="0.2"/>
    <row r="172" ht="11.65" customHeight="1" x14ac:dyDescent="0.2"/>
    <row r="173" ht="11.65" customHeight="1" x14ac:dyDescent="0.2"/>
    <row r="174" ht="11.65" customHeight="1" x14ac:dyDescent="0.2"/>
    <row r="175" ht="11.65" customHeight="1" x14ac:dyDescent="0.2"/>
    <row r="176" ht="11.65" customHeight="1" x14ac:dyDescent="0.2"/>
    <row r="177" ht="11.65" customHeight="1" x14ac:dyDescent="0.2"/>
    <row r="178" ht="11.65" customHeight="1" x14ac:dyDescent="0.2"/>
    <row r="179" ht="11.65" customHeight="1" x14ac:dyDescent="0.2"/>
    <row r="180" ht="11.65" customHeight="1" x14ac:dyDescent="0.2"/>
    <row r="181" ht="11.65" customHeight="1" x14ac:dyDescent="0.2"/>
    <row r="182" ht="11.65" customHeight="1" x14ac:dyDescent="0.2"/>
    <row r="183" ht="11.65" customHeight="1" x14ac:dyDescent="0.2"/>
    <row r="184" ht="11.65" customHeight="1" x14ac:dyDescent="0.2"/>
    <row r="185" ht="11.65" customHeight="1" x14ac:dyDescent="0.2"/>
    <row r="186" ht="11.65" customHeight="1" x14ac:dyDescent="0.2"/>
    <row r="187" ht="11.65" customHeight="1" x14ac:dyDescent="0.2"/>
    <row r="188" ht="11.65" customHeight="1" x14ac:dyDescent="0.2"/>
    <row r="189" ht="11.65" customHeight="1" x14ac:dyDescent="0.2"/>
    <row r="190" ht="11.65" customHeight="1" x14ac:dyDescent="0.2"/>
    <row r="191" ht="11.65" customHeight="1" x14ac:dyDescent="0.2"/>
    <row r="192" ht="11.65" customHeight="1" x14ac:dyDescent="0.2"/>
    <row r="193" ht="11.65" customHeight="1" x14ac:dyDescent="0.2"/>
    <row r="194" ht="11.65" customHeight="1" x14ac:dyDescent="0.2"/>
    <row r="195" ht="11.65" customHeight="1" x14ac:dyDescent="0.2"/>
    <row r="196" ht="11.65" customHeight="1" x14ac:dyDescent="0.2"/>
    <row r="197" ht="11.65" customHeight="1" x14ac:dyDescent="0.2"/>
    <row r="198" ht="11.65" customHeight="1" x14ac:dyDescent="0.2"/>
    <row r="199" ht="11.65" customHeight="1" x14ac:dyDescent="0.2"/>
    <row r="200" ht="11.65" customHeight="1" x14ac:dyDescent="0.2"/>
    <row r="201" ht="11.65" customHeight="1" x14ac:dyDescent="0.2"/>
    <row r="202" ht="11.65" customHeight="1" x14ac:dyDescent="0.2"/>
    <row r="203" ht="11.65" customHeight="1" x14ac:dyDescent="0.2"/>
    <row r="204" ht="11.65" customHeight="1" x14ac:dyDescent="0.2"/>
    <row r="205" ht="11.65" customHeight="1" x14ac:dyDescent="0.2"/>
    <row r="206" ht="11.65" customHeight="1" x14ac:dyDescent="0.2"/>
    <row r="207" ht="11.65" customHeight="1" x14ac:dyDescent="0.2"/>
    <row r="208" ht="11.65" customHeight="1" x14ac:dyDescent="0.2"/>
    <row r="209" ht="11.65" customHeight="1" x14ac:dyDescent="0.2"/>
    <row r="210" ht="11.65" customHeight="1" x14ac:dyDescent="0.2"/>
    <row r="211" ht="11.65" customHeight="1" x14ac:dyDescent="0.2"/>
    <row r="212" ht="11.65" customHeight="1" x14ac:dyDescent="0.2"/>
    <row r="213" ht="11.65" customHeight="1" x14ac:dyDescent="0.2"/>
    <row r="214" ht="11.65" customHeight="1" x14ac:dyDescent="0.2"/>
    <row r="215" ht="11.65" customHeight="1" x14ac:dyDescent="0.2"/>
    <row r="216" ht="11.65" customHeight="1" x14ac:dyDescent="0.2"/>
    <row r="217" ht="11.65" customHeight="1" x14ac:dyDescent="0.2"/>
    <row r="218" ht="11.65" customHeight="1" x14ac:dyDescent="0.2"/>
    <row r="219" ht="11.65" customHeight="1" x14ac:dyDescent="0.2"/>
    <row r="220" ht="11.65" customHeight="1" x14ac:dyDescent="0.2"/>
    <row r="221" ht="11.65" customHeight="1" x14ac:dyDescent="0.2"/>
    <row r="222" ht="11.65" customHeight="1" x14ac:dyDescent="0.2"/>
    <row r="223" ht="11.65" customHeight="1" x14ac:dyDescent="0.2"/>
    <row r="224" ht="11.65" customHeight="1" x14ac:dyDescent="0.2"/>
    <row r="225" ht="11.65" customHeight="1" x14ac:dyDescent="0.2"/>
    <row r="226" ht="11.65" customHeight="1" x14ac:dyDescent="0.2"/>
    <row r="227" ht="11.65" customHeight="1" x14ac:dyDescent="0.2"/>
    <row r="228" ht="11.65" customHeight="1" x14ac:dyDescent="0.2"/>
    <row r="229" ht="11.65" customHeight="1" x14ac:dyDescent="0.2"/>
    <row r="230" ht="11.65" customHeight="1" x14ac:dyDescent="0.2"/>
    <row r="231" ht="11.65" customHeight="1" x14ac:dyDescent="0.2"/>
    <row r="232" ht="11.65" customHeight="1" x14ac:dyDescent="0.2"/>
    <row r="233" ht="11.65" customHeight="1" x14ac:dyDescent="0.2"/>
    <row r="234" ht="11.65" customHeight="1" x14ac:dyDescent="0.2"/>
    <row r="235" ht="11.65" customHeight="1" x14ac:dyDescent="0.2"/>
    <row r="236" ht="11.65" customHeight="1" x14ac:dyDescent="0.2"/>
    <row r="237" ht="11.65" customHeight="1" x14ac:dyDescent="0.2"/>
    <row r="238" ht="11.65" customHeight="1" x14ac:dyDescent="0.2"/>
    <row r="239" ht="11.65" customHeight="1" x14ac:dyDescent="0.2"/>
    <row r="240" ht="11.65" customHeight="1" x14ac:dyDescent="0.2"/>
    <row r="241" ht="11.65" customHeight="1" x14ac:dyDescent="0.2"/>
    <row r="242" ht="11.65" customHeight="1" x14ac:dyDescent="0.2"/>
    <row r="243" ht="11.65" customHeight="1" x14ac:dyDescent="0.2"/>
    <row r="244" ht="11.65" customHeight="1" x14ac:dyDescent="0.2"/>
    <row r="245" ht="11.65" customHeight="1" x14ac:dyDescent="0.2"/>
    <row r="246" ht="11.65" customHeight="1" x14ac:dyDescent="0.2"/>
    <row r="247" ht="11.65" customHeight="1" x14ac:dyDescent="0.2"/>
    <row r="248" ht="11.65" customHeight="1" x14ac:dyDescent="0.2"/>
    <row r="249" ht="11.65" customHeight="1" x14ac:dyDescent="0.2"/>
    <row r="250" ht="11.65" customHeight="1" x14ac:dyDescent="0.2"/>
    <row r="251" ht="11.65" customHeight="1" x14ac:dyDescent="0.2"/>
    <row r="252" ht="11.65" customHeight="1" x14ac:dyDescent="0.2"/>
    <row r="253" ht="11.65" customHeight="1" x14ac:dyDescent="0.2"/>
    <row r="254" ht="11.65" customHeight="1" x14ac:dyDescent="0.2"/>
    <row r="255" ht="11.65" customHeight="1" x14ac:dyDescent="0.2"/>
    <row r="256" ht="11.65" customHeight="1" x14ac:dyDescent="0.2"/>
    <row r="257" ht="11.65" customHeight="1" x14ac:dyDescent="0.2"/>
    <row r="258" ht="11.65" customHeight="1" x14ac:dyDescent="0.2"/>
    <row r="259" ht="11.65" customHeight="1" x14ac:dyDescent="0.2"/>
    <row r="260" ht="11.65" customHeight="1" x14ac:dyDescent="0.2"/>
    <row r="261" ht="11.65" customHeight="1" x14ac:dyDescent="0.2"/>
    <row r="262" ht="11.65" customHeight="1" x14ac:dyDescent="0.2"/>
    <row r="263" ht="11.65" customHeight="1" x14ac:dyDescent="0.2"/>
    <row r="264" ht="11.65" customHeight="1" x14ac:dyDescent="0.2"/>
    <row r="265" ht="11.65" customHeight="1" x14ac:dyDescent="0.2"/>
    <row r="266" ht="11.65" customHeight="1" x14ac:dyDescent="0.2"/>
    <row r="267" ht="11.65" customHeight="1" x14ac:dyDescent="0.2"/>
    <row r="268" ht="11.65" customHeight="1" x14ac:dyDescent="0.2"/>
    <row r="269" ht="11.65" customHeight="1" x14ac:dyDescent="0.2"/>
    <row r="270" ht="11.65" customHeight="1" x14ac:dyDescent="0.2"/>
    <row r="271" ht="11.65" customHeight="1" x14ac:dyDescent="0.2"/>
    <row r="272" ht="11.65" customHeight="1" x14ac:dyDescent="0.2"/>
    <row r="273" ht="11.65" customHeight="1" x14ac:dyDescent="0.2"/>
    <row r="274" ht="11.65" customHeight="1" x14ac:dyDescent="0.2"/>
    <row r="275" ht="11.65" customHeight="1" x14ac:dyDescent="0.2"/>
    <row r="276" ht="11.65" customHeight="1" x14ac:dyDescent="0.2"/>
    <row r="277" ht="11.65" customHeight="1" x14ac:dyDescent="0.2"/>
    <row r="278" ht="11.65" customHeight="1" x14ac:dyDescent="0.2"/>
    <row r="279" ht="11.65" customHeight="1" x14ac:dyDescent="0.2"/>
    <row r="280" ht="11.65" customHeight="1" x14ac:dyDescent="0.2"/>
    <row r="281" ht="11.65" customHeight="1" x14ac:dyDescent="0.2"/>
    <row r="282" ht="11.65" customHeight="1" x14ac:dyDescent="0.2"/>
    <row r="283" ht="11.65" customHeight="1" x14ac:dyDescent="0.2"/>
    <row r="284" ht="11.65" customHeight="1" x14ac:dyDescent="0.2"/>
    <row r="285" ht="11.65" customHeight="1" x14ac:dyDescent="0.2"/>
    <row r="286" ht="11.65" customHeight="1" x14ac:dyDescent="0.2"/>
    <row r="287" ht="11.65" customHeight="1" x14ac:dyDescent="0.2"/>
    <row r="288" ht="11.65" customHeight="1" x14ac:dyDescent="0.2"/>
    <row r="289" ht="11.65" customHeight="1" x14ac:dyDescent="0.2"/>
    <row r="290" ht="11.65" customHeight="1" x14ac:dyDescent="0.2"/>
    <row r="291" ht="11.65" customHeight="1" x14ac:dyDescent="0.2"/>
    <row r="292" ht="11.65" customHeight="1" x14ac:dyDescent="0.2"/>
    <row r="293" ht="11.65" customHeight="1" x14ac:dyDescent="0.2"/>
    <row r="294" ht="11.65" customHeight="1" x14ac:dyDescent="0.2"/>
    <row r="295" ht="11.65" customHeight="1" x14ac:dyDescent="0.2"/>
    <row r="296" ht="11.65" customHeight="1" x14ac:dyDescent="0.2"/>
    <row r="297" ht="11.65" customHeight="1" x14ac:dyDescent="0.2"/>
    <row r="298" ht="11.65" customHeight="1" x14ac:dyDescent="0.2"/>
    <row r="299" ht="11.65" customHeight="1" x14ac:dyDescent="0.2"/>
    <row r="300" ht="11.65" customHeight="1" x14ac:dyDescent="0.2"/>
    <row r="301" ht="11.65" customHeight="1" x14ac:dyDescent="0.2"/>
    <row r="302" ht="11.65" customHeight="1" x14ac:dyDescent="0.2"/>
    <row r="303" ht="11.65" customHeight="1" x14ac:dyDescent="0.2"/>
    <row r="304" ht="11.65" customHeight="1" x14ac:dyDescent="0.2"/>
    <row r="305" ht="11.65" customHeight="1" x14ac:dyDescent="0.2"/>
    <row r="306" ht="11.65" customHeight="1" x14ac:dyDescent="0.2"/>
    <row r="307" ht="11.65" customHeight="1" x14ac:dyDescent="0.2"/>
    <row r="308" ht="11.65" customHeight="1" x14ac:dyDescent="0.2"/>
    <row r="309" ht="11.65" customHeight="1" x14ac:dyDescent="0.2"/>
    <row r="310" ht="11.65" customHeight="1" x14ac:dyDescent="0.2"/>
    <row r="311" ht="11.65" customHeight="1" x14ac:dyDescent="0.2"/>
    <row r="312" ht="11.65" customHeight="1" x14ac:dyDescent="0.2"/>
    <row r="313" ht="11.65" customHeight="1" x14ac:dyDescent="0.2"/>
    <row r="314" ht="11.65" customHeight="1" x14ac:dyDescent="0.2"/>
    <row r="315" ht="11.65" customHeight="1" x14ac:dyDescent="0.2"/>
    <row r="316" ht="11.65" customHeight="1" x14ac:dyDescent="0.2"/>
    <row r="317" ht="11.65" customHeight="1" x14ac:dyDescent="0.2"/>
    <row r="318" ht="11.65" customHeight="1" x14ac:dyDescent="0.2"/>
    <row r="319" ht="11.65" customHeight="1" x14ac:dyDescent="0.2"/>
    <row r="320" ht="11.65" customHeight="1" x14ac:dyDescent="0.2"/>
    <row r="321" ht="11.65" customHeight="1" x14ac:dyDescent="0.2"/>
    <row r="322" ht="11.65" customHeight="1" x14ac:dyDescent="0.2"/>
    <row r="323" ht="11.65" customHeight="1" x14ac:dyDescent="0.2"/>
    <row r="324" ht="11.65" customHeight="1" x14ac:dyDescent="0.2"/>
    <row r="325" ht="11.65" customHeight="1" x14ac:dyDescent="0.2"/>
    <row r="326" ht="11.65" customHeight="1" x14ac:dyDescent="0.2"/>
    <row r="327" ht="11.65" customHeight="1" x14ac:dyDescent="0.2"/>
    <row r="328" ht="11.65" customHeight="1" x14ac:dyDescent="0.2"/>
    <row r="329" ht="11.65" customHeight="1" x14ac:dyDescent="0.2"/>
    <row r="330" ht="11.65" customHeight="1" x14ac:dyDescent="0.2"/>
    <row r="331" ht="11.65" customHeight="1" x14ac:dyDescent="0.2"/>
    <row r="332" ht="11.65" customHeight="1" x14ac:dyDescent="0.2"/>
    <row r="333" ht="11.65" customHeight="1" x14ac:dyDescent="0.2"/>
    <row r="334" ht="11.65" customHeight="1" x14ac:dyDescent="0.2"/>
    <row r="335" ht="11.65" customHeight="1" x14ac:dyDescent="0.2"/>
    <row r="336" ht="11.65" customHeight="1" x14ac:dyDescent="0.2"/>
    <row r="337" ht="11.65" customHeight="1" x14ac:dyDescent="0.2"/>
    <row r="338" ht="11.65" customHeight="1" x14ac:dyDescent="0.2"/>
    <row r="339" ht="11.65" customHeight="1" x14ac:dyDescent="0.2"/>
    <row r="340" ht="11.65" customHeight="1" x14ac:dyDescent="0.2"/>
    <row r="341" ht="11.65" customHeight="1" x14ac:dyDescent="0.2"/>
    <row r="342" ht="11.65" customHeight="1" x14ac:dyDescent="0.2"/>
    <row r="343" ht="11.65" customHeight="1" x14ac:dyDescent="0.2"/>
    <row r="344" ht="11.65" customHeight="1" x14ac:dyDescent="0.2"/>
    <row r="345" ht="11.65" customHeight="1" x14ac:dyDescent="0.2"/>
    <row r="346" ht="11.65" customHeight="1" x14ac:dyDescent="0.2"/>
    <row r="347" ht="11.65" customHeight="1" x14ac:dyDescent="0.2"/>
    <row r="348" ht="11.65" customHeight="1" x14ac:dyDescent="0.2"/>
    <row r="349" ht="11.65" customHeight="1" x14ac:dyDescent="0.2"/>
    <row r="350" ht="11.65" customHeight="1" x14ac:dyDescent="0.2"/>
    <row r="351" ht="11.65" customHeight="1" x14ac:dyDescent="0.2"/>
    <row r="352" ht="11.65" customHeight="1" x14ac:dyDescent="0.2"/>
    <row r="353" ht="11.65" customHeight="1" x14ac:dyDescent="0.2"/>
    <row r="354" ht="11.65" customHeight="1" x14ac:dyDescent="0.2"/>
    <row r="355" ht="11.65" customHeight="1" x14ac:dyDescent="0.2"/>
    <row r="356" ht="11.65" customHeight="1" x14ac:dyDescent="0.2"/>
    <row r="357" ht="11.65" customHeight="1" x14ac:dyDescent="0.2"/>
    <row r="358" ht="11.65" customHeight="1" x14ac:dyDescent="0.2"/>
    <row r="359" ht="11.65" customHeight="1" x14ac:dyDescent="0.2"/>
    <row r="360" ht="11.65" customHeight="1" x14ac:dyDescent="0.2"/>
    <row r="361" ht="11.65" customHeight="1" x14ac:dyDescent="0.2"/>
    <row r="362" ht="11.65" customHeight="1" x14ac:dyDescent="0.2"/>
    <row r="363" ht="11.65" customHeight="1" x14ac:dyDescent="0.2"/>
    <row r="364" ht="11.65" customHeight="1" x14ac:dyDescent="0.2"/>
    <row r="365" ht="11.65" customHeight="1" x14ac:dyDescent="0.2"/>
    <row r="366" ht="11.65" customHeight="1" x14ac:dyDescent="0.2"/>
    <row r="367" ht="11.65" customHeight="1" x14ac:dyDescent="0.2"/>
    <row r="368" ht="11.65" customHeight="1" x14ac:dyDescent="0.2"/>
    <row r="369" ht="11.65" customHeight="1" x14ac:dyDescent="0.2"/>
    <row r="370" ht="11.65" customHeight="1" x14ac:dyDescent="0.2"/>
    <row r="371" ht="11.65" customHeight="1" x14ac:dyDescent="0.2"/>
    <row r="372" ht="11.65" customHeight="1" x14ac:dyDescent="0.2"/>
    <row r="373" ht="11.65" customHeight="1" x14ac:dyDescent="0.2"/>
    <row r="374" ht="11.65" customHeight="1" x14ac:dyDescent="0.2"/>
    <row r="375" ht="11.65" customHeight="1" x14ac:dyDescent="0.2"/>
    <row r="376" ht="11.65" customHeight="1" x14ac:dyDescent="0.2"/>
    <row r="377" ht="11.65" customHeight="1" x14ac:dyDescent="0.2"/>
    <row r="378" ht="11.65" customHeight="1" x14ac:dyDescent="0.2"/>
    <row r="379" ht="11.65" customHeight="1" x14ac:dyDescent="0.2"/>
    <row r="380" ht="11.65" customHeight="1" x14ac:dyDescent="0.2"/>
    <row r="381" ht="11.65" customHeight="1" x14ac:dyDescent="0.2"/>
    <row r="382" ht="11.65" customHeight="1" x14ac:dyDescent="0.2"/>
    <row r="383" ht="11.65" customHeight="1" x14ac:dyDescent="0.2"/>
    <row r="384" ht="11.65" customHeight="1" x14ac:dyDescent="0.2"/>
    <row r="385" ht="11.65" customHeight="1" x14ac:dyDescent="0.2"/>
    <row r="386" ht="11.65" customHeight="1" x14ac:dyDescent="0.2"/>
    <row r="387" ht="11.65" customHeight="1" x14ac:dyDescent="0.2"/>
    <row r="388" ht="11.65" customHeight="1" x14ac:dyDescent="0.2"/>
    <row r="389" ht="11.65" customHeight="1" x14ac:dyDescent="0.2"/>
    <row r="390" ht="11.65" customHeight="1" x14ac:dyDescent="0.2"/>
    <row r="391" ht="11.65" customHeight="1" x14ac:dyDescent="0.2"/>
    <row r="392" ht="11.65" customHeight="1" x14ac:dyDescent="0.2"/>
    <row r="393" ht="11.65" customHeight="1" x14ac:dyDescent="0.2"/>
    <row r="394" ht="11.65" customHeight="1" x14ac:dyDescent="0.2"/>
    <row r="395" ht="11.65" customHeight="1" x14ac:dyDescent="0.2"/>
    <row r="396" ht="11.65" customHeight="1" x14ac:dyDescent="0.2"/>
    <row r="397" ht="11.65" customHeight="1" x14ac:dyDescent="0.2"/>
    <row r="398" ht="11.65" customHeight="1" x14ac:dyDescent="0.2"/>
    <row r="399" ht="11.65" customHeight="1" x14ac:dyDescent="0.2"/>
    <row r="400" ht="11.65" customHeight="1" x14ac:dyDescent="0.2"/>
    <row r="401" ht="11.65" customHeight="1" x14ac:dyDescent="0.2"/>
    <row r="402" ht="11.65" customHeight="1" x14ac:dyDescent="0.2"/>
    <row r="403" ht="11.65" customHeight="1" x14ac:dyDescent="0.2"/>
    <row r="404" ht="11.65" customHeight="1" x14ac:dyDescent="0.2"/>
    <row r="405" ht="11.65" customHeight="1" x14ac:dyDescent="0.2"/>
    <row r="406" ht="11.65" customHeight="1" x14ac:dyDescent="0.2"/>
    <row r="407" ht="11.65" customHeight="1" x14ac:dyDescent="0.2"/>
    <row r="408" ht="11.65" customHeight="1" x14ac:dyDescent="0.2"/>
    <row r="409" ht="11.65" customHeight="1" x14ac:dyDescent="0.2"/>
    <row r="410" ht="11.65" customHeight="1" x14ac:dyDescent="0.2"/>
    <row r="411" ht="11.65" customHeight="1" x14ac:dyDescent="0.2"/>
    <row r="412" ht="11.65" customHeight="1" x14ac:dyDescent="0.2"/>
    <row r="413" ht="11.65" customHeight="1" x14ac:dyDescent="0.2"/>
    <row r="414" ht="11.65" customHeight="1" x14ac:dyDescent="0.2"/>
    <row r="415" ht="11.65" customHeight="1" x14ac:dyDescent="0.2"/>
    <row r="416" ht="11.65" customHeight="1" x14ac:dyDescent="0.2"/>
    <row r="417" ht="11.65" customHeight="1" x14ac:dyDescent="0.2"/>
    <row r="418" ht="11.65" customHeight="1" x14ac:dyDescent="0.2"/>
    <row r="419" ht="11.65" customHeight="1" x14ac:dyDescent="0.2"/>
    <row r="420" ht="11.65" customHeight="1" x14ac:dyDescent="0.2"/>
    <row r="421" ht="11.65" customHeight="1" x14ac:dyDescent="0.2"/>
    <row r="422" ht="11.65" customHeight="1" x14ac:dyDescent="0.2"/>
    <row r="423" ht="11.65" customHeight="1" x14ac:dyDescent="0.2"/>
    <row r="424" ht="11.65" customHeight="1" x14ac:dyDescent="0.2"/>
    <row r="425" ht="11.65" customHeight="1" x14ac:dyDescent="0.2"/>
    <row r="426" ht="11.65" customHeight="1" x14ac:dyDescent="0.2"/>
    <row r="427" ht="11.65" customHeight="1" x14ac:dyDescent="0.2"/>
    <row r="428" ht="11.65" customHeight="1" x14ac:dyDescent="0.2"/>
    <row r="429" ht="11.65" customHeight="1" x14ac:dyDescent="0.2"/>
    <row r="430" ht="11.65" customHeight="1" x14ac:dyDescent="0.2"/>
    <row r="431" ht="11.65" customHeight="1" x14ac:dyDescent="0.2"/>
    <row r="432" ht="11.65" customHeight="1" x14ac:dyDescent="0.2"/>
    <row r="433" ht="11.65" customHeight="1" x14ac:dyDescent="0.2"/>
    <row r="434" ht="11.65" customHeight="1" x14ac:dyDescent="0.2"/>
    <row r="435" ht="11.65" customHeight="1" x14ac:dyDescent="0.2"/>
    <row r="436" ht="11.65" customHeight="1" x14ac:dyDescent="0.2"/>
    <row r="437" ht="11.65" customHeight="1" x14ac:dyDescent="0.2"/>
    <row r="438" ht="11.65" customHeight="1" x14ac:dyDescent="0.2"/>
    <row r="439" ht="11.65" customHeight="1" x14ac:dyDescent="0.2"/>
    <row r="440" ht="11.65" customHeight="1" x14ac:dyDescent="0.2"/>
    <row r="441" ht="11.65" customHeight="1" x14ac:dyDescent="0.2"/>
    <row r="442" ht="11.65" customHeight="1" x14ac:dyDescent="0.2"/>
    <row r="443" ht="11.65" customHeight="1" x14ac:dyDescent="0.2"/>
    <row r="444" ht="11.65" customHeight="1" x14ac:dyDescent="0.2"/>
    <row r="445" ht="11.65" customHeight="1" x14ac:dyDescent="0.2"/>
    <row r="446" ht="11.65" customHeight="1" x14ac:dyDescent="0.2"/>
    <row r="447" ht="11.65" customHeight="1" x14ac:dyDescent="0.2"/>
    <row r="448" ht="11.65" customHeight="1" x14ac:dyDescent="0.2"/>
    <row r="449" ht="11.65" customHeight="1" x14ac:dyDescent="0.2"/>
    <row r="450" ht="11.65" customHeight="1" x14ac:dyDescent="0.2"/>
    <row r="451" ht="11.65" customHeight="1" x14ac:dyDescent="0.2"/>
    <row r="452" ht="11.65" customHeight="1" x14ac:dyDescent="0.2"/>
    <row r="453" ht="11.65" customHeight="1" x14ac:dyDescent="0.2"/>
    <row r="454" ht="11.65" customHeight="1" x14ac:dyDescent="0.2"/>
    <row r="455" ht="11.65" customHeight="1" x14ac:dyDescent="0.2"/>
    <row r="456" ht="11.65" customHeight="1" x14ac:dyDescent="0.2"/>
    <row r="457" ht="11.65" customHeight="1" x14ac:dyDescent="0.2"/>
    <row r="458" ht="11.65" customHeight="1" x14ac:dyDescent="0.2"/>
    <row r="459" ht="11.65" customHeight="1" x14ac:dyDescent="0.2"/>
    <row r="460" ht="11.65" customHeight="1" x14ac:dyDescent="0.2"/>
    <row r="461" ht="11.65" customHeight="1" x14ac:dyDescent="0.2"/>
    <row r="462" ht="11.65" customHeight="1" x14ac:dyDescent="0.2"/>
    <row r="463" ht="11.65" customHeight="1" x14ac:dyDescent="0.2"/>
    <row r="464" ht="11.65" customHeight="1" x14ac:dyDescent="0.2"/>
    <row r="465" ht="11.65" customHeight="1" x14ac:dyDescent="0.2"/>
    <row r="466" ht="11.65" customHeight="1" x14ac:dyDescent="0.2"/>
    <row r="467" ht="11.65" customHeight="1" x14ac:dyDescent="0.2"/>
    <row r="468" ht="11.65" customHeight="1" x14ac:dyDescent="0.2"/>
    <row r="469" ht="11.65" customHeight="1" x14ac:dyDescent="0.2"/>
    <row r="470" ht="11.65" customHeight="1" x14ac:dyDescent="0.2"/>
    <row r="471" ht="11.65" customHeight="1" x14ac:dyDescent="0.2"/>
    <row r="472" ht="11.65" customHeight="1" x14ac:dyDescent="0.2"/>
    <row r="473" ht="11.65" customHeight="1" x14ac:dyDescent="0.2"/>
    <row r="474" ht="11.65" customHeight="1" x14ac:dyDescent="0.2"/>
    <row r="475" ht="11.65" customHeight="1" x14ac:dyDescent="0.2"/>
    <row r="476" ht="11.65" customHeight="1" x14ac:dyDescent="0.2"/>
    <row r="477" ht="11.65" customHeight="1" x14ac:dyDescent="0.2"/>
    <row r="478" ht="11.65" customHeight="1" x14ac:dyDescent="0.2"/>
    <row r="479" ht="11.65" customHeight="1" x14ac:dyDescent="0.2"/>
    <row r="480" ht="11.65" customHeight="1" x14ac:dyDescent="0.2"/>
    <row r="481" ht="11.65" customHeight="1" x14ac:dyDescent="0.2"/>
    <row r="482" ht="11.65" customHeight="1" x14ac:dyDescent="0.2"/>
    <row r="483" ht="11.65" customHeight="1" x14ac:dyDescent="0.2"/>
    <row r="484" ht="11.65" customHeight="1" x14ac:dyDescent="0.2"/>
    <row r="485" ht="11.65" customHeight="1" x14ac:dyDescent="0.2"/>
    <row r="486" ht="11.65" customHeight="1" x14ac:dyDescent="0.2"/>
    <row r="487" ht="11.65" customHeight="1" x14ac:dyDescent="0.2"/>
    <row r="488" ht="11.65" customHeight="1" x14ac:dyDescent="0.2"/>
    <row r="489" ht="11.65" customHeight="1" x14ac:dyDescent="0.2"/>
    <row r="490" ht="11.65" customHeight="1" x14ac:dyDescent="0.2"/>
    <row r="491" ht="11.65" customHeight="1" x14ac:dyDescent="0.2"/>
    <row r="492" ht="11.65" customHeight="1" x14ac:dyDescent="0.2"/>
    <row r="493" ht="11.65" customHeight="1" x14ac:dyDescent="0.2"/>
    <row r="494" ht="11.65" customHeight="1" x14ac:dyDescent="0.2"/>
    <row r="495" ht="11.65" customHeight="1" x14ac:dyDescent="0.2"/>
    <row r="496" ht="11.65" customHeight="1" x14ac:dyDescent="0.2"/>
    <row r="497" ht="11.65" customHeight="1" x14ac:dyDescent="0.2"/>
    <row r="498" ht="11.65" customHeight="1" x14ac:dyDescent="0.2"/>
    <row r="499" ht="11.65" customHeight="1" x14ac:dyDescent="0.2"/>
    <row r="500" ht="11.65" customHeight="1" x14ac:dyDescent="0.2"/>
    <row r="501" ht="11.65" customHeight="1" x14ac:dyDescent="0.2"/>
    <row r="502" ht="11.65" customHeight="1" x14ac:dyDescent="0.2"/>
    <row r="503" ht="11.65" customHeight="1" x14ac:dyDescent="0.2"/>
    <row r="504" ht="11.65" customHeight="1" x14ac:dyDescent="0.2"/>
    <row r="505" ht="11.65" customHeight="1" x14ac:dyDescent="0.2"/>
    <row r="506" ht="11.65" customHeight="1" x14ac:dyDescent="0.2"/>
    <row r="507" ht="11.65" customHeight="1" x14ac:dyDescent="0.2"/>
    <row r="508" ht="11.65" customHeight="1" x14ac:dyDescent="0.2"/>
    <row r="509" ht="11.65" customHeight="1" x14ac:dyDescent="0.2"/>
    <row r="510" ht="11.65" customHeight="1" x14ac:dyDescent="0.2"/>
    <row r="511" ht="11.65" customHeight="1" x14ac:dyDescent="0.2"/>
    <row r="512" ht="11.65" customHeight="1" x14ac:dyDescent="0.2"/>
    <row r="513" ht="11.65" customHeight="1" x14ac:dyDescent="0.2"/>
    <row r="514" ht="11.65" customHeight="1" x14ac:dyDescent="0.2"/>
    <row r="515" ht="11.65" customHeight="1" x14ac:dyDescent="0.2"/>
    <row r="516" ht="11.65" customHeight="1" x14ac:dyDescent="0.2"/>
    <row r="517" ht="11.65" customHeight="1" x14ac:dyDescent="0.2"/>
    <row r="518" ht="11.65" customHeight="1" x14ac:dyDescent="0.2"/>
    <row r="519" ht="11.65" customHeight="1" x14ac:dyDescent="0.2"/>
    <row r="520" ht="11.65" customHeight="1" x14ac:dyDescent="0.2"/>
    <row r="521" ht="11.65" customHeight="1" x14ac:dyDescent="0.2"/>
    <row r="522" ht="11.65" customHeight="1" x14ac:dyDescent="0.2"/>
    <row r="523" ht="11.65" customHeight="1" x14ac:dyDescent="0.2"/>
    <row r="524" ht="11.65" customHeight="1" x14ac:dyDescent="0.2"/>
    <row r="525" ht="11.65" customHeight="1" x14ac:dyDescent="0.2"/>
    <row r="526" ht="11.65" customHeight="1" x14ac:dyDescent="0.2"/>
    <row r="527" ht="11.65" customHeight="1" x14ac:dyDescent="0.2"/>
    <row r="528" ht="11.65" customHeight="1" x14ac:dyDescent="0.2"/>
    <row r="529" ht="11.65" customHeight="1" x14ac:dyDescent="0.2"/>
    <row r="530" ht="11.65" customHeight="1" x14ac:dyDescent="0.2"/>
    <row r="531" ht="11.65" customHeight="1" x14ac:dyDescent="0.2"/>
    <row r="532" ht="11.65" customHeight="1" x14ac:dyDescent="0.2"/>
    <row r="533" ht="11.65" customHeight="1" x14ac:dyDescent="0.2"/>
    <row r="534" ht="11.65" customHeight="1" x14ac:dyDescent="0.2"/>
    <row r="535" ht="11.65" customHeight="1" x14ac:dyDescent="0.2"/>
    <row r="536" ht="11.65" customHeight="1" x14ac:dyDescent="0.2"/>
    <row r="537" ht="11.65" customHeight="1" x14ac:dyDescent="0.2"/>
    <row r="538" ht="11.65" customHeight="1" x14ac:dyDescent="0.2"/>
    <row r="539" ht="11.65" customHeight="1" x14ac:dyDescent="0.2"/>
    <row r="540" ht="11.65" customHeight="1" x14ac:dyDescent="0.2"/>
    <row r="541" ht="11.65" customHeight="1" x14ac:dyDescent="0.2"/>
    <row r="542" ht="11.65" customHeight="1" x14ac:dyDescent="0.2"/>
    <row r="543" ht="11.65" customHeight="1" x14ac:dyDescent="0.2"/>
    <row r="544" ht="11.65" customHeight="1" x14ac:dyDescent="0.2"/>
    <row r="545" ht="11.65" customHeight="1" x14ac:dyDescent="0.2"/>
    <row r="546" ht="11.65" customHeight="1" x14ac:dyDescent="0.2"/>
    <row r="547" ht="11.65" customHeight="1" x14ac:dyDescent="0.2"/>
    <row r="548" ht="11.65" customHeight="1" x14ac:dyDescent="0.2"/>
    <row r="549" ht="11.65" customHeight="1" x14ac:dyDescent="0.2"/>
    <row r="550" ht="11.65" customHeight="1" x14ac:dyDescent="0.2"/>
    <row r="551" ht="11.65" customHeight="1" x14ac:dyDescent="0.2"/>
    <row r="552" ht="11.65" customHeight="1" x14ac:dyDescent="0.2"/>
    <row r="553" ht="11.65" customHeight="1" x14ac:dyDescent="0.2"/>
    <row r="554" ht="11.65" customHeight="1" x14ac:dyDescent="0.2"/>
    <row r="555" ht="11.65" customHeight="1" x14ac:dyDescent="0.2"/>
    <row r="556" ht="11.65" customHeight="1" x14ac:dyDescent="0.2"/>
    <row r="557" ht="11.65" customHeight="1" x14ac:dyDescent="0.2"/>
    <row r="558" ht="11.65" customHeight="1" x14ac:dyDescent="0.2"/>
    <row r="559" ht="11.65" customHeight="1" x14ac:dyDescent="0.2"/>
    <row r="560" ht="11.65" customHeight="1" x14ac:dyDescent="0.2"/>
    <row r="561" ht="11.65" customHeight="1" x14ac:dyDescent="0.2"/>
    <row r="562" ht="11.65" customHeight="1" x14ac:dyDescent="0.2"/>
    <row r="563" ht="11.65" customHeight="1" x14ac:dyDescent="0.2"/>
    <row r="564" ht="11.65" customHeight="1" x14ac:dyDescent="0.2"/>
    <row r="565" ht="11.65" customHeight="1" x14ac:dyDescent="0.2"/>
    <row r="566" ht="11.65" customHeight="1" x14ac:dyDescent="0.2"/>
    <row r="567" ht="11.65" customHeight="1" x14ac:dyDescent="0.2"/>
    <row r="568" ht="11.65" customHeight="1" x14ac:dyDescent="0.2"/>
    <row r="569" ht="11.65" customHeight="1" x14ac:dyDescent="0.2"/>
    <row r="570" ht="11.65" customHeight="1" x14ac:dyDescent="0.2"/>
    <row r="571" ht="11.65" customHeight="1" x14ac:dyDescent="0.2"/>
    <row r="572" ht="11.65" customHeight="1" x14ac:dyDescent="0.2"/>
    <row r="573" ht="11.65" customHeight="1" x14ac:dyDescent="0.2"/>
    <row r="574" ht="11.65" customHeight="1" x14ac:dyDescent="0.2"/>
    <row r="575" ht="11.65" customHeight="1" x14ac:dyDescent="0.2"/>
    <row r="576" ht="11.65" customHeight="1" x14ac:dyDescent="0.2"/>
    <row r="577" ht="11.65" customHeight="1" x14ac:dyDescent="0.2"/>
    <row r="578" ht="11.65" customHeight="1" x14ac:dyDescent="0.2"/>
    <row r="579" ht="11.65" customHeight="1" x14ac:dyDescent="0.2"/>
    <row r="580" ht="11.65" customHeight="1" x14ac:dyDescent="0.2"/>
    <row r="581" ht="11.65" customHeight="1" x14ac:dyDescent="0.2"/>
    <row r="582" ht="11.65" customHeight="1" x14ac:dyDescent="0.2"/>
    <row r="583" ht="11.65" customHeight="1" x14ac:dyDescent="0.2"/>
    <row r="584" ht="11.65" customHeight="1" x14ac:dyDescent="0.2"/>
    <row r="585" ht="11.65" customHeight="1" x14ac:dyDescent="0.2"/>
    <row r="586" ht="11.65" customHeight="1" x14ac:dyDescent="0.2"/>
    <row r="587" ht="11.65" customHeight="1" x14ac:dyDescent="0.2"/>
    <row r="588" ht="11.65" customHeight="1" x14ac:dyDescent="0.2"/>
    <row r="589" ht="11.65" customHeight="1" x14ac:dyDescent="0.2"/>
    <row r="590" ht="11.65" customHeight="1" x14ac:dyDescent="0.2"/>
    <row r="591" ht="11.65" customHeight="1" x14ac:dyDescent="0.2"/>
    <row r="592" ht="11.65" customHeight="1" x14ac:dyDescent="0.2"/>
    <row r="593" ht="11.65" customHeight="1" x14ac:dyDescent="0.2"/>
    <row r="594" ht="11.65" customHeight="1" x14ac:dyDescent="0.2"/>
    <row r="595" ht="11.65" customHeight="1" x14ac:dyDescent="0.2"/>
    <row r="596" ht="11.65" customHeight="1" x14ac:dyDescent="0.2"/>
    <row r="597" ht="11.65" customHeight="1" x14ac:dyDescent="0.2"/>
    <row r="598" ht="11.65" customHeight="1" x14ac:dyDescent="0.2"/>
    <row r="599" ht="11.65" customHeight="1" x14ac:dyDescent="0.2"/>
    <row r="600" ht="11.65" customHeight="1" x14ac:dyDescent="0.2"/>
  </sheetData>
  <mergeCells count="7">
    <mergeCell ref="A2:A9"/>
    <mergeCell ref="B2:B9"/>
    <mergeCell ref="A1:B1"/>
    <mergeCell ref="C1:D1"/>
    <mergeCell ref="C2:C7"/>
    <mergeCell ref="D2:D7"/>
    <mergeCell ref="C8:D9"/>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2023 44&amp;R&amp;"-,Standard"&amp;7&amp;P</oddFooter>
    <evenFooter>&amp;L&amp;"-,Standard"&amp;7&amp;P&amp;R&amp;"-,Standard"&amp;7StatA MV, Statistischer Bericht L223 2023 44</even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M143"/>
  <sheetViews>
    <sheetView zoomScale="140" zoomScaleNormal="140" workbookViewId="0">
      <pane xSplit="2" ySplit="10" topLeftCell="C11" activePane="bottomRight" state="frozen"/>
      <selection sqref="A1:C1"/>
      <selection pane="topRight" sqref="A1:C1"/>
      <selection pane="bottomLeft" sqref="A1:C1"/>
      <selection pane="bottomRight" activeCell="C11" sqref="C11"/>
    </sheetView>
  </sheetViews>
  <sheetFormatPr baseColWidth="10" defaultColWidth="11.42578125" defaultRowHeight="15.75" customHeight="1" x14ac:dyDescent="0.2"/>
  <cols>
    <col min="1" max="1" width="3.7109375" style="94" customWidth="1"/>
    <col min="2" max="2" width="36.7109375" style="78" customWidth="1"/>
    <col min="3" max="4" width="8.7109375" style="78" customWidth="1"/>
    <col min="5" max="5" width="8.28515625" style="90" customWidth="1"/>
    <col min="6" max="6" width="8.7109375" style="91" customWidth="1"/>
    <col min="7" max="7" width="8.7109375" style="78" customWidth="1"/>
    <col min="8" max="8" width="8.28515625" style="78" customWidth="1"/>
    <col min="9" max="9" width="10.7109375" style="78" customWidth="1"/>
    <col min="10" max="10" width="9.7109375" style="78" customWidth="1"/>
    <col min="11" max="11" width="10.7109375" style="78" customWidth="1"/>
    <col min="12" max="12" width="9.7109375" style="78" customWidth="1"/>
    <col min="13" max="13" width="10.7109375" style="78" customWidth="1"/>
    <col min="14" max="16384" width="11.42578125" style="78"/>
  </cols>
  <sheetData>
    <row r="1" spans="1:13" s="77" customFormat="1" ht="51" customHeight="1" x14ac:dyDescent="0.2">
      <c r="A1" s="192" t="s">
        <v>24</v>
      </c>
      <c r="B1" s="193"/>
      <c r="C1" s="175" t="s">
        <v>203</v>
      </c>
      <c r="D1" s="175"/>
      <c r="E1" s="175"/>
      <c r="F1" s="175"/>
      <c r="G1" s="175"/>
      <c r="H1" s="176"/>
      <c r="I1" s="195" t="s">
        <v>203</v>
      </c>
      <c r="J1" s="175"/>
      <c r="K1" s="175"/>
      <c r="L1" s="175"/>
      <c r="M1" s="176"/>
    </row>
    <row r="2" spans="1:13" ht="11.65" customHeight="1" x14ac:dyDescent="0.2">
      <c r="A2" s="189" t="s">
        <v>89</v>
      </c>
      <c r="B2" s="173" t="s">
        <v>32</v>
      </c>
      <c r="C2" s="173" t="s">
        <v>112</v>
      </c>
      <c r="D2" s="173" t="s">
        <v>113</v>
      </c>
      <c r="E2" s="173"/>
      <c r="F2" s="173"/>
      <c r="G2" s="173"/>
      <c r="H2" s="174"/>
      <c r="I2" s="189" t="s">
        <v>113</v>
      </c>
      <c r="J2" s="173"/>
      <c r="K2" s="173"/>
      <c r="L2" s="173"/>
      <c r="M2" s="174"/>
    </row>
    <row r="3" spans="1:13" ht="11.65" customHeight="1" x14ac:dyDescent="0.2">
      <c r="A3" s="189"/>
      <c r="B3" s="173"/>
      <c r="C3" s="173"/>
      <c r="D3" s="173" t="s">
        <v>114</v>
      </c>
      <c r="E3" s="103" t="s">
        <v>115</v>
      </c>
      <c r="F3" s="196" t="s">
        <v>137</v>
      </c>
      <c r="G3" s="173" t="s">
        <v>138</v>
      </c>
      <c r="H3" s="104" t="s">
        <v>116</v>
      </c>
      <c r="I3" s="189" t="s">
        <v>136</v>
      </c>
      <c r="J3" s="105" t="s">
        <v>116</v>
      </c>
      <c r="K3" s="173" t="s">
        <v>140</v>
      </c>
      <c r="L3" s="105" t="s">
        <v>116</v>
      </c>
      <c r="M3" s="174" t="s">
        <v>142</v>
      </c>
    </row>
    <row r="4" spans="1:13" ht="11.65" customHeight="1" x14ac:dyDescent="0.2">
      <c r="A4" s="189"/>
      <c r="B4" s="173"/>
      <c r="C4" s="173"/>
      <c r="D4" s="173"/>
      <c r="E4" s="173" t="s">
        <v>117</v>
      </c>
      <c r="F4" s="196"/>
      <c r="G4" s="173"/>
      <c r="H4" s="174" t="s">
        <v>139</v>
      </c>
      <c r="I4" s="189"/>
      <c r="J4" s="173" t="s">
        <v>118</v>
      </c>
      <c r="K4" s="173"/>
      <c r="L4" s="173" t="s">
        <v>141</v>
      </c>
      <c r="M4" s="174"/>
    </row>
    <row r="5" spans="1:13" ht="11.65" customHeight="1" x14ac:dyDescent="0.2">
      <c r="A5" s="189"/>
      <c r="B5" s="173"/>
      <c r="C5" s="173"/>
      <c r="D5" s="173"/>
      <c r="E5" s="173"/>
      <c r="F5" s="196"/>
      <c r="G5" s="173"/>
      <c r="H5" s="174"/>
      <c r="I5" s="189"/>
      <c r="J5" s="173"/>
      <c r="K5" s="173"/>
      <c r="L5" s="173"/>
      <c r="M5" s="174"/>
    </row>
    <row r="6" spans="1:13" s="79" customFormat="1" ht="11.65" customHeight="1" x14ac:dyDescent="0.2">
      <c r="A6" s="189"/>
      <c r="B6" s="173"/>
      <c r="C6" s="173"/>
      <c r="D6" s="173"/>
      <c r="E6" s="173"/>
      <c r="F6" s="196"/>
      <c r="G6" s="173"/>
      <c r="H6" s="174"/>
      <c r="I6" s="189"/>
      <c r="J6" s="173"/>
      <c r="K6" s="173"/>
      <c r="L6" s="173"/>
      <c r="M6" s="174"/>
    </row>
    <row r="7" spans="1:13" s="79" customFormat="1" ht="11.65" customHeight="1" x14ac:dyDescent="0.2">
      <c r="A7" s="189"/>
      <c r="B7" s="173"/>
      <c r="C7" s="173"/>
      <c r="D7" s="173"/>
      <c r="E7" s="173"/>
      <c r="F7" s="196"/>
      <c r="G7" s="173"/>
      <c r="H7" s="174"/>
      <c r="I7" s="189"/>
      <c r="J7" s="173"/>
      <c r="K7" s="173"/>
      <c r="L7" s="173"/>
      <c r="M7" s="174"/>
    </row>
    <row r="8" spans="1:13" s="79" customFormat="1" ht="11.65" customHeight="1" x14ac:dyDescent="0.2">
      <c r="A8" s="189"/>
      <c r="B8" s="173"/>
      <c r="C8" s="173"/>
      <c r="D8" s="173"/>
      <c r="E8" s="173"/>
      <c r="F8" s="196"/>
      <c r="G8" s="173"/>
      <c r="H8" s="174"/>
      <c r="I8" s="189"/>
      <c r="J8" s="173"/>
      <c r="K8" s="173"/>
      <c r="L8" s="173"/>
      <c r="M8" s="174"/>
    </row>
    <row r="9" spans="1:13" s="80" customFormat="1" ht="11.65" customHeight="1" x14ac:dyDescent="0.2">
      <c r="A9" s="189"/>
      <c r="B9" s="173"/>
      <c r="C9" s="187" t="s">
        <v>184</v>
      </c>
      <c r="D9" s="187"/>
      <c r="E9" s="187"/>
      <c r="F9" s="187"/>
      <c r="G9" s="187"/>
      <c r="H9" s="188"/>
      <c r="I9" s="183" t="s">
        <v>184</v>
      </c>
      <c r="J9" s="187"/>
      <c r="K9" s="187"/>
      <c r="L9" s="187"/>
      <c r="M9" s="188"/>
    </row>
    <row r="10" spans="1:13" s="93" customFormat="1" ht="11.65" customHeight="1" x14ac:dyDescent="0.15">
      <c r="A10" s="23">
        <v>1</v>
      </c>
      <c r="B10" s="24">
        <v>2</v>
      </c>
      <c r="C10" s="25">
        <v>3</v>
      </c>
      <c r="D10" s="25">
        <v>4</v>
      </c>
      <c r="E10" s="24">
        <v>5</v>
      </c>
      <c r="F10" s="25">
        <v>6</v>
      </c>
      <c r="G10" s="25">
        <v>7</v>
      </c>
      <c r="H10" s="26">
        <v>8</v>
      </c>
      <c r="I10" s="23">
        <v>9</v>
      </c>
      <c r="J10" s="25">
        <v>10</v>
      </c>
      <c r="K10" s="25">
        <v>11</v>
      </c>
      <c r="L10" s="24">
        <v>12</v>
      </c>
      <c r="M10" s="29">
        <v>13</v>
      </c>
    </row>
    <row r="11" spans="1:13" ht="8.1" customHeight="1" x14ac:dyDescent="0.2">
      <c r="A11" s="106"/>
      <c r="B11" s="81"/>
      <c r="C11" s="131"/>
      <c r="D11" s="131"/>
      <c r="E11" s="131"/>
      <c r="F11" s="131"/>
      <c r="G11" s="131"/>
      <c r="H11" s="131"/>
      <c r="I11" s="131"/>
      <c r="J11" s="131"/>
      <c r="K11" s="131"/>
      <c r="L11" s="131"/>
      <c r="M11" s="131"/>
    </row>
    <row r="12" spans="1:13" ht="11.65" customHeight="1" x14ac:dyDescent="0.2">
      <c r="A12" s="27">
        <f>IF(B12&lt;&gt;"",COUNTA($B$12:B12),"")</f>
        <v>1</v>
      </c>
      <c r="B12" s="81" t="s">
        <v>103</v>
      </c>
      <c r="C12" s="131">
        <v>1113398</v>
      </c>
      <c r="D12" s="131">
        <v>199492</v>
      </c>
      <c r="E12" s="131">
        <v>28057</v>
      </c>
      <c r="F12" s="131">
        <v>168049</v>
      </c>
      <c r="G12" s="131">
        <v>191821</v>
      </c>
      <c r="H12" s="131">
        <v>39246</v>
      </c>
      <c r="I12" s="131">
        <v>138255</v>
      </c>
      <c r="J12" s="131">
        <v>27370</v>
      </c>
      <c r="K12" s="131">
        <v>208399</v>
      </c>
      <c r="L12" s="131">
        <v>40889</v>
      </c>
      <c r="M12" s="131">
        <v>207382</v>
      </c>
    </row>
    <row r="13" spans="1:13" ht="11.65" customHeight="1" x14ac:dyDescent="0.2">
      <c r="A13" s="27">
        <f>IF(B13&lt;&gt;"",COUNTA($B$12:B13),"")</f>
        <v>2</v>
      </c>
      <c r="B13" s="81" t="s">
        <v>35</v>
      </c>
      <c r="C13" s="131">
        <v>786228</v>
      </c>
      <c r="D13" s="131">
        <v>154548</v>
      </c>
      <c r="E13" s="131">
        <v>15767</v>
      </c>
      <c r="F13" s="131">
        <v>116049</v>
      </c>
      <c r="G13" s="131">
        <v>147353</v>
      </c>
      <c r="H13" s="131">
        <v>31943</v>
      </c>
      <c r="I13" s="131">
        <v>104795</v>
      </c>
      <c r="J13" s="131">
        <v>12370</v>
      </c>
      <c r="K13" s="131">
        <v>155948</v>
      </c>
      <c r="L13" s="131">
        <v>14542</v>
      </c>
      <c r="M13" s="131">
        <v>107535</v>
      </c>
    </row>
    <row r="14" spans="1:13" ht="23.1" customHeight="1" x14ac:dyDescent="0.2">
      <c r="A14" s="27">
        <f>IF(B14&lt;&gt;"",COUNTA($B$12:B14),"")</f>
        <v>3</v>
      </c>
      <c r="B14" s="82" t="s">
        <v>166</v>
      </c>
      <c r="C14" s="131">
        <v>1280771</v>
      </c>
      <c r="D14" s="131">
        <v>245796</v>
      </c>
      <c r="E14" s="131" t="s">
        <v>5</v>
      </c>
      <c r="F14" s="131">
        <v>172374</v>
      </c>
      <c r="G14" s="131">
        <v>328208</v>
      </c>
      <c r="H14" s="131" t="s">
        <v>5</v>
      </c>
      <c r="I14" s="131">
        <v>136777</v>
      </c>
      <c r="J14" s="131" t="s">
        <v>5</v>
      </c>
      <c r="K14" s="131">
        <v>238889</v>
      </c>
      <c r="L14" s="131" t="s">
        <v>5</v>
      </c>
      <c r="M14" s="131">
        <v>158728</v>
      </c>
    </row>
    <row r="15" spans="1:13" ht="11.65" customHeight="1" x14ac:dyDescent="0.2">
      <c r="A15" s="27">
        <f>IF(B15&lt;&gt;"",COUNTA($B$12:B15),"")</f>
        <v>4</v>
      </c>
      <c r="B15" s="81" t="s">
        <v>38</v>
      </c>
      <c r="C15" s="131">
        <v>18941</v>
      </c>
      <c r="D15" s="131">
        <v>3123</v>
      </c>
      <c r="E15" s="131">
        <v>9</v>
      </c>
      <c r="F15" s="131">
        <v>989</v>
      </c>
      <c r="G15" s="131">
        <v>3126</v>
      </c>
      <c r="H15" s="131">
        <v>1366</v>
      </c>
      <c r="I15" s="131">
        <v>3497</v>
      </c>
      <c r="J15" s="131">
        <v>1878</v>
      </c>
      <c r="K15" s="131">
        <v>4364</v>
      </c>
      <c r="L15" s="131">
        <v>493</v>
      </c>
      <c r="M15" s="131">
        <v>3842</v>
      </c>
    </row>
    <row r="16" spans="1:13" ht="11.65" customHeight="1" x14ac:dyDescent="0.2">
      <c r="A16" s="27">
        <f>IF(B16&lt;&gt;"",COUNTA($B$12:B16),"")</f>
        <v>5</v>
      </c>
      <c r="B16" s="81" t="s">
        <v>40</v>
      </c>
      <c r="C16" s="131">
        <v>2544416</v>
      </c>
      <c r="D16" s="131">
        <v>543551</v>
      </c>
      <c r="E16" s="131">
        <v>97696</v>
      </c>
      <c r="F16" s="131">
        <v>414249</v>
      </c>
      <c r="G16" s="131">
        <v>416596</v>
      </c>
      <c r="H16" s="131">
        <v>66186</v>
      </c>
      <c r="I16" s="131">
        <v>292072</v>
      </c>
      <c r="J16" s="131">
        <v>42789</v>
      </c>
      <c r="K16" s="131">
        <v>438959</v>
      </c>
      <c r="L16" s="131">
        <v>62410</v>
      </c>
      <c r="M16" s="131">
        <v>438990</v>
      </c>
    </row>
    <row r="17" spans="1:13" ht="11.65" customHeight="1" x14ac:dyDescent="0.2">
      <c r="A17" s="27">
        <f>IF(B17&lt;&gt;"",COUNTA($B$12:B17),"")</f>
        <v>6</v>
      </c>
      <c r="B17" s="81" t="s">
        <v>42</v>
      </c>
      <c r="C17" s="131">
        <v>1373271</v>
      </c>
      <c r="D17" s="131">
        <v>265769</v>
      </c>
      <c r="E17" s="131">
        <v>5847</v>
      </c>
      <c r="F17" s="131">
        <v>214586</v>
      </c>
      <c r="G17" s="131">
        <v>218429</v>
      </c>
      <c r="H17" s="131">
        <v>3404</v>
      </c>
      <c r="I17" s="131">
        <v>165122</v>
      </c>
      <c r="J17" s="131">
        <v>359</v>
      </c>
      <c r="K17" s="131">
        <v>244570</v>
      </c>
      <c r="L17" s="131">
        <v>3787</v>
      </c>
      <c r="M17" s="131">
        <v>264796</v>
      </c>
    </row>
    <row r="18" spans="1:13" s="84" customFormat="1" ht="24" customHeight="1" x14ac:dyDescent="0.2">
      <c r="A18" s="28">
        <f>IF(B18&lt;&gt;"",COUNTA($B$12:B18),"")</f>
        <v>7</v>
      </c>
      <c r="B18" s="83" t="s">
        <v>44</v>
      </c>
      <c r="C18" s="132">
        <v>4370482</v>
      </c>
      <c r="D18" s="132">
        <v>880741</v>
      </c>
      <c r="E18" s="132">
        <v>135682</v>
      </c>
      <c r="F18" s="132">
        <v>657123</v>
      </c>
      <c r="G18" s="132">
        <v>868674</v>
      </c>
      <c r="H18" s="132">
        <v>135336</v>
      </c>
      <c r="I18" s="132">
        <v>510274</v>
      </c>
      <c r="J18" s="132">
        <v>84048</v>
      </c>
      <c r="K18" s="132">
        <v>801990</v>
      </c>
      <c r="L18" s="132">
        <v>114547</v>
      </c>
      <c r="M18" s="132">
        <v>651681</v>
      </c>
    </row>
    <row r="19" spans="1:13" ht="23.1" customHeight="1" x14ac:dyDescent="0.2">
      <c r="A19" s="27">
        <f>IF(B19&lt;&gt;"",COUNTA($B$12:B19),"")</f>
        <v>8</v>
      </c>
      <c r="B19" s="82" t="s">
        <v>123</v>
      </c>
      <c r="C19" s="131">
        <v>1003140</v>
      </c>
      <c r="D19" s="131">
        <v>172105</v>
      </c>
      <c r="E19" s="131">
        <v>883</v>
      </c>
      <c r="F19" s="131">
        <v>183937</v>
      </c>
      <c r="G19" s="131">
        <v>146972</v>
      </c>
      <c r="H19" s="131">
        <v>31588</v>
      </c>
      <c r="I19" s="131">
        <v>118593</v>
      </c>
      <c r="J19" s="131">
        <v>31962</v>
      </c>
      <c r="K19" s="131">
        <v>140963</v>
      </c>
      <c r="L19" s="131">
        <v>29578</v>
      </c>
      <c r="M19" s="131">
        <v>240570</v>
      </c>
    </row>
    <row r="20" spans="1:13" ht="11.65" customHeight="1" x14ac:dyDescent="0.2">
      <c r="A20" s="27">
        <f>IF(B20&lt;&gt;"",COUNTA($B$12:B20),"")</f>
        <v>9</v>
      </c>
      <c r="B20" s="81" t="s">
        <v>106</v>
      </c>
      <c r="C20" s="131">
        <v>566125</v>
      </c>
      <c r="D20" s="131">
        <v>67921</v>
      </c>
      <c r="E20" s="131">
        <v>298</v>
      </c>
      <c r="F20" s="131">
        <v>85311</v>
      </c>
      <c r="G20" s="131">
        <v>103644</v>
      </c>
      <c r="H20" s="131">
        <v>24895</v>
      </c>
      <c r="I20" s="131">
        <v>84029</v>
      </c>
      <c r="J20" s="131">
        <v>27199</v>
      </c>
      <c r="K20" s="131">
        <v>96599</v>
      </c>
      <c r="L20" s="131">
        <v>17009</v>
      </c>
      <c r="M20" s="131">
        <v>128622</v>
      </c>
    </row>
    <row r="21" spans="1:13" ht="11.65" customHeight="1" x14ac:dyDescent="0.2">
      <c r="A21" s="27">
        <f>IF(B21&lt;&gt;"",COUNTA($B$12:B21),"")</f>
        <v>10</v>
      </c>
      <c r="B21" s="81" t="s">
        <v>47</v>
      </c>
      <c r="C21" s="131">
        <v>193</v>
      </c>
      <c r="D21" s="131">
        <v>1</v>
      </c>
      <c r="E21" s="131" t="s">
        <v>5</v>
      </c>
      <c r="F21" s="131" t="s">
        <v>5</v>
      </c>
      <c r="G21" s="131" t="s">
        <v>5</v>
      </c>
      <c r="H21" s="131" t="s">
        <v>5</v>
      </c>
      <c r="I21" s="131" t="s">
        <v>5</v>
      </c>
      <c r="J21" s="131" t="s">
        <v>5</v>
      </c>
      <c r="K21" s="131" t="s">
        <v>5</v>
      </c>
      <c r="L21" s="131" t="s">
        <v>5</v>
      </c>
      <c r="M21" s="131">
        <v>191</v>
      </c>
    </row>
    <row r="22" spans="1:13" ht="11.65" customHeight="1" x14ac:dyDescent="0.2">
      <c r="A22" s="27">
        <f>IF(B22&lt;&gt;"",COUNTA($B$12:B22),"")</f>
        <v>11</v>
      </c>
      <c r="B22" s="81" t="s">
        <v>49</v>
      </c>
      <c r="C22" s="131">
        <v>131330</v>
      </c>
      <c r="D22" s="131">
        <v>14950</v>
      </c>
      <c r="E22" s="131">
        <v>5265</v>
      </c>
      <c r="F22" s="131">
        <v>4085</v>
      </c>
      <c r="G22" s="131">
        <v>21551</v>
      </c>
      <c r="H22" s="131">
        <v>48</v>
      </c>
      <c r="I22" s="131">
        <v>4400</v>
      </c>
      <c r="J22" s="131" t="s">
        <v>5</v>
      </c>
      <c r="K22" s="131">
        <v>50406</v>
      </c>
      <c r="L22" s="131">
        <v>2069</v>
      </c>
      <c r="M22" s="131">
        <v>35938</v>
      </c>
    </row>
    <row r="23" spans="1:13" ht="11.65" customHeight="1" x14ac:dyDescent="0.2">
      <c r="A23" s="27">
        <f>IF(B23&lt;&gt;"",COUNTA($B$12:B23),"")</f>
        <v>12</v>
      </c>
      <c r="B23" s="81" t="s">
        <v>42</v>
      </c>
      <c r="C23" s="131">
        <v>14169</v>
      </c>
      <c r="D23" s="131">
        <v>3491</v>
      </c>
      <c r="E23" s="131" t="s">
        <v>5</v>
      </c>
      <c r="F23" s="131">
        <v>4278</v>
      </c>
      <c r="G23" s="131">
        <v>662</v>
      </c>
      <c r="H23" s="131" t="s">
        <v>5</v>
      </c>
      <c r="I23" s="131">
        <v>2445</v>
      </c>
      <c r="J23" s="131" t="s">
        <v>5</v>
      </c>
      <c r="K23" s="131">
        <v>873</v>
      </c>
      <c r="L23" s="131" t="s">
        <v>5</v>
      </c>
      <c r="M23" s="131">
        <v>2421</v>
      </c>
    </row>
    <row r="24" spans="1:13" s="84" customFormat="1" ht="24" customHeight="1" x14ac:dyDescent="0.2">
      <c r="A24" s="28">
        <f>IF(B24&lt;&gt;"",COUNTA($B$12:B24),"")</f>
        <v>13</v>
      </c>
      <c r="B24" s="83" t="s">
        <v>52</v>
      </c>
      <c r="C24" s="132">
        <v>1120493</v>
      </c>
      <c r="D24" s="132">
        <v>183566</v>
      </c>
      <c r="E24" s="132">
        <v>6148</v>
      </c>
      <c r="F24" s="132">
        <v>183745</v>
      </c>
      <c r="G24" s="132">
        <v>167861</v>
      </c>
      <c r="H24" s="132">
        <v>31636</v>
      </c>
      <c r="I24" s="132">
        <v>120548</v>
      </c>
      <c r="J24" s="132">
        <v>31962</v>
      </c>
      <c r="K24" s="132">
        <v>190496</v>
      </c>
      <c r="L24" s="132">
        <v>31647</v>
      </c>
      <c r="M24" s="132">
        <v>274279</v>
      </c>
    </row>
    <row r="25" spans="1:13" s="84" customFormat="1" ht="24" customHeight="1" x14ac:dyDescent="0.2">
      <c r="A25" s="28">
        <f>IF(B25&lt;&gt;"",COUNTA($B$12:B25),"")</f>
        <v>14</v>
      </c>
      <c r="B25" s="83" t="s">
        <v>54</v>
      </c>
      <c r="C25" s="132">
        <v>5490975</v>
      </c>
      <c r="D25" s="132">
        <v>1064306</v>
      </c>
      <c r="E25" s="132">
        <v>141831</v>
      </c>
      <c r="F25" s="132">
        <v>840868</v>
      </c>
      <c r="G25" s="132">
        <v>1036535</v>
      </c>
      <c r="H25" s="132">
        <v>166973</v>
      </c>
      <c r="I25" s="132">
        <v>630822</v>
      </c>
      <c r="J25" s="132">
        <v>116011</v>
      </c>
      <c r="K25" s="132">
        <v>992485</v>
      </c>
      <c r="L25" s="132">
        <v>146194</v>
      </c>
      <c r="M25" s="132">
        <v>925959</v>
      </c>
    </row>
    <row r="26" spans="1:13" ht="11.65" customHeight="1" x14ac:dyDescent="0.2">
      <c r="A26" s="27">
        <f>IF(B26&lt;&gt;"",COUNTA($B$12:B26),"")</f>
        <v>15</v>
      </c>
      <c r="B26" s="81" t="s">
        <v>56</v>
      </c>
      <c r="C26" s="131">
        <v>1277803</v>
      </c>
      <c r="D26" s="131">
        <v>240166</v>
      </c>
      <c r="E26" s="131">
        <v>73128</v>
      </c>
      <c r="F26" s="131">
        <v>217260</v>
      </c>
      <c r="G26" s="131">
        <v>217156</v>
      </c>
      <c r="H26" s="131">
        <v>53092</v>
      </c>
      <c r="I26" s="131">
        <v>161811</v>
      </c>
      <c r="J26" s="131">
        <v>56653</v>
      </c>
      <c r="K26" s="131">
        <v>232911</v>
      </c>
      <c r="L26" s="131">
        <v>78609</v>
      </c>
      <c r="M26" s="131">
        <v>208500</v>
      </c>
    </row>
    <row r="27" spans="1:13" ht="11.65" customHeight="1" x14ac:dyDescent="0.2">
      <c r="A27" s="27">
        <f>IF(B27&lt;&gt;"",COUNTA($B$12:B27),"")</f>
        <v>16</v>
      </c>
      <c r="B27" s="81" t="s">
        <v>107</v>
      </c>
      <c r="C27" s="131">
        <v>442434</v>
      </c>
      <c r="D27" s="131">
        <v>84220</v>
      </c>
      <c r="E27" s="131">
        <v>22836</v>
      </c>
      <c r="F27" s="131">
        <v>80285</v>
      </c>
      <c r="G27" s="131">
        <v>71190</v>
      </c>
      <c r="H27" s="131">
        <v>18776</v>
      </c>
      <c r="I27" s="131">
        <v>57493</v>
      </c>
      <c r="J27" s="131">
        <v>13602</v>
      </c>
      <c r="K27" s="131">
        <v>72519</v>
      </c>
      <c r="L27" s="131">
        <v>20790</v>
      </c>
      <c r="M27" s="131">
        <v>76727</v>
      </c>
    </row>
    <row r="28" spans="1:13" ht="11.65" customHeight="1" x14ac:dyDescent="0.2">
      <c r="A28" s="27">
        <f>IF(B28&lt;&gt;"",COUNTA($B$12:B28),"")</f>
        <v>17</v>
      </c>
      <c r="B28" s="81" t="s">
        <v>108</v>
      </c>
      <c r="C28" s="131">
        <v>552457</v>
      </c>
      <c r="D28" s="131">
        <v>97844</v>
      </c>
      <c r="E28" s="131">
        <v>31685</v>
      </c>
      <c r="F28" s="131">
        <v>94430</v>
      </c>
      <c r="G28" s="131">
        <v>91546</v>
      </c>
      <c r="H28" s="131">
        <v>21096</v>
      </c>
      <c r="I28" s="131">
        <v>70044</v>
      </c>
      <c r="J28" s="131">
        <v>31332</v>
      </c>
      <c r="K28" s="131">
        <v>109441</v>
      </c>
      <c r="L28" s="131">
        <v>46082</v>
      </c>
      <c r="M28" s="131">
        <v>89152</v>
      </c>
    </row>
    <row r="29" spans="1:13" ht="11.65" customHeight="1" x14ac:dyDescent="0.2">
      <c r="A29" s="27">
        <f>IF(B29&lt;&gt;"",COUNTA($B$12:B29),"")</f>
        <v>18</v>
      </c>
      <c r="B29" s="81" t="s">
        <v>109</v>
      </c>
      <c r="C29" s="131">
        <v>171974</v>
      </c>
      <c r="D29" s="131">
        <v>35780</v>
      </c>
      <c r="E29" s="131">
        <v>10317</v>
      </c>
      <c r="F29" s="131">
        <v>26273</v>
      </c>
      <c r="G29" s="131">
        <v>31006</v>
      </c>
      <c r="H29" s="131">
        <v>7481</v>
      </c>
      <c r="I29" s="131">
        <v>20855</v>
      </c>
      <c r="J29" s="131">
        <v>6212</v>
      </c>
      <c r="K29" s="131">
        <v>29770</v>
      </c>
      <c r="L29" s="131">
        <v>5298</v>
      </c>
      <c r="M29" s="131">
        <v>28290</v>
      </c>
    </row>
    <row r="30" spans="1:13" ht="11.65" customHeight="1" x14ac:dyDescent="0.2">
      <c r="A30" s="27">
        <f>IF(B30&lt;&gt;"",COUNTA($B$12:B30),"")</f>
        <v>19</v>
      </c>
      <c r="B30" s="81" t="s">
        <v>59</v>
      </c>
      <c r="C30" s="131">
        <v>814658</v>
      </c>
      <c r="D30" s="131">
        <v>179896</v>
      </c>
      <c r="E30" s="131">
        <v>41214</v>
      </c>
      <c r="F30" s="131">
        <v>118170</v>
      </c>
      <c r="G30" s="131">
        <v>143834</v>
      </c>
      <c r="H30" s="131">
        <v>32478</v>
      </c>
      <c r="I30" s="131">
        <v>82930</v>
      </c>
      <c r="J30" s="131">
        <v>7707</v>
      </c>
      <c r="K30" s="131">
        <v>169832</v>
      </c>
      <c r="L30" s="131">
        <v>29755</v>
      </c>
      <c r="M30" s="131">
        <v>119996</v>
      </c>
    </row>
    <row r="31" spans="1:13" ht="23.1" customHeight="1" x14ac:dyDescent="0.2">
      <c r="A31" s="27">
        <f>IF(B31&lt;&gt;"",COUNTA($B$12:B31),"")</f>
        <v>20</v>
      </c>
      <c r="B31" s="82" t="s">
        <v>133</v>
      </c>
      <c r="C31" s="131">
        <v>303057</v>
      </c>
      <c r="D31" s="131">
        <v>61630</v>
      </c>
      <c r="E31" s="131">
        <v>5365</v>
      </c>
      <c r="F31" s="131">
        <v>41513</v>
      </c>
      <c r="G31" s="131">
        <v>51128</v>
      </c>
      <c r="H31" s="131">
        <v>6093</v>
      </c>
      <c r="I31" s="131">
        <v>32139</v>
      </c>
      <c r="J31" s="131">
        <v>4097</v>
      </c>
      <c r="K31" s="131">
        <v>71604</v>
      </c>
      <c r="L31" s="131">
        <v>4758</v>
      </c>
      <c r="M31" s="131">
        <v>45043</v>
      </c>
    </row>
    <row r="32" spans="1:13" ht="23.1" customHeight="1" x14ac:dyDescent="0.2">
      <c r="A32" s="27">
        <f>IF(B32&lt;&gt;"",COUNTA($B$12:B32),"")</f>
        <v>21</v>
      </c>
      <c r="B32" s="82" t="s">
        <v>134</v>
      </c>
      <c r="C32" s="131">
        <v>753848</v>
      </c>
      <c r="D32" s="131">
        <v>170905</v>
      </c>
      <c r="E32" s="131">
        <v>10317</v>
      </c>
      <c r="F32" s="131">
        <v>132145</v>
      </c>
      <c r="G32" s="131">
        <v>102385</v>
      </c>
      <c r="H32" s="131">
        <v>11391</v>
      </c>
      <c r="I32" s="131">
        <v>65612</v>
      </c>
      <c r="J32" s="131">
        <v>284</v>
      </c>
      <c r="K32" s="131">
        <v>152392</v>
      </c>
      <c r="L32" s="131">
        <v>577</v>
      </c>
      <c r="M32" s="131">
        <v>130409</v>
      </c>
    </row>
    <row r="33" spans="1:13" ht="23.1" customHeight="1" x14ac:dyDescent="0.2">
      <c r="A33" s="27">
        <f>IF(B33&lt;&gt;"",COUNTA($B$12:B33),"")</f>
        <v>22</v>
      </c>
      <c r="B33" s="82" t="s">
        <v>135</v>
      </c>
      <c r="C33" s="131">
        <v>240142</v>
      </c>
      <c r="D33" s="131">
        <v>35287</v>
      </c>
      <c r="E33" s="131">
        <v>935</v>
      </c>
      <c r="F33" s="131">
        <v>21843</v>
      </c>
      <c r="G33" s="131">
        <v>118546</v>
      </c>
      <c r="H33" s="131">
        <v>84</v>
      </c>
      <c r="I33" s="131">
        <v>14770</v>
      </c>
      <c r="J33" s="131">
        <v>617</v>
      </c>
      <c r="K33" s="131">
        <v>31619</v>
      </c>
      <c r="L33" s="131">
        <v>1076</v>
      </c>
      <c r="M33" s="131">
        <v>18077</v>
      </c>
    </row>
    <row r="34" spans="1:13" ht="11.65" customHeight="1" x14ac:dyDescent="0.2">
      <c r="A34" s="27">
        <f>IF(B34&lt;&gt;"",COUNTA($B$12:B34),"")</f>
        <v>23</v>
      </c>
      <c r="B34" s="81" t="s">
        <v>64</v>
      </c>
      <c r="C34" s="131">
        <v>225561</v>
      </c>
      <c r="D34" s="131">
        <v>65047</v>
      </c>
      <c r="E34" s="131">
        <v>2345</v>
      </c>
      <c r="F34" s="131">
        <v>29474</v>
      </c>
      <c r="G34" s="131">
        <v>31751</v>
      </c>
      <c r="H34" s="131">
        <v>4196</v>
      </c>
      <c r="I34" s="131">
        <v>16673</v>
      </c>
      <c r="J34" s="131">
        <v>2594</v>
      </c>
      <c r="K34" s="131">
        <v>54395</v>
      </c>
      <c r="L34" s="131">
        <v>7065</v>
      </c>
      <c r="M34" s="131">
        <v>28220</v>
      </c>
    </row>
    <row r="35" spans="1:13" ht="11.65" customHeight="1" x14ac:dyDescent="0.2">
      <c r="A35" s="27">
        <f>IF(B35&lt;&gt;"",COUNTA($B$12:B35),"")</f>
        <v>24</v>
      </c>
      <c r="B35" s="81" t="s">
        <v>66</v>
      </c>
      <c r="C35" s="131">
        <v>2206501</v>
      </c>
      <c r="D35" s="131">
        <v>394295</v>
      </c>
      <c r="E35" s="131">
        <v>17517</v>
      </c>
      <c r="F35" s="131">
        <v>330638</v>
      </c>
      <c r="G35" s="131">
        <v>443088</v>
      </c>
      <c r="H35" s="131">
        <v>29632</v>
      </c>
      <c r="I35" s="131">
        <v>293060</v>
      </c>
      <c r="J35" s="131">
        <v>10934</v>
      </c>
      <c r="K35" s="131">
        <v>380385</v>
      </c>
      <c r="L35" s="131">
        <v>17560</v>
      </c>
      <c r="M35" s="131">
        <v>365036</v>
      </c>
    </row>
    <row r="36" spans="1:13" ht="11.65" customHeight="1" x14ac:dyDescent="0.2">
      <c r="A36" s="27">
        <f>IF(B36&lt;&gt;"",COUNTA($B$12:B36),"")</f>
        <v>25</v>
      </c>
      <c r="B36" s="81" t="s">
        <v>42</v>
      </c>
      <c r="C36" s="131">
        <v>1373271</v>
      </c>
      <c r="D36" s="131">
        <v>265769</v>
      </c>
      <c r="E36" s="131">
        <v>5847</v>
      </c>
      <c r="F36" s="131">
        <v>214586</v>
      </c>
      <c r="G36" s="131">
        <v>218429</v>
      </c>
      <c r="H36" s="131">
        <v>3404</v>
      </c>
      <c r="I36" s="131">
        <v>165122</v>
      </c>
      <c r="J36" s="131">
        <v>359</v>
      </c>
      <c r="K36" s="131">
        <v>244570</v>
      </c>
      <c r="L36" s="131">
        <v>3787</v>
      </c>
      <c r="M36" s="131">
        <v>264796</v>
      </c>
    </row>
    <row r="37" spans="1:13" s="84" customFormat="1" ht="24" customHeight="1" x14ac:dyDescent="0.2">
      <c r="A37" s="28">
        <f>IF(B37&lt;&gt;"",COUNTA($B$12:B37),"")</f>
        <v>26</v>
      </c>
      <c r="B37" s="83" t="s">
        <v>68</v>
      </c>
      <c r="C37" s="132">
        <v>4448298</v>
      </c>
      <c r="D37" s="132">
        <v>881456</v>
      </c>
      <c r="E37" s="132">
        <v>144974</v>
      </c>
      <c r="F37" s="132">
        <v>676458</v>
      </c>
      <c r="G37" s="132">
        <v>889459</v>
      </c>
      <c r="H37" s="132">
        <v>133563</v>
      </c>
      <c r="I37" s="132">
        <v>501873</v>
      </c>
      <c r="J37" s="132">
        <v>82527</v>
      </c>
      <c r="K37" s="132">
        <v>848568</v>
      </c>
      <c r="L37" s="132">
        <v>135615</v>
      </c>
      <c r="M37" s="132">
        <v>650485</v>
      </c>
    </row>
    <row r="38" spans="1:13" ht="11.65" customHeight="1" x14ac:dyDescent="0.2">
      <c r="A38" s="27">
        <f>IF(B38&lt;&gt;"",COUNTA($B$12:B38),"")</f>
        <v>27</v>
      </c>
      <c r="B38" s="81" t="s">
        <v>70</v>
      </c>
      <c r="C38" s="131">
        <v>580817</v>
      </c>
      <c r="D38" s="131">
        <v>92591</v>
      </c>
      <c r="E38" s="131">
        <v>9101</v>
      </c>
      <c r="F38" s="131">
        <v>77971</v>
      </c>
      <c r="G38" s="131">
        <v>119047</v>
      </c>
      <c r="H38" s="131">
        <v>22588</v>
      </c>
      <c r="I38" s="131">
        <v>60064</v>
      </c>
      <c r="J38" s="131">
        <v>15860</v>
      </c>
      <c r="K38" s="131">
        <v>92923</v>
      </c>
      <c r="L38" s="131">
        <v>4074</v>
      </c>
      <c r="M38" s="131">
        <v>138222</v>
      </c>
    </row>
    <row r="39" spans="1:13" ht="11.65" customHeight="1" x14ac:dyDescent="0.2">
      <c r="A39" s="27">
        <f>IF(B39&lt;&gt;"",COUNTA($B$12:B39),"")</f>
        <v>28</v>
      </c>
      <c r="B39" s="81" t="s">
        <v>71</v>
      </c>
      <c r="C39" s="131">
        <v>565</v>
      </c>
      <c r="D39" s="131" t="s">
        <v>5</v>
      </c>
      <c r="E39" s="131" t="s">
        <v>5</v>
      </c>
      <c r="F39" s="131" t="s">
        <v>5</v>
      </c>
      <c r="G39" s="131" t="s">
        <v>5</v>
      </c>
      <c r="H39" s="131" t="s">
        <v>5</v>
      </c>
      <c r="I39" s="131" t="s">
        <v>5</v>
      </c>
      <c r="J39" s="131" t="s">
        <v>5</v>
      </c>
      <c r="K39" s="131" t="s">
        <v>5</v>
      </c>
      <c r="L39" s="131" t="s">
        <v>5</v>
      </c>
      <c r="M39" s="131">
        <v>565</v>
      </c>
    </row>
    <row r="40" spans="1:13" ht="11.65" customHeight="1" x14ac:dyDescent="0.2">
      <c r="A40" s="27">
        <f>IF(B40&lt;&gt;"",COUNTA($B$12:B40),"")</f>
        <v>29</v>
      </c>
      <c r="B40" s="81" t="s">
        <v>73</v>
      </c>
      <c r="C40" s="131">
        <v>345337</v>
      </c>
      <c r="D40" s="131">
        <v>78244</v>
      </c>
      <c r="E40" s="131">
        <v>2119</v>
      </c>
      <c r="F40" s="131">
        <v>78362</v>
      </c>
      <c r="G40" s="131">
        <v>29890</v>
      </c>
      <c r="H40" s="131">
        <v>3614</v>
      </c>
      <c r="I40" s="131">
        <v>20819</v>
      </c>
      <c r="J40" s="131">
        <v>4259</v>
      </c>
      <c r="K40" s="131">
        <v>52764</v>
      </c>
      <c r="L40" s="131">
        <v>6551</v>
      </c>
      <c r="M40" s="131">
        <v>85258</v>
      </c>
    </row>
    <row r="41" spans="1:13" ht="11.65" customHeight="1" x14ac:dyDescent="0.2">
      <c r="A41" s="27">
        <f>IF(B41&lt;&gt;"",COUNTA($B$12:B41),"")</f>
        <v>30</v>
      </c>
      <c r="B41" s="81" t="s">
        <v>42</v>
      </c>
      <c r="C41" s="131">
        <v>14169</v>
      </c>
      <c r="D41" s="131">
        <v>3491</v>
      </c>
      <c r="E41" s="131" t="s">
        <v>5</v>
      </c>
      <c r="F41" s="131">
        <v>4278</v>
      </c>
      <c r="G41" s="131">
        <v>662</v>
      </c>
      <c r="H41" s="131" t="s">
        <v>5</v>
      </c>
      <c r="I41" s="131">
        <v>2445</v>
      </c>
      <c r="J41" s="131" t="s">
        <v>5</v>
      </c>
      <c r="K41" s="131">
        <v>873</v>
      </c>
      <c r="L41" s="131" t="s">
        <v>5</v>
      </c>
      <c r="M41" s="131">
        <v>2421</v>
      </c>
    </row>
    <row r="42" spans="1:13" s="84" customFormat="1" ht="24" customHeight="1" x14ac:dyDescent="0.2">
      <c r="A42" s="28">
        <f>IF(B42&lt;&gt;"",COUNTA($B$12:B42),"")</f>
        <v>31</v>
      </c>
      <c r="B42" s="83" t="s">
        <v>74</v>
      </c>
      <c r="C42" s="132">
        <v>912550</v>
      </c>
      <c r="D42" s="132">
        <v>167343</v>
      </c>
      <c r="E42" s="132">
        <v>11220</v>
      </c>
      <c r="F42" s="132">
        <v>152055</v>
      </c>
      <c r="G42" s="132">
        <v>148275</v>
      </c>
      <c r="H42" s="132">
        <v>26202</v>
      </c>
      <c r="I42" s="132">
        <v>78438</v>
      </c>
      <c r="J42" s="132">
        <v>20120</v>
      </c>
      <c r="K42" s="132">
        <v>144814</v>
      </c>
      <c r="L42" s="132">
        <v>10625</v>
      </c>
      <c r="M42" s="132">
        <v>221625</v>
      </c>
    </row>
    <row r="43" spans="1:13" s="84" customFormat="1" ht="24" customHeight="1" x14ac:dyDescent="0.2">
      <c r="A43" s="28">
        <f>IF(B43&lt;&gt;"",COUNTA($B$12:B43),"")</f>
        <v>32</v>
      </c>
      <c r="B43" s="83" t="s">
        <v>76</v>
      </c>
      <c r="C43" s="132">
        <v>5360848</v>
      </c>
      <c r="D43" s="132">
        <v>1048799</v>
      </c>
      <c r="E43" s="132">
        <v>156194</v>
      </c>
      <c r="F43" s="132">
        <v>828512</v>
      </c>
      <c r="G43" s="132">
        <v>1037734</v>
      </c>
      <c r="H43" s="132">
        <v>159764</v>
      </c>
      <c r="I43" s="132">
        <v>580311</v>
      </c>
      <c r="J43" s="132">
        <v>102646</v>
      </c>
      <c r="K43" s="132">
        <v>993382</v>
      </c>
      <c r="L43" s="132">
        <v>146239</v>
      </c>
      <c r="M43" s="132">
        <v>872109</v>
      </c>
    </row>
    <row r="44" spans="1:13" s="84" customFormat="1" ht="24" customHeight="1" x14ac:dyDescent="0.2">
      <c r="A44" s="28">
        <f>IF(B44&lt;&gt;"",COUNTA($B$12:B44),"")</f>
        <v>33</v>
      </c>
      <c r="B44" s="83" t="s">
        <v>29</v>
      </c>
      <c r="C44" s="132">
        <v>-130127</v>
      </c>
      <c r="D44" s="132">
        <v>-15507</v>
      </c>
      <c r="E44" s="132">
        <v>14363</v>
      </c>
      <c r="F44" s="132">
        <v>-12355</v>
      </c>
      <c r="G44" s="132">
        <v>1199</v>
      </c>
      <c r="H44" s="132">
        <v>-7208</v>
      </c>
      <c r="I44" s="132">
        <v>-50511</v>
      </c>
      <c r="J44" s="132">
        <v>-13364</v>
      </c>
      <c r="K44" s="132">
        <v>897</v>
      </c>
      <c r="L44" s="132">
        <v>46</v>
      </c>
      <c r="M44" s="132">
        <v>-53850</v>
      </c>
    </row>
    <row r="45" spans="1:13" s="85" customFormat="1" ht="27" customHeight="1" x14ac:dyDescent="0.2">
      <c r="A45" s="27">
        <f>IF(B45&lt;&gt;"",COUNTA($B$12:B45),"")</f>
        <v>34</v>
      </c>
      <c r="B45" s="86" t="s">
        <v>127</v>
      </c>
      <c r="C45" s="133">
        <v>77816</v>
      </c>
      <c r="D45" s="133">
        <v>715</v>
      </c>
      <c r="E45" s="133">
        <v>9292</v>
      </c>
      <c r="F45" s="133">
        <v>19334</v>
      </c>
      <c r="G45" s="133">
        <v>20785</v>
      </c>
      <c r="H45" s="133">
        <v>-1773</v>
      </c>
      <c r="I45" s="133">
        <v>-8401</v>
      </c>
      <c r="J45" s="133">
        <v>-1521</v>
      </c>
      <c r="K45" s="133">
        <v>46578</v>
      </c>
      <c r="L45" s="133">
        <v>21068</v>
      </c>
      <c r="M45" s="133">
        <v>-1196</v>
      </c>
    </row>
    <row r="46" spans="1:13" ht="22.5" x14ac:dyDescent="0.2">
      <c r="A46" s="27">
        <f>IF(B46&lt;&gt;"",COUNTA($B$12:B46),"")</f>
        <v>35</v>
      </c>
      <c r="B46" s="45" t="s">
        <v>150</v>
      </c>
      <c r="C46" s="131">
        <v>180821</v>
      </c>
      <c r="D46" s="131">
        <v>2008</v>
      </c>
      <c r="E46" s="131" t="s">
        <v>5</v>
      </c>
      <c r="F46" s="131">
        <v>6024</v>
      </c>
      <c r="G46" s="131">
        <v>15681</v>
      </c>
      <c r="H46" s="131">
        <v>10399</v>
      </c>
      <c r="I46" s="131">
        <v>43197</v>
      </c>
      <c r="J46" s="131">
        <v>7370</v>
      </c>
      <c r="K46" s="131">
        <v>35342</v>
      </c>
      <c r="L46" s="131">
        <v>16000</v>
      </c>
      <c r="M46" s="131">
        <v>78568</v>
      </c>
    </row>
    <row r="47" spans="1:13" ht="22.5" customHeight="1" x14ac:dyDescent="0.2">
      <c r="A47" s="27">
        <f>IF(B47&lt;&gt;"",COUNTA($B$12:B47),"")</f>
        <v>36</v>
      </c>
      <c r="B47" s="45" t="s">
        <v>151</v>
      </c>
      <c r="C47" s="131">
        <v>123499</v>
      </c>
      <c r="D47" s="131">
        <v>14554</v>
      </c>
      <c r="E47" s="131">
        <v>2170</v>
      </c>
      <c r="F47" s="131">
        <v>14226</v>
      </c>
      <c r="G47" s="131">
        <v>25563</v>
      </c>
      <c r="H47" s="131">
        <v>9102</v>
      </c>
      <c r="I47" s="131">
        <v>25144</v>
      </c>
      <c r="J47" s="131">
        <v>5327</v>
      </c>
      <c r="K47" s="131">
        <v>18691</v>
      </c>
      <c r="L47" s="131">
        <v>2534</v>
      </c>
      <c r="M47" s="131">
        <v>25321</v>
      </c>
    </row>
    <row r="48" spans="1:13" s="90" customFormat="1" ht="11.65" customHeight="1" x14ac:dyDescent="0.2">
      <c r="A48" s="95">
        <f>IF(B48&lt;&gt;"",COUNTA($B$12:B48),"")</f>
        <v>37</v>
      </c>
      <c r="B48" s="142" t="s">
        <v>201</v>
      </c>
      <c r="C48" s="131">
        <v>97307</v>
      </c>
      <c r="D48" s="131">
        <v>14045</v>
      </c>
      <c r="E48" s="131">
        <v>2170</v>
      </c>
      <c r="F48" s="131">
        <v>13381</v>
      </c>
      <c r="G48" s="131">
        <v>15873</v>
      </c>
      <c r="H48" s="131">
        <v>3703</v>
      </c>
      <c r="I48" s="131">
        <v>22078</v>
      </c>
      <c r="J48" s="131">
        <v>2571</v>
      </c>
      <c r="K48" s="131">
        <v>17221</v>
      </c>
      <c r="L48" s="131">
        <v>2534</v>
      </c>
      <c r="M48" s="131">
        <v>14709</v>
      </c>
    </row>
    <row r="49" spans="1:13" s="90" customFormat="1" ht="11.65" customHeight="1" x14ac:dyDescent="0.2">
      <c r="A49" s="94"/>
      <c r="B49" s="78"/>
      <c r="C49" s="78"/>
      <c r="D49" s="78"/>
      <c r="F49" s="91"/>
      <c r="G49" s="78"/>
      <c r="H49" s="78"/>
      <c r="I49" s="78"/>
      <c r="J49" s="78"/>
      <c r="K49" s="78"/>
      <c r="L49" s="78"/>
      <c r="M49" s="78"/>
    </row>
    <row r="50" spans="1:13" s="90" customFormat="1" ht="11.65" customHeight="1" x14ac:dyDescent="0.2">
      <c r="A50" s="94"/>
      <c r="B50" s="78"/>
      <c r="C50" s="78"/>
      <c r="D50" s="78"/>
      <c r="F50" s="91"/>
      <c r="G50" s="78"/>
      <c r="H50" s="78"/>
      <c r="I50" s="78"/>
      <c r="J50" s="78"/>
      <c r="K50" s="78"/>
      <c r="L50" s="78"/>
      <c r="M50" s="78"/>
    </row>
    <row r="51" spans="1:13" s="90" customFormat="1" ht="11.65" customHeight="1" x14ac:dyDescent="0.2">
      <c r="A51" s="94"/>
      <c r="B51" s="78"/>
      <c r="C51" s="78"/>
      <c r="D51" s="78"/>
      <c r="F51" s="91"/>
      <c r="G51" s="78"/>
      <c r="H51" s="78"/>
      <c r="I51" s="78"/>
      <c r="J51" s="78"/>
      <c r="K51" s="78"/>
      <c r="L51" s="78"/>
      <c r="M51" s="78"/>
    </row>
    <row r="52" spans="1:13" s="90" customFormat="1" ht="11.65" customHeight="1" x14ac:dyDescent="0.2">
      <c r="A52" s="94"/>
      <c r="B52" s="78"/>
      <c r="C52" s="78"/>
      <c r="D52" s="78"/>
      <c r="F52" s="91"/>
      <c r="G52" s="78"/>
      <c r="H52" s="78"/>
      <c r="I52" s="78"/>
      <c r="J52" s="78"/>
      <c r="K52" s="78"/>
      <c r="L52" s="78"/>
      <c r="M52" s="78"/>
    </row>
    <row r="53" spans="1:13" s="90" customFormat="1" ht="11.65" customHeight="1" x14ac:dyDescent="0.2">
      <c r="A53" s="94"/>
      <c r="B53" s="78"/>
      <c r="C53" s="78"/>
      <c r="D53" s="78"/>
      <c r="F53" s="91"/>
      <c r="G53" s="78"/>
      <c r="H53" s="78"/>
      <c r="I53" s="78"/>
      <c r="J53" s="78"/>
      <c r="K53" s="78"/>
      <c r="L53" s="78"/>
      <c r="M53" s="78"/>
    </row>
    <row r="54" spans="1:13" s="90" customFormat="1" ht="11.65" customHeight="1" x14ac:dyDescent="0.2">
      <c r="A54" s="94"/>
      <c r="B54" s="78"/>
      <c r="C54" s="78"/>
      <c r="D54" s="78"/>
      <c r="F54" s="91"/>
      <c r="G54" s="78"/>
      <c r="H54" s="78"/>
      <c r="I54" s="78"/>
      <c r="J54" s="78"/>
      <c r="K54" s="78"/>
      <c r="L54" s="78"/>
      <c r="M54" s="78"/>
    </row>
    <row r="55" spans="1:13" s="90" customFormat="1" ht="11.65" customHeight="1" x14ac:dyDescent="0.2">
      <c r="A55" s="94"/>
      <c r="B55" s="78"/>
      <c r="C55" s="78"/>
      <c r="D55" s="78"/>
      <c r="F55" s="91"/>
      <c r="G55" s="78"/>
      <c r="H55" s="78"/>
      <c r="I55" s="78"/>
      <c r="J55" s="78"/>
      <c r="K55" s="78"/>
      <c r="L55" s="78"/>
      <c r="M55" s="78"/>
    </row>
    <row r="56" spans="1:13" s="90" customFormat="1" ht="11.65" customHeight="1" x14ac:dyDescent="0.2">
      <c r="A56" s="94"/>
      <c r="B56" s="78"/>
      <c r="C56" s="78"/>
      <c r="D56" s="78"/>
      <c r="F56" s="91"/>
      <c r="G56" s="78"/>
      <c r="H56" s="78"/>
      <c r="I56" s="78"/>
      <c r="J56" s="78"/>
      <c r="K56" s="78"/>
      <c r="L56" s="78"/>
      <c r="M56" s="78"/>
    </row>
    <row r="57" spans="1:13" s="90" customFormat="1" ht="11.65" customHeight="1" x14ac:dyDescent="0.2">
      <c r="A57" s="94"/>
      <c r="B57" s="78"/>
      <c r="C57" s="78"/>
      <c r="D57" s="78"/>
      <c r="F57" s="91"/>
      <c r="G57" s="78"/>
      <c r="H57" s="78"/>
      <c r="I57" s="78"/>
      <c r="J57" s="78"/>
      <c r="K57" s="78"/>
      <c r="L57" s="78"/>
      <c r="M57" s="78"/>
    </row>
    <row r="58" spans="1:13" s="90" customFormat="1" ht="11.65" customHeight="1" x14ac:dyDescent="0.2">
      <c r="A58" s="94"/>
      <c r="B58" s="78"/>
      <c r="C58" s="78"/>
      <c r="D58" s="78"/>
      <c r="F58" s="91"/>
      <c r="G58" s="78"/>
      <c r="H58" s="78"/>
      <c r="I58" s="78"/>
      <c r="J58" s="78"/>
      <c r="K58" s="78"/>
      <c r="L58" s="78"/>
      <c r="M58" s="78"/>
    </row>
    <row r="59" spans="1:13" s="90" customFormat="1" ht="11.65" customHeight="1" x14ac:dyDescent="0.2">
      <c r="A59" s="94"/>
      <c r="B59" s="78"/>
      <c r="C59" s="78"/>
      <c r="D59" s="78"/>
      <c r="F59" s="91"/>
      <c r="G59" s="78"/>
      <c r="H59" s="78"/>
      <c r="I59" s="78"/>
      <c r="J59" s="78"/>
      <c r="K59" s="78"/>
      <c r="L59" s="78"/>
      <c r="M59" s="78"/>
    </row>
    <row r="60" spans="1:13" s="90" customFormat="1" ht="11.65" customHeight="1" x14ac:dyDescent="0.2">
      <c r="A60" s="94"/>
      <c r="B60" s="78"/>
      <c r="C60" s="78"/>
      <c r="D60" s="78"/>
      <c r="F60" s="91"/>
      <c r="G60" s="78"/>
      <c r="H60" s="78"/>
      <c r="I60" s="78"/>
      <c r="J60" s="78"/>
      <c r="K60" s="78"/>
      <c r="L60" s="78"/>
      <c r="M60" s="78"/>
    </row>
    <row r="61" spans="1:13" s="90" customFormat="1" ht="11.65" customHeight="1" x14ac:dyDescent="0.2">
      <c r="A61" s="94"/>
      <c r="B61" s="78"/>
      <c r="C61" s="78"/>
      <c r="D61" s="78"/>
      <c r="F61" s="91"/>
      <c r="G61" s="78"/>
      <c r="H61" s="78"/>
      <c r="I61" s="78"/>
      <c r="J61" s="78"/>
      <c r="K61" s="78"/>
      <c r="L61" s="78"/>
      <c r="M61" s="78"/>
    </row>
    <row r="62" spans="1:13" s="90" customFormat="1" ht="11.65" customHeight="1" x14ac:dyDescent="0.2">
      <c r="A62" s="94"/>
      <c r="B62" s="78"/>
      <c r="C62" s="78"/>
      <c r="D62" s="78"/>
      <c r="F62" s="91"/>
      <c r="G62" s="78"/>
      <c r="H62" s="78"/>
      <c r="I62" s="78"/>
      <c r="J62" s="78"/>
      <c r="K62" s="78"/>
      <c r="L62" s="78"/>
      <c r="M62" s="78"/>
    </row>
    <row r="63" spans="1:13" s="90" customFormat="1" ht="11.65" customHeight="1" x14ac:dyDescent="0.2">
      <c r="A63" s="94"/>
      <c r="B63" s="78"/>
      <c r="C63" s="78"/>
      <c r="D63" s="78"/>
      <c r="F63" s="91"/>
      <c r="G63" s="78"/>
      <c r="H63" s="78"/>
      <c r="I63" s="78"/>
      <c r="J63" s="78"/>
      <c r="K63" s="78"/>
      <c r="L63" s="78"/>
      <c r="M63" s="78"/>
    </row>
    <row r="64" spans="1:13" s="90" customFormat="1" ht="11.65" customHeight="1" x14ac:dyDescent="0.2">
      <c r="A64" s="94"/>
      <c r="B64" s="78"/>
      <c r="C64" s="78"/>
      <c r="D64" s="78"/>
      <c r="F64" s="91"/>
      <c r="G64" s="78"/>
      <c r="H64" s="78"/>
      <c r="I64" s="78"/>
      <c r="J64" s="78"/>
      <c r="K64" s="78"/>
      <c r="L64" s="78"/>
      <c r="M64" s="78"/>
    </row>
    <row r="65" spans="1:13" s="90" customFormat="1" ht="11.65" customHeight="1" x14ac:dyDescent="0.2">
      <c r="A65" s="94"/>
      <c r="B65" s="78"/>
      <c r="C65" s="78"/>
      <c r="D65" s="78"/>
      <c r="F65" s="91"/>
      <c r="G65" s="78"/>
      <c r="H65" s="78"/>
      <c r="I65" s="78"/>
      <c r="J65" s="78"/>
      <c r="K65" s="78"/>
      <c r="L65" s="78"/>
      <c r="M65" s="78"/>
    </row>
    <row r="66" spans="1:13" s="90" customFormat="1" ht="11.65" customHeight="1" x14ac:dyDescent="0.2">
      <c r="A66" s="94"/>
      <c r="B66" s="78"/>
      <c r="C66" s="78"/>
      <c r="D66" s="78"/>
      <c r="F66" s="91"/>
      <c r="G66" s="78"/>
      <c r="H66" s="78"/>
      <c r="I66" s="78"/>
      <c r="J66" s="78"/>
      <c r="K66" s="78"/>
      <c r="L66" s="78"/>
      <c r="M66" s="78"/>
    </row>
    <row r="67" spans="1:13" s="90" customFormat="1" ht="11.65" customHeight="1" x14ac:dyDescent="0.2">
      <c r="A67" s="94"/>
      <c r="B67" s="78"/>
      <c r="C67" s="78"/>
      <c r="D67" s="78"/>
      <c r="F67" s="91"/>
      <c r="G67" s="78"/>
      <c r="H67" s="78"/>
      <c r="I67" s="78"/>
      <c r="J67" s="78"/>
      <c r="K67" s="78"/>
      <c r="L67" s="78"/>
      <c r="M67" s="78"/>
    </row>
    <row r="68" spans="1:13" s="90" customFormat="1" ht="11.65" customHeight="1" x14ac:dyDescent="0.2">
      <c r="A68" s="94"/>
      <c r="B68" s="78"/>
      <c r="C68" s="78"/>
      <c r="D68" s="78"/>
      <c r="F68" s="91"/>
      <c r="G68" s="78"/>
      <c r="H68" s="78"/>
      <c r="I68" s="78"/>
      <c r="J68" s="78"/>
      <c r="K68" s="78"/>
      <c r="L68" s="78"/>
      <c r="M68" s="78"/>
    </row>
    <row r="69" spans="1:13" s="90" customFormat="1" ht="11.65" customHeight="1" x14ac:dyDescent="0.2">
      <c r="A69" s="94"/>
      <c r="B69" s="78"/>
      <c r="C69" s="78"/>
      <c r="D69" s="78"/>
      <c r="F69" s="91"/>
      <c r="G69" s="78"/>
      <c r="H69" s="78"/>
      <c r="I69" s="78"/>
      <c r="J69" s="78"/>
      <c r="K69" s="78"/>
      <c r="L69" s="78"/>
      <c r="M69" s="78"/>
    </row>
    <row r="70" spans="1:13" s="90" customFormat="1" ht="11.65" customHeight="1" x14ac:dyDescent="0.2">
      <c r="A70" s="94"/>
      <c r="B70" s="78"/>
      <c r="C70" s="78"/>
      <c r="D70" s="78"/>
      <c r="F70" s="91"/>
      <c r="G70" s="78"/>
      <c r="H70" s="78"/>
      <c r="I70" s="78"/>
      <c r="J70" s="78"/>
      <c r="K70" s="78"/>
      <c r="L70" s="78"/>
      <c r="M70" s="78"/>
    </row>
    <row r="71" spans="1:13" s="90" customFormat="1" ht="11.65" customHeight="1" x14ac:dyDescent="0.2">
      <c r="A71" s="94"/>
      <c r="B71" s="78"/>
      <c r="C71" s="78"/>
      <c r="D71" s="78"/>
      <c r="F71" s="91"/>
      <c r="G71" s="78"/>
      <c r="H71" s="78"/>
      <c r="I71" s="78"/>
      <c r="J71" s="78"/>
      <c r="K71" s="78"/>
      <c r="L71" s="78"/>
      <c r="M71" s="78"/>
    </row>
    <row r="72" spans="1:13" s="90" customFormat="1" ht="11.65" customHeight="1" x14ac:dyDescent="0.2">
      <c r="A72" s="94"/>
      <c r="B72" s="78"/>
      <c r="C72" s="78"/>
      <c r="D72" s="78"/>
      <c r="F72" s="91"/>
      <c r="G72" s="78"/>
      <c r="H72" s="78"/>
      <c r="I72" s="78"/>
      <c r="J72" s="78"/>
      <c r="K72" s="78"/>
      <c r="L72" s="78"/>
      <c r="M72" s="78"/>
    </row>
    <row r="73" spans="1:13" s="90" customFormat="1" ht="11.65" customHeight="1" x14ac:dyDescent="0.2">
      <c r="A73" s="94"/>
      <c r="B73" s="78"/>
      <c r="C73" s="78"/>
      <c r="D73" s="78"/>
      <c r="F73" s="91"/>
      <c r="G73" s="78"/>
      <c r="H73" s="78"/>
      <c r="I73" s="78"/>
      <c r="J73" s="78"/>
      <c r="K73" s="78"/>
      <c r="L73" s="78"/>
      <c r="M73" s="78"/>
    </row>
    <row r="74" spans="1:13" s="90" customFormat="1" ht="11.65" customHeight="1" x14ac:dyDescent="0.2">
      <c r="A74" s="94"/>
      <c r="B74" s="78"/>
      <c r="C74" s="78"/>
      <c r="D74" s="78"/>
      <c r="F74" s="91"/>
      <c r="G74" s="78"/>
      <c r="H74" s="78"/>
      <c r="I74" s="78"/>
      <c r="J74" s="78"/>
      <c r="K74" s="78"/>
      <c r="L74" s="78"/>
      <c r="M74" s="78"/>
    </row>
    <row r="75" spans="1:13" s="90" customFormat="1" ht="11.65" customHeight="1" x14ac:dyDescent="0.2">
      <c r="A75" s="94"/>
      <c r="B75" s="78"/>
      <c r="C75" s="78"/>
      <c r="D75" s="78"/>
      <c r="F75" s="91"/>
      <c r="G75" s="78"/>
      <c r="H75" s="78"/>
      <c r="I75" s="78"/>
      <c r="J75" s="78"/>
      <c r="K75" s="78"/>
      <c r="L75" s="78"/>
      <c r="M75" s="78"/>
    </row>
    <row r="76" spans="1:13" s="90" customFormat="1" ht="11.65" customHeight="1" x14ac:dyDescent="0.2">
      <c r="A76" s="94"/>
      <c r="B76" s="78"/>
      <c r="C76" s="78"/>
      <c r="D76" s="78"/>
      <c r="F76" s="91"/>
      <c r="G76" s="78"/>
      <c r="H76" s="78"/>
      <c r="I76" s="78"/>
      <c r="J76" s="78"/>
      <c r="K76" s="78"/>
      <c r="L76" s="78"/>
      <c r="M76" s="78"/>
    </row>
    <row r="77" spans="1:13" s="90" customFormat="1" ht="11.65" customHeight="1" x14ac:dyDescent="0.2">
      <c r="A77" s="94"/>
      <c r="B77" s="78"/>
      <c r="C77" s="78"/>
      <c r="D77" s="78"/>
      <c r="F77" s="91"/>
      <c r="G77" s="78"/>
      <c r="H77" s="78"/>
      <c r="I77" s="78"/>
      <c r="J77" s="78"/>
      <c r="K77" s="78"/>
      <c r="L77" s="78"/>
      <c r="M77" s="78"/>
    </row>
    <row r="78" spans="1:13" s="90" customFormat="1" ht="11.65" customHeight="1" x14ac:dyDescent="0.2">
      <c r="A78" s="94"/>
      <c r="B78" s="78"/>
      <c r="C78" s="78"/>
      <c r="D78" s="78"/>
      <c r="F78" s="91"/>
      <c r="G78" s="78"/>
      <c r="H78" s="78"/>
      <c r="I78" s="78"/>
      <c r="J78" s="78"/>
      <c r="K78" s="78"/>
      <c r="L78" s="78"/>
      <c r="M78" s="78"/>
    </row>
    <row r="79" spans="1:13" s="90" customFormat="1" ht="11.65" customHeight="1" x14ac:dyDescent="0.2">
      <c r="A79" s="94"/>
      <c r="B79" s="78"/>
      <c r="C79" s="78"/>
      <c r="D79" s="78"/>
      <c r="F79" s="91"/>
      <c r="G79" s="78"/>
      <c r="H79" s="78"/>
      <c r="I79" s="78"/>
      <c r="J79" s="78"/>
      <c r="K79" s="78"/>
      <c r="L79" s="78"/>
      <c r="M79" s="78"/>
    </row>
    <row r="80" spans="1:13" s="90" customFormat="1" ht="11.65" customHeight="1" x14ac:dyDescent="0.2">
      <c r="A80" s="94"/>
      <c r="B80" s="78"/>
      <c r="C80" s="78"/>
      <c r="D80" s="78"/>
      <c r="F80" s="91"/>
      <c r="G80" s="78"/>
      <c r="H80" s="78"/>
      <c r="I80" s="78"/>
      <c r="J80" s="78"/>
      <c r="K80" s="78"/>
      <c r="L80" s="78"/>
      <c r="M80" s="78"/>
    </row>
    <row r="81" spans="1:13" s="90" customFormat="1" ht="11.65" customHeight="1" x14ac:dyDescent="0.2">
      <c r="A81" s="94"/>
      <c r="B81" s="78"/>
      <c r="C81" s="78"/>
      <c r="D81" s="78"/>
      <c r="F81" s="91"/>
      <c r="G81" s="78"/>
      <c r="H81" s="78"/>
      <c r="I81" s="78"/>
      <c r="J81" s="78"/>
      <c r="K81" s="78"/>
      <c r="L81" s="78"/>
      <c r="M81" s="78"/>
    </row>
    <row r="82" spans="1:13" s="90" customFormat="1" ht="11.65" customHeight="1" x14ac:dyDescent="0.2">
      <c r="A82" s="94"/>
      <c r="B82" s="78"/>
      <c r="C82" s="78"/>
      <c r="D82" s="78"/>
      <c r="F82" s="91"/>
      <c r="G82" s="78"/>
      <c r="H82" s="78"/>
      <c r="I82" s="78"/>
      <c r="J82" s="78"/>
      <c r="K82" s="78"/>
      <c r="L82" s="78"/>
      <c r="M82" s="78"/>
    </row>
    <row r="83" spans="1:13" s="90" customFormat="1" ht="11.65" customHeight="1" x14ac:dyDescent="0.2">
      <c r="A83" s="94"/>
      <c r="B83" s="78"/>
      <c r="C83" s="78"/>
      <c r="D83" s="78"/>
      <c r="F83" s="91"/>
      <c r="G83" s="78"/>
      <c r="H83" s="78"/>
      <c r="I83" s="78"/>
      <c r="J83" s="78"/>
      <c r="K83" s="78"/>
      <c r="L83" s="78"/>
      <c r="M83" s="78"/>
    </row>
    <row r="84" spans="1:13" s="90" customFormat="1" ht="15.75" customHeight="1" x14ac:dyDescent="0.2">
      <c r="A84" s="94"/>
      <c r="B84" s="78"/>
      <c r="C84" s="78"/>
      <c r="D84" s="78"/>
      <c r="F84" s="91"/>
      <c r="G84" s="78"/>
      <c r="H84" s="78"/>
      <c r="I84" s="78"/>
      <c r="J84" s="78"/>
      <c r="K84" s="78"/>
      <c r="L84" s="78"/>
      <c r="M84" s="78"/>
    </row>
    <row r="85" spans="1:13" s="90" customFormat="1" ht="15.75" customHeight="1" x14ac:dyDescent="0.2">
      <c r="A85" s="94"/>
      <c r="B85" s="78"/>
      <c r="C85" s="78"/>
      <c r="D85" s="78"/>
      <c r="F85" s="91"/>
      <c r="G85" s="78"/>
      <c r="H85" s="78"/>
      <c r="I85" s="78"/>
      <c r="J85" s="78"/>
      <c r="K85" s="78"/>
      <c r="L85" s="78"/>
      <c r="M85" s="78"/>
    </row>
    <row r="86" spans="1:13" s="90" customFormat="1" ht="15.75" customHeight="1" x14ac:dyDescent="0.2">
      <c r="A86" s="94"/>
      <c r="B86" s="78"/>
      <c r="C86" s="78"/>
      <c r="D86" s="78"/>
      <c r="F86" s="91"/>
      <c r="G86" s="78"/>
      <c r="H86" s="78"/>
      <c r="I86" s="78"/>
      <c r="J86" s="78"/>
      <c r="K86" s="78"/>
      <c r="L86" s="78"/>
      <c r="M86" s="78"/>
    </row>
    <row r="87" spans="1:13" s="90" customFormat="1" ht="15.75" customHeight="1" x14ac:dyDescent="0.2">
      <c r="A87" s="94"/>
      <c r="B87" s="78"/>
      <c r="C87" s="78"/>
      <c r="D87" s="78"/>
      <c r="F87" s="91"/>
      <c r="G87" s="78"/>
      <c r="H87" s="78"/>
      <c r="I87" s="78"/>
      <c r="J87" s="78"/>
      <c r="K87" s="78"/>
      <c r="L87" s="78"/>
      <c r="M87" s="78"/>
    </row>
    <row r="88" spans="1:13" s="90" customFormat="1" ht="15.75" customHeight="1" x14ac:dyDescent="0.2">
      <c r="A88" s="94"/>
      <c r="B88" s="78"/>
      <c r="C88" s="78"/>
      <c r="D88" s="78"/>
      <c r="F88" s="91"/>
      <c r="G88" s="78"/>
      <c r="H88" s="78"/>
      <c r="I88" s="78"/>
      <c r="J88" s="78"/>
      <c r="K88" s="78"/>
      <c r="L88" s="78"/>
      <c r="M88" s="78"/>
    </row>
    <row r="89" spans="1:13" s="90" customFormat="1" ht="15.75" customHeight="1" x14ac:dyDescent="0.2">
      <c r="A89" s="94"/>
      <c r="B89" s="78"/>
      <c r="C89" s="78"/>
      <c r="D89" s="78"/>
      <c r="F89" s="91"/>
      <c r="G89" s="78"/>
      <c r="H89" s="78"/>
      <c r="I89" s="78"/>
      <c r="J89" s="78"/>
      <c r="K89" s="78"/>
      <c r="L89" s="78"/>
      <c r="M89" s="78"/>
    </row>
    <row r="90" spans="1:13" s="90" customFormat="1" ht="15.75" customHeight="1" x14ac:dyDescent="0.2">
      <c r="A90" s="94"/>
      <c r="B90" s="78"/>
      <c r="C90" s="78"/>
      <c r="D90" s="78"/>
      <c r="F90" s="91"/>
      <c r="G90" s="78"/>
      <c r="H90" s="78"/>
      <c r="I90" s="78"/>
      <c r="J90" s="78"/>
      <c r="K90" s="78"/>
      <c r="L90" s="78"/>
      <c r="M90" s="78"/>
    </row>
    <row r="91" spans="1:13" s="90" customFormat="1" ht="15.75" customHeight="1" x14ac:dyDescent="0.2">
      <c r="A91" s="94"/>
      <c r="B91" s="78"/>
      <c r="C91" s="78"/>
      <c r="D91" s="78"/>
      <c r="F91" s="91"/>
      <c r="G91" s="78"/>
      <c r="H91" s="78"/>
      <c r="I91" s="78"/>
      <c r="J91" s="78"/>
      <c r="K91" s="78"/>
      <c r="L91" s="78"/>
      <c r="M91" s="78"/>
    </row>
    <row r="92" spans="1:13" s="90" customFormat="1" ht="15.75" customHeight="1" x14ac:dyDescent="0.2">
      <c r="A92" s="94"/>
      <c r="B92" s="78"/>
      <c r="C92" s="78"/>
      <c r="D92" s="78"/>
      <c r="F92" s="91"/>
      <c r="G92" s="78"/>
      <c r="H92" s="78"/>
      <c r="I92" s="78"/>
      <c r="J92" s="78"/>
      <c r="K92" s="78"/>
      <c r="L92" s="78"/>
      <c r="M92" s="78"/>
    </row>
    <row r="93" spans="1:13" s="90" customFormat="1" ht="15.75" customHeight="1" x14ac:dyDescent="0.2">
      <c r="A93" s="94"/>
      <c r="B93" s="78"/>
      <c r="C93" s="78"/>
      <c r="D93" s="78"/>
      <c r="F93" s="91"/>
      <c r="G93" s="78"/>
      <c r="H93" s="78"/>
      <c r="I93" s="78"/>
      <c r="J93" s="78"/>
      <c r="K93" s="78"/>
      <c r="L93" s="78"/>
      <c r="M93" s="78"/>
    </row>
    <row r="94" spans="1:13" s="90" customFormat="1" ht="15.75" customHeight="1" x14ac:dyDescent="0.2">
      <c r="A94" s="94"/>
      <c r="B94" s="78"/>
      <c r="C94" s="78"/>
      <c r="D94" s="78"/>
      <c r="F94" s="91"/>
      <c r="G94" s="78"/>
      <c r="H94" s="78"/>
      <c r="I94" s="78"/>
      <c r="J94" s="78"/>
      <c r="K94" s="78"/>
      <c r="L94" s="78"/>
      <c r="M94" s="78"/>
    </row>
    <row r="95" spans="1:13" s="90" customFormat="1" ht="15.75" customHeight="1" x14ac:dyDescent="0.2">
      <c r="A95" s="94"/>
      <c r="B95" s="78"/>
      <c r="C95" s="78"/>
      <c r="D95" s="78"/>
      <c r="F95" s="91"/>
      <c r="G95" s="78"/>
      <c r="H95" s="78"/>
      <c r="I95" s="78"/>
      <c r="J95" s="78"/>
      <c r="K95" s="78"/>
      <c r="L95" s="78"/>
      <c r="M95" s="78"/>
    </row>
    <row r="96" spans="1:13" s="90" customFormat="1" ht="15.75" customHeight="1" x14ac:dyDescent="0.2">
      <c r="A96" s="94"/>
      <c r="B96" s="78"/>
      <c r="C96" s="78"/>
      <c r="D96" s="78"/>
      <c r="F96" s="91"/>
      <c r="G96" s="78"/>
      <c r="H96" s="78"/>
      <c r="I96" s="78"/>
      <c r="J96" s="78"/>
      <c r="K96" s="78"/>
      <c r="L96" s="78"/>
      <c r="M96" s="78"/>
    </row>
    <row r="97" spans="1:13" s="90" customFormat="1" ht="15.75" customHeight="1" x14ac:dyDescent="0.2">
      <c r="A97" s="94"/>
      <c r="B97" s="78"/>
      <c r="C97" s="78"/>
      <c r="D97" s="78"/>
      <c r="F97" s="91"/>
      <c r="G97" s="78"/>
      <c r="H97" s="78"/>
      <c r="I97" s="78"/>
      <c r="J97" s="78"/>
      <c r="K97" s="78"/>
      <c r="L97" s="78"/>
      <c r="M97" s="78"/>
    </row>
    <row r="98" spans="1:13" s="90" customFormat="1" ht="15.75" customHeight="1" x14ac:dyDescent="0.2">
      <c r="A98" s="94"/>
      <c r="B98" s="78"/>
      <c r="C98" s="78"/>
      <c r="D98" s="78"/>
      <c r="F98" s="91"/>
      <c r="G98" s="78"/>
      <c r="H98" s="78"/>
      <c r="I98" s="78"/>
      <c r="J98" s="78"/>
      <c r="K98" s="78"/>
      <c r="L98" s="78"/>
      <c r="M98" s="78"/>
    </row>
    <row r="99" spans="1:13" s="90" customFormat="1" ht="15.75" customHeight="1" x14ac:dyDescent="0.2">
      <c r="A99" s="94"/>
      <c r="B99" s="78"/>
      <c r="C99" s="78"/>
      <c r="D99" s="78"/>
      <c r="F99" s="91"/>
      <c r="G99" s="78"/>
      <c r="H99" s="78"/>
      <c r="I99" s="78"/>
      <c r="J99" s="78"/>
      <c r="K99" s="78"/>
      <c r="L99" s="78"/>
      <c r="M99" s="78"/>
    </row>
    <row r="100" spans="1:13" s="90" customFormat="1" ht="15.75" customHeight="1" x14ac:dyDescent="0.2">
      <c r="A100" s="94"/>
      <c r="B100" s="78"/>
      <c r="C100" s="78"/>
      <c r="D100" s="78"/>
      <c r="F100" s="91"/>
      <c r="G100" s="78"/>
      <c r="H100" s="78"/>
      <c r="I100" s="78"/>
      <c r="J100" s="78"/>
      <c r="K100" s="78"/>
      <c r="L100" s="78"/>
      <c r="M100" s="78"/>
    </row>
    <row r="101" spans="1:13" s="90" customFormat="1" ht="15.75" customHeight="1" x14ac:dyDescent="0.2">
      <c r="A101" s="94"/>
      <c r="B101" s="78"/>
      <c r="C101" s="78"/>
      <c r="D101" s="78"/>
      <c r="F101" s="91"/>
      <c r="G101" s="78"/>
      <c r="H101" s="78"/>
      <c r="I101" s="78"/>
      <c r="J101" s="78"/>
      <c r="K101" s="78"/>
      <c r="L101" s="78"/>
      <c r="M101" s="78"/>
    </row>
    <row r="102" spans="1:13" s="90" customFormat="1" ht="15.75" customHeight="1" x14ac:dyDescent="0.2">
      <c r="A102" s="94"/>
      <c r="B102" s="78"/>
      <c r="C102" s="78"/>
      <c r="D102" s="78"/>
      <c r="F102" s="91"/>
      <c r="G102" s="78"/>
      <c r="H102" s="78"/>
      <c r="I102" s="78"/>
      <c r="J102" s="78"/>
      <c r="K102" s="78"/>
      <c r="L102" s="78"/>
      <c r="M102" s="78"/>
    </row>
    <row r="103" spans="1:13" s="90" customFormat="1" ht="15.75" customHeight="1" x14ac:dyDescent="0.2">
      <c r="A103" s="94"/>
      <c r="B103" s="78"/>
      <c r="C103" s="78"/>
      <c r="D103" s="78"/>
      <c r="F103" s="91"/>
      <c r="G103" s="78"/>
      <c r="H103" s="78"/>
      <c r="I103" s="78"/>
      <c r="J103" s="78"/>
      <c r="K103" s="78"/>
      <c r="L103" s="78"/>
      <c r="M103" s="78"/>
    </row>
    <row r="104" spans="1:13" s="90" customFormat="1" ht="15.75" customHeight="1" x14ac:dyDescent="0.2">
      <c r="A104" s="94"/>
      <c r="B104" s="78"/>
      <c r="C104" s="78"/>
      <c r="D104" s="78"/>
      <c r="F104" s="91"/>
      <c r="G104" s="78"/>
      <c r="H104" s="78"/>
      <c r="I104" s="78"/>
      <c r="J104" s="78"/>
      <c r="K104" s="78"/>
      <c r="L104" s="78"/>
      <c r="M104" s="78"/>
    </row>
    <row r="105" spans="1:13" s="90" customFormat="1" ht="15.75" customHeight="1" x14ac:dyDescent="0.2">
      <c r="A105" s="94"/>
      <c r="B105" s="78"/>
      <c r="C105" s="78"/>
      <c r="D105" s="78"/>
      <c r="F105" s="91"/>
      <c r="G105" s="78"/>
      <c r="H105" s="78"/>
      <c r="I105" s="78"/>
      <c r="J105" s="78"/>
      <c r="K105" s="78"/>
      <c r="L105" s="78"/>
      <c r="M105" s="78"/>
    </row>
    <row r="106" spans="1:13" s="90" customFormat="1" ht="15.75" customHeight="1" x14ac:dyDescent="0.2">
      <c r="A106" s="94"/>
      <c r="B106" s="78"/>
      <c r="C106" s="78"/>
      <c r="D106" s="78"/>
      <c r="F106" s="91"/>
      <c r="G106" s="78"/>
      <c r="H106" s="78"/>
      <c r="I106" s="78"/>
      <c r="J106" s="78"/>
      <c r="K106" s="78"/>
      <c r="L106" s="78"/>
      <c r="M106" s="78"/>
    </row>
    <row r="107" spans="1:13" s="90" customFormat="1" ht="15.75" customHeight="1" x14ac:dyDescent="0.2">
      <c r="A107" s="94"/>
      <c r="B107" s="78"/>
      <c r="C107" s="78"/>
      <c r="D107" s="78"/>
      <c r="F107" s="91"/>
      <c r="G107" s="78"/>
      <c r="H107" s="78"/>
      <c r="I107" s="78"/>
      <c r="J107" s="78"/>
      <c r="K107" s="78"/>
      <c r="L107" s="78"/>
      <c r="M107" s="78"/>
    </row>
    <row r="108" spans="1:13" s="90" customFormat="1" ht="15.75" customHeight="1" x14ac:dyDescent="0.2">
      <c r="A108" s="94"/>
      <c r="B108" s="78"/>
      <c r="C108" s="78"/>
      <c r="D108" s="78"/>
      <c r="F108" s="91"/>
      <c r="G108" s="78"/>
      <c r="H108" s="78"/>
      <c r="I108" s="78"/>
      <c r="J108" s="78"/>
      <c r="K108" s="78"/>
      <c r="L108" s="78"/>
      <c r="M108" s="78"/>
    </row>
    <row r="109" spans="1:13" s="90" customFormat="1" ht="15.75" customHeight="1" x14ac:dyDescent="0.2">
      <c r="A109" s="94"/>
      <c r="B109" s="78"/>
      <c r="C109" s="78"/>
      <c r="D109" s="78"/>
      <c r="F109" s="91"/>
      <c r="G109" s="78"/>
      <c r="H109" s="78"/>
      <c r="I109" s="78"/>
      <c r="J109" s="78"/>
      <c r="K109" s="78"/>
      <c r="L109" s="78"/>
      <c r="M109" s="78"/>
    </row>
    <row r="110" spans="1:13" s="90" customFormat="1" ht="15.75" customHeight="1" x14ac:dyDescent="0.2">
      <c r="A110" s="94"/>
      <c r="B110" s="78"/>
      <c r="C110" s="78"/>
      <c r="D110" s="78"/>
      <c r="F110" s="91"/>
      <c r="G110" s="78"/>
      <c r="H110" s="78"/>
      <c r="I110" s="78"/>
      <c r="J110" s="78"/>
      <c r="K110" s="78"/>
      <c r="L110" s="78"/>
      <c r="M110" s="78"/>
    </row>
    <row r="111" spans="1:13" s="90" customFormat="1" ht="15.75" customHeight="1" x14ac:dyDescent="0.2">
      <c r="A111" s="94"/>
      <c r="B111" s="78"/>
      <c r="C111" s="78"/>
      <c r="D111" s="78"/>
      <c r="F111" s="91"/>
      <c r="G111" s="78"/>
      <c r="H111" s="78"/>
      <c r="I111" s="78"/>
      <c r="J111" s="78"/>
      <c r="K111" s="78"/>
      <c r="L111" s="78"/>
      <c r="M111" s="78"/>
    </row>
    <row r="112" spans="1:13" s="90" customFormat="1" ht="15.75" customHeight="1" x14ac:dyDescent="0.2">
      <c r="A112" s="94"/>
      <c r="B112" s="78"/>
      <c r="C112" s="78"/>
      <c r="D112" s="78"/>
      <c r="F112" s="91"/>
      <c r="G112" s="78"/>
      <c r="H112" s="78"/>
      <c r="I112" s="78"/>
      <c r="J112" s="78"/>
      <c r="K112" s="78"/>
      <c r="L112" s="78"/>
      <c r="M112" s="78"/>
    </row>
    <row r="113" spans="1:13" s="90" customFormat="1" ht="15.75" customHeight="1" x14ac:dyDescent="0.2">
      <c r="A113" s="94"/>
      <c r="B113" s="78"/>
      <c r="C113" s="78"/>
      <c r="D113" s="78"/>
      <c r="F113" s="91"/>
      <c r="G113" s="78"/>
      <c r="H113" s="78"/>
      <c r="I113" s="78"/>
      <c r="J113" s="78"/>
      <c r="K113" s="78"/>
      <c r="L113" s="78"/>
      <c r="M113" s="78"/>
    </row>
    <row r="114" spans="1:13" s="90" customFormat="1" ht="15.75" customHeight="1" x14ac:dyDescent="0.2">
      <c r="A114" s="94"/>
      <c r="B114" s="78"/>
      <c r="C114" s="78"/>
      <c r="D114" s="78"/>
      <c r="F114" s="91"/>
      <c r="G114" s="78"/>
      <c r="H114" s="78"/>
      <c r="I114" s="78"/>
      <c r="J114" s="78"/>
      <c r="K114" s="78"/>
      <c r="L114" s="78"/>
      <c r="M114" s="78"/>
    </row>
    <row r="115" spans="1:13" s="90" customFormat="1" ht="15.75" customHeight="1" x14ac:dyDescent="0.2">
      <c r="A115" s="94"/>
      <c r="B115" s="78"/>
      <c r="C115" s="78"/>
      <c r="D115" s="78"/>
      <c r="F115" s="91"/>
      <c r="G115" s="78"/>
      <c r="H115" s="78"/>
      <c r="I115" s="78"/>
      <c r="J115" s="78"/>
      <c r="K115" s="78"/>
      <c r="L115" s="78"/>
      <c r="M115" s="78"/>
    </row>
    <row r="116" spans="1:13" s="90" customFormat="1" ht="15.75" customHeight="1" x14ac:dyDescent="0.2">
      <c r="A116" s="94"/>
      <c r="B116" s="78"/>
      <c r="C116" s="78"/>
      <c r="D116" s="78"/>
      <c r="F116" s="91"/>
      <c r="G116" s="78"/>
      <c r="H116" s="78"/>
      <c r="I116" s="78"/>
      <c r="J116" s="78"/>
      <c r="K116" s="78"/>
      <c r="L116" s="78"/>
      <c r="M116" s="78"/>
    </row>
    <row r="117" spans="1:13" s="90" customFormat="1" ht="15.75" customHeight="1" x14ac:dyDescent="0.2">
      <c r="A117" s="94"/>
      <c r="B117" s="78"/>
      <c r="C117" s="78"/>
      <c r="D117" s="78"/>
      <c r="F117" s="91"/>
      <c r="G117" s="78"/>
      <c r="H117" s="78"/>
      <c r="I117" s="78"/>
      <c r="J117" s="78"/>
      <c r="K117" s="78"/>
      <c r="L117" s="78"/>
      <c r="M117" s="78"/>
    </row>
    <row r="118" spans="1:13" s="90" customFormat="1" ht="15.75" customHeight="1" x14ac:dyDescent="0.2">
      <c r="A118" s="94"/>
      <c r="B118" s="78"/>
      <c r="C118" s="78"/>
      <c r="D118" s="78"/>
      <c r="F118" s="91"/>
      <c r="G118" s="78"/>
      <c r="H118" s="78"/>
      <c r="I118" s="78"/>
      <c r="J118" s="78"/>
      <c r="K118" s="78"/>
      <c r="L118" s="78"/>
      <c r="M118" s="78"/>
    </row>
    <row r="119" spans="1:13" s="90" customFormat="1" ht="15.75" customHeight="1" x14ac:dyDescent="0.2">
      <c r="A119" s="94"/>
      <c r="B119" s="78"/>
      <c r="C119" s="78"/>
      <c r="D119" s="78"/>
      <c r="F119" s="91"/>
      <c r="G119" s="78"/>
      <c r="H119" s="78"/>
      <c r="I119" s="78"/>
      <c r="J119" s="78"/>
      <c r="K119" s="78"/>
      <c r="L119" s="78"/>
      <c r="M119" s="78"/>
    </row>
    <row r="120" spans="1:13" s="90" customFormat="1" ht="15.75" customHeight="1" x14ac:dyDescent="0.2">
      <c r="A120" s="94"/>
      <c r="B120" s="78"/>
      <c r="C120" s="78"/>
      <c r="D120" s="78"/>
      <c r="F120" s="91"/>
      <c r="G120" s="78"/>
      <c r="H120" s="78"/>
      <c r="I120" s="78"/>
      <c r="J120" s="78"/>
      <c r="K120" s="78"/>
      <c r="L120" s="78"/>
      <c r="M120" s="78"/>
    </row>
    <row r="121" spans="1:13" s="90" customFormat="1" ht="15.75" customHeight="1" x14ac:dyDescent="0.2">
      <c r="A121" s="94"/>
      <c r="B121" s="78"/>
      <c r="C121" s="78"/>
      <c r="D121" s="78"/>
      <c r="F121" s="91"/>
      <c r="G121" s="78"/>
      <c r="H121" s="78"/>
      <c r="I121" s="78"/>
      <c r="J121" s="78"/>
      <c r="K121" s="78"/>
      <c r="L121" s="78"/>
      <c r="M121" s="78"/>
    </row>
    <row r="122" spans="1:13" s="90" customFormat="1" ht="15.75" customHeight="1" x14ac:dyDescent="0.2">
      <c r="A122" s="94"/>
      <c r="B122" s="78"/>
      <c r="C122" s="78"/>
      <c r="D122" s="78"/>
      <c r="F122" s="91"/>
      <c r="G122" s="78"/>
      <c r="H122" s="78"/>
      <c r="I122" s="78"/>
      <c r="J122" s="78"/>
      <c r="K122" s="78"/>
      <c r="L122" s="78"/>
      <c r="M122" s="78"/>
    </row>
    <row r="123" spans="1:13" s="90" customFormat="1" ht="15.75" customHeight="1" x14ac:dyDescent="0.2">
      <c r="A123" s="94"/>
      <c r="B123" s="78"/>
      <c r="C123" s="78"/>
      <c r="D123" s="78"/>
      <c r="F123" s="91"/>
      <c r="G123" s="78"/>
      <c r="H123" s="78"/>
      <c r="I123" s="78"/>
      <c r="J123" s="78"/>
      <c r="K123" s="78"/>
      <c r="L123" s="78"/>
      <c r="M123" s="78"/>
    </row>
    <row r="124" spans="1:13" s="90" customFormat="1" ht="15.75" customHeight="1" x14ac:dyDescent="0.2">
      <c r="A124" s="94"/>
      <c r="B124" s="78"/>
      <c r="C124" s="78"/>
      <c r="D124" s="78"/>
      <c r="F124" s="91"/>
      <c r="G124" s="78"/>
      <c r="H124" s="78"/>
      <c r="I124" s="78"/>
      <c r="J124" s="78"/>
      <c r="K124" s="78"/>
      <c r="L124" s="78"/>
      <c r="M124" s="78"/>
    </row>
    <row r="125" spans="1:13" s="90" customFormat="1" ht="15.75" customHeight="1" x14ac:dyDescent="0.2">
      <c r="A125" s="94"/>
      <c r="B125" s="78"/>
      <c r="C125" s="78"/>
      <c r="D125" s="78"/>
      <c r="F125" s="91"/>
      <c r="G125" s="78"/>
      <c r="H125" s="78"/>
      <c r="I125" s="78"/>
      <c r="J125" s="78"/>
      <c r="K125" s="78"/>
      <c r="L125" s="78"/>
      <c r="M125" s="78"/>
    </row>
    <row r="126" spans="1:13" s="90" customFormat="1" ht="15.75" customHeight="1" x14ac:dyDescent="0.2">
      <c r="A126" s="94"/>
      <c r="B126" s="78"/>
      <c r="C126" s="78"/>
      <c r="D126" s="78"/>
      <c r="F126" s="91"/>
      <c r="G126" s="78"/>
      <c r="H126" s="78"/>
      <c r="I126" s="78"/>
      <c r="J126" s="78"/>
      <c r="K126" s="78"/>
      <c r="L126" s="78"/>
      <c r="M126" s="78"/>
    </row>
    <row r="127" spans="1:13" s="90" customFormat="1" ht="15.75" customHeight="1" x14ac:dyDescent="0.2">
      <c r="A127" s="94"/>
      <c r="B127" s="78"/>
      <c r="C127" s="78"/>
      <c r="D127" s="78"/>
      <c r="F127" s="91"/>
      <c r="G127" s="78"/>
      <c r="H127" s="78"/>
      <c r="I127" s="78"/>
      <c r="J127" s="78"/>
      <c r="K127" s="78"/>
      <c r="L127" s="78"/>
      <c r="M127" s="78"/>
    </row>
    <row r="128" spans="1:13" s="90" customFormat="1" ht="15.75" customHeight="1" x14ac:dyDescent="0.2">
      <c r="A128" s="94"/>
      <c r="B128" s="78"/>
      <c r="C128" s="78"/>
      <c r="D128" s="78"/>
      <c r="F128" s="91"/>
      <c r="G128" s="78"/>
      <c r="H128" s="78"/>
      <c r="I128" s="78"/>
      <c r="J128" s="78"/>
      <c r="K128" s="78"/>
      <c r="L128" s="78"/>
      <c r="M128" s="78"/>
    </row>
    <row r="129" spans="1:13" s="90" customFormat="1" ht="15.75" customHeight="1" x14ac:dyDescent="0.2">
      <c r="A129" s="94"/>
      <c r="B129" s="78"/>
      <c r="C129" s="78"/>
      <c r="D129" s="78"/>
      <c r="F129" s="91"/>
      <c r="G129" s="78"/>
      <c r="H129" s="78"/>
      <c r="I129" s="78"/>
      <c r="J129" s="78"/>
      <c r="K129" s="78"/>
      <c r="L129" s="78"/>
      <c r="M129" s="78"/>
    </row>
    <row r="130" spans="1:13" s="90" customFormat="1" ht="15.75" customHeight="1" x14ac:dyDescent="0.2">
      <c r="A130" s="94"/>
      <c r="B130" s="78"/>
      <c r="C130" s="78"/>
      <c r="D130" s="78"/>
      <c r="F130" s="91"/>
      <c r="G130" s="78"/>
      <c r="H130" s="78"/>
      <c r="I130" s="78"/>
      <c r="J130" s="78"/>
      <c r="K130" s="78"/>
      <c r="L130" s="78"/>
      <c r="M130" s="78"/>
    </row>
    <row r="131" spans="1:13" s="90" customFormat="1" ht="15.75" customHeight="1" x14ac:dyDescent="0.2">
      <c r="A131" s="94"/>
      <c r="B131" s="78"/>
      <c r="C131" s="78"/>
      <c r="D131" s="78"/>
      <c r="F131" s="91"/>
      <c r="G131" s="78"/>
      <c r="H131" s="78"/>
      <c r="I131" s="78"/>
      <c r="J131" s="78"/>
      <c r="K131" s="78"/>
      <c r="L131" s="78"/>
      <c r="M131" s="78"/>
    </row>
    <row r="132" spans="1:13" s="90" customFormat="1" ht="15.75" customHeight="1" x14ac:dyDescent="0.2">
      <c r="A132" s="94"/>
      <c r="B132" s="78"/>
      <c r="C132" s="78"/>
      <c r="D132" s="78"/>
      <c r="F132" s="91"/>
      <c r="G132" s="78"/>
      <c r="H132" s="78"/>
      <c r="I132" s="78"/>
      <c r="J132" s="78"/>
      <c r="K132" s="78"/>
      <c r="L132" s="78"/>
      <c r="M132" s="78"/>
    </row>
    <row r="133" spans="1:13" s="90" customFormat="1" ht="15.75" customHeight="1" x14ac:dyDescent="0.2">
      <c r="A133" s="94"/>
      <c r="B133" s="78"/>
      <c r="C133" s="78"/>
      <c r="D133" s="78"/>
      <c r="F133" s="91"/>
      <c r="G133" s="78"/>
      <c r="H133" s="78"/>
      <c r="I133" s="78"/>
      <c r="J133" s="78"/>
      <c r="K133" s="78"/>
      <c r="L133" s="78"/>
      <c r="M133" s="78"/>
    </row>
    <row r="134" spans="1:13" s="90" customFormat="1" ht="15.75" customHeight="1" x14ac:dyDescent="0.2">
      <c r="A134" s="94"/>
      <c r="B134" s="78"/>
      <c r="C134" s="78"/>
      <c r="D134" s="78"/>
      <c r="F134" s="91"/>
      <c r="G134" s="78"/>
      <c r="H134" s="78"/>
      <c r="I134" s="78"/>
      <c r="J134" s="78"/>
      <c r="K134" s="78"/>
      <c r="L134" s="78"/>
      <c r="M134" s="78"/>
    </row>
    <row r="135" spans="1:13" s="90" customFormat="1" ht="15.75" customHeight="1" x14ac:dyDescent="0.2">
      <c r="A135" s="94"/>
      <c r="B135" s="78"/>
      <c r="C135" s="78"/>
      <c r="D135" s="78"/>
      <c r="F135" s="91"/>
      <c r="G135" s="78"/>
      <c r="H135" s="78"/>
      <c r="I135" s="78"/>
      <c r="J135" s="78"/>
      <c r="K135" s="78"/>
      <c r="L135" s="78"/>
      <c r="M135" s="78"/>
    </row>
    <row r="136" spans="1:13" s="90" customFormat="1" ht="15.75" customHeight="1" x14ac:dyDescent="0.2">
      <c r="A136" s="94"/>
      <c r="B136" s="78"/>
      <c r="C136" s="78"/>
      <c r="D136" s="78"/>
      <c r="F136" s="91"/>
      <c r="G136" s="78"/>
      <c r="H136" s="78"/>
      <c r="I136" s="78"/>
      <c r="J136" s="78"/>
      <c r="K136" s="78"/>
      <c r="L136" s="78"/>
      <c r="M136" s="78"/>
    </row>
    <row r="137" spans="1:13" s="90" customFormat="1" ht="15.75" customHeight="1" x14ac:dyDescent="0.2">
      <c r="A137" s="94"/>
      <c r="B137" s="78"/>
      <c r="C137" s="78"/>
      <c r="D137" s="78"/>
      <c r="F137" s="91"/>
      <c r="G137" s="78"/>
      <c r="H137" s="78"/>
      <c r="I137" s="78"/>
      <c r="J137" s="78"/>
      <c r="K137" s="78"/>
      <c r="L137" s="78"/>
      <c r="M137" s="78"/>
    </row>
    <row r="138" spans="1:13" s="90" customFormat="1" ht="15.75" customHeight="1" x14ac:dyDescent="0.2">
      <c r="A138" s="94"/>
      <c r="B138" s="78"/>
      <c r="C138" s="78"/>
      <c r="D138" s="78"/>
      <c r="F138" s="91"/>
      <c r="G138" s="78"/>
      <c r="H138" s="78"/>
      <c r="I138" s="78"/>
      <c r="J138" s="78"/>
      <c r="K138" s="78"/>
      <c r="L138" s="78"/>
      <c r="M138" s="78"/>
    </row>
    <row r="139" spans="1:13" s="90" customFormat="1" ht="15.75" customHeight="1" x14ac:dyDescent="0.2">
      <c r="A139" s="94"/>
      <c r="B139" s="78"/>
      <c r="C139" s="78"/>
      <c r="D139" s="78"/>
      <c r="F139" s="91"/>
      <c r="G139" s="78"/>
      <c r="H139" s="78"/>
      <c r="I139" s="78"/>
      <c r="J139" s="78"/>
      <c r="K139" s="78"/>
      <c r="L139" s="78"/>
      <c r="M139" s="78"/>
    </row>
    <row r="140" spans="1:13" s="90" customFormat="1" ht="15.75" customHeight="1" x14ac:dyDescent="0.2">
      <c r="A140" s="94"/>
      <c r="B140" s="78"/>
      <c r="C140" s="78"/>
      <c r="D140" s="78"/>
      <c r="F140" s="91"/>
      <c r="G140" s="78"/>
      <c r="H140" s="78"/>
      <c r="I140" s="78"/>
      <c r="J140" s="78"/>
      <c r="K140" s="78"/>
      <c r="L140" s="78"/>
      <c r="M140" s="78"/>
    </row>
    <row r="141" spans="1:13" s="90" customFormat="1" ht="15.75" customHeight="1" x14ac:dyDescent="0.2">
      <c r="A141" s="94"/>
      <c r="B141" s="78"/>
      <c r="C141" s="78"/>
      <c r="D141" s="78"/>
      <c r="F141" s="91"/>
      <c r="G141" s="78"/>
      <c r="H141" s="78"/>
      <c r="I141" s="78"/>
      <c r="J141" s="78"/>
      <c r="K141" s="78"/>
      <c r="L141" s="78"/>
      <c r="M141" s="78"/>
    </row>
    <row r="142" spans="1:13" s="90" customFormat="1" ht="15.75" customHeight="1" x14ac:dyDescent="0.2">
      <c r="A142" s="94"/>
      <c r="B142" s="78"/>
      <c r="C142" s="78"/>
      <c r="D142" s="78"/>
      <c r="F142" s="91"/>
      <c r="G142" s="78"/>
      <c r="H142" s="78"/>
      <c r="I142" s="78"/>
      <c r="J142" s="78"/>
      <c r="K142" s="78"/>
      <c r="L142" s="78"/>
      <c r="M142" s="78"/>
    </row>
    <row r="143" spans="1:13" s="90" customFormat="1" ht="15.75" customHeight="1" x14ac:dyDescent="0.2">
      <c r="A143" s="94"/>
      <c r="B143" s="78"/>
      <c r="C143" s="78"/>
      <c r="D143" s="78"/>
      <c r="F143" s="91"/>
      <c r="G143" s="78"/>
      <c r="H143" s="78"/>
      <c r="I143" s="78"/>
      <c r="J143" s="78"/>
      <c r="K143" s="78"/>
      <c r="L143" s="78"/>
      <c r="M143" s="78"/>
    </row>
  </sheetData>
  <mergeCells count="20">
    <mergeCell ref="I3:I8"/>
    <mergeCell ref="J4:J8"/>
    <mergeCell ref="K3:K8"/>
    <mergeCell ref="A2:A9"/>
    <mergeCell ref="B2:B9"/>
    <mergeCell ref="G3:G8"/>
    <mergeCell ref="F3:F8"/>
    <mergeCell ref="E4:E8"/>
    <mergeCell ref="D3:D8"/>
    <mergeCell ref="I9:M9"/>
    <mergeCell ref="C9:H9"/>
    <mergeCell ref="L4:L8"/>
    <mergeCell ref="M3:M8"/>
    <mergeCell ref="H4:H8"/>
    <mergeCell ref="C2:C8"/>
    <mergeCell ref="C1:H1"/>
    <mergeCell ref="I1:M1"/>
    <mergeCell ref="D2:H2"/>
    <mergeCell ref="I2:M2"/>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L223 2023 44&amp;R&amp;"-,Standard"&amp;7&amp;P</oddFooter>
    <evenFooter>&amp;L&amp;"-,Standard"&amp;7&amp;P&amp;R&amp;"-,Standard"&amp;7StatA MV, Statistischer Bericht L223 2023 44</even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I162"/>
  <sheetViews>
    <sheetView zoomScale="140" zoomScaleNormal="140" workbookViewId="0">
      <pane xSplit="2" ySplit="10" topLeftCell="C11" activePane="bottomRight" state="frozen"/>
      <selection sqref="A1:C1"/>
      <selection pane="topRight" sqref="A1:C1"/>
      <selection pane="bottomLeft" sqref="A1:C1"/>
      <selection pane="bottomRight" activeCell="C11" sqref="C11"/>
    </sheetView>
  </sheetViews>
  <sheetFormatPr baseColWidth="10" defaultColWidth="11.42578125" defaultRowHeight="15.75" customHeight="1" x14ac:dyDescent="0.2"/>
  <cols>
    <col min="1" max="1" width="3.7109375" style="94" customWidth="1"/>
    <col min="2" max="2" width="36.7109375" style="78" customWidth="1"/>
    <col min="3" max="3" width="7.28515625" style="78" customWidth="1"/>
    <col min="4" max="4" width="7.28515625" style="90" customWidth="1"/>
    <col min="5" max="5" width="7.28515625" style="91" customWidth="1"/>
    <col min="6" max="9" width="7.28515625" style="78" customWidth="1"/>
    <col min="10" max="16384" width="11.42578125" style="78"/>
  </cols>
  <sheetData>
    <row r="1" spans="1:9" ht="51" customHeight="1" x14ac:dyDescent="0.2">
      <c r="A1" s="192" t="s">
        <v>25</v>
      </c>
      <c r="B1" s="193"/>
      <c r="C1" s="175" t="s">
        <v>204</v>
      </c>
      <c r="D1" s="175"/>
      <c r="E1" s="175"/>
      <c r="F1" s="175"/>
      <c r="G1" s="175"/>
      <c r="H1" s="175"/>
      <c r="I1" s="176"/>
    </row>
    <row r="2" spans="1:9" ht="11.65" customHeight="1" x14ac:dyDescent="0.2">
      <c r="A2" s="189" t="s">
        <v>89</v>
      </c>
      <c r="B2" s="191" t="s">
        <v>32</v>
      </c>
      <c r="C2" s="191" t="s">
        <v>85</v>
      </c>
      <c r="D2" s="191"/>
      <c r="E2" s="191"/>
      <c r="F2" s="191"/>
      <c r="G2" s="191"/>
      <c r="H2" s="191"/>
      <c r="I2" s="194"/>
    </row>
    <row r="3" spans="1:9" s="79" customFormat="1" ht="11.65" customHeight="1" x14ac:dyDescent="0.2">
      <c r="A3" s="190"/>
      <c r="B3" s="191"/>
      <c r="C3" s="173" t="s">
        <v>119</v>
      </c>
      <c r="D3" s="173" t="s">
        <v>185</v>
      </c>
      <c r="E3" s="196" t="s">
        <v>186</v>
      </c>
      <c r="F3" s="173" t="s">
        <v>187</v>
      </c>
      <c r="G3" s="173" t="s">
        <v>188</v>
      </c>
      <c r="H3" s="173" t="s">
        <v>189</v>
      </c>
      <c r="I3" s="174" t="s">
        <v>190</v>
      </c>
    </row>
    <row r="4" spans="1:9" s="79" customFormat="1" ht="11.65" customHeight="1" x14ac:dyDescent="0.2">
      <c r="A4" s="190"/>
      <c r="B4" s="191"/>
      <c r="C4" s="173"/>
      <c r="D4" s="173"/>
      <c r="E4" s="196"/>
      <c r="F4" s="173"/>
      <c r="G4" s="173"/>
      <c r="H4" s="173"/>
      <c r="I4" s="174"/>
    </row>
    <row r="5" spans="1:9" s="79" customFormat="1" ht="11.65" customHeight="1" x14ac:dyDescent="0.2">
      <c r="A5" s="190"/>
      <c r="B5" s="191"/>
      <c r="C5" s="173"/>
      <c r="D5" s="173"/>
      <c r="E5" s="196"/>
      <c r="F5" s="173"/>
      <c r="G5" s="173"/>
      <c r="H5" s="173"/>
      <c r="I5" s="174"/>
    </row>
    <row r="6" spans="1:9" s="79" customFormat="1" ht="11.65" customHeight="1" x14ac:dyDescent="0.2">
      <c r="A6" s="190"/>
      <c r="B6" s="191"/>
      <c r="C6" s="173"/>
      <c r="D6" s="173"/>
      <c r="E6" s="196"/>
      <c r="F6" s="173"/>
      <c r="G6" s="173"/>
      <c r="H6" s="173"/>
      <c r="I6" s="174"/>
    </row>
    <row r="7" spans="1:9" s="79" customFormat="1" ht="11.65" customHeight="1" x14ac:dyDescent="0.2">
      <c r="A7" s="190"/>
      <c r="B7" s="191"/>
      <c r="C7" s="173"/>
      <c r="D7" s="173"/>
      <c r="E7" s="196"/>
      <c r="F7" s="173"/>
      <c r="G7" s="173"/>
      <c r="H7" s="173"/>
      <c r="I7" s="174"/>
    </row>
    <row r="8" spans="1:9" s="79" customFormat="1" ht="11.65" customHeight="1" x14ac:dyDescent="0.2">
      <c r="A8" s="190"/>
      <c r="B8" s="191"/>
      <c r="C8" s="173"/>
      <c r="D8" s="173"/>
      <c r="E8" s="196"/>
      <c r="F8" s="173"/>
      <c r="G8" s="173"/>
      <c r="H8" s="173"/>
      <c r="I8" s="174"/>
    </row>
    <row r="9" spans="1:9" s="80" customFormat="1" ht="11.65" customHeight="1" x14ac:dyDescent="0.2">
      <c r="A9" s="190"/>
      <c r="B9" s="191"/>
      <c r="C9" s="185" t="s">
        <v>184</v>
      </c>
      <c r="D9" s="185"/>
      <c r="E9" s="185"/>
      <c r="F9" s="185"/>
      <c r="G9" s="185"/>
      <c r="H9" s="185"/>
      <c r="I9" s="186"/>
    </row>
    <row r="10" spans="1:9" s="94" customFormat="1" ht="11.65" customHeight="1" x14ac:dyDescent="0.15">
      <c r="A10" s="23">
        <v>1</v>
      </c>
      <c r="B10" s="24">
        <v>2</v>
      </c>
      <c r="C10" s="25">
        <v>3</v>
      </c>
      <c r="D10" s="25">
        <v>4</v>
      </c>
      <c r="E10" s="24">
        <v>5</v>
      </c>
      <c r="F10" s="25">
        <v>6</v>
      </c>
      <c r="G10" s="25">
        <v>7</v>
      </c>
      <c r="H10" s="24">
        <v>8</v>
      </c>
      <c r="I10" s="29">
        <v>9</v>
      </c>
    </row>
    <row r="11" spans="1:9" s="80" customFormat="1" ht="8.1" customHeight="1" x14ac:dyDescent="0.2">
      <c r="A11" s="93"/>
      <c r="B11" s="81"/>
      <c r="C11" s="134"/>
      <c r="D11" s="135"/>
      <c r="E11" s="135"/>
      <c r="F11" s="135"/>
      <c r="G11" s="135"/>
      <c r="H11" s="135"/>
      <c r="I11" s="135"/>
    </row>
    <row r="12" spans="1:9" ht="11.65" customHeight="1" x14ac:dyDescent="0.2">
      <c r="A12" s="27">
        <f>IF(B12&lt;&gt;"",COUNTA($B$11:B12),"")</f>
        <v>1</v>
      </c>
      <c r="B12" s="81" t="s">
        <v>103</v>
      </c>
      <c r="C12" s="136">
        <v>14847</v>
      </c>
      <c r="D12" s="137">
        <v>36592</v>
      </c>
      <c r="E12" s="137">
        <v>55151</v>
      </c>
      <c r="F12" s="137">
        <v>67354</v>
      </c>
      <c r="G12" s="137">
        <v>121470</v>
      </c>
      <c r="H12" s="137">
        <v>88477</v>
      </c>
      <c r="I12" s="137">
        <v>172058</v>
      </c>
    </row>
    <row r="13" spans="1:9" ht="11.65" customHeight="1" x14ac:dyDescent="0.2">
      <c r="A13" s="27">
        <f>IF(B13&lt;&gt;"",COUNTA($B$11:B13),"")</f>
        <v>2</v>
      </c>
      <c r="B13" s="81" t="s">
        <v>35</v>
      </c>
      <c r="C13" s="136">
        <v>21892</v>
      </c>
      <c r="D13" s="137">
        <v>48660</v>
      </c>
      <c r="E13" s="137">
        <v>73120</v>
      </c>
      <c r="F13" s="137">
        <v>50584</v>
      </c>
      <c r="G13" s="137">
        <v>78163</v>
      </c>
      <c r="H13" s="137">
        <v>56073</v>
      </c>
      <c r="I13" s="137">
        <v>95897</v>
      </c>
    </row>
    <row r="14" spans="1:9" ht="23.1" customHeight="1" x14ac:dyDescent="0.2">
      <c r="A14" s="27">
        <f>IF(B14&lt;&gt;"",COUNTA($B$11:B14),"")</f>
        <v>3</v>
      </c>
      <c r="B14" s="82" t="s">
        <v>166</v>
      </c>
      <c r="C14" s="136" t="s">
        <v>5</v>
      </c>
      <c r="D14" s="137" t="s">
        <v>5</v>
      </c>
      <c r="E14" s="137" t="s">
        <v>5</v>
      </c>
      <c r="F14" s="137" t="s">
        <v>5</v>
      </c>
      <c r="G14" s="137" t="s">
        <v>5</v>
      </c>
      <c r="H14" s="137" t="s">
        <v>5</v>
      </c>
      <c r="I14" s="137" t="s">
        <v>5</v>
      </c>
    </row>
    <row r="15" spans="1:9" ht="11.65" customHeight="1" x14ac:dyDescent="0.2">
      <c r="A15" s="27">
        <f>IF(B15&lt;&gt;"",COUNTA($B$11:B15),"")</f>
        <v>4</v>
      </c>
      <c r="B15" s="81" t="s">
        <v>38</v>
      </c>
      <c r="C15" s="136">
        <v>539</v>
      </c>
      <c r="D15" s="137">
        <v>1076</v>
      </c>
      <c r="E15" s="137">
        <v>1637</v>
      </c>
      <c r="F15" s="137">
        <v>1078</v>
      </c>
      <c r="G15" s="137">
        <v>1887</v>
      </c>
      <c r="H15" s="137">
        <v>1490</v>
      </c>
      <c r="I15" s="137">
        <v>3816</v>
      </c>
    </row>
    <row r="16" spans="1:9" ht="11.65" customHeight="1" x14ac:dyDescent="0.2">
      <c r="A16" s="27">
        <f>IF(B16&lt;&gt;"",COUNTA($B$11:B16),"")</f>
        <v>5</v>
      </c>
      <c r="B16" s="81" t="s">
        <v>40</v>
      </c>
      <c r="C16" s="136">
        <v>91694</v>
      </c>
      <c r="D16" s="137">
        <v>203698</v>
      </c>
      <c r="E16" s="137">
        <v>274650</v>
      </c>
      <c r="F16" s="137">
        <v>159495</v>
      </c>
      <c r="G16" s="137">
        <v>231655</v>
      </c>
      <c r="H16" s="137">
        <v>129194</v>
      </c>
      <c r="I16" s="137">
        <v>327037</v>
      </c>
    </row>
    <row r="17" spans="1:9" ht="11.65" customHeight="1" x14ac:dyDescent="0.2">
      <c r="A17" s="27">
        <f>IF(B17&lt;&gt;"",COUNTA($B$11:B17),"")</f>
        <v>6</v>
      </c>
      <c r="B17" s="81" t="s">
        <v>42</v>
      </c>
      <c r="C17" s="136">
        <v>4432</v>
      </c>
      <c r="D17" s="137">
        <v>17245</v>
      </c>
      <c r="E17" s="137">
        <v>33638</v>
      </c>
      <c r="F17" s="137">
        <v>38906</v>
      </c>
      <c r="G17" s="137">
        <v>74959</v>
      </c>
      <c r="H17" s="137">
        <v>39792</v>
      </c>
      <c r="I17" s="137">
        <v>21115</v>
      </c>
    </row>
    <row r="18" spans="1:9" s="84" customFormat="1" ht="24" customHeight="1" x14ac:dyDescent="0.2">
      <c r="A18" s="28">
        <f>IF(B18&lt;&gt;"",COUNTA($B$11:B18),"")</f>
        <v>7</v>
      </c>
      <c r="B18" s="83" t="s">
        <v>44</v>
      </c>
      <c r="C18" s="138">
        <v>124540</v>
      </c>
      <c r="D18" s="139">
        <v>272781</v>
      </c>
      <c r="E18" s="139">
        <v>370920</v>
      </c>
      <c r="F18" s="139">
        <v>239606</v>
      </c>
      <c r="G18" s="139">
        <v>358215</v>
      </c>
      <c r="H18" s="139">
        <v>235441</v>
      </c>
      <c r="I18" s="139">
        <v>577692</v>
      </c>
    </row>
    <row r="19" spans="1:9" s="85" customFormat="1" ht="23.1" customHeight="1" x14ac:dyDescent="0.2">
      <c r="A19" s="27">
        <f>IF(B19&lt;&gt;"",COUNTA($B$11:B19),"")</f>
        <v>8</v>
      </c>
      <c r="B19" s="82" t="s">
        <v>123</v>
      </c>
      <c r="C19" s="136">
        <v>28556</v>
      </c>
      <c r="D19" s="137">
        <v>61299</v>
      </c>
      <c r="E19" s="137">
        <v>88036</v>
      </c>
      <c r="F19" s="137">
        <v>69422</v>
      </c>
      <c r="G19" s="137">
        <v>137498</v>
      </c>
      <c r="H19" s="137">
        <v>129520</v>
      </c>
      <c r="I19" s="137">
        <v>117141</v>
      </c>
    </row>
    <row r="20" spans="1:9" ht="11.65" customHeight="1" x14ac:dyDescent="0.2">
      <c r="A20" s="27">
        <f>IF(B20&lt;&gt;"",COUNTA($B$11:B20),"")</f>
        <v>9</v>
      </c>
      <c r="B20" s="81" t="s">
        <v>106</v>
      </c>
      <c r="C20" s="136">
        <v>21919</v>
      </c>
      <c r="D20" s="137">
        <v>46417</v>
      </c>
      <c r="E20" s="137">
        <v>66770</v>
      </c>
      <c r="F20" s="137">
        <v>52073</v>
      </c>
      <c r="G20" s="137">
        <v>80253</v>
      </c>
      <c r="H20" s="137">
        <v>107588</v>
      </c>
      <c r="I20" s="137">
        <v>88523</v>
      </c>
    </row>
    <row r="21" spans="1:9" ht="11.65" customHeight="1" x14ac:dyDescent="0.2">
      <c r="A21" s="27">
        <f>IF(B21&lt;&gt;"",COUNTA($B$11:B21),"")</f>
        <v>10</v>
      </c>
      <c r="B21" s="81" t="s">
        <v>47</v>
      </c>
      <c r="C21" s="136">
        <v>3</v>
      </c>
      <c r="D21" s="137" t="s">
        <v>5</v>
      </c>
      <c r="E21" s="137" t="s">
        <v>5</v>
      </c>
      <c r="F21" s="137" t="s">
        <v>5</v>
      </c>
      <c r="G21" s="137" t="s">
        <v>5</v>
      </c>
      <c r="H21" s="137" t="s">
        <v>5</v>
      </c>
      <c r="I21" s="137" t="s">
        <v>5</v>
      </c>
    </row>
    <row r="22" spans="1:9" ht="11.65" customHeight="1" x14ac:dyDescent="0.2">
      <c r="A22" s="27">
        <f>IF(B22&lt;&gt;"",COUNTA($B$11:B22),"")</f>
        <v>11</v>
      </c>
      <c r="B22" s="81" t="s">
        <v>49</v>
      </c>
      <c r="C22" s="136">
        <v>4425</v>
      </c>
      <c r="D22" s="137">
        <v>7521</v>
      </c>
      <c r="E22" s="137">
        <v>8894</v>
      </c>
      <c r="F22" s="137">
        <v>8356</v>
      </c>
      <c r="G22" s="137">
        <v>6986</v>
      </c>
      <c r="H22" s="137">
        <v>2324</v>
      </c>
      <c r="I22" s="137">
        <v>7418</v>
      </c>
    </row>
    <row r="23" spans="1:9" ht="11.65" customHeight="1" x14ac:dyDescent="0.2">
      <c r="A23" s="27">
        <f>IF(B23&lt;&gt;"",COUNTA($B$11:B23),"")</f>
        <v>12</v>
      </c>
      <c r="B23" s="81" t="s">
        <v>42</v>
      </c>
      <c r="C23" s="136">
        <v>456</v>
      </c>
      <c r="D23" s="137">
        <v>1864</v>
      </c>
      <c r="E23" s="137">
        <v>1980</v>
      </c>
      <c r="F23" s="137">
        <v>1532</v>
      </c>
      <c r="G23" s="137">
        <v>1370</v>
      </c>
      <c r="H23" s="137">
        <v>548</v>
      </c>
      <c r="I23" s="137">
        <v>16</v>
      </c>
    </row>
    <row r="24" spans="1:9" s="84" customFormat="1" ht="24" customHeight="1" x14ac:dyDescent="0.2">
      <c r="A24" s="28">
        <f>IF(B24&lt;&gt;"",COUNTA($B$11:B24),"")</f>
        <v>13</v>
      </c>
      <c r="B24" s="83" t="s">
        <v>52</v>
      </c>
      <c r="C24" s="138">
        <v>32528</v>
      </c>
      <c r="D24" s="139">
        <v>66955</v>
      </c>
      <c r="E24" s="139">
        <v>94950</v>
      </c>
      <c r="F24" s="139">
        <v>76246</v>
      </c>
      <c r="G24" s="139">
        <v>143114</v>
      </c>
      <c r="H24" s="139">
        <v>131295</v>
      </c>
      <c r="I24" s="139">
        <v>124544</v>
      </c>
    </row>
    <row r="25" spans="1:9" s="84" customFormat="1" ht="24" customHeight="1" x14ac:dyDescent="0.2">
      <c r="A25" s="28">
        <f>IF(B25&lt;&gt;"",COUNTA($B$11:B25),"")</f>
        <v>14</v>
      </c>
      <c r="B25" s="83" t="s">
        <v>54</v>
      </c>
      <c r="C25" s="138">
        <v>157068</v>
      </c>
      <c r="D25" s="139">
        <v>339736</v>
      </c>
      <c r="E25" s="139">
        <v>465870</v>
      </c>
      <c r="F25" s="139">
        <v>315852</v>
      </c>
      <c r="G25" s="139">
        <v>501329</v>
      </c>
      <c r="H25" s="139">
        <v>366736</v>
      </c>
      <c r="I25" s="139">
        <v>702236</v>
      </c>
    </row>
    <row r="26" spans="1:9" s="85" customFormat="1" ht="11.65" customHeight="1" x14ac:dyDescent="0.2">
      <c r="A26" s="27">
        <f>IF(B26&lt;&gt;"",COUNTA($B$11:B26),"")</f>
        <v>15</v>
      </c>
      <c r="B26" s="81" t="s">
        <v>56</v>
      </c>
      <c r="C26" s="136">
        <v>64292</v>
      </c>
      <c r="D26" s="137">
        <v>161980</v>
      </c>
      <c r="E26" s="137">
        <v>230032</v>
      </c>
      <c r="F26" s="137">
        <v>151898</v>
      </c>
      <c r="G26" s="137">
        <v>222295</v>
      </c>
      <c r="H26" s="137">
        <v>121650</v>
      </c>
      <c r="I26" s="137">
        <v>325657</v>
      </c>
    </row>
    <row r="27" spans="1:9" ht="11.65" customHeight="1" x14ac:dyDescent="0.2">
      <c r="A27" s="27">
        <f>IF(B27&lt;&gt;"",COUNTA($B$11:B27),"")</f>
        <v>16</v>
      </c>
      <c r="B27" s="81" t="s">
        <v>107</v>
      </c>
      <c r="C27" s="136">
        <v>25511</v>
      </c>
      <c r="D27" s="137">
        <v>58382</v>
      </c>
      <c r="E27" s="137">
        <v>92276</v>
      </c>
      <c r="F27" s="137">
        <v>54768</v>
      </c>
      <c r="G27" s="137">
        <v>70026</v>
      </c>
      <c r="H27" s="137">
        <v>42913</v>
      </c>
      <c r="I27" s="137">
        <v>98558</v>
      </c>
    </row>
    <row r="28" spans="1:9" ht="11.65" customHeight="1" x14ac:dyDescent="0.2">
      <c r="A28" s="27">
        <f>IF(B28&lt;&gt;"",COUNTA($B$11:B28),"")</f>
        <v>17</v>
      </c>
      <c r="B28" s="81" t="s">
        <v>108</v>
      </c>
      <c r="C28" s="136">
        <v>23585</v>
      </c>
      <c r="D28" s="137">
        <v>67557</v>
      </c>
      <c r="E28" s="137">
        <v>85228</v>
      </c>
      <c r="F28" s="137">
        <v>64983</v>
      </c>
      <c r="G28" s="137">
        <v>102427</v>
      </c>
      <c r="H28" s="137">
        <v>50913</v>
      </c>
      <c r="I28" s="137">
        <v>157763</v>
      </c>
    </row>
    <row r="29" spans="1:9" ht="11.65" customHeight="1" x14ac:dyDescent="0.2">
      <c r="A29" s="27">
        <f>IF(B29&lt;&gt;"",COUNTA($B$11:B29),"")</f>
        <v>18</v>
      </c>
      <c r="B29" s="81" t="s">
        <v>109</v>
      </c>
      <c r="C29" s="136">
        <v>11434</v>
      </c>
      <c r="D29" s="137">
        <v>24443</v>
      </c>
      <c r="E29" s="137">
        <v>33081</v>
      </c>
      <c r="F29" s="137">
        <v>20437</v>
      </c>
      <c r="G29" s="137">
        <v>29467</v>
      </c>
      <c r="H29" s="137">
        <v>16004</v>
      </c>
      <c r="I29" s="137">
        <v>37108</v>
      </c>
    </row>
    <row r="30" spans="1:9" ht="11.65" customHeight="1" x14ac:dyDescent="0.2">
      <c r="A30" s="27">
        <f>IF(B30&lt;&gt;"",COUNTA($B$11:B30),"")</f>
        <v>19</v>
      </c>
      <c r="B30" s="81" t="s">
        <v>59</v>
      </c>
      <c r="C30" s="136">
        <v>34940</v>
      </c>
      <c r="D30" s="137">
        <v>66789</v>
      </c>
      <c r="E30" s="137">
        <v>83055</v>
      </c>
      <c r="F30" s="137">
        <v>53429</v>
      </c>
      <c r="G30" s="137">
        <v>60477</v>
      </c>
      <c r="H30" s="137">
        <v>65515</v>
      </c>
      <c r="I30" s="137">
        <v>141307</v>
      </c>
    </row>
    <row r="31" spans="1:9" ht="23.1" customHeight="1" x14ac:dyDescent="0.2">
      <c r="A31" s="27">
        <f>IF(B31&lt;&gt;"",COUNTA($B$11:B31),"")</f>
        <v>20</v>
      </c>
      <c r="B31" s="82" t="s">
        <v>124</v>
      </c>
      <c r="C31" s="136">
        <v>3812</v>
      </c>
      <c r="D31" s="137">
        <v>3379</v>
      </c>
      <c r="E31" s="137">
        <v>3745</v>
      </c>
      <c r="F31" s="137">
        <v>5949</v>
      </c>
      <c r="G31" s="137">
        <v>4368</v>
      </c>
      <c r="H31" s="137">
        <v>5218</v>
      </c>
      <c r="I31" s="137">
        <v>23639</v>
      </c>
    </row>
    <row r="32" spans="1:9" ht="23.1" customHeight="1" x14ac:dyDescent="0.2">
      <c r="A32" s="27">
        <f>IF(B32&lt;&gt;"",COUNTA($B$11:B32),"")</f>
        <v>21</v>
      </c>
      <c r="B32" s="82" t="s">
        <v>125</v>
      </c>
      <c r="C32" s="136">
        <v>654</v>
      </c>
      <c r="D32" s="137">
        <v>1745</v>
      </c>
      <c r="E32" s="137">
        <v>6012</v>
      </c>
      <c r="F32" s="137">
        <v>3241</v>
      </c>
      <c r="G32" s="137">
        <v>3729</v>
      </c>
      <c r="H32" s="137">
        <v>5878</v>
      </c>
      <c r="I32" s="137">
        <v>23542</v>
      </c>
    </row>
    <row r="33" spans="1:9" ht="23.1" customHeight="1" x14ac:dyDescent="0.2">
      <c r="A33" s="27">
        <f>IF(B33&lt;&gt;"",COUNTA($B$11:B33),"")</f>
        <v>22</v>
      </c>
      <c r="B33" s="82" t="s">
        <v>126</v>
      </c>
      <c r="C33" s="136">
        <v>204</v>
      </c>
      <c r="D33" s="137">
        <v>356</v>
      </c>
      <c r="E33" s="137">
        <v>695</v>
      </c>
      <c r="F33" s="137">
        <v>187</v>
      </c>
      <c r="G33" s="137">
        <v>668</v>
      </c>
      <c r="H33" s="137">
        <v>1204</v>
      </c>
      <c r="I33" s="137">
        <v>3503</v>
      </c>
    </row>
    <row r="34" spans="1:9" ht="11.65" customHeight="1" x14ac:dyDescent="0.2">
      <c r="A34" s="27">
        <f>IF(B34&lt;&gt;"",COUNTA($B$11:B34),"")</f>
        <v>23</v>
      </c>
      <c r="B34" s="81" t="s">
        <v>64</v>
      </c>
      <c r="C34" s="136">
        <v>8398</v>
      </c>
      <c r="D34" s="137">
        <v>14390</v>
      </c>
      <c r="E34" s="137">
        <v>18435</v>
      </c>
      <c r="F34" s="137">
        <v>13058</v>
      </c>
      <c r="G34" s="137">
        <v>23370</v>
      </c>
      <c r="H34" s="137">
        <v>9861</v>
      </c>
      <c r="I34" s="137">
        <v>25264</v>
      </c>
    </row>
    <row r="35" spans="1:9" ht="11.65" customHeight="1" x14ac:dyDescent="0.2">
      <c r="A35" s="27">
        <f>IF(B35&lt;&gt;"",COUNTA($B$11:B35),"")</f>
        <v>24</v>
      </c>
      <c r="B35" s="81" t="s">
        <v>66</v>
      </c>
      <c r="C35" s="136">
        <v>23520</v>
      </c>
      <c r="D35" s="137">
        <v>58700</v>
      </c>
      <c r="E35" s="137">
        <v>89173</v>
      </c>
      <c r="F35" s="137">
        <v>67353</v>
      </c>
      <c r="G35" s="137">
        <v>114426</v>
      </c>
      <c r="H35" s="137">
        <v>65802</v>
      </c>
      <c r="I35" s="137">
        <v>95555</v>
      </c>
    </row>
    <row r="36" spans="1:9" ht="11.65" customHeight="1" x14ac:dyDescent="0.2">
      <c r="A36" s="27">
        <f>IF(B36&lt;&gt;"",COUNTA($B$11:B36),"")</f>
        <v>25</v>
      </c>
      <c r="B36" s="81" t="s">
        <v>42</v>
      </c>
      <c r="C36" s="136">
        <v>4432</v>
      </c>
      <c r="D36" s="137">
        <v>17245</v>
      </c>
      <c r="E36" s="137">
        <v>33638</v>
      </c>
      <c r="F36" s="137">
        <v>38906</v>
      </c>
      <c r="G36" s="137">
        <v>74959</v>
      </c>
      <c r="H36" s="137">
        <v>39792</v>
      </c>
      <c r="I36" s="137">
        <v>21115</v>
      </c>
    </row>
    <row r="37" spans="1:9" s="84" customFormat="1" ht="24" customHeight="1" x14ac:dyDescent="0.2">
      <c r="A37" s="28">
        <f>IF(B37&lt;&gt;"",COUNTA($B$11:B37),"")</f>
        <v>26</v>
      </c>
      <c r="B37" s="83" t="s">
        <v>68</v>
      </c>
      <c r="C37" s="138">
        <v>131387</v>
      </c>
      <c r="D37" s="139">
        <v>290095</v>
      </c>
      <c r="E37" s="139">
        <v>397510</v>
      </c>
      <c r="F37" s="139">
        <v>256208</v>
      </c>
      <c r="G37" s="139">
        <v>354374</v>
      </c>
      <c r="H37" s="139">
        <v>235336</v>
      </c>
      <c r="I37" s="139">
        <v>617351</v>
      </c>
    </row>
    <row r="38" spans="1:9" s="85" customFormat="1" ht="11.65" customHeight="1" x14ac:dyDescent="0.2">
      <c r="A38" s="27">
        <f>IF(B38&lt;&gt;"",COUNTA($B$11:B38),"")</f>
        <v>27</v>
      </c>
      <c r="B38" s="81" t="s">
        <v>70</v>
      </c>
      <c r="C38" s="136">
        <v>15341</v>
      </c>
      <c r="D38" s="137">
        <v>38073</v>
      </c>
      <c r="E38" s="137">
        <v>44432</v>
      </c>
      <c r="F38" s="137">
        <v>31048</v>
      </c>
      <c r="G38" s="137">
        <v>93417</v>
      </c>
      <c r="H38" s="137">
        <v>69558</v>
      </c>
      <c r="I38" s="137">
        <v>60816</v>
      </c>
    </row>
    <row r="39" spans="1:9" ht="11.65" customHeight="1" x14ac:dyDescent="0.2">
      <c r="A39" s="27">
        <f>IF(B39&lt;&gt;"",COUNTA($B$11:B39),"")</f>
        <v>28</v>
      </c>
      <c r="B39" s="81" t="s">
        <v>71</v>
      </c>
      <c r="C39" s="136" t="s">
        <v>5</v>
      </c>
      <c r="D39" s="137" t="s">
        <v>5</v>
      </c>
      <c r="E39" s="137" t="s">
        <v>5</v>
      </c>
      <c r="F39" s="137" t="s">
        <v>5</v>
      </c>
      <c r="G39" s="137" t="s">
        <v>5</v>
      </c>
      <c r="H39" s="137" t="s">
        <v>5</v>
      </c>
      <c r="I39" s="137" t="s">
        <v>5</v>
      </c>
    </row>
    <row r="40" spans="1:9" ht="11.65" customHeight="1" x14ac:dyDescent="0.2">
      <c r="A40" s="27">
        <f>IF(B40&lt;&gt;"",COUNTA($B$11:B40),"")</f>
        <v>29</v>
      </c>
      <c r="B40" s="81" t="s">
        <v>73</v>
      </c>
      <c r="C40" s="136">
        <v>11864</v>
      </c>
      <c r="D40" s="137">
        <v>19771</v>
      </c>
      <c r="E40" s="137">
        <v>25030</v>
      </c>
      <c r="F40" s="137">
        <v>21652</v>
      </c>
      <c r="G40" s="137">
        <v>29927</v>
      </c>
      <c r="H40" s="137">
        <v>18761</v>
      </c>
      <c r="I40" s="137">
        <v>23734</v>
      </c>
    </row>
    <row r="41" spans="1:9" ht="11.65" customHeight="1" x14ac:dyDescent="0.2">
      <c r="A41" s="27">
        <f>IF(B41&lt;&gt;"",COUNTA($B$11:B41),"")</f>
        <v>30</v>
      </c>
      <c r="B41" s="81" t="s">
        <v>42</v>
      </c>
      <c r="C41" s="136">
        <v>456</v>
      </c>
      <c r="D41" s="137">
        <v>1864</v>
      </c>
      <c r="E41" s="137">
        <v>1980</v>
      </c>
      <c r="F41" s="137">
        <v>1532</v>
      </c>
      <c r="G41" s="137">
        <v>1370</v>
      </c>
      <c r="H41" s="137">
        <v>548</v>
      </c>
      <c r="I41" s="137">
        <v>16</v>
      </c>
    </row>
    <row r="42" spans="1:9" s="84" customFormat="1" ht="24" customHeight="1" x14ac:dyDescent="0.2">
      <c r="A42" s="28">
        <f>IF(B42&lt;&gt;"",COUNTA($B$11:B42),"")</f>
        <v>31</v>
      </c>
      <c r="B42" s="83" t="s">
        <v>74</v>
      </c>
      <c r="C42" s="138">
        <v>26749</v>
      </c>
      <c r="D42" s="139">
        <v>55980</v>
      </c>
      <c r="E42" s="139">
        <v>67483</v>
      </c>
      <c r="F42" s="139">
        <v>51168</v>
      </c>
      <c r="G42" s="139">
        <v>121975</v>
      </c>
      <c r="H42" s="139">
        <v>87771</v>
      </c>
      <c r="I42" s="139">
        <v>84534</v>
      </c>
    </row>
    <row r="43" spans="1:9" s="84" customFormat="1" ht="24" customHeight="1" x14ac:dyDescent="0.2">
      <c r="A43" s="28">
        <f>IF(B43&lt;&gt;"",COUNTA($B$11:B43),"")</f>
        <v>32</v>
      </c>
      <c r="B43" s="83" t="s">
        <v>76</v>
      </c>
      <c r="C43" s="138">
        <v>158136</v>
      </c>
      <c r="D43" s="139">
        <v>346075</v>
      </c>
      <c r="E43" s="139">
        <v>464992</v>
      </c>
      <c r="F43" s="139">
        <v>307377</v>
      </c>
      <c r="G43" s="139">
        <v>476349</v>
      </c>
      <c r="H43" s="139">
        <v>323107</v>
      </c>
      <c r="I43" s="139">
        <v>701886</v>
      </c>
    </row>
    <row r="44" spans="1:9" s="84" customFormat="1" ht="24" customHeight="1" x14ac:dyDescent="0.2">
      <c r="A44" s="28">
        <f>IF(B44&lt;&gt;"",COUNTA($B$11:B44),"")</f>
        <v>33</v>
      </c>
      <c r="B44" s="83" t="s">
        <v>29</v>
      </c>
      <c r="C44" s="138">
        <v>1068</v>
      </c>
      <c r="D44" s="139">
        <v>6339</v>
      </c>
      <c r="E44" s="139">
        <v>-878</v>
      </c>
      <c r="F44" s="139">
        <v>-8475</v>
      </c>
      <c r="G44" s="139">
        <v>-24981</v>
      </c>
      <c r="H44" s="139">
        <v>-43629</v>
      </c>
      <c r="I44" s="139">
        <v>-350</v>
      </c>
    </row>
    <row r="45" spans="1:9" s="87" customFormat="1" ht="27" customHeight="1" x14ac:dyDescent="0.2">
      <c r="A45" s="27">
        <f>IF(B45&lt;&gt;"",COUNTA($B$11:B45),"")</f>
        <v>34</v>
      </c>
      <c r="B45" s="86" t="s">
        <v>127</v>
      </c>
      <c r="C45" s="140">
        <v>6847</v>
      </c>
      <c r="D45" s="141">
        <v>17314</v>
      </c>
      <c r="E45" s="141">
        <v>26590</v>
      </c>
      <c r="F45" s="141">
        <v>16603</v>
      </c>
      <c r="G45" s="141">
        <v>-3842</v>
      </c>
      <c r="H45" s="141">
        <v>-105</v>
      </c>
      <c r="I45" s="141">
        <v>39659</v>
      </c>
    </row>
    <row r="46" spans="1:9" s="85" customFormat="1" ht="22.5" x14ac:dyDescent="0.2">
      <c r="A46" s="27">
        <f>IF(B46&lt;&gt;"",COUNTA($B$11:B46),"")</f>
        <v>35</v>
      </c>
      <c r="B46" s="45" t="s">
        <v>150</v>
      </c>
      <c r="C46" s="136">
        <v>6950</v>
      </c>
      <c r="D46" s="137">
        <v>10932</v>
      </c>
      <c r="E46" s="137">
        <v>25118</v>
      </c>
      <c r="F46" s="137">
        <v>6707</v>
      </c>
      <c r="G46" s="137">
        <v>23735</v>
      </c>
      <c r="H46" s="137">
        <v>29407</v>
      </c>
      <c r="I46" s="137">
        <v>33770</v>
      </c>
    </row>
    <row r="47" spans="1:9" s="85" customFormat="1" ht="22.5" customHeight="1" x14ac:dyDescent="0.2">
      <c r="A47" s="27">
        <f>IF(B47&lt;&gt;"",COUNTA($B$11:B47),"")</f>
        <v>36</v>
      </c>
      <c r="B47" s="45" t="s">
        <v>151</v>
      </c>
      <c r="C47" s="136">
        <v>3827</v>
      </c>
      <c r="D47" s="137">
        <v>8235</v>
      </c>
      <c r="E47" s="137">
        <v>23783</v>
      </c>
      <c r="F47" s="137">
        <v>6364</v>
      </c>
      <c r="G47" s="137">
        <v>15108</v>
      </c>
      <c r="H47" s="137">
        <v>4945</v>
      </c>
      <c r="I47" s="137">
        <v>20142</v>
      </c>
    </row>
    <row r="48" spans="1:9" s="90" customFormat="1" ht="11.65" customHeight="1" x14ac:dyDescent="0.2">
      <c r="A48" s="95">
        <f>IF(B48&lt;&gt;"",COUNTA($B$12:B48),"")</f>
        <v>37</v>
      </c>
      <c r="B48" s="142" t="s">
        <v>201</v>
      </c>
      <c r="C48" s="136">
        <v>3308</v>
      </c>
      <c r="D48" s="137">
        <v>7100</v>
      </c>
      <c r="E48" s="137">
        <v>19547</v>
      </c>
      <c r="F48" s="137">
        <v>5669</v>
      </c>
      <c r="G48" s="137">
        <v>10739</v>
      </c>
      <c r="H48" s="137">
        <v>4945</v>
      </c>
      <c r="I48" s="137">
        <v>11987</v>
      </c>
    </row>
    <row r="49" spans="1:9" s="90" customFormat="1" ht="11.65" customHeight="1" x14ac:dyDescent="0.2">
      <c r="A49" s="106"/>
      <c r="B49" s="88"/>
      <c r="C49" s="89"/>
      <c r="E49" s="91"/>
      <c r="F49" s="78"/>
      <c r="G49" s="78"/>
      <c r="H49" s="78"/>
      <c r="I49" s="78"/>
    </row>
    <row r="50" spans="1:9" s="90" customFormat="1" ht="11.65" customHeight="1" x14ac:dyDescent="0.2">
      <c r="A50" s="106"/>
      <c r="B50" s="88"/>
      <c r="C50" s="89"/>
      <c r="E50" s="91"/>
      <c r="F50" s="78"/>
      <c r="G50" s="78"/>
      <c r="H50" s="78"/>
      <c r="I50" s="78"/>
    </row>
    <row r="51" spans="1:9" s="90" customFormat="1" ht="11.65" customHeight="1" x14ac:dyDescent="0.2">
      <c r="A51" s="106"/>
      <c r="B51" s="88"/>
      <c r="C51" s="89"/>
      <c r="E51" s="91"/>
      <c r="F51" s="78"/>
      <c r="G51" s="78"/>
      <c r="H51" s="78"/>
      <c r="I51" s="78"/>
    </row>
    <row r="52" spans="1:9" s="90" customFormat="1" ht="11.65" customHeight="1" x14ac:dyDescent="0.2">
      <c r="A52" s="106"/>
      <c r="B52" s="88"/>
      <c r="C52" s="89"/>
      <c r="E52" s="91"/>
      <c r="F52" s="78"/>
      <c r="G52" s="78"/>
      <c r="H52" s="78"/>
      <c r="I52" s="78"/>
    </row>
    <row r="53" spans="1:9" s="90" customFormat="1" ht="11.65" customHeight="1" x14ac:dyDescent="0.2">
      <c r="A53" s="106"/>
      <c r="B53" s="88"/>
      <c r="C53" s="89"/>
      <c r="E53" s="91"/>
      <c r="F53" s="78"/>
      <c r="G53" s="78"/>
      <c r="H53" s="78"/>
      <c r="I53" s="78"/>
    </row>
    <row r="54" spans="1:9" s="90" customFormat="1" ht="11.65" customHeight="1" x14ac:dyDescent="0.2">
      <c r="A54" s="106"/>
      <c r="B54" s="88"/>
      <c r="C54" s="89"/>
      <c r="E54" s="91"/>
      <c r="F54" s="78"/>
      <c r="G54" s="78"/>
      <c r="H54" s="78"/>
      <c r="I54" s="78"/>
    </row>
    <row r="55" spans="1:9" s="90" customFormat="1" ht="11.65" customHeight="1" x14ac:dyDescent="0.2">
      <c r="A55" s="106"/>
      <c r="B55" s="88"/>
      <c r="C55" s="89"/>
      <c r="E55" s="91"/>
      <c r="F55" s="78"/>
      <c r="G55" s="78"/>
      <c r="H55" s="78"/>
      <c r="I55" s="78"/>
    </row>
    <row r="56" spans="1:9" s="90" customFormat="1" ht="11.65" customHeight="1" x14ac:dyDescent="0.2">
      <c r="A56" s="106"/>
      <c r="B56" s="88"/>
      <c r="C56" s="89"/>
      <c r="E56" s="91"/>
      <c r="F56" s="78"/>
      <c r="G56" s="78"/>
      <c r="H56" s="78"/>
      <c r="I56" s="78"/>
    </row>
    <row r="57" spans="1:9" s="90" customFormat="1" ht="11.65" customHeight="1" x14ac:dyDescent="0.2">
      <c r="A57" s="106"/>
      <c r="B57" s="88"/>
      <c r="C57" s="89"/>
      <c r="E57" s="91"/>
      <c r="F57" s="78"/>
      <c r="G57" s="78"/>
      <c r="H57" s="78"/>
      <c r="I57" s="78"/>
    </row>
    <row r="58" spans="1:9" s="90" customFormat="1" ht="11.65" customHeight="1" x14ac:dyDescent="0.2">
      <c r="A58" s="106"/>
      <c r="B58" s="88"/>
      <c r="C58" s="89"/>
      <c r="E58" s="91"/>
      <c r="F58" s="78"/>
      <c r="G58" s="78"/>
      <c r="H58" s="78"/>
      <c r="I58" s="78"/>
    </row>
    <row r="59" spans="1:9" s="90" customFormat="1" ht="11.65" customHeight="1" x14ac:dyDescent="0.2">
      <c r="A59" s="106"/>
      <c r="B59" s="88"/>
      <c r="C59" s="89"/>
      <c r="E59" s="91"/>
      <c r="F59" s="78"/>
      <c r="G59" s="78"/>
      <c r="H59" s="78"/>
      <c r="I59" s="78"/>
    </row>
    <row r="60" spans="1:9" s="90" customFormat="1" ht="11.65" customHeight="1" x14ac:dyDescent="0.2">
      <c r="A60" s="106"/>
      <c r="B60" s="88"/>
      <c r="C60" s="89"/>
      <c r="E60" s="91"/>
      <c r="F60" s="78"/>
      <c r="G60" s="78"/>
      <c r="H60" s="78"/>
      <c r="I60" s="78"/>
    </row>
    <row r="61" spans="1:9" s="90" customFormat="1" ht="11.65" customHeight="1" x14ac:dyDescent="0.2">
      <c r="A61" s="106"/>
      <c r="B61" s="88"/>
      <c r="C61" s="89"/>
      <c r="E61" s="91"/>
      <c r="F61" s="78"/>
      <c r="G61" s="78"/>
      <c r="H61" s="78"/>
      <c r="I61" s="78"/>
    </row>
    <row r="62" spans="1:9" s="90" customFormat="1" ht="11.65" customHeight="1" x14ac:dyDescent="0.2">
      <c r="A62" s="94"/>
      <c r="B62" s="78"/>
      <c r="C62" s="78"/>
      <c r="E62" s="91"/>
      <c r="F62" s="78"/>
      <c r="G62" s="78"/>
      <c r="H62" s="78"/>
      <c r="I62" s="78"/>
    </row>
    <row r="63" spans="1:9" s="90" customFormat="1" ht="11.65" customHeight="1" x14ac:dyDescent="0.2">
      <c r="A63" s="94"/>
      <c r="B63" s="78"/>
      <c r="C63" s="78"/>
      <c r="E63" s="91"/>
      <c r="F63" s="78"/>
      <c r="G63" s="78"/>
      <c r="H63" s="78"/>
      <c r="I63" s="78"/>
    </row>
    <row r="64" spans="1:9" s="90" customFormat="1" ht="11.65" customHeight="1" x14ac:dyDescent="0.2">
      <c r="A64" s="94"/>
      <c r="B64" s="78"/>
      <c r="C64" s="78"/>
      <c r="E64" s="91"/>
      <c r="F64" s="78"/>
      <c r="G64" s="78"/>
      <c r="H64" s="78"/>
      <c r="I64" s="78"/>
    </row>
    <row r="65" spans="1:9" s="90" customFormat="1" ht="11.65" customHeight="1" x14ac:dyDescent="0.2">
      <c r="A65" s="94"/>
      <c r="B65" s="78"/>
      <c r="C65" s="78"/>
      <c r="E65" s="91"/>
      <c r="F65" s="78"/>
      <c r="G65" s="78"/>
      <c r="H65" s="78"/>
      <c r="I65" s="78"/>
    </row>
    <row r="66" spans="1:9" s="90" customFormat="1" ht="11.65" customHeight="1" x14ac:dyDescent="0.2">
      <c r="A66" s="94"/>
      <c r="B66" s="78"/>
      <c r="C66" s="78"/>
      <c r="E66" s="91"/>
      <c r="F66" s="78"/>
      <c r="G66" s="78"/>
      <c r="H66" s="78"/>
      <c r="I66" s="78"/>
    </row>
    <row r="67" spans="1:9" s="90" customFormat="1" ht="11.65" customHeight="1" x14ac:dyDescent="0.2">
      <c r="A67" s="94"/>
      <c r="B67" s="78"/>
      <c r="C67" s="78"/>
      <c r="E67" s="91"/>
      <c r="F67" s="78"/>
      <c r="G67" s="78"/>
      <c r="H67" s="78"/>
      <c r="I67" s="78"/>
    </row>
    <row r="68" spans="1:9" s="90" customFormat="1" ht="11.65" customHeight="1" x14ac:dyDescent="0.2">
      <c r="A68" s="94"/>
      <c r="B68" s="78"/>
      <c r="C68" s="78"/>
      <c r="E68" s="91"/>
      <c r="F68" s="78"/>
      <c r="G68" s="78"/>
      <c r="H68" s="78"/>
      <c r="I68" s="78"/>
    </row>
    <row r="69" spans="1:9" s="90" customFormat="1" ht="11.65" customHeight="1" x14ac:dyDescent="0.2">
      <c r="A69" s="94"/>
      <c r="B69" s="78"/>
      <c r="C69" s="78"/>
      <c r="E69" s="91"/>
      <c r="F69" s="78"/>
      <c r="G69" s="78"/>
      <c r="H69" s="78"/>
      <c r="I69" s="78"/>
    </row>
    <row r="70" spans="1:9" s="90" customFormat="1" ht="11.65" customHeight="1" x14ac:dyDescent="0.2">
      <c r="A70" s="94"/>
      <c r="B70" s="78"/>
      <c r="C70" s="78"/>
      <c r="E70" s="91"/>
      <c r="F70" s="78"/>
      <c r="G70" s="78"/>
      <c r="H70" s="78"/>
      <c r="I70" s="78"/>
    </row>
    <row r="71" spans="1:9" s="90" customFormat="1" ht="11.65" customHeight="1" x14ac:dyDescent="0.2">
      <c r="A71" s="94"/>
      <c r="B71" s="78"/>
      <c r="C71" s="78"/>
      <c r="E71" s="91"/>
      <c r="F71" s="78"/>
      <c r="G71" s="78"/>
      <c r="H71" s="78"/>
      <c r="I71" s="78"/>
    </row>
    <row r="72" spans="1:9" s="90" customFormat="1" ht="11.65" customHeight="1" x14ac:dyDescent="0.2">
      <c r="A72" s="94"/>
      <c r="B72" s="78"/>
      <c r="C72" s="78"/>
      <c r="E72" s="91"/>
      <c r="F72" s="78"/>
      <c r="G72" s="78"/>
      <c r="H72" s="78"/>
      <c r="I72" s="78"/>
    </row>
    <row r="73" spans="1:9" s="90" customFormat="1" ht="11.65" customHeight="1" x14ac:dyDescent="0.2">
      <c r="A73" s="94"/>
      <c r="B73" s="78"/>
      <c r="C73" s="78"/>
      <c r="E73" s="91"/>
      <c r="F73" s="78"/>
      <c r="G73" s="78"/>
      <c r="H73" s="78"/>
      <c r="I73" s="78"/>
    </row>
    <row r="74" spans="1:9" s="90" customFormat="1" ht="11.65" customHeight="1" x14ac:dyDescent="0.2">
      <c r="A74" s="94"/>
      <c r="B74" s="78"/>
      <c r="C74" s="78"/>
      <c r="E74" s="91"/>
      <c r="F74" s="78"/>
      <c r="G74" s="78"/>
      <c r="H74" s="78"/>
      <c r="I74" s="78"/>
    </row>
    <row r="75" spans="1:9" s="90" customFormat="1" ht="11.65" customHeight="1" x14ac:dyDescent="0.2">
      <c r="A75" s="94"/>
      <c r="B75" s="78"/>
      <c r="C75" s="78"/>
      <c r="E75" s="91"/>
      <c r="F75" s="78"/>
      <c r="G75" s="78"/>
      <c r="H75" s="78"/>
      <c r="I75" s="78"/>
    </row>
    <row r="76" spans="1:9" s="90" customFormat="1" ht="11.65" customHeight="1" x14ac:dyDescent="0.2">
      <c r="A76" s="94"/>
      <c r="B76" s="78"/>
      <c r="C76" s="78"/>
      <c r="E76" s="91"/>
      <c r="F76" s="78"/>
      <c r="G76" s="78"/>
      <c r="H76" s="78"/>
      <c r="I76" s="78"/>
    </row>
    <row r="77" spans="1:9" s="90" customFormat="1" ht="11.65" customHeight="1" x14ac:dyDescent="0.2">
      <c r="A77" s="94"/>
      <c r="B77" s="78"/>
      <c r="C77" s="78"/>
      <c r="E77" s="91"/>
      <c r="F77" s="78"/>
      <c r="G77" s="78"/>
      <c r="H77" s="78"/>
      <c r="I77" s="78"/>
    </row>
    <row r="78" spans="1:9" s="90" customFormat="1" ht="11.65" customHeight="1" x14ac:dyDescent="0.2">
      <c r="A78" s="94"/>
      <c r="B78" s="78"/>
      <c r="C78" s="78"/>
      <c r="E78" s="91"/>
      <c r="F78" s="78"/>
      <c r="G78" s="78"/>
      <c r="H78" s="78"/>
      <c r="I78" s="78"/>
    </row>
    <row r="79" spans="1:9" s="90" customFormat="1" ht="11.65" customHeight="1" x14ac:dyDescent="0.2">
      <c r="A79" s="94"/>
      <c r="B79" s="78"/>
      <c r="C79" s="78"/>
      <c r="E79" s="91"/>
      <c r="F79" s="78"/>
      <c r="G79" s="78"/>
      <c r="H79" s="78"/>
      <c r="I79" s="78"/>
    </row>
    <row r="80" spans="1:9" s="90" customFormat="1" ht="11.65" customHeight="1" x14ac:dyDescent="0.2">
      <c r="A80" s="94"/>
      <c r="B80" s="78"/>
      <c r="C80" s="78"/>
      <c r="E80" s="91"/>
      <c r="F80" s="78"/>
      <c r="G80" s="78"/>
      <c r="H80" s="78"/>
      <c r="I80" s="78"/>
    </row>
    <row r="81" spans="1:9" s="90" customFormat="1" ht="11.65" customHeight="1" x14ac:dyDescent="0.2">
      <c r="A81" s="94"/>
      <c r="B81" s="78"/>
      <c r="C81" s="78"/>
      <c r="E81" s="91"/>
      <c r="F81" s="78"/>
      <c r="G81" s="78"/>
      <c r="H81" s="78"/>
      <c r="I81" s="78"/>
    </row>
    <row r="82" spans="1:9" s="90" customFormat="1" ht="11.65" customHeight="1" x14ac:dyDescent="0.2">
      <c r="A82" s="94"/>
      <c r="B82" s="78"/>
      <c r="C82" s="78"/>
      <c r="E82" s="91"/>
      <c r="F82" s="78"/>
      <c r="G82" s="78"/>
      <c r="H82" s="78"/>
      <c r="I82" s="78"/>
    </row>
    <row r="83" spans="1:9" s="90" customFormat="1" ht="11.65" customHeight="1" x14ac:dyDescent="0.2">
      <c r="A83" s="94"/>
      <c r="B83" s="78"/>
      <c r="C83" s="78"/>
      <c r="E83" s="91"/>
      <c r="F83" s="78"/>
      <c r="G83" s="78"/>
      <c r="H83" s="78"/>
      <c r="I83" s="78"/>
    </row>
    <row r="84" spans="1:9" s="90" customFormat="1" ht="11.65" customHeight="1" x14ac:dyDescent="0.2">
      <c r="A84" s="94"/>
      <c r="B84" s="78"/>
      <c r="C84" s="78"/>
      <c r="E84" s="91"/>
      <c r="F84" s="78"/>
      <c r="G84" s="78"/>
      <c r="H84" s="78"/>
      <c r="I84" s="78"/>
    </row>
    <row r="85" spans="1:9" s="90" customFormat="1" ht="11.65" customHeight="1" x14ac:dyDescent="0.2">
      <c r="A85" s="94"/>
      <c r="B85" s="78"/>
      <c r="C85" s="78"/>
      <c r="E85" s="91"/>
      <c r="F85" s="78"/>
      <c r="G85" s="78"/>
      <c r="H85" s="78"/>
      <c r="I85" s="78"/>
    </row>
    <row r="86" spans="1:9" s="90" customFormat="1" ht="11.65" customHeight="1" x14ac:dyDescent="0.2">
      <c r="A86" s="94"/>
      <c r="B86" s="78"/>
      <c r="C86" s="78"/>
      <c r="E86" s="91"/>
      <c r="F86" s="78"/>
      <c r="G86" s="78"/>
      <c r="H86" s="78"/>
      <c r="I86" s="78"/>
    </row>
    <row r="87" spans="1:9" s="90" customFormat="1" ht="11.65" customHeight="1" x14ac:dyDescent="0.2">
      <c r="A87" s="94"/>
      <c r="B87" s="78"/>
      <c r="C87" s="78"/>
      <c r="E87" s="91"/>
      <c r="F87" s="78"/>
      <c r="G87" s="78"/>
      <c r="H87" s="78"/>
      <c r="I87" s="78"/>
    </row>
    <row r="88" spans="1:9" s="90" customFormat="1" ht="11.65" customHeight="1" x14ac:dyDescent="0.2">
      <c r="A88" s="94"/>
      <c r="B88" s="78"/>
      <c r="C88" s="78"/>
      <c r="E88" s="91"/>
      <c r="F88" s="78"/>
      <c r="G88" s="78"/>
      <c r="H88" s="78"/>
      <c r="I88" s="78"/>
    </row>
    <row r="89" spans="1:9" s="90" customFormat="1" ht="11.65" customHeight="1" x14ac:dyDescent="0.2">
      <c r="A89" s="94"/>
      <c r="B89" s="78"/>
      <c r="C89" s="78"/>
      <c r="E89" s="91"/>
      <c r="F89" s="78"/>
      <c r="G89" s="78"/>
      <c r="H89" s="78"/>
      <c r="I89" s="78"/>
    </row>
    <row r="90" spans="1:9" s="90" customFormat="1" ht="11.65" customHeight="1" x14ac:dyDescent="0.2">
      <c r="A90" s="94"/>
      <c r="B90" s="78"/>
      <c r="C90" s="78"/>
      <c r="E90" s="91"/>
      <c r="F90" s="78"/>
      <c r="G90" s="78"/>
      <c r="H90" s="78"/>
      <c r="I90" s="78"/>
    </row>
    <row r="91" spans="1:9" s="90" customFormat="1" ht="11.65" customHeight="1" x14ac:dyDescent="0.2">
      <c r="A91" s="94"/>
      <c r="B91" s="78"/>
      <c r="C91" s="78"/>
      <c r="E91" s="91"/>
      <c r="F91" s="78"/>
      <c r="G91" s="78"/>
      <c r="H91" s="78"/>
      <c r="I91" s="78"/>
    </row>
    <row r="92" spans="1:9" s="90" customFormat="1" ht="11.65" customHeight="1" x14ac:dyDescent="0.2">
      <c r="A92" s="94"/>
      <c r="B92" s="78"/>
      <c r="C92" s="78"/>
      <c r="E92" s="91"/>
      <c r="F92" s="78"/>
      <c r="G92" s="78"/>
      <c r="H92" s="78"/>
      <c r="I92" s="78"/>
    </row>
    <row r="93" spans="1:9" s="90" customFormat="1" ht="11.65" customHeight="1" x14ac:dyDescent="0.2">
      <c r="A93" s="94"/>
      <c r="B93" s="78"/>
      <c r="C93" s="78"/>
      <c r="E93" s="91"/>
      <c r="F93" s="78"/>
      <c r="G93" s="78"/>
      <c r="H93" s="78"/>
      <c r="I93" s="78"/>
    </row>
    <row r="94" spans="1:9" s="90" customFormat="1" ht="11.65" customHeight="1" x14ac:dyDescent="0.2">
      <c r="A94" s="94"/>
      <c r="B94" s="78"/>
      <c r="C94" s="78"/>
      <c r="E94" s="91"/>
      <c r="F94" s="78"/>
      <c r="G94" s="78"/>
      <c r="H94" s="78"/>
      <c r="I94" s="78"/>
    </row>
    <row r="95" spans="1:9" s="90" customFormat="1" ht="11.65" customHeight="1" x14ac:dyDescent="0.2">
      <c r="A95" s="94"/>
      <c r="B95" s="78"/>
      <c r="C95" s="78"/>
      <c r="E95" s="91"/>
      <c r="F95" s="78"/>
      <c r="G95" s="78"/>
      <c r="H95" s="78"/>
      <c r="I95" s="78"/>
    </row>
    <row r="96" spans="1:9" s="90" customFormat="1" ht="11.65" customHeight="1" x14ac:dyDescent="0.2">
      <c r="A96" s="94"/>
      <c r="B96" s="78"/>
      <c r="C96" s="78"/>
      <c r="E96" s="91"/>
      <c r="F96" s="78"/>
      <c r="G96" s="78"/>
      <c r="H96" s="78"/>
      <c r="I96" s="78"/>
    </row>
    <row r="97" spans="1:9" s="90" customFormat="1" ht="11.65" customHeight="1" x14ac:dyDescent="0.2">
      <c r="A97" s="94"/>
      <c r="B97" s="78"/>
      <c r="C97" s="78"/>
      <c r="E97" s="91"/>
      <c r="F97" s="78"/>
      <c r="G97" s="78"/>
      <c r="H97" s="78"/>
      <c r="I97" s="78"/>
    </row>
    <row r="98" spans="1:9" s="90" customFormat="1" ht="11.65" customHeight="1" x14ac:dyDescent="0.2">
      <c r="A98" s="94"/>
      <c r="B98" s="78"/>
      <c r="C98" s="78"/>
      <c r="E98" s="91"/>
      <c r="F98" s="78"/>
      <c r="G98" s="78"/>
      <c r="H98" s="78"/>
      <c r="I98" s="78"/>
    </row>
    <row r="99" spans="1:9" s="90" customFormat="1" ht="11.65" customHeight="1" x14ac:dyDescent="0.2">
      <c r="A99" s="94"/>
      <c r="B99" s="78"/>
      <c r="C99" s="78"/>
      <c r="E99" s="91"/>
      <c r="F99" s="78"/>
      <c r="G99" s="78"/>
      <c r="H99" s="78"/>
      <c r="I99" s="78"/>
    </row>
    <row r="100" spans="1:9" s="90" customFormat="1" ht="11.65" customHeight="1" x14ac:dyDescent="0.2">
      <c r="A100" s="94"/>
      <c r="B100" s="78"/>
      <c r="C100" s="78"/>
      <c r="E100" s="91"/>
      <c r="F100" s="78"/>
      <c r="G100" s="78"/>
      <c r="H100" s="78"/>
      <c r="I100" s="78"/>
    </row>
    <row r="101" spans="1:9" s="90" customFormat="1" ht="11.65" customHeight="1" x14ac:dyDescent="0.2">
      <c r="A101" s="94"/>
      <c r="B101" s="78"/>
      <c r="C101" s="78"/>
      <c r="E101" s="91"/>
      <c r="F101" s="78"/>
      <c r="G101" s="78"/>
      <c r="H101" s="78"/>
      <c r="I101" s="78"/>
    </row>
    <row r="102" spans="1:9" s="90" customFormat="1" ht="11.65" customHeight="1" x14ac:dyDescent="0.2">
      <c r="A102" s="94"/>
      <c r="B102" s="78"/>
      <c r="C102" s="78"/>
      <c r="E102" s="91"/>
      <c r="F102" s="78"/>
      <c r="G102" s="78"/>
      <c r="H102" s="78"/>
      <c r="I102" s="78"/>
    </row>
    <row r="103" spans="1:9" s="90" customFormat="1" ht="11.65" customHeight="1" x14ac:dyDescent="0.2">
      <c r="A103" s="94"/>
      <c r="B103" s="78"/>
      <c r="C103" s="78"/>
      <c r="E103" s="91"/>
      <c r="F103" s="78"/>
      <c r="G103" s="78"/>
      <c r="H103" s="78"/>
      <c r="I103" s="78"/>
    </row>
    <row r="104" spans="1:9" s="90" customFormat="1" ht="11.65" customHeight="1" x14ac:dyDescent="0.2">
      <c r="A104" s="94"/>
      <c r="B104" s="78"/>
      <c r="C104" s="78"/>
      <c r="E104" s="91"/>
      <c r="F104" s="78"/>
      <c r="G104" s="78"/>
      <c r="H104" s="78"/>
      <c r="I104" s="78"/>
    </row>
    <row r="105" spans="1:9" s="90" customFormat="1" ht="11.65" customHeight="1" x14ac:dyDescent="0.2">
      <c r="A105" s="94"/>
      <c r="B105" s="78"/>
      <c r="C105" s="78"/>
      <c r="E105" s="91"/>
      <c r="F105" s="78"/>
      <c r="G105" s="78"/>
      <c r="H105" s="78"/>
      <c r="I105" s="78"/>
    </row>
    <row r="106" spans="1:9" s="90" customFormat="1" ht="11.65" customHeight="1" x14ac:dyDescent="0.2">
      <c r="A106" s="94"/>
      <c r="B106" s="78"/>
      <c r="C106" s="78"/>
      <c r="E106" s="91"/>
      <c r="F106" s="78"/>
      <c r="G106" s="78"/>
      <c r="H106" s="78"/>
      <c r="I106" s="78"/>
    </row>
    <row r="107" spans="1:9" s="90" customFormat="1" ht="11.65" customHeight="1" x14ac:dyDescent="0.2">
      <c r="A107" s="94"/>
      <c r="B107" s="78"/>
      <c r="C107" s="78"/>
      <c r="E107" s="91"/>
      <c r="F107" s="78"/>
      <c r="G107" s="78"/>
      <c r="H107" s="78"/>
      <c r="I107" s="78"/>
    </row>
    <row r="108" spans="1:9" s="90" customFormat="1" ht="11.65" customHeight="1" x14ac:dyDescent="0.2">
      <c r="A108" s="94"/>
      <c r="B108" s="78"/>
      <c r="C108" s="78"/>
      <c r="E108" s="91"/>
      <c r="F108" s="78"/>
      <c r="G108" s="78"/>
      <c r="H108" s="78"/>
      <c r="I108" s="78"/>
    </row>
    <row r="109" spans="1:9" s="90" customFormat="1" ht="11.65" customHeight="1" x14ac:dyDescent="0.2">
      <c r="A109" s="94"/>
      <c r="B109" s="78"/>
      <c r="C109" s="78"/>
      <c r="E109" s="91"/>
      <c r="F109" s="78"/>
      <c r="G109" s="78"/>
      <c r="H109" s="78"/>
      <c r="I109" s="78"/>
    </row>
    <row r="110" spans="1:9" s="90" customFormat="1" ht="11.65" customHeight="1" x14ac:dyDescent="0.2">
      <c r="A110" s="94"/>
      <c r="B110" s="78"/>
      <c r="C110" s="78"/>
      <c r="E110" s="91"/>
      <c r="F110" s="78"/>
      <c r="G110" s="78"/>
      <c r="H110" s="78"/>
      <c r="I110" s="78"/>
    </row>
    <row r="111" spans="1:9" s="90" customFormat="1" ht="11.65" customHeight="1" x14ac:dyDescent="0.2">
      <c r="A111" s="94"/>
      <c r="B111" s="78"/>
      <c r="C111" s="78"/>
      <c r="E111" s="91"/>
      <c r="F111" s="78"/>
      <c r="G111" s="78"/>
      <c r="H111" s="78"/>
      <c r="I111" s="78"/>
    </row>
    <row r="112" spans="1:9" s="90" customFormat="1" ht="11.65" customHeight="1" x14ac:dyDescent="0.2">
      <c r="A112" s="94"/>
      <c r="B112" s="78"/>
      <c r="C112" s="78"/>
      <c r="E112" s="91"/>
      <c r="F112" s="78"/>
      <c r="G112" s="78"/>
      <c r="H112" s="78"/>
      <c r="I112" s="78"/>
    </row>
    <row r="113" spans="1:9" s="90" customFormat="1" ht="11.65" customHeight="1" x14ac:dyDescent="0.2">
      <c r="A113" s="94"/>
      <c r="B113" s="78"/>
      <c r="C113" s="78"/>
      <c r="E113" s="91"/>
      <c r="F113" s="78"/>
      <c r="G113" s="78"/>
      <c r="H113" s="78"/>
      <c r="I113" s="78"/>
    </row>
    <row r="114" spans="1:9" s="90" customFormat="1" ht="11.65" customHeight="1" x14ac:dyDescent="0.2">
      <c r="A114" s="94"/>
      <c r="B114" s="78"/>
      <c r="C114" s="78"/>
      <c r="E114" s="91"/>
      <c r="F114" s="78"/>
      <c r="G114" s="78"/>
      <c r="H114" s="78"/>
      <c r="I114" s="78"/>
    </row>
    <row r="115" spans="1:9" s="90" customFormat="1" ht="11.65" customHeight="1" x14ac:dyDescent="0.2">
      <c r="A115" s="94"/>
      <c r="B115" s="78"/>
      <c r="C115" s="78"/>
      <c r="E115" s="91"/>
      <c r="F115" s="78"/>
      <c r="G115" s="78"/>
      <c r="H115" s="78"/>
      <c r="I115" s="78"/>
    </row>
    <row r="116" spans="1:9" s="90" customFormat="1" ht="15.75" customHeight="1" x14ac:dyDescent="0.2">
      <c r="A116" s="94"/>
      <c r="B116" s="78"/>
      <c r="C116" s="78"/>
      <c r="E116" s="91"/>
      <c r="F116" s="78"/>
      <c r="G116" s="78"/>
      <c r="H116" s="78"/>
      <c r="I116" s="78"/>
    </row>
    <row r="117" spans="1:9" s="90" customFormat="1" ht="15.75" customHeight="1" x14ac:dyDescent="0.2">
      <c r="A117" s="94"/>
      <c r="B117" s="78"/>
      <c r="C117" s="78"/>
      <c r="E117" s="91"/>
      <c r="F117" s="78"/>
      <c r="G117" s="78"/>
      <c r="H117" s="78"/>
      <c r="I117" s="78"/>
    </row>
    <row r="118" spans="1:9" s="90" customFormat="1" ht="15.75" customHeight="1" x14ac:dyDescent="0.2">
      <c r="A118" s="94"/>
      <c r="B118" s="78"/>
      <c r="C118" s="78"/>
      <c r="E118" s="91"/>
      <c r="F118" s="78"/>
      <c r="G118" s="78"/>
      <c r="H118" s="78"/>
      <c r="I118" s="78"/>
    </row>
    <row r="119" spans="1:9" s="90" customFormat="1" ht="15.75" customHeight="1" x14ac:dyDescent="0.2">
      <c r="A119" s="94"/>
      <c r="B119" s="78"/>
      <c r="C119" s="78"/>
      <c r="E119" s="91"/>
      <c r="F119" s="78"/>
      <c r="G119" s="78"/>
      <c r="H119" s="78"/>
      <c r="I119" s="78"/>
    </row>
    <row r="120" spans="1:9" s="90" customFormat="1" ht="15.75" customHeight="1" x14ac:dyDescent="0.2">
      <c r="A120" s="94"/>
      <c r="B120" s="78"/>
      <c r="C120" s="78"/>
      <c r="E120" s="91"/>
      <c r="F120" s="78"/>
      <c r="G120" s="78"/>
      <c r="H120" s="78"/>
      <c r="I120" s="78"/>
    </row>
    <row r="121" spans="1:9" s="90" customFormat="1" ht="15.75" customHeight="1" x14ac:dyDescent="0.2">
      <c r="A121" s="94"/>
      <c r="B121" s="78"/>
      <c r="C121" s="78"/>
      <c r="E121" s="91"/>
      <c r="F121" s="78"/>
      <c r="G121" s="78"/>
      <c r="H121" s="78"/>
      <c r="I121" s="78"/>
    </row>
    <row r="122" spans="1:9" s="90" customFormat="1" ht="15.75" customHeight="1" x14ac:dyDescent="0.2">
      <c r="A122" s="94"/>
      <c r="B122" s="78"/>
      <c r="C122" s="78"/>
      <c r="E122" s="91"/>
      <c r="F122" s="78"/>
      <c r="G122" s="78"/>
      <c r="H122" s="78"/>
      <c r="I122" s="78"/>
    </row>
    <row r="123" spans="1:9" s="90" customFormat="1" ht="15.75" customHeight="1" x14ac:dyDescent="0.2">
      <c r="A123" s="94"/>
      <c r="B123" s="78"/>
      <c r="C123" s="78"/>
      <c r="E123" s="91"/>
      <c r="F123" s="78"/>
      <c r="G123" s="78"/>
      <c r="H123" s="78"/>
      <c r="I123" s="78"/>
    </row>
    <row r="124" spans="1:9" s="90" customFormat="1" ht="15.75" customHeight="1" x14ac:dyDescent="0.2">
      <c r="A124" s="94"/>
      <c r="B124" s="78"/>
      <c r="C124" s="78"/>
      <c r="E124" s="91"/>
      <c r="F124" s="78"/>
      <c r="G124" s="78"/>
      <c r="H124" s="78"/>
      <c r="I124" s="78"/>
    </row>
    <row r="125" spans="1:9" s="90" customFormat="1" ht="15.75" customHeight="1" x14ac:dyDescent="0.2">
      <c r="A125" s="94"/>
      <c r="B125" s="78"/>
      <c r="C125" s="78"/>
      <c r="E125" s="91"/>
      <c r="F125" s="78"/>
      <c r="G125" s="78"/>
      <c r="H125" s="78"/>
      <c r="I125" s="78"/>
    </row>
    <row r="126" spans="1:9" s="90" customFormat="1" ht="15.75" customHeight="1" x14ac:dyDescent="0.2">
      <c r="A126" s="94"/>
      <c r="B126" s="78"/>
      <c r="C126" s="78"/>
      <c r="E126" s="91"/>
      <c r="F126" s="78"/>
      <c r="G126" s="78"/>
      <c r="H126" s="78"/>
      <c r="I126" s="78"/>
    </row>
    <row r="127" spans="1:9" s="90" customFormat="1" ht="15.75" customHeight="1" x14ac:dyDescent="0.2">
      <c r="A127" s="94"/>
      <c r="B127" s="78"/>
      <c r="C127" s="78"/>
      <c r="E127" s="91"/>
      <c r="F127" s="78"/>
      <c r="G127" s="78"/>
      <c r="H127" s="78"/>
      <c r="I127" s="78"/>
    </row>
    <row r="128" spans="1:9" s="90" customFormat="1" ht="15.75" customHeight="1" x14ac:dyDescent="0.2">
      <c r="A128" s="94"/>
      <c r="B128" s="78"/>
      <c r="C128" s="78"/>
      <c r="E128" s="91"/>
      <c r="F128" s="78"/>
      <c r="G128" s="78"/>
      <c r="H128" s="78"/>
      <c r="I128" s="78"/>
    </row>
    <row r="129" spans="1:9" s="90" customFormat="1" ht="15.75" customHeight="1" x14ac:dyDescent="0.2">
      <c r="A129" s="94"/>
      <c r="B129" s="78"/>
      <c r="C129" s="78"/>
      <c r="E129" s="91"/>
      <c r="F129" s="78"/>
      <c r="G129" s="78"/>
      <c r="H129" s="78"/>
      <c r="I129" s="78"/>
    </row>
    <row r="130" spans="1:9" s="90" customFormat="1" ht="15.75" customHeight="1" x14ac:dyDescent="0.2">
      <c r="A130" s="94"/>
      <c r="B130" s="78"/>
      <c r="C130" s="78"/>
      <c r="E130" s="91"/>
      <c r="F130" s="78"/>
      <c r="G130" s="78"/>
      <c r="H130" s="78"/>
      <c r="I130" s="78"/>
    </row>
    <row r="131" spans="1:9" s="90" customFormat="1" ht="15.75" customHeight="1" x14ac:dyDescent="0.2">
      <c r="A131" s="94"/>
      <c r="B131" s="78"/>
      <c r="C131" s="78"/>
      <c r="E131" s="91"/>
      <c r="F131" s="78"/>
      <c r="G131" s="78"/>
      <c r="H131" s="78"/>
      <c r="I131" s="78"/>
    </row>
    <row r="132" spans="1:9" s="90" customFormat="1" ht="15.75" customHeight="1" x14ac:dyDescent="0.2">
      <c r="A132" s="94"/>
      <c r="B132" s="78"/>
      <c r="C132" s="78"/>
      <c r="E132" s="91"/>
      <c r="F132" s="78"/>
      <c r="G132" s="78"/>
      <c r="H132" s="78"/>
      <c r="I132" s="78"/>
    </row>
    <row r="133" spans="1:9" s="90" customFormat="1" ht="15.75" customHeight="1" x14ac:dyDescent="0.2">
      <c r="A133" s="94"/>
      <c r="B133" s="78"/>
      <c r="C133" s="78"/>
      <c r="E133" s="91"/>
      <c r="F133" s="78"/>
      <c r="G133" s="78"/>
      <c r="H133" s="78"/>
      <c r="I133" s="78"/>
    </row>
    <row r="134" spans="1:9" s="90" customFormat="1" ht="15.75" customHeight="1" x14ac:dyDescent="0.2">
      <c r="A134" s="94"/>
      <c r="B134" s="78"/>
      <c r="C134" s="78"/>
      <c r="E134" s="91"/>
      <c r="F134" s="78"/>
      <c r="G134" s="78"/>
      <c r="H134" s="78"/>
      <c r="I134" s="78"/>
    </row>
    <row r="135" spans="1:9" s="90" customFormat="1" ht="15.75" customHeight="1" x14ac:dyDescent="0.2">
      <c r="A135" s="94"/>
      <c r="B135" s="78"/>
      <c r="C135" s="78"/>
      <c r="E135" s="91"/>
      <c r="F135" s="78"/>
      <c r="G135" s="78"/>
      <c r="H135" s="78"/>
      <c r="I135" s="78"/>
    </row>
    <row r="136" spans="1:9" s="90" customFormat="1" ht="15.75" customHeight="1" x14ac:dyDescent="0.2">
      <c r="A136" s="94"/>
      <c r="B136" s="78"/>
      <c r="C136" s="78"/>
      <c r="E136" s="91"/>
      <c r="F136" s="78"/>
      <c r="G136" s="78"/>
      <c r="H136" s="78"/>
      <c r="I136" s="78"/>
    </row>
    <row r="137" spans="1:9" s="90" customFormat="1" ht="15.75" customHeight="1" x14ac:dyDescent="0.2">
      <c r="A137" s="94"/>
      <c r="B137" s="78"/>
      <c r="C137" s="78"/>
      <c r="E137" s="91"/>
      <c r="F137" s="78"/>
      <c r="G137" s="78"/>
      <c r="H137" s="78"/>
      <c r="I137" s="78"/>
    </row>
    <row r="138" spans="1:9" s="90" customFormat="1" ht="15.75" customHeight="1" x14ac:dyDescent="0.2">
      <c r="A138" s="94"/>
      <c r="B138" s="78"/>
      <c r="C138" s="78"/>
      <c r="E138" s="91"/>
      <c r="F138" s="78"/>
      <c r="G138" s="78"/>
      <c r="H138" s="78"/>
      <c r="I138" s="78"/>
    </row>
    <row r="139" spans="1:9" s="90" customFormat="1" ht="15.75" customHeight="1" x14ac:dyDescent="0.2">
      <c r="A139" s="94"/>
      <c r="B139" s="78"/>
      <c r="C139" s="78"/>
      <c r="E139" s="91"/>
      <c r="F139" s="78"/>
      <c r="G139" s="78"/>
      <c r="H139" s="78"/>
      <c r="I139" s="78"/>
    </row>
    <row r="140" spans="1:9" s="90" customFormat="1" ht="15.75" customHeight="1" x14ac:dyDescent="0.2">
      <c r="A140" s="94"/>
      <c r="B140" s="78"/>
      <c r="C140" s="78"/>
      <c r="E140" s="91"/>
      <c r="F140" s="78"/>
      <c r="G140" s="78"/>
      <c r="H140" s="78"/>
      <c r="I140" s="78"/>
    </row>
    <row r="141" spans="1:9" s="90" customFormat="1" ht="15.75" customHeight="1" x14ac:dyDescent="0.2">
      <c r="A141" s="94"/>
      <c r="B141" s="78"/>
      <c r="C141" s="78"/>
      <c r="E141" s="91"/>
      <c r="F141" s="78"/>
      <c r="G141" s="78"/>
      <c r="H141" s="78"/>
      <c r="I141" s="78"/>
    </row>
    <row r="142" spans="1:9" s="90" customFormat="1" ht="15.75" customHeight="1" x14ac:dyDescent="0.2">
      <c r="A142" s="94"/>
      <c r="B142" s="78"/>
      <c r="C142" s="78"/>
      <c r="E142" s="91"/>
      <c r="F142" s="78"/>
      <c r="G142" s="78"/>
      <c r="H142" s="78"/>
      <c r="I142" s="78"/>
    </row>
    <row r="143" spans="1:9" s="90" customFormat="1" ht="15.75" customHeight="1" x14ac:dyDescent="0.2">
      <c r="A143" s="94"/>
      <c r="B143" s="78"/>
      <c r="C143" s="78"/>
      <c r="E143" s="91"/>
      <c r="F143" s="78"/>
      <c r="G143" s="78"/>
      <c r="H143" s="78"/>
      <c r="I143" s="78"/>
    </row>
    <row r="144" spans="1:9" s="90" customFormat="1" ht="15.75" customHeight="1" x14ac:dyDescent="0.2">
      <c r="A144" s="94"/>
      <c r="B144" s="78"/>
      <c r="C144" s="78"/>
      <c r="E144" s="91"/>
      <c r="F144" s="78"/>
      <c r="G144" s="78"/>
      <c r="H144" s="78"/>
      <c r="I144" s="78"/>
    </row>
    <row r="145" spans="1:9" s="90" customFormat="1" ht="15.75" customHeight="1" x14ac:dyDescent="0.2">
      <c r="A145" s="94"/>
      <c r="B145" s="78"/>
      <c r="C145" s="78"/>
      <c r="E145" s="91"/>
      <c r="F145" s="78"/>
      <c r="G145" s="78"/>
      <c r="H145" s="78"/>
      <c r="I145" s="78"/>
    </row>
    <row r="146" spans="1:9" s="90" customFormat="1" ht="15.75" customHeight="1" x14ac:dyDescent="0.2">
      <c r="A146" s="94"/>
      <c r="B146" s="78"/>
      <c r="C146" s="78"/>
      <c r="E146" s="91"/>
      <c r="F146" s="78"/>
      <c r="G146" s="78"/>
      <c r="H146" s="78"/>
      <c r="I146" s="78"/>
    </row>
    <row r="147" spans="1:9" s="90" customFormat="1" ht="15.75" customHeight="1" x14ac:dyDescent="0.2">
      <c r="A147" s="94"/>
      <c r="B147" s="78"/>
      <c r="C147" s="78"/>
      <c r="E147" s="91"/>
      <c r="F147" s="78"/>
      <c r="G147" s="78"/>
      <c r="H147" s="78"/>
      <c r="I147" s="78"/>
    </row>
    <row r="148" spans="1:9" s="90" customFormat="1" ht="15.75" customHeight="1" x14ac:dyDescent="0.2">
      <c r="A148" s="94"/>
      <c r="B148" s="78"/>
      <c r="C148" s="78"/>
      <c r="E148" s="91"/>
      <c r="F148" s="78"/>
      <c r="G148" s="78"/>
      <c r="H148" s="78"/>
      <c r="I148" s="78"/>
    </row>
    <row r="149" spans="1:9" s="90" customFormat="1" ht="15.75" customHeight="1" x14ac:dyDescent="0.2">
      <c r="A149" s="94"/>
      <c r="B149" s="78"/>
      <c r="C149" s="78"/>
      <c r="E149" s="91"/>
      <c r="F149" s="78"/>
      <c r="G149" s="78"/>
      <c r="H149" s="78"/>
      <c r="I149" s="78"/>
    </row>
    <row r="150" spans="1:9" s="90" customFormat="1" ht="15.75" customHeight="1" x14ac:dyDescent="0.2">
      <c r="A150" s="94"/>
      <c r="B150" s="78"/>
      <c r="C150" s="78"/>
      <c r="E150" s="91"/>
      <c r="F150" s="78"/>
      <c r="G150" s="78"/>
      <c r="H150" s="78"/>
      <c r="I150" s="78"/>
    </row>
    <row r="151" spans="1:9" s="90" customFormat="1" ht="15.75" customHeight="1" x14ac:dyDescent="0.2">
      <c r="A151" s="94"/>
      <c r="B151" s="78"/>
      <c r="C151" s="78"/>
      <c r="E151" s="91"/>
      <c r="F151" s="78"/>
      <c r="G151" s="78"/>
      <c r="H151" s="78"/>
      <c r="I151" s="78"/>
    </row>
    <row r="152" spans="1:9" s="90" customFormat="1" ht="15.75" customHeight="1" x14ac:dyDescent="0.2">
      <c r="A152" s="94"/>
      <c r="B152" s="78"/>
      <c r="C152" s="78"/>
      <c r="E152" s="91"/>
      <c r="F152" s="78"/>
      <c r="G152" s="78"/>
      <c r="H152" s="78"/>
      <c r="I152" s="78"/>
    </row>
    <row r="153" spans="1:9" s="90" customFormat="1" ht="15.75" customHeight="1" x14ac:dyDescent="0.2">
      <c r="A153" s="94"/>
      <c r="B153" s="78"/>
      <c r="C153" s="78"/>
      <c r="E153" s="91"/>
      <c r="F153" s="78"/>
      <c r="G153" s="78"/>
      <c r="H153" s="78"/>
      <c r="I153" s="78"/>
    </row>
    <row r="154" spans="1:9" s="90" customFormat="1" ht="15.75" customHeight="1" x14ac:dyDescent="0.2">
      <c r="A154" s="94"/>
      <c r="B154" s="78"/>
      <c r="C154" s="78"/>
      <c r="E154" s="91"/>
      <c r="F154" s="78"/>
      <c r="G154" s="78"/>
      <c r="H154" s="78"/>
      <c r="I154" s="78"/>
    </row>
    <row r="155" spans="1:9" s="90" customFormat="1" ht="15.75" customHeight="1" x14ac:dyDescent="0.2">
      <c r="A155" s="94"/>
      <c r="B155" s="78"/>
      <c r="C155" s="78"/>
      <c r="E155" s="91"/>
      <c r="F155" s="78"/>
      <c r="G155" s="78"/>
      <c r="H155" s="78"/>
      <c r="I155" s="78"/>
    </row>
    <row r="156" spans="1:9" s="90" customFormat="1" ht="15.75" customHeight="1" x14ac:dyDescent="0.2">
      <c r="A156" s="94"/>
      <c r="B156" s="78"/>
      <c r="C156" s="78"/>
      <c r="E156" s="91"/>
      <c r="F156" s="78"/>
      <c r="G156" s="78"/>
      <c r="H156" s="78"/>
      <c r="I156" s="78"/>
    </row>
    <row r="157" spans="1:9" s="90" customFormat="1" ht="15.75" customHeight="1" x14ac:dyDescent="0.2">
      <c r="A157" s="94"/>
      <c r="B157" s="78"/>
      <c r="C157" s="78"/>
      <c r="E157" s="91"/>
      <c r="F157" s="78"/>
      <c r="G157" s="78"/>
      <c r="H157" s="78"/>
      <c r="I157" s="78"/>
    </row>
    <row r="158" spans="1:9" s="90" customFormat="1" ht="15.75" customHeight="1" x14ac:dyDescent="0.2">
      <c r="A158" s="94"/>
      <c r="B158" s="78"/>
      <c r="C158" s="78"/>
      <c r="E158" s="91"/>
      <c r="F158" s="78"/>
      <c r="G158" s="78"/>
      <c r="H158" s="78"/>
      <c r="I158" s="78"/>
    </row>
    <row r="159" spans="1:9" s="90" customFormat="1" ht="15.75" customHeight="1" x14ac:dyDescent="0.2">
      <c r="A159" s="94"/>
      <c r="B159" s="78"/>
      <c r="C159" s="78"/>
      <c r="E159" s="91"/>
      <c r="F159" s="78"/>
      <c r="G159" s="78"/>
      <c r="H159" s="78"/>
      <c r="I159" s="78"/>
    </row>
    <row r="160" spans="1:9" s="90" customFormat="1" ht="15.75" customHeight="1" x14ac:dyDescent="0.2">
      <c r="A160" s="94"/>
      <c r="B160" s="78"/>
      <c r="C160" s="78"/>
      <c r="E160" s="91"/>
      <c r="F160" s="78"/>
      <c r="G160" s="78"/>
      <c r="H160" s="78"/>
      <c r="I160" s="78"/>
    </row>
    <row r="161" spans="1:9" s="90" customFormat="1" ht="15.75" customHeight="1" x14ac:dyDescent="0.2">
      <c r="A161" s="94"/>
      <c r="B161" s="78"/>
      <c r="C161" s="78"/>
      <c r="E161" s="91"/>
      <c r="F161" s="78"/>
      <c r="G161" s="78"/>
      <c r="H161" s="78"/>
      <c r="I161" s="78"/>
    </row>
    <row r="162" spans="1:9" s="90" customFormat="1" ht="15.75" customHeight="1" x14ac:dyDescent="0.2">
      <c r="A162" s="94"/>
      <c r="B162" s="78"/>
      <c r="C162" s="78"/>
      <c r="E162" s="91"/>
      <c r="F162" s="78"/>
      <c r="G162" s="78"/>
      <c r="H162" s="78"/>
      <c r="I162" s="78"/>
    </row>
  </sheetData>
  <mergeCells count="13">
    <mergeCell ref="C2:I2"/>
    <mergeCell ref="C9:I9"/>
    <mergeCell ref="C3:C8"/>
    <mergeCell ref="A1:B1"/>
    <mergeCell ref="H3:H8"/>
    <mergeCell ref="G3:G8"/>
    <mergeCell ref="C1:I1"/>
    <mergeCell ref="I3:I8"/>
    <mergeCell ref="F3:F8"/>
    <mergeCell ref="E3:E8"/>
    <mergeCell ref="D3:D8"/>
    <mergeCell ref="A2:A9"/>
    <mergeCell ref="B2:B9"/>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2023 44&amp;R&amp;"-,Standard"&amp;7&amp;P</oddFooter>
    <evenFooter>&amp;L&amp;"-,Standard"&amp;7&amp;P&amp;R&amp;"-,Standard"&amp;7StatA MV, Statistischer Bericht L223 2023 44</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6</vt:i4>
      </vt:variant>
    </vt:vector>
  </HeadingPairs>
  <TitlesOfParts>
    <vt:vector size="17" baseType="lpstr">
      <vt:lpstr>Deckblatt</vt:lpstr>
      <vt:lpstr>Inhalt</vt:lpstr>
      <vt:lpstr>Vorbemerkungen</vt:lpstr>
      <vt:lpstr>Zuordnungsschlüssel</vt:lpstr>
      <vt:lpstr>Tab 1</vt:lpstr>
      <vt:lpstr>Tab 2</vt:lpstr>
      <vt:lpstr>Tab 3</vt:lpstr>
      <vt:lpstr>Tab 4</vt:lpstr>
      <vt:lpstr>Tab 5</vt:lpstr>
      <vt:lpstr>Tab 6</vt:lpstr>
      <vt:lpstr>Fußnotenerläut.</vt:lpstr>
      <vt:lpstr>'Tab 4'!Drucktitel</vt:lpstr>
      <vt:lpstr>'Tab 2'!Print_Titles</vt:lpstr>
      <vt:lpstr>'Tab 3'!Print_Titles</vt:lpstr>
      <vt:lpstr>'Tab 4'!Print_Titles</vt:lpstr>
      <vt:lpstr>'Tab 5'!Print_Titles</vt:lpstr>
      <vt:lpstr>'Tab 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L223 Gemeindefinanzen (Vierteljahresstatistik) 01.01. - 31.12.2023</dc:title>
  <dc:subject>Gemeindefinanzen</dc:subject>
  <dc:creator>FB 432</dc:creator>
  <cp:lastModifiedBy> </cp:lastModifiedBy>
  <cp:lastPrinted>2024-01-15T05:59:24Z</cp:lastPrinted>
  <dcterms:created xsi:type="dcterms:W3CDTF">2012-05-04T05:47:28Z</dcterms:created>
  <dcterms:modified xsi:type="dcterms:W3CDTF">2024-04-03T06:53:38Z</dcterms:modified>
</cp:coreProperties>
</file>