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34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5">'Tab 2'!$A:$B,'Tab 2'!$1:$10</definedName>
    <definedName name="_xlnm.Print_Titles" localSheetId="6">'Tab 3'!$A:$B,'Tab 3'!$1:$10</definedName>
    <definedName name="_xlnm.Print_Titles" localSheetId="7">'Tab 4'!$A:$B,'Tab 4'!$1:$11</definedName>
    <definedName name="_xlnm.Print_Titles" localSheetId="8">'Tab 5'!$A:$B,'Tab 5'!$1:$10</definedName>
    <definedName name="_xlnm.Print_Titles" localSheetId="9">'Tab 6'!$A:$B,'Tab 6'!$1:$11</definedName>
  </definedNames>
  <calcPr calcId="162913"/>
</workbook>
</file>

<file path=xl/calcChain.xml><?xml version="1.0" encoding="utf-8"?>
<calcChain xmlns="http://schemas.openxmlformats.org/spreadsheetml/2006/main">
  <c r="A13" i="55" l="1"/>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<sst xmlns="http://schemas.openxmlformats.org/spreadsheetml/2006/main" count="541" uniqueCount="206">
  <si>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</si>
  <si>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</si>
  <si>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</si>
  <si>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</si>
  <si>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</si>
  <si>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</si>
  <si>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</si>
  <si>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</si>
  <si>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</si>
  <si>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</si>
  <si>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</si>
  <si>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</si>
  <si>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</si>
  <si>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</si>
  <si>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</si>
  <si>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</si>
  <si>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Gemeindefinanzen</t>
  </si>
  <si>
    <t>L II - vj</t>
  </si>
  <si>
    <t>Gemeindefinanzen (Vierteljahresstatistik)</t>
  </si>
  <si>
    <t>in Mecklenburg-Vorpommern</t>
  </si>
  <si>
    <t>Inhaltsverzeichnis</t>
  </si>
  <si>
    <t>Seite</t>
  </si>
  <si>
    <t>Vorbemerkungen</t>
  </si>
  <si>
    <t>Zuordnungsschlüssel für den Tabellenteil</t>
  </si>
  <si>
    <t>Tabelle 1</t>
  </si>
  <si>
    <t>Tabelle 2</t>
  </si>
  <si>
    <t>Tabelle 3</t>
  </si>
  <si>
    <t>Tabelle 4</t>
  </si>
  <si>
    <t>Tabelle 5</t>
  </si>
  <si>
    <t>Tabelle 6</t>
  </si>
  <si>
    <t>Fußnotenerläuterungen</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</si>
  <si>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</si>
  <si>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</si>
  <si>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</si>
  <si>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</si>
  <si>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</si>
  <si>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</si>
  <si>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</si>
  <si>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</si>
  <si>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</si>
  <si>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</si>
  <si>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</si>
  <si>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</si>
  <si>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</si>
  <si>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</si>
  <si>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</si>
  <si>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</si>
  <si>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</si>
  <si>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</si>
  <si>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</si>
  <si>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</si>
  <si>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</si>
  <si>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</si>
  <si>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</si>
  <si>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</si>
  <si>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</si>
  <si>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</si>
  <si>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</si>
  <si>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</si>
  <si>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</si>
  <si>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</si>
  <si>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</si>
  <si>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</si>
  <si>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</si>
  <si>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</si>
  <si>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</si>
  <si>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</si>
  <si>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</si>
  <si>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</si>
  <si>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</si>
  <si>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</si>
  <si>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</si>
  <si>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</si>
  <si>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</si>
  <si>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</si>
  <si>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</si>
  <si>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</si>
  <si>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</si>
  <si>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</si>
  <si>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</si>
  <si>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</si>
  <si>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</si>
  <si>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</si>
  <si>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</si>
  <si>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</si>
  <si>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</si>
  <si>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</si>
  <si>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</si>
  <si>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</si>
  <si>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 1 000 EUR</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</si>
  <si>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</si>
  <si>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</si>
  <si>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</si>
  <si>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</si>
  <si>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</si>
  <si>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</si>
  <si>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</si>
  <si>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</si>
  <si>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</si>
  <si>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</si>
  <si>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</si>
  <si>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</si>
  <si>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</si>
  <si>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</si>
  <si>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</si>
  <si>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</si>
  <si>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</si>
  <si>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</si>
  <si>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</si>
  <si>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</si>
  <si>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1 000 EUR</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</si>
  <si>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</si>
  <si>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</si>
  <si>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</si>
  <si>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</si>
  <si>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</si>
  <si>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</si>
  <si>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</si>
  <si>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</si>
  <si>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</si>
  <si>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</si>
  <si>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</si>
  <si>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</si>
  <si>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</si>
  <si>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</si>
  <si>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</si>
  <si>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20 000
und
mehr</t>
  </si>
  <si>
    <t xml:space="preserve">10 000
-
20 000 </t>
  </si>
  <si>
    <t xml:space="preserve">5 000
-
10 000 </t>
  </si>
  <si>
    <t xml:space="preserve">3 000
-
5 000 </t>
  </si>
  <si>
    <t xml:space="preserve">1 000
-
3 000 </t>
  </si>
  <si>
    <t xml:space="preserve">500
-
1 000 </t>
  </si>
  <si>
    <t xml:space="preserve">
unter
500</t>
  </si>
  <si>
    <t>Landkreis 
Rostock</t>
  </si>
  <si>
    <t xml:space="preserve">                 unter       500 </t>
  </si>
  <si>
    <t xml:space="preserve">                 500 -   1 000  </t>
  </si>
  <si>
    <t xml:space="preserve">              1 000 -   3 000 </t>
  </si>
  <si>
    <t xml:space="preserve">              3 000 -   5 000</t>
  </si>
  <si>
    <t xml:space="preserve">              5 000 - 10 000  </t>
  </si>
  <si>
    <t xml:space="preserve">            10 000 - 20 000 </t>
  </si>
  <si>
    <t xml:space="preserve">            20 000  und mehr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</si>
  <si>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</si>
  <si>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</si>
  <si>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</si>
  <si>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</si>
  <si>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</si>
  <si>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</si>
  <si>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</si>
  <si>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</si>
  <si>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</si>
  <si>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</si>
  <si>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</si>
  <si>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</si>
  <si>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</si>
  <si>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</si>
  <si>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</si>
  <si>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</si>
  <si>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</si>
  <si>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</si>
  <si>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</si>
  <si>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</si>
  <si>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</si>
  <si>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</si>
  <si>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</si>
  <si>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</si>
  <si>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</si>
  <si>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</si>
  <si>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</si>
  <si>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</si>
  <si>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</si>
  <si>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</si>
  <si>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Zuständige Dezernentin: Heidi Knothe, Telefon: 0385 588-56432</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</si>
  <si>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</si>
  <si>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</si>
  <si>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</si>
  <si>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</si>
  <si>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</si>
  <si>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</si>
  <si>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</si>
  <si>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Kreisverwaltungen, Amtsverwaltungen und kreisangehörige Städte und Gemeinden zusammen.</t>
  </si>
  <si>
    <t>Erläuterung der Begriffe</t>
  </si>
  <si>
    <t>7821, 7832, 7833, 7851</t>
  </si>
  <si>
    <t>6810, 6812-6818, 6821, 6832, 6833, 6842-6848, 6851, 6860-6869, 6881, 6950-6959</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</si>
  <si>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</si>
  <si>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2022</t>
  </si>
  <si>
    <t xml:space="preserve">                     Gewerbesteuer (netto)</t>
  </si>
  <si>
    <t>Kreditaufnahmen für Investitionen am Kreditmarkt und beim 
   sonstigen öffentlichen Bereich</t>
  </si>
  <si>
    <t>Sozialtransferleistungen und Leistungsbeteiligungen nach SGB II, VIII, IX 
   und XII</t>
  </si>
  <si>
    <t>Sozialtransferleistungen und Leistungsbeteiligungen 
   nach SGB II, VIII, IX und XII</t>
  </si>
  <si>
    <t xml:space="preserve">                     Grundsteuer  </t>
  </si>
  <si>
    <t>Tilgung von Krediten für Investitionen am Kreditmarkt und beim
   sonstigen öffentlichen Bereich</t>
  </si>
  <si>
    <t>01.01. bis 30.06.2022</t>
  </si>
  <si>
    <t>L223 2022 42</t>
  </si>
  <si>
    <t>Mehrauszahlungen/-einzahlungen aus laufender Verwaltungstätigkeit und Finanzierungssaldo
   der Gemeinden und Gemeindeverbände nach Körperschaftsgruppen
   1. Januar bis 30. Juni 2022</t>
  </si>
  <si>
    <t>Auszahlungen und Einzahlungen der Gemeinden und Gemeindeverbände
   nach Arten und Körperschaftsgruppen
   1. Januar bis 30. Juni 2022</t>
  </si>
  <si>
    <t>Auszahlungen und Einzahlungen der kreisfreien Städte nach Arten 
  1. Januar bis 30. Juni 2022</t>
  </si>
  <si>
    <t>Auszahlungen und Einzahlungen der Landkreise und großen kreisangehörigen Städte
   nach Arten
   1. Januar bis 30. Juni 2022</t>
  </si>
  <si>
    <t>Auszahlungen und Einzahlungen der kreisangehörigen Städte und Gemeinden
   nach Gemeindegrößenklassen
   1. Januar bis 30. Juni 2022</t>
  </si>
  <si>
    <t>Auszahlungen und Einzahlungen der Kreisverwaltungen nach Arten
   1. Januar bis 30. Juni 2022</t>
  </si>
  <si>
    <t>Mehrauszahlungen/-einzahlungen aus laufender Verwaltungs-
tätigkeit und Finanzierungssaldo der Gemeinden und
Gemeindeverbände nach Körperschaftsgruppen
1. Januar bis 30. Juni 2022</t>
  </si>
  <si>
    <t>Auszahlungen und Einzahlungen der Gemeinden und Gemeinde-
verbände nach Arten und Körperschaftsgruppen
1. Januar bis 30. Juni 2022</t>
  </si>
  <si>
    <t>Auszahlungen und Einzahlungen der
kreisfreien Städte nach Arten
 1. Januar bis 30. Juni 2022</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</si>
  <si>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30. Juni 2022</t>
    </r>
  </si>
  <si>
    <t>Auszahlungen und Einzahlungen der kreisangehörigen Städte
und Gemeinden nach Gemeindegrößenklassen
1. Januar bis 30. Juni 2022</t>
  </si>
  <si>
    <t>Auszahlungen und Einzahlungen der
Kreisverwaltungen nach Arten
1. Januar bis 30. Juni 2022</t>
  </si>
  <si>
    <t>14. Oktober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</si>
</sst>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
    <numFmt numFmtId="166" formatCode="#\ ##0;\-#\ ##0;\-"/>
    <numFmt numFmtId="167" formatCode="#,##0&quot;&quot;;\-\ #,##0&quot;&quot;;\-&quot;&quot;;@&quot;&quot;"/>
    <numFmt numFmtId="168" formatCode="#,##0&quot;                           &quot;;\-\ #,##0&quot;                           &quot;;@&quot;                           &quot;"/>
    <numFmt numFmtId="169" formatCode="#,##0&quot; &quot;;\-\ #,##0&quot; &quot;;0&quot; &quot;;@&quot; &quot;"/>
    <numFmt numFmtId="170" formatCode="#,##0&quot;    &quot;;\-\ #,##0&quot;    &quot;;0&quot;    &quot;;@&quot;    &quot;"/>
    <numFmt numFmtId="171" formatCode="#,##0&quot;&quot;;\-\ #,##0&quot;&quot;;0&quot;&quot;;@&quot;&quot;"/>
  </numFmts>
  <fonts count="47" x14ac:knownFonts="1">
    <font>
      <sz val="10"/>
      <name val="Arial"/>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sz val="9"/>
      <color indexed="8"/>
      <name val="Calibri"/>
      <family val="2"/>
      <scheme val="minor"/>
    </font>
    <font>
      <sz val="10"/>
      <color indexed="8"/>
      <name val="Calibri"/>
      <family val="2"/>
      <scheme val="minor"/>
    </font>
    <font>
      <b/>
      <sz val="6"/>
      <color indexed="8"/>
      <name val="Calibri"/>
      <family val="2"/>
      <scheme val="minor"/>
    </font>
    <font>
      <b/>
      <sz val="11"/>
      <color theme="1"/>
      <name val="Calibri"/>
      <family val="2"/>
      <scheme val="minor"/>
    </font>
    <font>
      <sz val="11"/>
      <name val="Calibri"/>
      <family val="2"/>
      <scheme val="minor"/>
    </font>
    <font>
      <b/>
      <sz val="11"/>
      <color indexed="8"/>
      <name val="Calibri"/>
      <family val="2"/>
      <scheme val="minor"/>
    </font>
    <font>
      <sz val="11"/>
      <color indexed="8"/>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b/>
      <sz val="8.5"/>
      <color theme="1"/>
      <name val="Calibri"/>
      <family val="2"/>
      <scheme val="minor"/>
    </font>
    <font>
      <b/>
      <sz val="9"/>
      <color indexed="8"/>
      <name val="Calibri"/>
      <family val="2"/>
      <scheme val="minor"/>
    </font>
    <font>
      <sz val="11"/>
      <color theme="1"/>
      <name val="Calibri"/>
      <family val="2"/>
      <scheme val="minor"/>
    </font>
    <font>
      <sz val="7"/>
      <color indexed="81"/>
      <name val="Calibri"/>
      <family val="2"/>
      <scheme val="minor"/>
    </font>
    <font>
      <b/>
      <sz val="11"/>
      <name val="Calibri"/>
      <family val="2"/>
      <scheme val="minor"/>
    </font>
    <font>
      <b/>
      <sz val="31"/>
      <color rgb="FFFF0000"/>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auto="1"/>
      </right>
      <top/>
      <bottom/>
      <diagonal/>
    </border>
    <border>
      <left/>
      <right style="hair">
        <color indexed="64"/>
      </right>
      <top style="hair">
        <color indexed="64"/>
      </top>
      <bottom/>
      <diagonal/>
    </border>
  </borders>
  <cellStyleXfs count="11">
    <xf numFmtId="0" fontId="0" fillId="0" borderId="0"/>
    <xf numFmtId="0" fontId="3" fillId="0" borderId="0"/>
    <xf numFmtId="0" fontId="4" fillId="0" borderId="0"/>
    <xf numFmtId="0" fontId="2" fillId="0" borderId="0"/>
    <xf numFmtId="0" fontId="1" fillId="0" borderId="0"/>
    <xf numFmtId="0" fontId="8" fillId="0" borderId="0"/>
    <xf numFmtId="0" fontId="6" fillId="0" borderId="0"/>
    <xf numFmtId="0" fontId="5" fillId="0" borderId="0"/>
    <xf numFmtId="0" fontId="2" fillId="0" borderId="0"/>
    <xf numFmtId="0" fontId="7" fillId="0" borderId="0"/>
    <xf numFmtId="0" fontId="6" fillId="0" borderId="0"/>
  </cellStyleXfs>
  <cellXfs count="201">
    <xf numFmtId="0" fontId="0" fillId="0" borderId="0" xfId="0"/>
    <xf numFmtId="0" fontId="10" fillId="0" borderId="0" xfId="5" applyFont="1"/>
    <xf numFmtId="49" fontId="10" fillId="0" borderId="0" xfId="5" applyNumberFormat="1" applyFont="1" applyAlignment="1">
      <alignment horizontal="right"/>
    </xf>
    <xf numFmtId="0" fontId="10" fillId="0" borderId="0" xfId="5" applyFont="1" applyAlignment="1"/>
    <xf numFmtId="0" fontId="10" fillId="0" borderId="0" xfId="5" applyFont="1" applyAlignment="1">
      <alignment horizontal="left" vertical="center" indent="33"/>
    </xf>
    <xf numFmtId="49" fontId="10" fillId="0" borderId="0" xfId="5" applyNumberFormat="1" applyFont="1" applyAlignment="1">
      <alignment horizontal="right" vertical="center"/>
    </xf>
    <xf numFmtId="0" fontId="17" fillId="0" borderId="0" xfId="5" applyFont="1" applyAlignment="1">
      <alignment vertical="center"/>
    </xf>
    <xf numFmtId="49" fontId="10" fillId="0" borderId="0" xfId="5" applyNumberFormat="1" applyFont="1" applyAlignment="1">
      <alignment horizontal="left" vertical="center"/>
    </xf>
    <xf numFmtId="0" fontId="10" fillId="0" borderId="0" xfId="5"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wrapText="1"/>
    </xf>
    <xf numFmtId="0" fontId="18" fillId="0" borderId="0" xfId="3" applyFont="1" applyAlignment="1">
      <alignment horizontal="right"/>
    </xf>
    <xf numFmtId="0" fontId="18" fillId="0" borderId="0" xfId="3" applyFont="1" applyAlignment="1">
      <alignment horizontal="left" vertical="center"/>
    </xf>
    <xf numFmtId="0" fontId="18" fillId="0" borderId="0" xfId="3" applyFont="1" applyFill="1" applyAlignment="1">
      <alignment horizontal="left" vertical="top"/>
    </xf>
    <xf numFmtId="0" fontId="18" fillId="0" borderId="0" xfId="3" applyFont="1" applyFill="1" applyAlignment="1">
      <alignment horizontal="left" vertical="center" wrapText="1"/>
    </xf>
    <xf numFmtId="0" fontId="18" fillId="0" borderId="0" xfId="3" applyFont="1" applyAlignment="1">
      <alignment horizontal="right" vertical="top"/>
    </xf>
    <xf numFmtId="0" fontId="18" fillId="0" borderId="0" xfId="3" applyFont="1" applyAlignment="1">
      <alignment vertical="top" wrapText="1"/>
    </xf>
    <xf numFmtId="0" fontId="18" fillId="0" borderId="0" xfId="3" applyFont="1" applyAlignment="1">
      <alignment wrapText="1"/>
    </xf>
    <xf numFmtId="0" fontId="19" fillId="0" borderId="0" xfId="3" applyFont="1" applyAlignment="1">
      <alignment horizontal="right" vertical="center"/>
    </xf>
    <xf numFmtId="0" fontId="20" fillId="0" borderId="0" xfId="3" applyFont="1" applyAlignment="1">
      <alignment horizontal="right" vertical="center"/>
    </xf>
    <xf numFmtId="0" fontId="21" fillId="0" borderId="5" xfId="0" applyNumberFormat="1" applyFont="1" applyBorder="1" applyAlignment="1">
      <alignment horizontal="center" vertical="center"/>
    </xf>
    <xf numFmtId="0" fontId="21" fillId="0" borderId="6" xfId="0" applyNumberFormat="1" applyFont="1" applyBorder="1" applyAlignment="1">
      <alignment horizontal="center" vertical="center" wrapText="1"/>
    </xf>
    <xf numFmtId="0" fontId="21" fillId="0" borderId="6" xfId="0" applyNumberFormat="1" applyFont="1" applyBorder="1" applyAlignment="1">
      <alignment horizontal="center" vertical="center"/>
    </xf>
    <xf numFmtId="0" fontId="21" fillId="0" borderId="7" xfId="0" applyNumberFormat="1" applyFont="1" applyBorder="1" applyAlignment="1">
      <alignment horizontal="center" vertical="center" wrapText="1"/>
    </xf>
    <xf numFmtId="164" fontId="22" fillId="0" borderId="0" xfId="0" applyNumberFormat="1" applyFont="1" applyAlignment="1" applyProtection="1">
      <alignment horizontal="right"/>
    </xf>
    <xf numFmtId="164" fontId="22" fillId="0" borderId="0" xfId="0" applyNumberFormat="1" applyFont="1" applyAlignment="1" applyProtection="1">
      <alignment horizontal="right" vertical="center"/>
    </xf>
    <xf numFmtId="0" fontId="21" fillId="0" borderId="7"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5" fillId="0" borderId="0" xfId="5" applyFont="1" applyFill="1" applyBorder="1" applyAlignment="1">
      <alignment vertical="center"/>
    </xf>
    <xf numFmtId="0" fontId="15" fillId="0" borderId="0" xfId="5" applyFont="1" applyBorder="1"/>
    <xf numFmtId="0" fontId="15" fillId="0" borderId="0" xfId="5" applyFont="1" applyBorder="1" applyAlignment="1">
      <alignment horizontal="left"/>
    </xf>
    <xf numFmtId="0" fontId="25" fillId="0" borderId="0" xfId="9" applyFont="1"/>
    <xf numFmtId="0" fontId="28" fillId="0" borderId="0" xfId="3" applyFont="1"/>
    <xf numFmtId="0" fontId="29" fillId="0" borderId="0" xfId="9" applyFont="1" applyAlignment="1">
      <alignment vertical="center"/>
    </xf>
    <xf numFmtId="0" fontId="30" fillId="0" borderId="0" xfId="9" applyFont="1"/>
    <xf numFmtId="0" fontId="29" fillId="0" borderId="0" xfId="9" applyFont="1" applyAlignment="1">
      <alignment horizontal="left" vertical="center"/>
    </xf>
    <xf numFmtId="0" fontId="30" fillId="0" borderId="0" xfId="9" applyFont="1" applyAlignment="1">
      <alignment horizontal="left" vertical="center"/>
    </xf>
    <xf numFmtId="0" fontId="32" fillId="0" borderId="0" xfId="5" applyFont="1" applyBorder="1"/>
    <xf numFmtId="0" fontId="36" fillId="0" borderId="0" xfId="5" applyFont="1" applyBorder="1"/>
    <xf numFmtId="0" fontId="33" fillId="0" borderId="3" xfId="4" applyFont="1" applyFill="1" applyBorder="1" applyAlignment="1">
      <alignment wrapText="1"/>
    </xf>
    <xf numFmtId="0" fontId="32" fillId="0" borderId="0" xfId="5" applyFont="1" applyBorder="1" applyAlignment="1">
      <alignment horizontal="left"/>
    </xf>
    <xf numFmtId="0" fontId="15" fillId="0" borderId="0" xfId="5" applyFont="1" applyFill="1" applyBorder="1" applyAlignment="1">
      <alignment horizontal="center"/>
    </xf>
    <xf numFmtId="0" fontId="15" fillId="0" borderId="1" xfId="5" applyFont="1" applyBorder="1" applyAlignment="1"/>
    <xf numFmtId="0" fontId="18" fillId="0" borderId="2" xfId="5" applyFont="1" applyBorder="1" applyAlignment="1">
      <alignment horizontal="left" indent="1"/>
    </xf>
    <xf numFmtId="164" fontId="18" fillId="0" borderId="0" xfId="0" applyNumberFormat="1" applyFont="1" applyAlignment="1" applyProtection="1">
      <alignment horizontal="right" vertical="top"/>
    </xf>
    <xf numFmtId="0" fontId="24" fillId="0" borderId="3" xfId="5" applyFont="1" applyBorder="1" applyAlignment="1">
      <alignment horizontal="left" vertical="top"/>
    </xf>
    <xf numFmtId="0" fontId="18" fillId="0" borderId="4" xfId="5" applyFont="1" applyBorder="1" applyAlignment="1">
      <alignment horizontal="left" vertical="top" wrapText="1" indent="1"/>
    </xf>
    <xf numFmtId="0" fontId="18" fillId="0" borderId="4" xfId="5" applyFont="1" applyFill="1" applyBorder="1" applyAlignment="1">
      <alignment horizontal="left" vertical="top" wrapText="1" indent="1"/>
    </xf>
    <xf numFmtId="0" fontId="24" fillId="0" borderId="3" xfId="5" applyFont="1" applyBorder="1" applyAlignment="1">
      <alignment horizontal="left"/>
    </xf>
    <xf numFmtId="0" fontId="15" fillId="0" borderId="3" xfId="5" applyFont="1" applyBorder="1" applyAlignment="1"/>
    <xf numFmtId="0" fontId="18" fillId="0" borderId="4" xfId="5" applyFont="1" applyBorder="1" applyAlignment="1">
      <alignment horizontal="left" indent="1"/>
    </xf>
    <xf numFmtId="164" fontId="19" fillId="0" borderId="0" xfId="0" applyNumberFormat="1" applyFont="1" applyAlignment="1" applyProtection="1">
      <alignment horizontal="right" vertical="top"/>
    </xf>
    <xf numFmtId="0" fontId="37" fillId="0" borderId="3" xfId="5" applyFont="1" applyBorder="1" applyAlignment="1">
      <alignment horizontal="left"/>
    </xf>
    <xf numFmtId="0" fontId="19" fillId="0" borderId="4" xfId="5" applyFont="1" applyFill="1" applyBorder="1" applyAlignment="1">
      <alignment horizontal="left" wrapText="1" indent="1"/>
    </xf>
    <xf numFmtId="0" fontId="16" fillId="0" borderId="0" xfId="5" applyFont="1" applyBorder="1"/>
    <xf numFmtId="0" fontId="24" fillId="0" borderId="3" xfId="5" applyFont="1" applyBorder="1" applyAlignment="1">
      <alignment horizontal="left" wrapText="1"/>
    </xf>
    <xf numFmtId="0" fontId="18" fillId="0" borderId="4" xfId="5" applyFont="1" applyFill="1" applyBorder="1" applyAlignment="1">
      <alignment horizontal="left" wrapText="1" indent="1"/>
    </xf>
    <xf numFmtId="0" fontId="24" fillId="0" borderId="3" xfId="5" applyFont="1" applyFill="1" applyBorder="1" applyAlignment="1">
      <alignment horizontal="left"/>
    </xf>
    <xf numFmtId="0" fontId="24" fillId="0" borderId="3" xfId="5" applyFont="1" applyFill="1" applyBorder="1" applyAlignment="1">
      <alignment horizontal="left" vertical="top"/>
    </xf>
    <xf numFmtId="0" fontId="15" fillId="0" borderId="4" xfId="5" applyFont="1" applyFill="1" applyBorder="1" applyAlignment="1">
      <alignment horizontal="left" indent="1"/>
    </xf>
    <xf numFmtId="0" fontId="24" fillId="0" borderId="3" xfId="4" applyFont="1" applyFill="1" applyBorder="1"/>
    <xf numFmtId="0" fontId="37" fillId="0" borderId="3" xfId="5" applyFont="1" applyBorder="1" applyAlignment="1"/>
    <xf numFmtId="0" fontId="37" fillId="0" borderId="3" xfId="5" applyFont="1" applyFill="1" applyBorder="1"/>
    <xf numFmtId="0" fontId="19" fillId="0" borderId="4" xfId="5" applyFont="1" applyFill="1" applyBorder="1" applyAlignment="1">
      <alignment horizontal="left" indent="1"/>
    </xf>
    <xf numFmtId="0" fontId="24" fillId="0" borderId="3" xfId="4" applyFont="1" applyFill="1" applyBorder="1" applyAlignment="1">
      <alignment wrapText="1"/>
    </xf>
    <xf numFmtId="0" fontId="38" fillId="0" borderId="0" xfId="5" applyFont="1" applyBorder="1"/>
    <xf numFmtId="0" fontId="33" fillId="0" borderId="1" xfId="6" applyFont="1" applyBorder="1" applyAlignment="1">
      <alignment horizontal="left" vertical="center" wrapText="1"/>
    </xf>
    <xf numFmtId="0" fontId="31" fillId="0" borderId="3" xfId="6" applyFont="1" applyBorder="1" applyAlignment="1">
      <alignment horizontal="left" vertical="center" wrapText="1"/>
    </xf>
    <xf numFmtId="0" fontId="33" fillId="0" borderId="3" xfId="6" applyFont="1" applyBorder="1" applyAlignment="1">
      <alignment horizontal="left" vertical="center" wrapText="1"/>
    </xf>
    <xf numFmtId="0" fontId="33" fillId="0" borderId="3" xfId="6" applyFont="1" applyBorder="1" applyAlignment="1">
      <alignment horizontal="left" vertical="center" wrapText="1" indent="1"/>
    </xf>
    <xf numFmtId="0" fontId="21" fillId="0" borderId="0" xfId="5" applyFont="1" applyBorder="1"/>
    <xf numFmtId="0" fontId="33" fillId="0" borderId="0" xfId="6" applyFont="1" applyAlignment="1">
      <alignment vertical="top"/>
    </xf>
    <xf numFmtId="0" fontId="33" fillId="0" borderId="0" xfId="6" applyFont="1"/>
    <xf numFmtId="0" fontId="33" fillId="0" borderId="0" xfId="6" applyFont="1" applyAlignment="1">
      <alignment horizontal="center" vertical="center" wrapText="1"/>
    </xf>
    <xf numFmtId="0" fontId="33" fillId="0" borderId="0" xfId="6" applyFont="1" applyBorder="1"/>
    <xf numFmtId="0" fontId="33" fillId="0" borderId="3" xfId="6" applyFont="1" applyBorder="1" applyAlignment="1">
      <alignment horizontal="left"/>
    </xf>
    <xf numFmtId="22" fontId="33" fillId="0" borderId="0" xfId="6" applyNumberFormat="1" applyFont="1"/>
    <xf numFmtId="0" fontId="33" fillId="0" borderId="3" xfId="6" applyFont="1" applyBorder="1" applyAlignment="1">
      <alignment horizontal="left" wrapText="1"/>
    </xf>
    <xf numFmtId="0" fontId="31" fillId="0" borderId="3" xfId="6" applyFont="1" applyBorder="1" applyAlignment="1">
      <alignment horizontal="left" vertical="center"/>
    </xf>
    <xf numFmtId="0" fontId="31" fillId="0" borderId="0" xfId="6" applyFont="1" applyAlignment="1">
      <alignment vertical="center"/>
    </xf>
    <xf numFmtId="22" fontId="31" fillId="0" borderId="0" xfId="6" applyNumberFormat="1" applyFont="1" applyAlignment="1">
      <alignment vertical="center"/>
    </xf>
    <xf numFmtId="0" fontId="31" fillId="0" borderId="0" xfId="6" applyFont="1"/>
    <xf numFmtId="0" fontId="31" fillId="0" borderId="3" xfId="6" applyFont="1" applyBorder="1" applyAlignment="1">
      <alignment horizontal="left" wrapText="1"/>
    </xf>
    <xf numFmtId="0" fontId="31" fillId="0" borderId="0" xfId="6" applyFont="1" applyAlignment="1"/>
    <xf numFmtId="22" fontId="31" fillId="0" borderId="0" xfId="6" applyNumberFormat="1" applyFont="1" applyAlignment="1"/>
    <xf numFmtId="0" fontId="33" fillId="0" borderId="0" xfId="6" applyFont="1" applyAlignment="1">
      <alignment horizontal="left"/>
    </xf>
    <xf numFmtId="166" fontId="33" fillId="0" borderId="0" xfId="6" applyNumberFormat="1" applyFont="1" applyAlignment="1">
      <alignment horizontal="right"/>
    </xf>
    <xf numFmtId="0" fontId="31" fillId="0" borderId="0" xfId="6" applyFont="1" applyAlignment="1">
      <alignment horizontal="center"/>
    </xf>
    <xf numFmtId="165" fontId="33" fillId="0" borderId="0" xfId="6" applyNumberFormat="1" applyFont="1" applyAlignment="1">
      <alignment horizontal="center"/>
    </xf>
    <xf numFmtId="167" fontId="32" fillId="0" borderId="0" xfId="5" applyNumberFormat="1" applyFont="1" applyBorder="1" applyAlignment="1">
      <alignment horizontal="right"/>
    </xf>
    <xf numFmtId="168" fontId="32" fillId="0" borderId="0" xfId="5" applyNumberFormat="1" applyFont="1" applyBorder="1" applyAlignment="1">
      <alignment horizontal="right"/>
    </xf>
    <xf numFmtId="0" fontId="23" fillId="0" borderId="0" xfId="6" applyFont="1" applyBorder="1"/>
    <xf numFmtId="0" fontId="23" fillId="0" borderId="0" xfId="6" applyFont="1"/>
    <xf numFmtId="164" fontId="22" fillId="0" borderId="15" xfId="0" applyNumberFormat="1" applyFont="1" applyBorder="1" applyAlignment="1" applyProtection="1">
      <alignment horizontal="right"/>
    </xf>
    <xf numFmtId="0" fontId="23" fillId="0" borderId="16" xfId="6" applyFont="1" applyBorder="1"/>
    <xf numFmtId="0" fontId="33" fillId="0" borderId="1" xfId="6" applyFont="1" applyBorder="1" applyAlignment="1">
      <alignment horizontal="left"/>
    </xf>
    <xf numFmtId="164" fontId="22" fillId="0" borderId="15" xfId="0" applyNumberFormat="1" applyFont="1" applyBorder="1" applyAlignment="1" applyProtection="1">
      <alignment horizontal="right" vertical="center"/>
    </xf>
    <xf numFmtId="165" fontId="33" fillId="0" borderId="0" xfId="6" applyNumberFormat="1" applyFont="1"/>
    <xf numFmtId="0" fontId="33" fillId="0" borderId="0" xfId="6" applyFont="1" applyAlignment="1"/>
    <xf numFmtId="0" fontId="33" fillId="0" borderId="0" xfId="6" applyFont="1" applyBorder="1" applyAlignment="1">
      <alignment horizontal="center"/>
    </xf>
    <xf numFmtId="0" fontId="33" fillId="0" borderId="3" xfId="6" applyFont="1" applyBorder="1"/>
    <xf numFmtId="0" fontId="23" fillId="0" borderId="0" xfId="6" applyFont="1" applyAlignment="1">
      <alignment horizontal="center"/>
    </xf>
    <xf numFmtId="0" fontId="33" fillId="0" borderId="6" xfId="6" applyFont="1" applyBorder="1" applyAlignment="1">
      <alignment horizontal="center" vertical="center" wrapText="1"/>
    </xf>
    <xf numFmtId="0" fontId="33" fillId="0" borderId="7" xfId="6" applyFont="1" applyBorder="1" applyAlignment="1">
      <alignment horizontal="center" wrapText="1"/>
    </xf>
    <xf numFmtId="0" fontId="33" fillId="0" borderId="6" xfId="6" applyFont="1" applyBorder="1" applyAlignment="1">
      <alignment horizontal="center" wrapText="1"/>
    </xf>
    <xf numFmtId="0" fontId="23" fillId="0" borderId="0" xfId="6" applyFont="1" applyAlignment="1"/>
    <xf numFmtId="167" fontId="36" fillId="0" borderId="0" xfId="5" applyNumberFormat="1" applyFont="1" applyBorder="1" applyAlignment="1">
      <alignment horizontal="right" vertical="center"/>
    </xf>
    <xf numFmtId="167" fontId="36" fillId="0" borderId="0" xfId="5" applyNumberFormat="1" applyFont="1" applyBorder="1" applyAlignment="1">
      <alignment horizontal="right"/>
    </xf>
    <xf numFmtId="0" fontId="18" fillId="0" borderId="3" xfId="3" applyFont="1" applyBorder="1" applyAlignment="1">
      <alignment vertical="top" wrapText="1"/>
    </xf>
    <xf numFmtId="164" fontId="18" fillId="0" borderId="15" xfId="0" applyNumberFormat="1" applyFont="1" applyBorder="1" applyAlignment="1" applyProtection="1">
      <alignment horizontal="right" vertical="top"/>
    </xf>
    <xf numFmtId="164" fontId="19" fillId="0" borderId="15" xfId="0" applyNumberFormat="1" applyFont="1" applyBorder="1" applyAlignment="1" applyProtection="1">
      <alignment horizontal="right" vertical="top"/>
    </xf>
    <xf numFmtId="0" fontId="37" fillId="0" borderId="3" xfId="5" applyFont="1" applyFill="1" applyBorder="1" applyAlignment="1">
      <alignment horizontal="left"/>
    </xf>
    <xf numFmtId="0" fontId="15" fillId="0" borderId="3" xfId="5" applyFont="1" applyFill="1" applyBorder="1" applyAlignment="1"/>
    <xf numFmtId="169" fontId="34" fillId="0" borderId="4" xfId="5" applyNumberFormat="1" applyFont="1" applyBorder="1" applyAlignment="1">
      <alignment horizontal="right"/>
    </xf>
    <xf numFmtId="169" fontId="34" fillId="0" borderId="2" xfId="5" applyNumberFormat="1" applyFont="1" applyBorder="1" applyAlignment="1">
      <alignment horizontal="right"/>
    </xf>
    <xf numFmtId="169" fontId="34" fillId="0" borderId="8" xfId="5" applyNumberFormat="1" applyFont="1" applyBorder="1" applyAlignment="1">
      <alignment horizontal="right"/>
    </xf>
    <xf numFmtId="169" fontId="34" fillId="0" borderId="0" xfId="5" applyNumberFormat="1" applyFont="1" applyBorder="1" applyAlignment="1">
      <alignment horizontal="right"/>
    </xf>
    <xf numFmtId="169" fontId="35" fillId="0" borderId="4" xfId="5" applyNumberFormat="1" applyFont="1" applyBorder="1" applyAlignment="1">
      <alignment horizontal="right"/>
    </xf>
    <xf numFmtId="169" fontId="35" fillId="0" borderId="0" xfId="5" applyNumberFormat="1" applyFont="1" applyBorder="1" applyAlignment="1">
      <alignment horizontal="right"/>
    </xf>
    <xf numFmtId="169" fontId="35" fillId="0" borderId="4" xfId="5" applyNumberFormat="1" applyFont="1" applyBorder="1" applyAlignment="1">
      <alignment horizontal="right" vertical="center"/>
    </xf>
    <xf numFmtId="169" fontId="35" fillId="0" borderId="0" xfId="5" applyNumberFormat="1" applyFont="1" applyBorder="1" applyAlignment="1">
      <alignment horizontal="right" vertical="center"/>
    </xf>
    <xf numFmtId="169" fontId="34" fillId="0" borderId="0" xfId="6" applyNumberFormat="1" applyFont="1" applyBorder="1" applyAlignment="1">
      <alignment horizontal="right"/>
    </xf>
    <xf numFmtId="169" fontId="35" fillId="0" borderId="0" xfId="6" applyNumberFormat="1" applyFont="1" applyBorder="1" applyAlignment="1">
      <alignment horizontal="right"/>
    </xf>
    <xf numFmtId="169" fontId="35" fillId="0" borderId="0" xfId="6" applyNumberFormat="1" applyFont="1" applyBorder="1" applyAlignment="1">
      <alignment horizontal="right" vertical="center"/>
    </xf>
    <xf numFmtId="170" fontId="34" fillId="0" borderId="0" xfId="5" applyNumberFormat="1" applyFont="1" applyBorder="1" applyAlignment="1">
      <alignment horizontal="right" indent="4"/>
    </xf>
    <xf numFmtId="170" fontId="35" fillId="0" borderId="0" xfId="5" applyNumberFormat="1" applyFont="1" applyBorder="1" applyAlignment="1">
      <alignment horizontal="right" indent="4"/>
    </xf>
    <xf numFmtId="170" fontId="35" fillId="0" borderId="0" xfId="5" applyNumberFormat="1" applyFont="1" applyBorder="1" applyAlignment="1">
      <alignment horizontal="right" vertical="center" indent="4"/>
    </xf>
    <xf numFmtId="171" fontId="34" fillId="0" borderId="4" xfId="5" applyNumberFormat="1" applyFont="1" applyBorder="1" applyAlignment="1">
      <alignment horizontal="right"/>
    </xf>
    <xf numFmtId="171" fontId="34" fillId="0" borderId="2" xfId="5" applyNumberFormat="1" applyFont="1" applyBorder="1" applyAlignment="1">
      <alignment horizontal="right"/>
    </xf>
    <xf numFmtId="171" fontId="34" fillId="0" borderId="8" xfId="5" applyNumberFormat="1" applyFont="1" applyBorder="1" applyAlignment="1">
      <alignment horizontal="right"/>
    </xf>
    <xf numFmtId="171" fontId="34" fillId="0" borderId="0" xfId="5" applyNumberFormat="1" applyFont="1" applyBorder="1" applyAlignment="1">
      <alignment horizontal="right"/>
    </xf>
    <xf numFmtId="171" fontId="35" fillId="0" borderId="4" xfId="5" applyNumberFormat="1" applyFont="1" applyBorder="1" applyAlignment="1">
      <alignment horizontal="right"/>
    </xf>
    <xf numFmtId="171" fontId="35" fillId="0" borderId="0" xfId="5" applyNumberFormat="1" applyFont="1" applyBorder="1" applyAlignment="1">
      <alignment horizontal="right"/>
    </xf>
    <xf numFmtId="171" fontId="35" fillId="0" borderId="4" xfId="5" applyNumberFormat="1" applyFont="1" applyBorder="1" applyAlignment="1">
      <alignment horizontal="right" vertical="center"/>
    </xf>
    <xf numFmtId="171" fontId="35" fillId="0" borderId="0" xfId="5" applyNumberFormat="1" applyFont="1" applyBorder="1" applyAlignment="1">
      <alignment horizontal="right" vertical="center"/>
    </xf>
    <xf numFmtId="170" fontId="34" fillId="0" borderId="4" xfId="5" applyNumberFormat="1" applyFont="1" applyBorder="1" applyAlignment="1">
      <alignment horizontal="right" indent="4"/>
    </xf>
    <xf numFmtId="170" fontId="35" fillId="0" borderId="4" xfId="5" applyNumberFormat="1" applyFont="1" applyBorder="1" applyAlignment="1">
      <alignment horizontal="right" indent="4"/>
    </xf>
    <xf numFmtId="170" fontId="34" fillId="0" borderId="2" xfId="5" applyNumberFormat="1" applyFont="1" applyBorder="1" applyAlignment="1">
      <alignment horizontal="right" indent="4"/>
    </xf>
    <xf numFmtId="170" fontId="34" fillId="0" borderId="8" xfId="5" applyNumberFormat="1" applyFont="1" applyBorder="1" applyAlignment="1">
      <alignment horizontal="right" indent="4"/>
    </xf>
    <xf numFmtId="49" fontId="10" fillId="0" borderId="0" xfId="5" applyNumberFormat="1" applyFont="1" applyAlignment="1">
      <alignment horizontal="left" vertical="center"/>
    </xf>
    <xf numFmtId="0" fontId="10" fillId="0" borderId="0" xfId="5" applyFont="1" applyAlignment="1">
      <alignment horizontal="left" wrapText="1"/>
    </xf>
    <xf numFmtId="49" fontId="10" fillId="0" borderId="0" xfId="5" applyNumberFormat="1" applyFont="1" applyAlignment="1">
      <alignment horizontal="center" vertical="center"/>
    </xf>
    <xf numFmtId="0" fontId="10" fillId="0" borderId="0" xfId="5" applyFont="1" applyAlignment="1">
      <alignment horizontal="center" vertical="center"/>
    </xf>
    <xf numFmtId="0" fontId="10" fillId="0" borderId="0" xfId="5" applyFont="1" applyBorder="1" applyAlignment="1">
      <alignment horizontal="left" vertical="center"/>
    </xf>
    <xf numFmtId="0" fontId="10" fillId="0" borderId="11" xfId="5" applyFont="1" applyBorder="1" applyAlignment="1">
      <alignment horizontal="center" vertical="center"/>
    </xf>
    <xf numFmtId="0" fontId="10" fillId="0" borderId="12" xfId="5" applyFont="1" applyBorder="1" applyAlignment="1">
      <alignment horizontal="center" vertical="center"/>
    </xf>
    <xf numFmtId="0" fontId="17" fillId="0" borderId="0" xfId="5" applyFont="1" applyAlignment="1">
      <alignment horizontal="center" vertical="center"/>
    </xf>
    <xf numFmtId="0" fontId="10" fillId="0" borderId="0" xfId="5" applyFont="1" applyBorder="1" applyAlignment="1">
      <alignment horizontal="center" vertical="center"/>
    </xf>
    <xf numFmtId="0" fontId="10" fillId="0" borderId="0" xfId="5" applyFont="1" applyAlignment="1">
      <alignment horizontal="right"/>
    </xf>
    <xf numFmtId="0" fontId="17" fillId="0" borderId="11" xfId="5" applyFont="1" applyBorder="1" applyAlignment="1">
      <alignment horizontal="right"/>
    </xf>
    <xf numFmtId="49" fontId="13" fillId="0" borderId="0" xfId="5" quotePrefix="1" applyNumberFormat="1" applyFont="1" applyAlignment="1">
      <alignment horizontal="left"/>
    </xf>
    <xf numFmtId="0" fontId="12" fillId="0" borderId="0" xfId="5" applyFont="1" applyAlignment="1">
      <alignment horizontal="left" vertical="center"/>
    </xf>
    <xf numFmtId="0" fontId="44" fillId="0" borderId="0" xfId="7" applyFont="1" applyAlignment="1">
      <alignment vertical="center" wrapText="1"/>
    </xf>
    <xf numFmtId="0" fontId="44" fillId="0" borderId="0" xfId="7" applyFont="1" applyAlignment="1">
      <alignment vertical="center"/>
    </xf>
    <xf numFmtId="0" fontId="45" fillId="0" borderId="0" xfId="5" quotePrefix="1" applyNumberFormat="1" applyFont="1" applyAlignment="1">
      <alignment horizontal="left"/>
    </xf>
    <xf numFmtId="0" fontId="45" fillId="0" borderId="0" xfId="5" applyNumberFormat="1" applyFont="1" applyAlignment="1">
      <alignment horizontal="left"/>
    </xf>
    <xf numFmtId="49" fontId="14" fillId="0" borderId="0" xfId="5" quotePrefix="1" applyNumberFormat="1" applyFont="1" applyAlignment="1">
      <alignment horizontal="left"/>
    </xf>
    <xf numFmtId="0" fontId="41" fillId="0" borderId="9" xfId="5" applyFont="1" applyBorder="1" applyAlignment="1">
      <alignment horizontal="left" wrapText="1"/>
    </xf>
    <xf numFmtId="0" fontId="9" fillId="0" borderId="9" xfId="5" applyFont="1" applyBorder="1" applyAlignment="1">
      <alignment horizontal="center" vertical="center" wrapText="1"/>
    </xf>
    <xf numFmtId="0" fontId="42" fillId="0" borderId="10" xfId="7" applyFont="1" applyBorder="1" applyAlignment="1">
      <alignment horizontal="left" vertical="center" wrapText="1"/>
    </xf>
    <xf numFmtId="0" fontId="43" fillId="0" borderId="10" xfId="7" applyFont="1" applyBorder="1" applyAlignment="1">
      <alignment horizontal="right" vertical="center" wrapText="1"/>
    </xf>
    <xf numFmtId="0" fontId="11" fillId="0" borderId="0" xfId="7" applyFont="1" applyBorder="1" applyAlignment="1">
      <alignment horizontal="center" vertical="center" wrapText="1"/>
    </xf>
    <xf numFmtId="0" fontId="27" fillId="0" borderId="0" xfId="3" applyFont="1" applyFill="1" applyAlignment="1">
      <alignment horizontal="left" vertical="center"/>
    </xf>
    <xf numFmtId="0" fontId="18" fillId="0" borderId="0" xfId="3" applyFont="1" applyAlignment="1">
      <alignment horizontal="left" vertical="center"/>
    </xf>
    <xf numFmtId="0" fontId="29" fillId="0" borderId="13" xfId="5" applyFont="1" applyBorder="1" applyAlignment="1">
      <alignment horizontal="left" vertical="center"/>
    </xf>
    <xf numFmtId="0" fontId="24" fillId="0" borderId="5" xfId="5" applyFont="1" applyFill="1" applyBorder="1" applyAlignment="1">
      <alignment horizontal="center" vertical="center" wrapText="1"/>
    </xf>
    <xf numFmtId="0" fontId="24" fillId="0" borderId="6" xfId="5" applyFont="1" applyFill="1" applyBorder="1" applyAlignment="1">
      <alignment horizontal="center" vertical="center"/>
    </xf>
    <xf numFmtId="0" fontId="24" fillId="0" borderId="7" xfId="5" applyFont="1" applyFill="1" applyBorder="1" applyAlignment="1">
      <alignment horizontal="center" vertical="center"/>
    </xf>
    <xf numFmtId="0" fontId="33" fillId="0" borderId="6" xfId="6" applyFont="1" applyBorder="1" applyAlignment="1">
      <alignment horizontal="center" vertical="center" wrapText="1"/>
    </xf>
    <xf numFmtId="0" fontId="33" fillId="0" borderId="7"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7" xfId="6" applyFont="1" applyBorder="1" applyAlignment="1">
      <alignment horizontal="center" vertical="center" wrapText="1"/>
    </xf>
    <xf numFmtId="0" fontId="36" fillId="0" borderId="5" xfId="5" applyFont="1" applyBorder="1" applyAlignment="1">
      <alignment horizontal="left" vertical="center"/>
    </xf>
    <xf numFmtId="0" fontId="36" fillId="0" borderId="6" xfId="5" applyFont="1" applyBorder="1" applyAlignment="1">
      <alignment horizontal="left" vertical="center"/>
    </xf>
    <xf numFmtId="0" fontId="32" fillId="0" borderId="5" xfId="5" applyFont="1" applyBorder="1" applyAlignment="1">
      <alignment horizontal="center" vertical="center" wrapText="1"/>
    </xf>
    <xf numFmtId="0" fontId="32" fillId="0" borderId="5" xfId="5" applyFont="1" applyBorder="1" applyAlignment="1">
      <alignment horizontal="center" vertical="center"/>
    </xf>
    <xf numFmtId="0" fontId="31" fillId="0" borderId="5" xfId="6" applyFont="1" applyBorder="1" applyAlignment="1">
      <alignment horizontal="left" vertical="center"/>
    </xf>
    <xf numFmtId="0" fontId="31" fillId="0" borderId="6" xfId="6" applyFont="1" applyBorder="1" applyAlignment="1">
      <alignment horizontal="left" vertical="center"/>
    </xf>
    <xf numFmtId="0" fontId="33" fillId="0" borderId="5" xfId="6" applyNumberFormat="1" applyFont="1" applyBorder="1" applyAlignment="1">
      <alignment horizontal="center" vertical="center" wrapText="1"/>
    </xf>
    <xf numFmtId="0" fontId="33" fillId="0" borderId="5" xfId="6" applyNumberFormat="1" applyFont="1" applyBorder="1" applyAlignment="1">
      <alignment horizontal="center" vertical="center"/>
    </xf>
    <xf numFmtId="0" fontId="33" fillId="0" borderId="6" xfId="6" applyNumberFormat="1" applyFont="1" applyBorder="1" applyAlignment="1">
      <alignment horizontal="center" vertical="center"/>
    </xf>
    <xf numFmtId="0" fontId="33" fillId="0" borderId="7" xfId="6" applyNumberFormat="1" applyFont="1" applyBorder="1" applyAlignment="1">
      <alignment horizontal="center" vertical="center"/>
    </xf>
    <xf numFmtId="0" fontId="33" fillId="0" borderId="6" xfId="6" applyNumberFormat="1" applyFont="1" applyBorder="1" applyAlignment="1">
      <alignment horizontal="center" vertical="center" wrapText="1"/>
    </xf>
    <xf numFmtId="0" fontId="33" fillId="0" borderId="7" xfId="6" applyNumberFormat="1" applyFont="1" applyBorder="1" applyAlignment="1">
      <alignment horizontal="center" vertical="center" wrapText="1"/>
    </xf>
    <xf numFmtId="0" fontId="33" fillId="0" borderId="5" xfId="6" applyFont="1" applyBorder="1" applyAlignment="1">
      <alignment horizontal="center" vertical="center" wrapText="1"/>
    </xf>
    <xf numFmtId="0" fontId="33" fillId="0" borderId="5" xfId="6" applyFont="1" applyBorder="1" applyAlignment="1">
      <alignment horizontal="center" vertical="center"/>
    </xf>
    <xf numFmtId="0" fontId="33" fillId="0" borderId="6" xfId="6" applyFont="1" applyBorder="1" applyAlignment="1">
      <alignment horizontal="center" vertical="center"/>
    </xf>
    <xf numFmtId="0" fontId="31" fillId="0" borderId="5" xfId="6" applyFont="1" applyBorder="1" applyAlignment="1">
      <alignment horizontal="left" vertical="center" wrapText="1"/>
    </xf>
    <xf numFmtId="0" fontId="31" fillId="0" borderId="6" xfId="6" applyFont="1" applyBorder="1" applyAlignment="1">
      <alignment horizontal="left" vertical="center" wrapText="1"/>
    </xf>
    <xf numFmtId="0" fontId="33" fillId="0" borderId="7" xfId="6" applyFont="1" applyBorder="1" applyAlignment="1">
      <alignment horizontal="center" vertical="center"/>
    </xf>
    <xf numFmtId="165" fontId="33" fillId="0" borderId="6" xfId="6" applyNumberFormat="1" applyFont="1" applyBorder="1" applyAlignment="1">
      <alignment horizontal="center" vertical="center" wrapText="1"/>
    </xf>
    <xf numFmtId="0" fontId="31" fillId="0" borderId="5" xfId="6" applyFont="1" applyBorder="1" applyAlignment="1">
      <alignment horizontal="center" vertical="center" wrapText="1"/>
    </xf>
    <xf numFmtId="0" fontId="33" fillId="0" borderId="14" xfId="6" applyNumberFormat="1" applyFont="1" applyBorder="1" applyAlignment="1">
      <alignment horizontal="center" vertical="center" wrapText="1"/>
    </xf>
    <xf numFmtId="0" fontId="40" fillId="0" borderId="0" xfId="3" applyFont="1" applyAlignment="1">
      <alignment horizontal="left" vertical="center"/>
    </xf>
    <xf numFmtId="0" fontId="46" fillId="0" borderId="9" xfId="5" applyFont="1" applyBorder="1" applyAlignment="1">
      <alignment horizontal="left" wrapText="1"/>
    </xf>
  </cellXfs>
  <cellStyles count="11">
    <cellStyle name="Standard" xfId="0" builtinId="0"/>
    <cellStyle name="Standard 2" xfId="1"/>
    <cellStyle name="Standard 2 2" xfId="2"/>
    <cellStyle name="Standard 2 2 2" xfId="3"/>
    <cellStyle name="Standard 2 2 3" xfId="4"/>
    <cellStyle name="Standard 2 3" xfId="5"/>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13617</xdr:rowOff>
    </xdr:from>
    <xdr:to>
      <xdr:col>0</xdr:col>
      <xdr:colOff>6126803</xdr:colOff>
      <xdr:row>23</xdr:row>
      <xdr:rowOff>88447</xdr:rowOff>
    </xdr:to>
    <xdr:sp macro="" textlink="">
      <xdr:nvSpPr>
        <xdr:cNvPr id="2" name="Textfeld 1"/>
        <xdr:cNvSpPr txBox="1"/>
      </xdr:nvSpPr>
      <xdr:spPr>
        <a:xfrm>
          <a:off x="6803" y="639546"/>
          <a:ext cx="6120000" cy="33677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Beginnend mit dem Berichtszeitraum 1. Quartal 2008 haben im Jahr 2012 gemäß § 1, Absatz 2 des Gesetzes zur Einführung der Doppik im kommunalen Haushalts- und Rechnungswesen vom 14. Dezember 2007 alle kommunalen Berichtsstellen Mecklenburg-Vorpommerns ihre Buchführung von kameral auf doppisch umgestellt. </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Dieser Bericht stellt die Auszahlungen und Einzahlungen der kommunalen Haushalte auf der Grundlage bundeseinheit­licher Konten dar. </a:t>
          </a:r>
          <a:r>
            <a:rPr lang="de-DE" sz="950">
              <a:solidFill>
                <a:schemeClr val="dk1"/>
              </a:solidFill>
              <a:effectLst/>
              <a:latin typeface="+mn-lt"/>
              <a:ea typeface="+mn-ea"/>
              <a:cs typeface="+mn-cs"/>
            </a:rPr>
            <a:t>Er umfasst die kumulierten Daten des 1. und 2. Quartals</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2022</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Einbezogen wurden die Kassendaten des genannten Berichtszeitraumes, unabhängig davon, für welchen Zeitraum sie ge­zahlt oder verrechnet wurden. Finanzstatistisch abgesetzt wurden Zahlungen von gleicher Ebene, die zu Doppel­zählungen führen.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Rechtsgrundlage/Berichtskreis</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Kassendaten der Städte, Gemeinden und Gemeindeverbände werden vierteljährlich auf der Grundlage des Finanz- und Personalstatistikgesetzes (FPStatG) in Verbindung mit dem Bundesstatistikgesetz (BStatG) in der jeweils gültigen Fassung erhoben.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In diesem Bericht werden die Kernhaushalte folgender Körperschaften dargestellt: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 kreisfreie Städte,</a:t>
          </a:r>
        </a:p>
        <a:p>
          <a:pPr>
            <a:lnSpc>
              <a:spcPts val="1100"/>
            </a:lnSpc>
            <a:spcAft>
              <a:spcPts val="0"/>
            </a:spcAft>
          </a:pPr>
          <a:r>
            <a:rPr lang="de-DE" sz="950">
              <a:effectLst/>
              <a:latin typeface="+mn-lt"/>
              <a:ea typeface="Calibri"/>
              <a:cs typeface="Times New Roman"/>
            </a:rPr>
            <a:t>- kreisangehörige Städte und Gemeinden,</a:t>
          </a:r>
        </a:p>
        <a:p>
          <a:pPr>
            <a:lnSpc>
              <a:spcPts val="1100"/>
            </a:lnSpc>
            <a:spcAft>
              <a:spcPts val="0"/>
            </a:spcAft>
          </a:pPr>
          <a:r>
            <a:rPr lang="de-DE" sz="950">
              <a:effectLst/>
              <a:latin typeface="+mn-lt"/>
              <a:ea typeface="Calibri"/>
              <a:cs typeface="Times New Roman"/>
            </a:rPr>
            <a:t>- Amtsverwaltungen und</a:t>
          </a:r>
        </a:p>
        <a:p>
          <a:pPr>
            <a:lnSpc>
              <a:spcPts val="1100"/>
            </a:lnSpc>
            <a:spcAft>
              <a:spcPts val="0"/>
            </a:spcAft>
          </a:pPr>
          <a:r>
            <a:rPr lang="de-DE" sz="950">
              <a:effectLst/>
              <a:latin typeface="+mn-lt"/>
              <a:ea typeface="Calibri"/>
              <a:cs typeface="Times New Roman"/>
            </a:rPr>
            <a:t>- Kreisverwaltungen.</a:t>
          </a:r>
        </a:p>
      </xdr:txBody>
    </xdr:sp>
    <xdr:clientData/>
  </xdr:twoCellAnchor>
  <xdr:twoCellAnchor>
    <xdr:from>
      <xdr:col>0</xdr:col>
      <xdr:colOff>0</xdr:colOff>
      <xdr:row>25</xdr:row>
      <xdr:rowOff>13552</xdr:rowOff>
    </xdr:from>
    <xdr:to>
      <xdr:col>0</xdr:col>
      <xdr:colOff>6120000</xdr:colOff>
      <xdr:row>59</xdr:row>
      <xdr:rowOff>74839</xdr:rowOff>
    </xdr:to>
    <xdr:sp macro="" textlink="">
      <xdr:nvSpPr>
        <xdr:cNvPr id="3" name="Textfeld 2"/>
        <xdr:cNvSpPr txBox="1"/>
      </xdr:nvSpPr>
      <xdr:spPr>
        <a:xfrm>
          <a:off x="0" y="4463088"/>
          <a:ext cx="6120000" cy="5150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Auszahlungen bzw. Einzahlungen aus laufender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Auszahlungen bzw. Einzahlungen aus Investitionstätigkeit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Bereinigte Auszahlungen bzw. Einzahlungen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der Auszahlungen bzw. Einzahlungen der laufenden Verwaltungstätigkeit und der Investitionstätigkeit abzüglich der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Finanzierungssaldo</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Mehrauszahlungen/Mehreinzahlungen aus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Berechnung der Mehrauszahlungen (-) und Mehreinzahlungen aus laufender Verwaltungstätigkeit werden die Auszahlungen aus laufender Verwaltungstätigkeit von den Einzahlungen aus laufender Verwaltungstätigkeit abgezogen.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0" t="s">
        <v>1</v>
      </c>
      <c r="B1" s="163"/>
      <c r="C1" s="164"/>
      <c r="D1" s="164"/>
    </row>
    <row r="2" spans="1:4" ht="35.1" customHeight="1" thickTop="1" x14ac:dyDescent="0.2">
      <c r="A2" s="165" t="s">
        <v>16</v>
      </c>
      <c r="B2" s="165"/>
      <c r="C2" s="166" t="s">
        <v>17</v>
      </c>
      <c r="D2" s="166"/>
    </row>
    <row r="3" spans="1:4" ht="25.15" customHeight="1" x14ac:dyDescent="0.2">
      <c r="A3" s="167"/>
      <c r="B3" s="167"/>
      <c r="C3" s="167"/>
      <c r="D3" s="167"/>
    </row>
    <row r="4" spans="1:4" ht="25.15" customHeight="1" x14ac:dyDescent="0.2">
      <c r="A4" s="158" t="s">
        <v>18</v>
      </c>
      <c r="B4" s="158"/>
      <c r="C4" s="158"/>
      <c r="D4" s="159"/>
    </row>
    <row r="5" spans="1:4" ht="25.15" customHeight="1" x14ac:dyDescent="0.2">
      <c r="A5" s="158" t="s">
        <v>19</v>
      </c>
      <c r="B5" s="158"/>
      <c r="C5" s="158"/>
      <c r="D5" s="159"/>
    </row>
    <row r="6" spans="1:4" ht="40.15" customHeight="1" x14ac:dyDescent="0.45">
      <c r="A6" s="160" t="s">
        <v>191</v>
      </c>
      <c r="B6" s="161"/>
      <c r="C6" s="161"/>
      <c r="D6" s="161"/>
    </row>
    <row r="7" spans="1:4" ht="25.15" customHeight="1" x14ac:dyDescent="0.4">
      <c r="A7" s="156"/>
      <c r="B7" s="156"/>
      <c r="C7" s="156"/>
      <c r="D7" s="156"/>
    </row>
    <row r="8" spans="1:4" ht="25.15" customHeight="1" x14ac:dyDescent="0.4">
      <c r="A8" s="162"/>
      <c r="B8" s="162"/>
      <c r="C8" s="162"/>
      <c r="D8" s="162"/>
    </row>
    <row r="9" spans="1:4" ht="25.15" customHeight="1" x14ac:dyDescent="0.4">
      <c r="A9" s="156"/>
      <c r="B9" s="156"/>
      <c r="C9" s="156"/>
      <c r="D9" s="156"/>
    </row>
    <row r="10" spans="1:4" ht="25.15" customHeight="1" x14ac:dyDescent="0.2">
      <c r="A10" s="157"/>
      <c r="B10" s="157"/>
      <c r="C10" s="157"/>
      <c r="D10" s="157"/>
    </row>
    <row r="11" spans="1:4" ht="25.15" customHeight="1" x14ac:dyDescent="0.2">
      <c r="A11" s="157"/>
      <c r="B11" s="157"/>
      <c r="C11" s="157"/>
      <c r="D11" s="157"/>
    </row>
    <row r="12" spans="1:4" ht="25.15" customHeight="1" x14ac:dyDescent="0.2">
      <c r="A12" s="157"/>
      <c r="B12" s="157"/>
      <c r="C12" s="157"/>
      <c r="D12" s="157"/>
    </row>
    <row r="13" spans="1:4" ht="12" customHeight="1" x14ac:dyDescent="0.2">
      <c r="A13" s="4"/>
      <c r="B13" s="154" t="s">
        <v>172</v>
      </c>
      <c r="C13" s="154"/>
      <c r="D13" s="5" t="s">
        <v>192</v>
      </c>
    </row>
    <row r="14" spans="1:4" ht="12" customHeight="1" x14ac:dyDescent="0.2">
      <c r="A14" s="4"/>
      <c r="B14" s="154"/>
      <c r="C14" s="154"/>
      <c r="D14" s="2"/>
    </row>
    <row r="15" spans="1:4" ht="12" customHeight="1" x14ac:dyDescent="0.2">
      <c r="A15" s="4"/>
      <c r="B15" s="154" t="s">
        <v>2</v>
      </c>
      <c r="C15" s="154"/>
      <c r="D15" s="2" t="s">
        <v>205</v>
      </c>
    </row>
    <row r="16" spans="1:4" ht="12" customHeight="1" x14ac:dyDescent="0.2">
      <c r="A16" s="4"/>
      <c r="B16" s="154"/>
      <c r="C16" s="154"/>
      <c r="D16" s="2"/>
    </row>
    <row r="17" spans="1:4" ht="12" customHeight="1" x14ac:dyDescent="0.2">
      <c r="A17" s="6"/>
      <c r="B17" s="155"/>
      <c r="C17" s="155"/>
      <c r="D17" s="3"/>
    </row>
    <row r="18" spans="1:4" ht="12" customHeight="1" x14ac:dyDescent="0.2">
      <c r="A18" s="151"/>
      <c r="B18" s="151"/>
      <c r="C18" s="151"/>
      <c r="D18" s="151"/>
    </row>
    <row r="19" spans="1:4" ht="12" customHeight="1" x14ac:dyDescent="0.2">
      <c r="A19" s="153" t="s">
        <v>3</v>
      </c>
      <c r="B19" s="153"/>
      <c r="C19" s="153"/>
      <c r="D19" s="153"/>
    </row>
    <row r="20" spans="1:4" ht="12" customHeight="1" x14ac:dyDescent="0.2">
      <c r="A20" s="153" t="s">
        <v>174</v>
      </c>
      <c r="B20" s="153"/>
      <c r="C20" s="153"/>
      <c r="D20" s="153"/>
    </row>
    <row r="21" spans="1:4" ht="12" customHeight="1" x14ac:dyDescent="0.2">
      <c r="A21" s="153"/>
      <c r="B21" s="153"/>
      <c r="C21" s="153"/>
      <c r="D21" s="153"/>
    </row>
    <row r="22" spans="1:4" ht="12" customHeight="1" x14ac:dyDescent="0.2">
      <c r="A22" s="153" t="s">
        <v>171</v>
      </c>
      <c r="B22" s="153"/>
      <c r="C22" s="153"/>
      <c r="D22" s="153"/>
    </row>
    <row r="23" spans="1:4" ht="12" customHeight="1" x14ac:dyDescent="0.2">
      <c r="A23" s="153"/>
      <c r="B23" s="153"/>
      <c r="C23" s="153"/>
      <c r="D23" s="153"/>
    </row>
    <row r="24" spans="1:4" ht="12" customHeight="1" x14ac:dyDescent="0.2">
      <c r="A24" s="149" t="s">
        <v>184</v>
      </c>
      <c r="B24" s="149"/>
      <c r="C24" s="149"/>
      <c r="D24" s="149"/>
    </row>
    <row r="25" spans="1:4" ht="12" customHeight="1" x14ac:dyDescent="0.2">
      <c r="A25" s="149" t="s">
        <v>173</v>
      </c>
      <c r="B25" s="149"/>
      <c r="C25" s="149"/>
      <c r="D25" s="149"/>
    </row>
    <row r="26" spans="1:4" ht="12" customHeight="1" x14ac:dyDescent="0.2">
      <c r="A26" s="150"/>
      <c r="B26" s="150"/>
      <c r="C26" s="150"/>
      <c r="D26" s="150"/>
    </row>
    <row r="27" spans="1:4" ht="12" customHeight="1" x14ac:dyDescent="0.2">
      <c r="A27" s="151"/>
      <c r="B27" s="151"/>
      <c r="C27" s="151"/>
      <c r="D27" s="151"/>
    </row>
    <row r="28" spans="1:4" ht="12" customHeight="1" x14ac:dyDescent="0.2">
      <c r="A28" s="152" t="s">
        <v>4</v>
      </c>
      <c r="B28" s="152"/>
      <c r="C28" s="152"/>
      <c r="D28" s="152"/>
    </row>
    <row r="29" spans="1:4" ht="12" customHeight="1" x14ac:dyDescent="0.2">
      <c r="A29" s="148"/>
      <c r="B29" s="148"/>
      <c r="C29" s="148"/>
      <c r="D29" s="148"/>
    </row>
    <row r="30" spans="1:4" ht="12" customHeight="1" x14ac:dyDescent="0.2">
      <c r="A30" s="7" t="s">
        <v>5</v>
      </c>
      <c r="B30" s="145" t="s">
        <v>175</v>
      </c>
      <c r="C30" s="145"/>
      <c r="D30" s="145"/>
    </row>
    <row r="31" spans="1:4" ht="12" customHeight="1" x14ac:dyDescent="0.2">
      <c r="A31" s="8">
        <v>0</v>
      </c>
      <c r="B31" s="145" t="s">
        <v>176</v>
      </c>
      <c r="C31" s="145"/>
      <c r="D31" s="145"/>
    </row>
    <row r="32" spans="1:4" ht="12" customHeight="1" x14ac:dyDescent="0.2">
      <c r="A32" s="7" t="s">
        <v>0</v>
      </c>
      <c r="B32" s="145" t="s">
        <v>6</v>
      </c>
      <c r="C32" s="145"/>
      <c r="D32" s="145"/>
    </row>
    <row r="33" spans="1:4" ht="12" customHeight="1" x14ac:dyDescent="0.2">
      <c r="A33" s="7" t="s">
        <v>7</v>
      </c>
      <c r="B33" s="145" t="s">
        <v>8</v>
      </c>
      <c r="C33" s="145"/>
      <c r="D33" s="145"/>
    </row>
    <row r="34" spans="1:4" ht="12" customHeight="1" x14ac:dyDescent="0.2">
      <c r="A34" s="7" t="s">
        <v>9</v>
      </c>
      <c r="B34" s="145" t="s">
        <v>10</v>
      </c>
      <c r="C34" s="145"/>
      <c r="D34" s="145"/>
    </row>
    <row r="35" spans="1:4" ht="12" customHeight="1" x14ac:dyDescent="0.2">
      <c r="A35" s="7" t="s">
        <v>11</v>
      </c>
      <c r="B35" s="145" t="s">
        <v>177</v>
      </c>
      <c r="C35" s="145"/>
      <c r="D35" s="145"/>
    </row>
    <row r="36" spans="1:4" ht="12" customHeight="1" x14ac:dyDescent="0.2">
      <c r="A36" s="7" t="s">
        <v>12</v>
      </c>
      <c r="B36" s="145" t="s">
        <v>13</v>
      </c>
      <c r="C36" s="145"/>
      <c r="D36" s="145"/>
    </row>
    <row r="37" spans="1:4" ht="12" customHeight="1" x14ac:dyDescent="0.2">
      <c r="A37" s="7" t="s">
        <v>15</v>
      </c>
      <c r="B37" s="145" t="s">
        <v>178</v>
      </c>
      <c r="C37" s="145"/>
      <c r="D37" s="145"/>
    </row>
    <row r="38" spans="1:4" ht="12" customHeight="1" x14ac:dyDescent="0.2">
      <c r="A38" s="7"/>
      <c r="B38" s="145"/>
      <c r="C38" s="145"/>
      <c r="D38" s="145"/>
    </row>
    <row r="39" spans="1:4" ht="12" customHeight="1" x14ac:dyDescent="0.2">
      <c r="A39" s="7"/>
      <c r="B39" s="145"/>
      <c r="C39" s="145"/>
      <c r="D39" s="145"/>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7"/>
      <c r="B43" s="147"/>
      <c r="C43" s="147"/>
      <c r="D43" s="147"/>
    </row>
    <row r="44" spans="1:4" x14ac:dyDescent="0.2">
      <c r="A44" s="145" t="s">
        <v>14</v>
      </c>
      <c r="B44" s="145"/>
      <c r="C44" s="145"/>
      <c r="D44" s="145"/>
    </row>
    <row r="45" spans="1:4" ht="39.950000000000003" customHeight="1" x14ac:dyDescent="0.2">
      <c r="A45" s="146" t="s">
        <v>183</v>
      </c>
      <c r="B45" s="146"/>
      <c r="C45" s="146"/>
      <c r="D45" s="146"/>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differentOddEven="1" differentFirst="1">
    <oddFooter>&amp;L&amp;7StatA MV, Statistischer Bericht L223 2017 42&amp;R&amp;7&amp;P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42"/>
  <sheetViews>
    <sheetView zoomScale="140" zoomScaleNormal="140" zoomScalePageLayoutView="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8.7109375" style="78" customWidth="1"/>
    <col min="4" max="4" width="8.7109375" style="93" customWidth="1"/>
    <col min="5" max="5" width="8.7109375" style="94" customWidth="1"/>
    <col min="6" max="7" width="8.28515625" style="78" customWidth="1"/>
    <col min="8" max="8" width="8.7109375" style="78" customWidth="1"/>
    <col min="9" max="16384" width="11.42578125" style="78"/>
  </cols>
  <sheetData>
    <row r="1" spans="1:11" s="77" customFormat="1" ht="50.1" customHeight="1" x14ac:dyDescent="0.2">
      <c r="A1" s="193" t="s">
        <v>29</v>
      </c>
      <c r="B1" s="194"/>
      <c r="C1" s="176" t="s">
        <v>204</v>
      </c>
      <c r="D1" s="176"/>
      <c r="E1" s="176"/>
      <c r="F1" s="176"/>
      <c r="G1" s="176"/>
      <c r="H1" s="177"/>
    </row>
    <row r="2" spans="1:11" s="79" customFormat="1" ht="11.65" customHeight="1" x14ac:dyDescent="0.2">
      <c r="A2" s="190" t="s">
        <v>95</v>
      </c>
      <c r="B2" s="174" t="s">
        <v>37</v>
      </c>
      <c r="C2" s="174" t="s">
        <v>162</v>
      </c>
      <c r="D2" s="174" t="s">
        <v>133</v>
      </c>
      <c r="E2" s="196" t="s">
        <v>163</v>
      </c>
      <c r="F2" s="174" t="s">
        <v>164</v>
      </c>
      <c r="G2" s="174" t="s">
        <v>165</v>
      </c>
      <c r="H2" s="175" t="s">
        <v>166</v>
      </c>
    </row>
    <row r="3" spans="1:11" s="79" customFormat="1" ht="11.65" customHeight="1" x14ac:dyDescent="0.2">
      <c r="A3" s="190"/>
      <c r="B3" s="174"/>
      <c r="C3" s="174"/>
      <c r="D3" s="174"/>
      <c r="E3" s="196"/>
      <c r="F3" s="174"/>
      <c r="G3" s="174"/>
      <c r="H3" s="175"/>
    </row>
    <row r="4" spans="1:11" s="79" customFormat="1" ht="11.65" customHeight="1" x14ac:dyDescent="0.2">
      <c r="A4" s="190"/>
      <c r="B4" s="174"/>
      <c r="C4" s="174"/>
      <c r="D4" s="174"/>
      <c r="E4" s="196"/>
      <c r="F4" s="174"/>
      <c r="G4" s="174"/>
      <c r="H4" s="175"/>
    </row>
    <row r="5" spans="1:11" s="79" customFormat="1" ht="11.65" customHeight="1" x14ac:dyDescent="0.2">
      <c r="A5" s="190"/>
      <c r="B5" s="174"/>
      <c r="C5" s="174"/>
      <c r="D5" s="174"/>
      <c r="E5" s="196"/>
      <c r="F5" s="174"/>
      <c r="G5" s="174"/>
      <c r="H5" s="175"/>
    </row>
    <row r="6" spans="1:11" s="79" customFormat="1" ht="11.65" customHeight="1" x14ac:dyDescent="0.2">
      <c r="A6" s="190"/>
      <c r="B6" s="174"/>
      <c r="C6" s="174"/>
      <c r="D6" s="174"/>
      <c r="E6" s="196"/>
      <c r="F6" s="174"/>
      <c r="G6" s="174"/>
      <c r="H6" s="175"/>
    </row>
    <row r="7" spans="1:11" s="79" customFormat="1" ht="11.65" customHeight="1" x14ac:dyDescent="0.2">
      <c r="A7" s="190"/>
      <c r="B7" s="174"/>
      <c r="C7" s="174"/>
      <c r="D7" s="174"/>
      <c r="E7" s="196"/>
      <c r="F7" s="174"/>
      <c r="G7" s="174"/>
      <c r="H7" s="175"/>
    </row>
    <row r="8" spans="1:11" s="79" customFormat="1" ht="11.65" customHeight="1" x14ac:dyDescent="0.2">
      <c r="A8" s="190"/>
      <c r="B8" s="174"/>
      <c r="C8" s="174"/>
      <c r="D8" s="174"/>
      <c r="E8" s="196"/>
      <c r="F8" s="174"/>
      <c r="G8" s="174"/>
      <c r="H8" s="175"/>
    </row>
    <row r="9" spans="1:11" s="80" customFormat="1" ht="11.65" customHeight="1" x14ac:dyDescent="0.2">
      <c r="A9" s="190"/>
      <c r="B9" s="174"/>
      <c r="C9" s="189" t="s">
        <v>110</v>
      </c>
      <c r="D9" s="198"/>
      <c r="E9" s="198"/>
      <c r="F9" s="198"/>
      <c r="G9" s="198"/>
      <c r="H9" s="198"/>
    </row>
    <row r="10" spans="1:11" s="98" customFormat="1" ht="11.65" customHeight="1" x14ac:dyDescent="0.15">
      <c r="A10" s="23">
        <v>1</v>
      </c>
      <c r="B10" s="24">
        <v>2</v>
      </c>
      <c r="C10" s="25">
        <v>3</v>
      </c>
      <c r="D10" s="25">
        <v>4</v>
      </c>
      <c r="E10" s="24">
        <v>5</v>
      </c>
      <c r="F10" s="25">
        <v>6</v>
      </c>
      <c r="G10" s="25">
        <v>7</v>
      </c>
      <c r="H10" s="26">
        <v>8</v>
      </c>
    </row>
    <row r="11" spans="1:11" ht="8.1" customHeight="1" x14ac:dyDescent="0.2">
      <c r="A11" s="111"/>
      <c r="B11" s="81"/>
      <c r="C11" s="120" t="s">
        <v>32</v>
      </c>
      <c r="D11" s="121"/>
      <c r="E11" s="121"/>
      <c r="F11" s="121"/>
      <c r="G11" s="121"/>
      <c r="H11" s="121"/>
    </row>
    <row r="12" spans="1:11" ht="11.65" customHeight="1" x14ac:dyDescent="0.2">
      <c r="A12" s="27">
        <f>IF(B12&lt;&gt;"",COUNTA($B$11:B12),"")</f>
        <v>1</v>
      </c>
      <c r="B12" s="81" t="s">
        <v>109</v>
      </c>
      <c r="C12" s="119">
        <v>38776</v>
      </c>
      <c r="D12" s="122">
        <v>33503</v>
      </c>
      <c r="E12" s="122">
        <v>31244</v>
      </c>
      <c r="F12" s="122">
        <v>22053</v>
      </c>
      <c r="G12" s="122">
        <v>31141</v>
      </c>
      <c r="H12" s="122">
        <v>36367</v>
      </c>
      <c r="I12" s="95"/>
      <c r="K12" s="82"/>
    </row>
    <row r="13" spans="1:11" ht="11.65" customHeight="1" x14ac:dyDescent="0.2">
      <c r="A13" s="27">
        <f>IF(B13&lt;&gt;"",COUNTA($B$11:B13),"")</f>
        <v>2</v>
      </c>
      <c r="B13" s="81" t="s">
        <v>40</v>
      </c>
      <c r="C13" s="119">
        <v>27527</v>
      </c>
      <c r="D13" s="122">
        <v>20890</v>
      </c>
      <c r="E13" s="122">
        <v>18325</v>
      </c>
      <c r="F13" s="122">
        <v>18972</v>
      </c>
      <c r="G13" s="122">
        <v>36704</v>
      </c>
      <c r="H13" s="122">
        <v>15909</v>
      </c>
      <c r="I13" s="95"/>
      <c r="K13" s="82"/>
    </row>
    <row r="14" spans="1:11" ht="23.1" customHeight="1" x14ac:dyDescent="0.2">
      <c r="A14" s="27">
        <f>IF(B14&lt;&gt;"",COUNTA($B$11:B14),"")</f>
        <v>3</v>
      </c>
      <c r="B14" s="83" t="s">
        <v>188</v>
      </c>
      <c r="C14" s="119">
        <v>103864</v>
      </c>
      <c r="D14" s="122">
        <v>76080</v>
      </c>
      <c r="E14" s="122">
        <v>140550</v>
      </c>
      <c r="F14" s="122">
        <v>56673</v>
      </c>
      <c r="G14" s="122">
        <v>99312</v>
      </c>
      <c r="H14" s="122">
        <v>71594</v>
      </c>
      <c r="I14" s="95"/>
      <c r="K14" s="82"/>
    </row>
    <row r="15" spans="1:11" ht="11.65" customHeight="1" x14ac:dyDescent="0.2">
      <c r="A15" s="27">
        <f>IF(B15&lt;&gt;"",COUNTA($B$11:B15),"")</f>
        <v>4</v>
      </c>
      <c r="B15" s="81" t="s">
        <v>43</v>
      </c>
      <c r="C15" s="119">
        <v>707</v>
      </c>
      <c r="D15" s="122">
        <v>114</v>
      </c>
      <c r="E15" s="122">
        <v>160</v>
      </c>
      <c r="F15" s="122">
        <v>227</v>
      </c>
      <c r="G15" s="122">
        <v>394</v>
      </c>
      <c r="H15" s="122">
        <v>572</v>
      </c>
      <c r="I15" s="95"/>
      <c r="K15" s="82"/>
    </row>
    <row r="16" spans="1:11" ht="11.65" customHeight="1" x14ac:dyDescent="0.2">
      <c r="A16" s="27">
        <f>IF(B16&lt;&gt;"",COUNTA($B$11:B16),"")</f>
        <v>5</v>
      </c>
      <c r="B16" s="81" t="s">
        <v>45</v>
      </c>
      <c r="C16" s="119">
        <v>96991</v>
      </c>
      <c r="D16" s="122">
        <v>73733</v>
      </c>
      <c r="E16" s="122">
        <v>74704</v>
      </c>
      <c r="F16" s="122">
        <v>58348</v>
      </c>
      <c r="G16" s="122">
        <v>72774</v>
      </c>
      <c r="H16" s="122">
        <v>81203</v>
      </c>
      <c r="I16" s="95"/>
      <c r="K16" s="82"/>
    </row>
    <row r="17" spans="1:11" ht="11.65" customHeight="1" x14ac:dyDescent="0.2">
      <c r="A17" s="27">
        <f>IF(B17&lt;&gt;"",COUNTA($B$11:B17),"")</f>
        <v>6</v>
      </c>
      <c r="B17" s="81" t="s">
        <v>47</v>
      </c>
      <c r="C17" s="119">
        <v>87384</v>
      </c>
      <c r="D17" s="122">
        <v>61510</v>
      </c>
      <c r="E17" s="122">
        <v>67612</v>
      </c>
      <c r="F17" s="122">
        <v>48326</v>
      </c>
      <c r="G17" s="122">
        <v>74733</v>
      </c>
      <c r="H17" s="122">
        <v>67450</v>
      </c>
      <c r="I17" s="95"/>
      <c r="K17" s="82"/>
    </row>
    <row r="18" spans="1:11" s="85" customFormat="1" ht="24" customHeight="1" x14ac:dyDescent="0.2">
      <c r="A18" s="28">
        <f>IF(B18&lt;&gt;"",COUNTA($B$11:B18),"")</f>
        <v>7</v>
      </c>
      <c r="B18" s="84" t="s">
        <v>49</v>
      </c>
      <c r="C18" s="125">
        <v>180481</v>
      </c>
      <c r="D18" s="126">
        <v>142810</v>
      </c>
      <c r="E18" s="126">
        <v>197371</v>
      </c>
      <c r="F18" s="126">
        <v>107947</v>
      </c>
      <c r="G18" s="126">
        <v>165591</v>
      </c>
      <c r="H18" s="126">
        <v>138195</v>
      </c>
      <c r="I18" s="112"/>
      <c r="K18" s="86"/>
    </row>
    <row r="19" spans="1:11" s="87" customFormat="1" ht="23.1" customHeight="1" x14ac:dyDescent="0.2">
      <c r="A19" s="27">
        <f>IF(B19&lt;&gt;"",COUNTA($B$11:B19),"")</f>
        <v>8</v>
      </c>
      <c r="B19" s="83" t="s">
        <v>142</v>
      </c>
      <c r="C19" s="119">
        <v>26642</v>
      </c>
      <c r="D19" s="122">
        <v>29575</v>
      </c>
      <c r="E19" s="122">
        <v>7162</v>
      </c>
      <c r="F19" s="122">
        <v>15696</v>
      </c>
      <c r="G19" s="122">
        <v>3816</v>
      </c>
      <c r="H19" s="122">
        <v>93654</v>
      </c>
      <c r="I19" s="95"/>
      <c r="K19" s="82"/>
    </row>
    <row r="20" spans="1:11" ht="11.65" customHeight="1" x14ac:dyDescent="0.2">
      <c r="A20" s="27">
        <f>IF(B20&lt;&gt;"",COUNTA($B$11:B20),"")</f>
        <v>9</v>
      </c>
      <c r="B20" s="81" t="s">
        <v>113</v>
      </c>
      <c r="C20" s="119">
        <v>6978</v>
      </c>
      <c r="D20" s="122">
        <v>10075</v>
      </c>
      <c r="E20" s="122">
        <v>6279</v>
      </c>
      <c r="F20" s="122">
        <v>6196</v>
      </c>
      <c r="G20" s="122">
        <v>2760</v>
      </c>
      <c r="H20" s="122">
        <v>14154</v>
      </c>
      <c r="I20" s="95"/>
      <c r="K20" s="82"/>
    </row>
    <row r="21" spans="1:11" ht="11.65" customHeight="1" x14ac:dyDescent="0.2">
      <c r="A21" s="27">
        <f>IF(B21&lt;&gt;"",COUNTA($B$11:B21),"")</f>
        <v>10</v>
      </c>
      <c r="B21" s="81" t="s">
        <v>52</v>
      </c>
      <c r="C21" s="119" t="s">
        <v>5</v>
      </c>
      <c r="D21" s="122" t="s">
        <v>5</v>
      </c>
      <c r="E21" s="122" t="s">
        <v>5</v>
      </c>
      <c r="F21" s="122" t="s">
        <v>5</v>
      </c>
      <c r="G21" s="122" t="s">
        <v>5</v>
      </c>
      <c r="H21" s="122" t="s">
        <v>5</v>
      </c>
      <c r="I21" s="95"/>
      <c r="K21" s="82"/>
    </row>
    <row r="22" spans="1:11" ht="11.65" customHeight="1" x14ac:dyDescent="0.2">
      <c r="A22" s="27">
        <f>IF(B22&lt;&gt;"",COUNTA($B$11:B22),"")</f>
        <v>11</v>
      </c>
      <c r="B22" s="81" t="s">
        <v>54</v>
      </c>
      <c r="C22" s="119">
        <v>390</v>
      </c>
      <c r="D22" s="122">
        <v>1940</v>
      </c>
      <c r="E22" s="122">
        <v>5211</v>
      </c>
      <c r="F22" s="122">
        <v>82</v>
      </c>
      <c r="G22" s="122">
        <v>8434</v>
      </c>
      <c r="H22" s="122">
        <v>1573</v>
      </c>
      <c r="I22" s="95"/>
      <c r="K22" s="82"/>
    </row>
    <row r="23" spans="1:11" ht="11.65" customHeight="1" x14ac:dyDescent="0.2">
      <c r="A23" s="27">
        <f>IF(B23&lt;&gt;"",COUNTA($B$11:B23),"")</f>
        <v>12</v>
      </c>
      <c r="B23" s="81" t="s">
        <v>47</v>
      </c>
      <c r="C23" s="119" t="s">
        <v>5</v>
      </c>
      <c r="D23" s="122" t="s">
        <v>5</v>
      </c>
      <c r="E23" s="122" t="s">
        <v>5</v>
      </c>
      <c r="F23" s="122">
        <v>91</v>
      </c>
      <c r="G23" s="122" t="s">
        <v>5</v>
      </c>
      <c r="H23" s="122">
        <v>944</v>
      </c>
      <c r="I23" s="95"/>
      <c r="K23" s="82"/>
    </row>
    <row r="24" spans="1:11" s="85" customFormat="1" ht="24" customHeight="1" x14ac:dyDescent="0.2">
      <c r="A24" s="28">
        <f>IF(B24&lt;&gt;"",COUNTA($B$11:B24),"")</f>
        <v>13</v>
      </c>
      <c r="B24" s="84" t="s">
        <v>57</v>
      </c>
      <c r="C24" s="125">
        <v>27032</v>
      </c>
      <c r="D24" s="126">
        <v>31516</v>
      </c>
      <c r="E24" s="126">
        <v>12373</v>
      </c>
      <c r="F24" s="126">
        <v>15688</v>
      </c>
      <c r="G24" s="126">
        <v>12250</v>
      </c>
      <c r="H24" s="126">
        <v>94283</v>
      </c>
      <c r="I24" s="112"/>
      <c r="K24" s="86"/>
    </row>
    <row r="25" spans="1:11" s="85" customFormat="1" ht="24" customHeight="1" x14ac:dyDescent="0.2">
      <c r="A25" s="28">
        <f>IF(B25&lt;&gt;"",COUNTA($B$11:B25),"")</f>
        <v>14</v>
      </c>
      <c r="B25" s="84" t="s">
        <v>59</v>
      </c>
      <c r="C25" s="125">
        <v>207513</v>
      </c>
      <c r="D25" s="126">
        <v>174325</v>
      </c>
      <c r="E25" s="126">
        <v>209745</v>
      </c>
      <c r="F25" s="126">
        <v>123634</v>
      </c>
      <c r="G25" s="126">
        <v>177841</v>
      </c>
      <c r="H25" s="126">
        <v>232478</v>
      </c>
      <c r="I25" s="112"/>
      <c r="K25" s="86"/>
    </row>
    <row r="26" spans="1:11" s="87" customFormat="1" ht="11.65" customHeight="1" x14ac:dyDescent="0.2">
      <c r="A26" s="27">
        <f>IF(B26&lt;&gt;"",COUNTA($B$11:B26),"")</f>
        <v>15</v>
      </c>
      <c r="B26" s="81" t="s">
        <v>61</v>
      </c>
      <c r="C26" s="119" t="s">
        <v>5</v>
      </c>
      <c r="D26" s="122" t="s">
        <v>5</v>
      </c>
      <c r="E26" s="122" t="s">
        <v>5</v>
      </c>
      <c r="F26" s="122" t="s">
        <v>5</v>
      </c>
      <c r="G26" s="122" t="s">
        <v>5</v>
      </c>
      <c r="H26" s="122" t="s">
        <v>5</v>
      </c>
      <c r="I26" s="95"/>
      <c r="K26" s="82"/>
    </row>
    <row r="27" spans="1:11" ht="11.65" customHeight="1" x14ac:dyDescent="0.2">
      <c r="A27" s="27">
        <f>IF(B27&lt;&gt;"",COUNTA($B$11:B27),"")</f>
        <v>16</v>
      </c>
      <c r="B27" s="81" t="s">
        <v>114</v>
      </c>
      <c r="C27" s="119" t="s">
        <v>5</v>
      </c>
      <c r="D27" s="122" t="s">
        <v>5</v>
      </c>
      <c r="E27" s="122" t="s">
        <v>5</v>
      </c>
      <c r="F27" s="122" t="s">
        <v>5</v>
      </c>
      <c r="G27" s="122" t="s">
        <v>5</v>
      </c>
      <c r="H27" s="122" t="s">
        <v>5</v>
      </c>
      <c r="I27" s="95"/>
      <c r="K27" s="82"/>
    </row>
    <row r="28" spans="1:11" ht="11.65" customHeight="1" x14ac:dyDescent="0.2">
      <c r="A28" s="27">
        <f>IF(B28&lt;&gt;"",COUNTA($B$11:B28),"")</f>
        <v>17</v>
      </c>
      <c r="B28" s="81" t="s">
        <v>115</v>
      </c>
      <c r="C28" s="119" t="s">
        <v>5</v>
      </c>
      <c r="D28" s="122" t="s">
        <v>5</v>
      </c>
      <c r="E28" s="122" t="s">
        <v>5</v>
      </c>
      <c r="F28" s="122" t="s">
        <v>5</v>
      </c>
      <c r="G28" s="122" t="s">
        <v>5</v>
      </c>
      <c r="H28" s="122" t="s">
        <v>5</v>
      </c>
      <c r="I28" s="95"/>
      <c r="K28" s="82"/>
    </row>
    <row r="29" spans="1:11" ht="11.65" customHeight="1" x14ac:dyDescent="0.2">
      <c r="A29" s="27">
        <f>IF(B29&lt;&gt;"",COUNTA($B$11:B29),"")</f>
        <v>18</v>
      </c>
      <c r="B29" s="81" t="s">
        <v>116</v>
      </c>
      <c r="C29" s="119" t="s">
        <v>5</v>
      </c>
      <c r="D29" s="122" t="s">
        <v>5</v>
      </c>
      <c r="E29" s="122" t="s">
        <v>5</v>
      </c>
      <c r="F29" s="122" t="s">
        <v>5</v>
      </c>
      <c r="G29" s="122" t="s">
        <v>5</v>
      </c>
      <c r="H29" s="122" t="s">
        <v>5</v>
      </c>
      <c r="I29" s="95"/>
      <c r="K29" s="82"/>
    </row>
    <row r="30" spans="1:11" ht="11.65" customHeight="1" x14ac:dyDescent="0.2">
      <c r="A30" s="27">
        <f>IF(B30&lt;&gt;"",COUNTA($B$11:B30),"")</f>
        <v>19</v>
      </c>
      <c r="B30" s="81" t="s">
        <v>64</v>
      </c>
      <c r="C30" s="119">
        <v>30946</v>
      </c>
      <c r="D30" s="122">
        <v>22367</v>
      </c>
      <c r="E30" s="122">
        <v>26525</v>
      </c>
      <c r="F30" s="122">
        <v>17228</v>
      </c>
      <c r="G30" s="122">
        <v>29352</v>
      </c>
      <c r="H30" s="122">
        <v>21745</v>
      </c>
      <c r="I30" s="95"/>
      <c r="K30" s="82"/>
    </row>
    <row r="31" spans="1:11" ht="23.1" customHeight="1" x14ac:dyDescent="0.2">
      <c r="A31" s="27">
        <f>IF(B31&lt;&gt;"",COUNTA($B$11:B31),"")</f>
        <v>20</v>
      </c>
      <c r="B31" s="83" t="s">
        <v>143</v>
      </c>
      <c r="C31" s="119">
        <v>20312</v>
      </c>
      <c r="D31" s="122">
        <v>15228</v>
      </c>
      <c r="E31" s="122">
        <v>15844</v>
      </c>
      <c r="F31" s="122">
        <v>11177</v>
      </c>
      <c r="G31" s="122">
        <v>19068</v>
      </c>
      <c r="H31" s="122">
        <v>15843</v>
      </c>
      <c r="I31" s="95"/>
      <c r="K31" s="82"/>
    </row>
    <row r="32" spans="1:11" ht="23.1" customHeight="1" x14ac:dyDescent="0.2">
      <c r="A32" s="27">
        <f>IF(B32&lt;&gt;"",COUNTA($B$11:B32),"")</f>
        <v>21</v>
      </c>
      <c r="B32" s="83" t="s">
        <v>144</v>
      </c>
      <c r="C32" s="119">
        <v>63523</v>
      </c>
      <c r="D32" s="122">
        <v>54247</v>
      </c>
      <c r="E32" s="122">
        <v>59703</v>
      </c>
      <c r="F32" s="122">
        <v>39465</v>
      </c>
      <c r="G32" s="122">
        <v>59369</v>
      </c>
      <c r="H32" s="122">
        <v>53963</v>
      </c>
      <c r="I32" s="95"/>
      <c r="K32" s="82"/>
    </row>
    <row r="33" spans="1:11" ht="23.1" customHeight="1" x14ac:dyDescent="0.2">
      <c r="A33" s="27">
        <f>IF(B33&lt;&gt;"",COUNTA($B$11:B33),"")</f>
        <v>22</v>
      </c>
      <c r="B33" s="83" t="s">
        <v>145</v>
      </c>
      <c r="C33" s="119">
        <v>12112</v>
      </c>
      <c r="D33" s="122">
        <v>8311</v>
      </c>
      <c r="E33" s="122">
        <v>52372</v>
      </c>
      <c r="F33" s="122">
        <v>6387</v>
      </c>
      <c r="G33" s="122">
        <v>13048</v>
      </c>
      <c r="H33" s="122">
        <v>7184</v>
      </c>
      <c r="I33" s="95"/>
      <c r="K33" s="82"/>
    </row>
    <row r="34" spans="1:11" ht="11.65" customHeight="1" x14ac:dyDescent="0.2">
      <c r="A34" s="27">
        <f>IF(B34&lt;&gt;"",COUNTA($B$11:B34),"")</f>
        <v>23</v>
      </c>
      <c r="B34" s="81" t="s">
        <v>69</v>
      </c>
      <c r="C34" s="119">
        <v>15570</v>
      </c>
      <c r="D34" s="122">
        <v>4728</v>
      </c>
      <c r="E34" s="122">
        <v>3639</v>
      </c>
      <c r="F34" s="122">
        <v>2718</v>
      </c>
      <c r="G34" s="122">
        <v>16947</v>
      </c>
      <c r="H34" s="122">
        <v>5741</v>
      </c>
      <c r="I34" s="95"/>
      <c r="K34" s="82"/>
    </row>
    <row r="35" spans="1:11" ht="11.65" customHeight="1" x14ac:dyDescent="0.2">
      <c r="A35" s="27">
        <f>IF(B35&lt;&gt;"",COUNTA($B$11:B35),"")</f>
        <v>24</v>
      </c>
      <c r="B35" s="81" t="s">
        <v>71</v>
      </c>
      <c r="C35" s="119">
        <v>117031</v>
      </c>
      <c r="D35" s="122">
        <v>95502</v>
      </c>
      <c r="E35" s="122">
        <v>96601</v>
      </c>
      <c r="F35" s="122">
        <v>62877</v>
      </c>
      <c r="G35" s="122">
        <v>102295</v>
      </c>
      <c r="H35" s="122">
        <v>92726</v>
      </c>
      <c r="I35" s="95"/>
      <c r="K35" s="82"/>
    </row>
    <row r="36" spans="1:11" ht="11.65" customHeight="1" x14ac:dyDescent="0.2">
      <c r="A36" s="27">
        <f>IF(B36&lt;&gt;"",COUNTA($B$11:B36),"")</f>
        <v>25</v>
      </c>
      <c r="B36" s="81" t="s">
        <v>47</v>
      </c>
      <c r="C36" s="119">
        <v>87384</v>
      </c>
      <c r="D36" s="122">
        <v>61510</v>
      </c>
      <c r="E36" s="122">
        <v>67612</v>
      </c>
      <c r="F36" s="122">
        <v>48326</v>
      </c>
      <c r="G36" s="122">
        <v>74733</v>
      </c>
      <c r="H36" s="122">
        <v>67450</v>
      </c>
      <c r="I36" s="95"/>
      <c r="K36" s="82"/>
    </row>
    <row r="37" spans="1:11" s="85" customFormat="1" ht="24" customHeight="1" x14ac:dyDescent="0.2">
      <c r="A37" s="28">
        <f>IF(B37&lt;&gt;"",COUNTA($B$11:B37),"")</f>
        <v>26</v>
      </c>
      <c r="B37" s="84" t="s">
        <v>73</v>
      </c>
      <c r="C37" s="125">
        <v>172110</v>
      </c>
      <c r="D37" s="126">
        <v>138873</v>
      </c>
      <c r="E37" s="126">
        <v>187072</v>
      </c>
      <c r="F37" s="126">
        <v>91527</v>
      </c>
      <c r="G37" s="126">
        <v>165346</v>
      </c>
      <c r="H37" s="126">
        <v>129751</v>
      </c>
      <c r="I37" s="112"/>
      <c r="K37" s="86"/>
    </row>
    <row r="38" spans="1:11" s="87" customFormat="1" ht="11.65" customHeight="1" x14ac:dyDescent="0.2">
      <c r="A38" s="27">
        <f>IF(B38&lt;&gt;"",COUNTA($B$11:B38),"")</f>
        <v>27</v>
      </c>
      <c r="B38" s="81" t="s">
        <v>75</v>
      </c>
      <c r="C38" s="119">
        <v>11976</v>
      </c>
      <c r="D38" s="122">
        <v>11712</v>
      </c>
      <c r="E38" s="122">
        <v>6769</v>
      </c>
      <c r="F38" s="122">
        <v>7520</v>
      </c>
      <c r="G38" s="122">
        <v>11973</v>
      </c>
      <c r="H38" s="122">
        <v>42857</v>
      </c>
      <c r="I38" s="95"/>
      <c r="K38" s="82"/>
    </row>
    <row r="39" spans="1:11" ht="11.65" customHeight="1" x14ac:dyDescent="0.2">
      <c r="A39" s="27">
        <f>IF(B39&lt;&gt;"",COUNTA($B$11:B39),"")</f>
        <v>28</v>
      </c>
      <c r="B39" s="81" t="s">
        <v>76</v>
      </c>
      <c r="C39" s="119" t="s">
        <v>5</v>
      </c>
      <c r="D39" s="122" t="s">
        <v>5</v>
      </c>
      <c r="E39" s="122" t="s">
        <v>5</v>
      </c>
      <c r="F39" s="122" t="s">
        <v>5</v>
      </c>
      <c r="G39" s="122" t="s">
        <v>5</v>
      </c>
      <c r="H39" s="122" t="s">
        <v>5</v>
      </c>
      <c r="I39" s="95"/>
      <c r="K39" s="82"/>
    </row>
    <row r="40" spans="1:11" ht="11.65" customHeight="1" x14ac:dyDescent="0.2">
      <c r="A40" s="27">
        <f>IF(B40&lt;&gt;"",COUNTA($B$11:B40),"")</f>
        <v>29</v>
      </c>
      <c r="B40" s="81" t="s">
        <v>78</v>
      </c>
      <c r="C40" s="119">
        <v>8194</v>
      </c>
      <c r="D40" s="122">
        <v>8609</v>
      </c>
      <c r="E40" s="122">
        <v>115</v>
      </c>
      <c r="F40" s="122">
        <v>5511</v>
      </c>
      <c r="G40" s="122">
        <v>10566</v>
      </c>
      <c r="H40" s="122">
        <v>45902</v>
      </c>
      <c r="I40" s="95"/>
      <c r="K40" s="82"/>
    </row>
    <row r="41" spans="1:11" ht="11.65" customHeight="1" x14ac:dyDescent="0.2">
      <c r="A41" s="27">
        <f>IF(B41&lt;&gt;"",COUNTA($B$11:B41),"")</f>
        <v>30</v>
      </c>
      <c r="B41" s="81" t="s">
        <v>47</v>
      </c>
      <c r="C41" s="119" t="s">
        <v>5</v>
      </c>
      <c r="D41" s="122" t="s">
        <v>5</v>
      </c>
      <c r="E41" s="122" t="s">
        <v>5</v>
      </c>
      <c r="F41" s="122">
        <v>91</v>
      </c>
      <c r="G41" s="122" t="s">
        <v>5</v>
      </c>
      <c r="H41" s="122">
        <v>944</v>
      </c>
      <c r="I41" s="95"/>
      <c r="K41" s="82"/>
    </row>
    <row r="42" spans="1:11" s="85" customFormat="1" ht="24" customHeight="1" x14ac:dyDescent="0.2">
      <c r="A42" s="28">
        <f>IF(B42&lt;&gt;"",COUNTA($B$11:B42),"")</f>
        <v>31</v>
      </c>
      <c r="B42" s="84" t="s">
        <v>79</v>
      </c>
      <c r="C42" s="125">
        <v>20170</v>
      </c>
      <c r="D42" s="126">
        <v>20321</v>
      </c>
      <c r="E42" s="126">
        <v>6884</v>
      </c>
      <c r="F42" s="126">
        <v>12940</v>
      </c>
      <c r="G42" s="126">
        <v>22539</v>
      </c>
      <c r="H42" s="126">
        <v>87815</v>
      </c>
      <c r="I42" s="112"/>
      <c r="K42" s="86"/>
    </row>
    <row r="43" spans="1:11" s="85" customFormat="1" ht="24" customHeight="1" x14ac:dyDescent="0.2">
      <c r="A43" s="28">
        <f>IF(B43&lt;&gt;"",COUNTA($B$11:B43),"")</f>
        <v>32</v>
      </c>
      <c r="B43" s="84" t="s">
        <v>81</v>
      </c>
      <c r="C43" s="125">
        <v>192280</v>
      </c>
      <c r="D43" s="126">
        <v>159194</v>
      </c>
      <c r="E43" s="126">
        <v>193956</v>
      </c>
      <c r="F43" s="126">
        <v>104467</v>
      </c>
      <c r="G43" s="126">
        <v>187885</v>
      </c>
      <c r="H43" s="126">
        <v>217566</v>
      </c>
      <c r="I43" s="112"/>
      <c r="K43" s="86"/>
    </row>
    <row r="44" spans="1:11" s="85" customFormat="1" ht="24" customHeight="1" x14ac:dyDescent="0.2">
      <c r="A44" s="28">
        <f>IF(B44&lt;&gt;"",COUNTA($B$11:B44),"")</f>
        <v>33</v>
      </c>
      <c r="B44" s="84" t="s">
        <v>33</v>
      </c>
      <c r="C44" s="125">
        <v>-15233</v>
      </c>
      <c r="D44" s="126">
        <v>-15131</v>
      </c>
      <c r="E44" s="126">
        <v>-15788</v>
      </c>
      <c r="F44" s="126">
        <v>-19168</v>
      </c>
      <c r="G44" s="126">
        <v>10044</v>
      </c>
      <c r="H44" s="126">
        <v>-14912</v>
      </c>
      <c r="I44" s="112"/>
      <c r="K44" s="86"/>
    </row>
    <row r="45" spans="1:11" s="89" customFormat="1" ht="27" customHeight="1" x14ac:dyDescent="0.2">
      <c r="A45" s="27">
        <f>IF(B45&lt;&gt;"",COUNTA($B$11:B45),"")</f>
        <v>34</v>
      </c>
      <c r="B45" s="88" t="s">
        <v>146</v>
      </c>
      <c r="C45" s="123">
        <v>-8371</v>
      </c>
      <c r="D45" s="124">
        <v>-3936</v>
      </c>
      <c r="E45" s="124">
        <v>-10299</v>
      </c>
      <c r="F45" s="124">
        <v>-16420</v>
      </c>
      <c r="G45" s="124">
        <v>-245</v>
      </c>
      <c r="H45" s="124">
        <v>-8444</v>
      </c>
      <c r="I45" s="113"/>
      <c r="K45" s="90"/>
    </row>
    <row r="46" spans="1:11" s="87" customFormat="1" ht="22.5" x14ac:dyDescent="0.2">
      <c r="A46" s="27">
        <f>IF(B46&lt;&gt;"",COUNTA($B$11:B46),"")</f>
        <v>35</v>
      </c>
      <c r="B46" s="45" t="s">
        <v>169</v>
      </c>
      <c r="C46" s="119" t="s">
        <v>5</v>
      </c>
      <c r="D46" s="122">
        <v>9336</v>
      </c>
      <c r="E46" s="122">
        <v>4345</v>
      </c>
      <c r="F46" s="122" t="s">
        <v>5</v>
      </c>
      <c r="G46" s="122">
        <v>6000</v>
      </c>
      <c r="H46" s="122">
        <v>12368</v>
      </c>
      <c r="I46" s="95"/>
      <c r="K46" s="82"/>
    </row>
    <row r="47" spans="1:11" s="87" customFormat="1" ht="22.5" customHeight="1" x14ac:dyDescent="0.2">
      <c r="A47" s="27">
        <f>IF(B47&lt;&gt;"",COUNTA($B$11:B47),"")</f>
        <v>36</v>
      </c>
      <c r="B47" s="45" t="s">
        <v>170</v>
      </c>
      <c r="C47" s="119">
        <v>2342</v>
      </c>
      <c r="D47" s="122">
        <v>3529</v>
      </c>
      <c r="E47" s="122">
        <v>7118</v>
      </c>
      <c r="F47" s="122">
        <v>1756</v>
      </c>
      <c r="G47" s="122">
        <v>3596</v>
      </c>
      <c r="H47" s="122">
        <v>3241</v>
      </c>
      <c r="I47" s="95"/>
      <c r="K47" s="82"/>
    </row>
    <row r="48" spans="1:11" s="93" customFormat="1" ht="11.65" customHeight="1" x14ac:dyDescent="0.2">
      <c r="A48" s="98"/>
      <c r="B48" s="78"/>
      <c r="C48" s="78"/>
      <c r="E48" s="94"/>
      <c r="F48" s="78"/>
      <c r="G48" s="78"/>
      <c r="H48" s="78"/>
    </row>
    <row r="49" spans="1:8" s="93" customFormat="1" ht="11.65" customHeight="1" x14ac:dyDescent="0.2">
      <c r="A49" s="98"/>
      <c r="B49" s="78"/>
      <c r="C49" s="78"/>
      <c r="E49" s="94"/>
      <c r="F49" s="78"/>
      <c r="G49" s="78"/>
      <c r="H49" s="78"/>
    </row>
    <row r="50" spans="1:8" s="93" customFormat="1" ht="11.65" customHeight="1" x14ac:dyDescent="0.2">
      <c r="A50" s="98"/>
      <c r="B50" s="78"/>
      <c r="C50" s="78"/>
      <c r="E50" s="94"/>
      <c r="F50" s="78"/>
      <c r="G50" s="78"/>
      <c r="H50" s="78"/>
    </row>
    <row r="51" spans="1:8" s="93" customFormat="1" ht="11.65" customHeight="1" x14ac:dyDescent="0.2">
      <c r="A51" s="98"/>
      <c r="B51" s="78"/>
      <c r="C51" s="78"/>
      <c r="E51" s="94"/>
      <c r="F51" s="78"/>
      <c r="G51" s="78"/>
      <c r="H51" s="78"/>
    </row>
    <row r="52" spans="1:8" s="93" customFormat="1" ht="11.65" customHeight="1" x14ac:dyDescent="0.2">
      <c r="A52" s="98"/>
      <c r="B52" s="78"/>
      <c r="C52" s="78"/>
      <c r="E52" s="94"/>
      <c r="F52" s="78"/>
      <c r="G52" s="78"/>
      <c r="H52" s="78"/>
    </row>
    <row r="53" spans="1:8" s="93" customFormat="1" ht="11.65" customHeight="1" x14ac:dyDescent="0.2">
      <c r="A53" s="98"/>
      <c r="B53" s="78"/>
      <c r="C53" s="78"/>
      <c r="E53" s="94"/>
      <c r="F53" s="78"/>
      <c r="G53" s="78"/>
      <c r="H53" s="78"/>
    </row>
    <row r="54" spans="1:8" s="93" customFormat="1" ht="11.65" customHeight="1" x14ac:dyDescent="0.2">
      <c r="A54" s="98"/>
      <c r="B54" s="78"/>
      <c r="C54" s="78"/>
      <c r="E54" s="94"/>
      <c r="F54" s="78"/>
      <c r="G54" s="78"/>
      <c r="H54" s="78"/>
    </row>
    <row r="55" spans="1:8" s="93" customFormat="1" ht="11.65" customHeight="1" x14ac:dyDescent="0.2">
      <c r="A55" s="98"/>
      <c r="B55" s="78"/>
      <c r="C55" s="78"/>
      <c r="E55" s="94"/>
      <c r="F55" s="78"/>
      <c r="G55" s="78"/>
      <c r="H55" s="78"/>
    </row>
    <row r="56" spans="1:8" s="93" customFormat="1" ht="11.65" customHeight="1" x14ac:dyDescent="0.2">
      <c r="A56" s="98"/>
      <c r="B56" s="78"/>
      <c r="C56" s="78"/>
      <c r="E56" s="94"/>
      <c r="F56" s="78"/>
      <c r="G56" s="78"/>
      <c r="H56" s="78"/>
    </row>
    <row r="57" spans="1:8" s="93" customFormat="1" ht="11.65" customHeight="1" x14ac:dyDescent="0.2">
      <c r="A57" s="98"/>
      <c r="B57" s="78"/>
      <c r="C57" s="78"/>
      <c r="E57" s="94"/>
      <c r="F57" s="78"/>
      <c r="G57" s="78"/>
      <c r="H57" s="78"/>
    </row>
    <row r="58" spans="1:8" s="93" customFormat="1" ht="11.65" customHeight="1" x14ac:dyDescent="0.2">
      <c r="A58" s="98"/>
      <c r="B58" s="78"/>
      <c r="C58" s="78"/>
      <c r="E58" s="94"/>
      <c r="F58" s="78"/>
      <c r="G58" s="78"/>
      <c r="H58" s="78"/>
    </row>
    <row r="59" spans="1:8" s="93" customFormat="1" ht="11.65" customHeight="1" x14ac:dyDescent="0.2">
      <c r="A59" s="98"/>
      <c r="B59" s="78"/>
      <c r="C59" s="78"/>
      <c r="E59" s="94"/>
      <c r="F59" s="78"/>
      <c r="G59" s="78"/>
      <c r="H59" s="78"/>
    </row>
    <row r="60" spans="1:8" s="93" customFormat="1" ht="11.65" customHeight="1" x14ac:dyDescent="0.2">
      <c r="A60" s="98"/>
      <c r="B60" s="78"/>
      <c r="C60" s="78"/>
      <c r="E60" s="94"/>
      <c r="F60" s="78"/>
      <c r="G60" s="78"/>
      <c r="H60" s="78"/>
    </row>
    <row r="61" spans="1:8" s="93" customFormat="1" ht="11.65" customHeight="1" x14ac:dyDescent="0.2">
      <c r="A61" s="98"/>
      <c r="B61" s="78"/>
      <c r="C61" s="78"/>
      <c r="E61" s="94"/>
      <c r="F61" s="78"/>
      <c r="G61" s="78"/>
      <c r="H61" s="78"/>
    </row>
    <row r="62" spans="1:8" s="93" customFormat="1" ht="11.65" customHeight="1" x14ac:dyDescent="0.2">
      <c r="A62" s="98"/>
      <c r="B62" s="78"/>
      <c r="C62" s="78"/>
      <c r="E62" s="94"/>
      <c r="F62" s="78"/>
      <c r="G62" s="78"/>
      <c r="H62" s="78"/>
    </row>
    <row r="63" spans="1:8" s="93" customFormat="1" ht="11.65" customHeight="1" x14ac:dyDescent="0.2">
      <c r="A63" s="98"/>
      <c r="B63" s="78"/>
      <c r="C63" s="78"/>
      <c r="E63" s="94"/>
      <c r="F63" s="78"/>
      <c r="G63" s="78"/>
      <c r="H63" s="78"/>
    </row>
    <row r="64" spans="1:8" s="93" customFormat="1" ht="11.65" customHeight="1" x14ac:dyDescent="0.2">
      <c r="A64" s="98"/>
      <c r="B64" s="78"/>
      <c r="C64" s="78"/>
      <c r="E64" s="94"/>
      <c r="F64" s="78"/>
      <c r="G64" s="78"/>
      <c r="H64" s="78"/>
    </row>
    <row r="65" spans="1:8" s="93" customFormat="1" ht="11.65" customHeight="1" x14ac:dyDescent="0.2">
      <c r="A65" s="98"/>
      <c r="B65" s="78"/>
      <c r="C65" s="78"/>
      <c r="E65" s="94"/>
      <c r="F65" s="78"/>
      <c r="G65" s="78"/>
      <c r="H65" s="78"/>
    </row>
    <row r="66" spans="1:8" s="93" customFormat="1" ht="11.65" customHeight="1" x14ac:dyDescent="0.2">
      <c r="A66" s="98"/>
      <c r="B66" s="78"/>
      <c r="C66" s="78"/>
      <c r="E66" s="94"/>
      <c r="F66" s="78"/>
      <c r="G66" s="78"/>
      <c r="H66" s="78"/>
    </row>
    <row r="67" spans="1:8" s="93" customFormat="1" ht="11.65" customHeight="1" x14ac:dyDescent="0.2">
      <c r="A67" s="98"/>
      <c r="B67" s="78"/>
      <c r="C67" s="78"/>
      <c r="E67" s="94"/>
      <c r="F67" s="78"/>
      <c r="G67" s="78"/>
      <c r="H67" s="78"/>
    </row>
    <row r="68" spans="1:8" s="93" customFormat="1" ht="11.65" customHeight="1" x14ac:dyDescent="0.2">
      <c r="A68" s="98"/>
      <c r="B68" s="78"/>
      <c r="C68" s="78"/>
      <c r="E68" s="94"/>
      <c r="F68" s="78"/>
      <c r="G68" s="78"/>
      <c r="H68" s="78"/>
    </row>
    <row r="69" spans="1:8" s="93" customFormat="1" ht="11.65" customHeight="1" x14ac:dyDescent="0.2">
      <c r="A69" s="98"/>
      <c r="B69" s="78"/>
      <c r="C69" s="78"/>
      <c r="E69" s="94"/>
      <c r="F69" s="78"/>
      <c r="G69" s="78"/>
      <c r="H69" s="78"/>
    </row>
    <row r="70" spans="1:8" s="93" customFormat="1" ht="11.65" customHeight="1" x14ac:dyDescent="0.2">
      <c r="A70" s="98"/>
      <c r="B70" s="78"/>
      <c r="C70" s="78"/>
      <c r="E70" s="94"/>
      <c r="F70" s="78"/>
      <c r="G70" s="78"/>
      <c r="H70" s="78"/>
    </row>
    <row r="71" spans="1:8" s="93" customFormat="1" ht="11.65" customHeight="1" x14ac:dyDescent="0.2">
      <c r="A71" s="98"/>
      <c r="B71" s="78"/>
      <c r="C71" s="78"/>
      <c r="E71" s="94"/>
      <c r="F71" s="78"/>
      <c r="G71" s="78"/>
      <c r="H71" s="78"/>
    </row>
    <row r="72" spans="1:8" s="93" customFormat="1" ht="11.65" customHeight="1" x14ac:dyDescent="0.2">
      <c r="A72" s="98"/>
      <c r="B72" s="78"/>
      <c r="C72" s="78"/>
      <c r="E72" s="94"/>
      <c r="F72" s="78"/>
      <c r="G72" s="78"/>
      <c r="H72" s="78"/>
    </row>
    <row r="73" spans="1:8" s="93" customFormat="1" ht="11.65" customHeight="1" x14ac:dyDescent="0.2">
      <c r="A73" s="98"/>
      <c r="B73" s="78"/>
      <c r="C73" s="78"/>
      <c r="E73" s="94"/>
      <c r="F73" s="78"/>
      <c r="G73" s="78"/>
      <c r="H73" s="78"/>
    </row>
    <row r="74" spans="1:8" s="93" customFormat="1" ht="11.65" customHeight="1" x14ac:dyDescent="0.2">
      <c r="A74" s="98"/>
      <c r="B74" s="78"/>
      <c r="C74" s="78"/>
      <c r="E74" s="94"/>
      <c r="F74" s="78"/>
      <c r="G74" s="78"/>
      <c r="H74" s="78"/>
    </row>
    <row r="75" spans="1:8" s="93" customFormat="1" ht="11.65" customHeight="1" x14ac:dyDescent="0.2">
      <c r="A75" s="98"/>
      <c r="B75" s="78"/>
      <c r="C75" s="78"/>
      <c r="E75" s="94"/>
      <c r="F75" s="78"/>
      <c r="G75" s="78"/>
      <c r="H75" s="78"/>
    </row>
    <row r="76" spans="1:8" s="93" customFormat="1" ht="11.65" customHeight="1" x14ac:dyDescent="0.2">
      <c r="A76" s="98"/>
      <c r="B76" s="78"/>
      <c r="C76" s="78"/>
      <c r="E76" s="94"/>
      <c r="F76" s="78"/>
      <c r="G76" s="78"/>
      <c r="H76" s="78"/>
    </row>
    <row r="77" spans="1:8" s="93" customFormat="1" ht="11.65" customHeight="1" x14ac:dyDescent="0.2">
      <c r="A77" s="98"/>
      <c r="B77" s="78"/>
      <c r="C77" s="78"/>
      <c r="E77" s="94"/>
      <c r="F77" s="78"/>
      <c r="G77" s="78"/>
      <c r="H77" s="78"/>
    </row>
    <row r="78" spans="1:8" s="93" customFormat="1" ht="11.65" customHeight="1" x14ac:dyDescent="0.2">
      <c r="A78" s="98"/>
      <c r="B78" s="78"/>
      <c r="C78" s="78"/>
      <c r="E78" s="94"/>
      <c r="F78" s="78"/>
      <c r="G78" s="78"/>
      <c r="H78" s="78"/>
    </row>
    <row r="79" spans="1:8" s="93" customFormat="1" ht="11.65" customHeight="1" x14ac:dyDescent="0.2">
      <c r="A79" s="98"/>
      <c r="B79" s="78"/>
      <c r="C79" s="78"/>
      <c r="E79" s="94"/>
      <c r="F79" s="78"/>
      <c r="G79" s="78"/>
      <c r="H79" s="78"/>
    </row>
    <row r="80" spans="1:8" s="93" customFormat="1" ht="11.65" customHeight="1" x14ac:dyDescent="0.2">
      <c r="A80" s="98"/>
      <c r="B80" s="78"/>
      <c r="C80" s="78"/>
      <c r="E80" s="94"/>
      <c r="F80" s="78"/>
      <c r="G80" s="78"/>
      <c r="H80" s="78"/>
    </row>
    <row r="81" spans="1:8" s="93" customFormat="1" ht="11.65" customHeight="1" x14ac:dyDescent="0.2">
      <c r="A81" s="98"/>
      <c r="B81" s="78"/>
      <c r="C81" s="78"/>
      <c r="E81" s="94"/>
      <c r="F81" s="78"/>
      <c r="G81" s="78"/>
      <c r="H81" s="78"/>
    </row>
    <row r="82" spans="1:8" s="93" customFormat="1" ht="11.65" customHeight="1" x14ac:dyDescent="0.2">
      <c r="A82" s="98"/>
      <c r="B82" s="78"/>
      <c r="C82" s="78"/>
      <c r="E82" s="94"/>
      <c r="F82" s="78"/>
      <c r="G82" s="78"/>
      <c r="H82" s="78"/>
    </row>
    <row r="83" spans="1:8" s="93" customFormat="1" ht="11.65" customHeight="1" x14ac:dyDescent="0.2">
      <c r="A83" s="98"/>
      <c r="B83" s="78"/>
      <c r="C83" s="78"/>
      <c r="E83" s="94"/>
      <c r="F83" s="78"/>
      <c r="G83" s="78"/>
      <c r="H83" s="78"/>
    </row>
    <row r="84" spans="1:8" s="93" customFormat="1" ht="11.65" customHeight="1" x14ac:dyDescent="0.2">
      <c r="A84" s="98"/>
      <c r="B84" s="78"/>
      <c r="C84" s="78"/>
      <c r="E84" s="94"/>
      <c r="F84" s="78"/>
      <c r="G84" s="78"/>
      <c r="H84" s="78"/>
    </row>
    <row r="85" spans="1:8" s="93" customFormat="1" ht="11.65" customHeight="1" x14ac:dyDescent="0.2">
      <c r="A85" s="98"/>
      <c r="B85" s="78"/>
      <c r="C85" s="78"/>
      <c r="E85" s="94"/>
      <c r="F85" s="78"/>
      <c r="G85" s="78"/>
      <c r="H85" s="78"/>
    </row>
    <row r="86" spans="1:8" s="93" customFormat="1" ht="11.65" customHeight="1" x14ac:dyDescent="0.2">
      <c r="A86" s="98"/>
      <c r="B86" s="78"/>
      <c r="C86" s="78"/>
      <c r="E86" s="94"/>
      <c r="F86" s="78"/>
      <c r="G86" s="78"/>
      <c r="H86" s="78"/>
    </row>
    <row r="87" spans="1:8" s="93" customFormat="1" ht="11.65" customHeight="1" x14ac:dyDescent="0.2">
      <c r="A87" s="98"/>
      <c r="B87" s="78"/>
      <c r="C87" s="78"/>
      <c r="E87" s="94"/>
      <c r="F87" s="78"/>
      <c r="G87" s="78"/>
      <c r="H87" s="78"/>
    </row>
    <row r="88" spans="1:8" s="93" customFormat="1" ht="11.65" customHeight="1" x14ac:dyDescent="0.2">
      <c r="A88" s="98"/>
      <c r="B88" s="78"/>
      <c r="C88" s="78"/>
      <c r="E88" s="94"/>
      <c r="F88" s="78"/>
      <c r="G88" s="78"/>
      <c r="H88" s="78"/>
    </row>
    <row r="89" spans="1:8" s="93" customFormat="1" ht="11.65" customHeight="1" x14ac:dyDescent="0.2">
      <c r="A89" s="98"/>
      <c r="B89" s="78"/>
      <c r="C89" s="78"/>
      <c r="E89" s="94"/>
      <c r="F89" s="78"/>
      <c r="G89" s="78"/>
      <c r="H89" s="78"/>
    </row>
    <row r="90" spans="1:8" s="93" customFormat="1" ht="11.65" customHeight="1" x14ac:dyDescent="0.2">
      <c r="A90" s="98"/>
      <c r="B90" s="78"/>
      <c r="C90" s="78"/>
      <c r="E90" s="94"/>
      <c r="F90" s="78"/>
      <c r="G90" s="78"/>
      <c r="H90" s="78"/>
    </row>
    <row r="91" spans="1:8" s="93" customFormat="1" ht="11.65" customHeight="1" x14ac:dyDescent="0.2">
      <c r="A91" s="98"/>
      <c r="B91" s="78"/>
      <c r="C91" s="78"/>
      <c r="E91" s="94"/>
      <c r="F91" s="78"/>
      <c r="G91" s="78"/>
      <c r="H91" s="78"/>
    </row>
    <row r="92" spans="1:8" s="93" customFormat="1" ht="11.65" customHeight="1" x14ac:dyDescent="0.2">
      <c r="A92" s="98"/>
      <c r="B92" s="78"/>
      <c r="C92" s="78"/>
      <c r="E92" s="94"/>
      <c r="F92" s="78"/>
      <c r="G92" s="78"/>
      <c r="H92" s="78"/>
    </row>
    <row r="93" spans="1:8" s="93" customFormat="1" ht="11.65" customHeight="1" x14ac:dyDescent="0.2">
      <c r="A93" s="98"/>
      <c r="B93" s="78"/>
      <c r="C93" s="78"/>
      <c r="E93" s="94"/>
      <c r="F93" s="78"/>
      <c r="G93" s="78"/>
      <c r="H93" s="78"/>
    </row>
    <row r="94" spans="1:8" s="93" customFormat="1" ht="11.65" customHeight="1" x14ac:dyDescent="0.2">
      <c r="A94" s="98"/>
      <c r="B94" s="78"/>
      <c r="C94" s="78"/>
      <c r="E94" s="94"/>
      <c r="F94" s="78"/>
      <c r="G94" s="78"/>
      <c r="H94" s="78"/>
    </row>
    <row r="95" spans="1:8" s="93" customFormat="1" ht="11.65" customHeight="1" x14ac:dyDescent="0.2">
      <c r="A95" s="98"/>
      <c r="B95" s="78"/>
      <c r="C95" s="78"/>
      <c r="E95" s="94"/>
      <c r="F95" s="78"/>
      <c r="G95" s="78"/>
      <c r="H95" s="78"/>
    </row>
    <row r="96" spans="1:8" s="93" customFormat="1" ht="11.65" customHeight="1" x14ac:dyDescent="0.2">
      <c r="A96" s="98"/>
      <c r="B96" s="78"/>
      <c r="C96" s="78"/>
      <c r="E96" s="94"/>
      <c r="F96" s="78"/>
      <c r="G96" s="78"/>
      <c r="H96" s="78"/>
    </row>
    <row r="97" spans="1:8" s="93" customFormat="1" ht="11.65" customHeight="1" x14ac:dyDescent="0.2">
      <c r="A97" s="98"/>
      <c r="B97" s="78"/>
      <c r="C97" s="78"/>
      <c r="E97" s="94"/>
      <c r="F97" s="78"/>
      <c r="G97" s="78"/>
      <c r="H97" s="78"/>
    </row>
    <row r="98" spans="1:8" s="93" customFormat="1" ht="11.65" customHeight="1" x14ac:dyDescent="0.2">
      <c r="A98" s="98"/>
      <c r="B98" s="78"/>
      <c r="C98" s="78"/>
      <c r="E98" s="94"/>
      <c r="F98" s="78"/>
      <c r="G98" s="78"/>
      <c r="H98" s="78"/>
    </row>
    <row r="99" spans="1:8" s="93" customFormat="1" ht="11.65" customHeight="1" x14ac:dyDescent="0.2">
      <c r="A99" s="98"/>
      <c r="B99" s="78"/>
      <c r="C99" s="78"/>
      <c r="E99" s="94"/>
      <c r="F99" s="78"/>
      <c r="G99" s="78"/>
      <c r="H99" s="78"/>
    </row>
    <row r="100" spans="1:8" s="93" customFormat="1" ht="11.65" customHeight="1" x14ac:dyDescent="0.2">
      <c r="A100" s="98"/>
      <c r="B100" s="78"/>
      <c r="C100" s="78"/>
      <c r="E100" s="94"/>
      <c r="F100" s="78"/>
      <c r="G100" s="78"/>
      <c r="H100" s="78"/>
    </row>
    <row r="101" spans="1:8" s="93" customFormat="1" ht="11.65" customHeight="1" x14ac:dyDescent="0.2">
      <c r="A101" s="98"/>
      <c r="B101" s="78"/>
      <c r="C101" s="78"/>
      <c r="E101" s="94"/>
      <c r="F101" s="78"/>
      <c r="G101" s="78"/>
      <c r="H101" s="78"/>
    </row>
    <row r="102" spans="1:8" s="93" customFormat="1" ht="11.65" customHeight="1" x14ac:dyDescent="0.2">
      <c r="A102" s="98"/>
      <c r="B102" s="78"/>
      <c r="C102" s="78"/>
      <c r="E102" s="94"/>
      <c r="F102" s="78"/>
      <c r="G102" s="78"/>
      <c r="H102" s="78"/>
    </row>
    <row r="103" spans="1:8" s="93" customFormat="1" ht="11.65" customHeight="1" x14ac:dyDescent="0.2">
      <c r="A103" s="98"/>
      <c r="B103" s="78"/>
      <c r="C103" s="78"/>
      <c r="E103" s="94"/>
      <c r="F103" s="78"/>
      <c r="G103" s="78"/>
      <c r="H103" s="78"/>
    </row>
    <row r="104" spans="1:8" s="93" customFormat="1" ht="11.65" customHeight="1" x14ac:dyDescent="0.2">
      <c r="A104" s="98"/>
      <c r="B104" s="78"/>
      <c r="C104" s="78"/>
      <c r="E104" s="94"/>
      <c r="F104" s="78"/>
      <c r="G104" s="78"/>
      <c r="H104" s="78"/>
    </row>
    <row r="105" spans="1:8" s="93" customFormat="1" ht="11.65" customHeight="1" x14ac:dyDescent="0.2">
      <c r="A105" s="98"/>
      <c r="B105" s="78"/>
      <c r="C105" s="78"/>
      <c r="E105" s="94"/>
      <c r="F105" s="78"/>
      <c r="G105" s="78"/>
      <c r="H105" s="78"/>
    </row>
    <row r="106" spans="1:8" s="93" customFormat="1" ht="11.65" customHeight="1" x14ac:dyDescent="0.2">
      <c r="A106" s="98"/>
      <c r="B106" s="78"/>
      <c r="C106" s="78"/>
      <c r="E106" s="94"/>
      <c r="F106" s="78"/>
      <c r="G106" s="78"/>
      <c r="H106" s="78"/>
    </row>
    <row r="107" spans="1:8" s="93" customFormat="1" ht="11.65" customHeight="1" x14ac:dyDescent="0.2">
      <c r="A107" s="98"/>
      <c r="B107" s="78"/>
      <c r="C107" s="78"/>
      <c r="E107" s="94"/>
      <c r="F107" s="78"/>
      <c r="G107" s="78"/>
      <c r="H107" s="78"/>
    </row>
    <row r="108" spans="1:8" s="93" customFormat="1" ht="11.65" customHeight="1" x14ac:dyDescent="0.2">
      <c r="A108" s="98"/>
      <c r="B108" s="78"/>
      <c r="C108" s="78"/>
      <c r="E108" s="94"/>
      <c r="F108" s="78"/>
      <c r="G108" s="78"/>
      <c r="H108" s="78"/>
    </row>
    <row r="109" spans="1:8" s="93" customFormat="1" ht="11.65" customHeight="1" x14ac:dyDescent="0.2">
      <c r="A109" s="98"/>
      <c r="B109" s="78"/>
      <c r="C109" s="78"/>
      <c r="E109" s="94"/>
      <c r="F109" s="78"/>
      <c r="G109" s="78"/>
      <c r="H109" s="78"/>
    </row>
    <row r="110" spans="1:8" s="93" customFormat="1" ht="11.65" customHeight="1" x14ac:dyDescent="0.2">
      <c r="A110" s="98"/>
      <c r="B110" s="78"/>
      <c r="C110" s="78"/>
      <c r="E110" s="94"/>
      <c r="F110" s="78"/>
      <c r="G110" s="78"/>
      <c r="H110" s="78"/>
    </row>
    <row r="111" spans="1:8" s="93" customFormat="1" ht="15.75" customHeight="1" x14ac:dyDescent="0.2">
      <c r="A111" s="98"/>
      <c r="B111" s="78"/>
      <c r="C111" s="78"/>
      <c r="E111" s="94"/>
      <c r="F111" s="78"/>
      <c r="G111" s="78"/>
      <c r="H111" s="78"/>
    </row>
    <row r="112" spans="1:8" s="93" customFormat="1" ht="15.75" customHeight="1" x14ac:dyDescent="0.2">
      <c r="A112" s="98"/>
      <c r="B112" s="78"/>
      <c r="C112" s="78"/>
      <c r="E112" s="94"/>
      <c r="F112" s="78"/>
      <c r="G112" s="78"/>
      <c r="H112" s="78"/>
    </row>
    <row r="113" spans="1:8" s="93" customFormat="1" ht="15.75" customHeight="1" x14ac:dyDescent="0.2">
      <c r="A113" s="98"/>
      <c r="B113" s="78"/>
      <c r="C113" s="78"/>
      <c r="E113" s="94"/>
      <c r="F113" s="78"/>
      <c r="G113" s="78"/>
      <c r="H113" s="78"/>
    </row>
    <row r="114" spans="1:8" s="93" customFormat="1" ht="15.75" customHeight="1" x14ac:dyDescent="0.2">
      <c r="A114" s="98"/>
      <c r="B114" s="78"/>
      <c r="C114" s="78"/>
      <c r="E114" s="94"/>
      <c r="F114" s="78"/>
      <c r="G114" s="78"/>
      <c r="H114" s="78"/>
    </row>
    <row r="115" spans="1:8" s="93" customFormat="1" ht="15.75" customHeight="1" x14ac:dyDescent="0.2">
      <c r="A115" s="98"/>
      <c r="B115" s="78"/>
      <c r="C115" s="78"/>
      <c r="E115" s="94"/>
      <c r="F115" s="78"/>
      <c r="G115" s="78"/>
      <c r="H115" s="78"/>
    </row>
    <row r="116" spans="1:8" s="93" customFormat="1" ht="15.75" customHeight="1" x14ac:dyDescent="0.2">
      <c r="A116" s="98"/>
      <c r="B116" s="78"/>
      <c r="C116" s="78"/>
      <c r="E116" s="94"/>
      <c r="F116" s="78"/>
      <c r="G116" s="78"/>
      <c r="H116" s="78"/>
    </row>
    <row r="117" spans="1:8" s="93" customFormat="1" ht="15.75" customHeight="1" x14ac:dyDescent="0.2">
      <c r="A117" s="98"/>
      <c r="B117" s="78"/>
      <c r="C117" s="78"/>
      <c r="E117" s="94"/>
      <c r="F117" s="78"/>
      <c r="G117" s="78"/>
      <c r="H117" s="78"/>
    </row>
    <row r="118" spans="1:8" s="93" customFormat="1" ht="15.75" customHeight="1" x14ac:dyDescent="0.2">
      <c r="A118" s="98"/>
      <c r="B118" s="78"/>
      <c r="C118" s="78"/>
      <c r="E118" s="94"/>
      <c r="F118" s="78"/>
      <c r="G118" s="78"/>
      <c r="H118" s="78"/>
    </row>
    <row r="119" spans="1:8" s="93" customFormat="1" ht="15.75" customHeight="1" x14ac:dyDescent="0.2">
      <c r="A119" s="98"/>
      <c r="B119" s="78"/>
      <c r="C119" s="78"/>
      <c r="E119" s="94"/>
      <c r="F119" s="78"/>
      <c r="G119" s="78"/>
      <c r="H119" s="78"/>
    </row>
    <row r="120" spans="1:8" s="93" customFormat="1" ht="15.75" customHeight="1" x14ac:dyDescent="0.2">
      <c r="A120" s="98"/>
      <c r="B120" s="78"/>
      <c r="C120" s="78"/>
      <c r="E120" s="94"/>
      <c r="F120" s="78"/>
      <c r="G120" s="78"/>
      <c r="H120" s="78"/>
    </row>
    <row r="121" spans="1:8" s="93" customFormat="1" ht="15.75" customHeight="1" x14ac:dyDescent="0.2">
      <c r="A121" s="98"/>
      <c r="B121" s="78"/>
      <c r="C121" s="78"/>
      <c r="E121" s="94"/>
      <c r="F121" s="78"/>
      <c r="G121" s="78"/>
      <c r="H121" s="78"/>
    </row>
    <row r="122" spans="1:8" s="93" customFormat="1" ht="15.75" customHeight="1" x14ac:dyDescent="0.2">
      <c r="A122" s="98"/>
      <c r="B122" s="78"/>
      <c r="C122" s="78"/>
      <c r="E122" s="94"/>
      <c r="F122" s="78"/>
      <c r="G122" s="78"/>
      <c r="H122" s="78"/>
    </row>
    <row r="123" spans="1:8" s="93" customFormat="1" ht="15.75" customHeight="1" x14ac:dyDescent="0.2">
      <c r="A123" s="98"/>
      <c r="B123" s="78"/>
      <c r="C123" s="78"/>
      <c r="E123" s="94"/>
      <c r="F123" s="78"/>
      <c r="G123" s="78"/>
      <c r="H123" s="78"/>
    </row>
    <row r="124" spans="1:8" s="93" customFormat="1" ht="15.75" customHeight="1" x14ac:dyDescent="0.2">
      <c r="A124" s="98"/>
      <c r="B124" s="78"/>
      <c r="C124" s="78"/>
      <c r="E124" s="94"/>
      <c r="F124" s="78"/>
      <c r="G124" s="78"/>
      <c r="H124" s="78"/>
    </row>
    <row r="125" spans="1:8" s="93" customFormat="1" ht="15.75" customHeight="1" x14ac:dyDescent="0.2">
      <c r="A125" s="98"/>
      <c r="B125" s="78"/>
      <c r="C125" s="78"/>
      <c r="E125" s="94"/>
      <c r="F125" s="78"/>
      <c r="G125" s="78"/>
      <c r="H125" s="78"/>
    </row>
    <row r="126" spans="1:8" s="93" customFormat="1" ht="15.75" customHeight="1" x14ac:dyDescent="0.2">
      <c r="A126" s="98"/>
      <c r="B126" s="78"/>
      <c r="C126" s="78"/>
      <c r="E126" s="94"/>
      <c r="F126" s="78"/>
      <c r="G126" s="78"/>
      <c r="H126" s="78"/>
    </row>
    <row r="127" spans="1:8" s="93" customFormat="1" ht="15.75" customHeight="1" x14ac:dyDescent="0.2">
      <c r="A127" s="98"/>
      <c r="B127" s="78"/>
      <c r="C127" s="78"/>
      <c r="E127" s="94"/>
      <c r="F127" s="78"/>
      <c r="G127" s="78"/>
      <c r="H127" s="78"/>
    </row>
    <row r="128" spans="1:8" s="93" customFormat="1" ht="15.75" customHeight="1" x14ac:dyDescent="0.2">
      <c r="A128" s="98"/>
      <c r="B128" s="78"/>
      <c r="C128" s="78"/>
      <c r="E128" s="94"/>
      <c r="F128" s="78"/>
      <c r="G128" s="78"/>
      <c r="H128" s="78"/>
    </row>
    <row r="129" spans="1:8" s="93" customFormat="1" ht="15.75" customHeight="1" x14ac:dyDescent="0.2">
      <c r="A129" s="98"/>
      <c r="B129" s="78"/>
      <c r="C129" s="78"/>
      <c r="E129" s="94"/>
      <c r="F129" s="78"/>
      <c r="G129" s="78"/>
      <c r="H129" s="78"/>
    </row>
    <row r="130" spans="1:8" s="93" customFormat="1" ht="15.75" customHeight="1" x14ac:dyDescent="0.2">
      <c r="A130" s="98"/>
      <c r="B130" s="78"/>
      <c r="C130" s="78"/>
      <c r="E130" s="94"/>
      <c r="F130" s="78"/>
      <c r="G130" s="78"/>
      <c r="H130" s="78"/>
    </row>
    <row r="131" spans="1:8" s="93" customFormat="1" ht="15.75" customHeight="1" x14ac:dyDescent="0.2">
      <c r="A131" s="98"/>
      <c r="B131" s="78"/>
      <c r="C131" s="78"/>
      <c r="E131" s="94"/>
      <c r="F131" s="78"/>
      <c r="G131" s="78"/>
      <c r="H131" s="78"/>
    </row>
    <row r="132" spans="1:8" s="93" customFormat="1" ht="15.75" customHeight="1" x14ac:dyDescent="0.2">
      <c r="A132" s="98"/>
      <c r="B132" s="78"/>
      <c r="C132" s="78"/>
      <c r="E132" s="94"/>
      <c r="F132" s="78"/>
      <c r="G132" s="78"/>
      <c r="H132" s="78"/>
    </row>
    <row r="133" spans="1:8" s="93" customFormat="1" ht="15.75" customHeight="1" x14ac:dyDescent="0.2">
      <c r="A133" s="98"/>
      <c r="B133" s="78"/>
      <c r="C133" s="78"/>
      <c r="E133" s="94"/>
      <c r="F133" s="78"/>
      <c r="G133" s="78"/>
      <c r="H133" s="78"/>
    </row>
    <row r="134" spans="1:8" s="93" customFormat="1" ht="15.75" customHeight="1" x14ac:dyDescent="0.2">
      <c r="A134" s="98"/>
      <c r="B134" s="78"/>
      <c r="C134" s="78"/>
      <c r="E134" s="94"/>
      <c r="F134" s="78"/>
      <c r="G134" s="78"/>
      <c r="H134" s="78"/>
    </row>
    <row r="135" spans="1:8" s="93" customFormat="1" ht="15.75" customHeight="1" x14ac:dyDescent="0.2">
      <c r="A135" s="98"/>
      <c r="B135" s="78"/>
      <c r="C135" s="78"/>
      <c r="E135" s="94"/>
      <c r="F135" s="78"/>
      <c r="G135" s="78"/>
      <c r="H135" s="78"/>
    </row>
    <row r="136" spans="1:8" s="93" customFormat="1" ht="15.75" customHeight="1" x14ac:dyDescent="0.2">
      <c r="A136" s="98"/>
      <c r="B136" s="78"/>
      <c r="C136" s="78"/>
      <c r="E136" s="94"/>
      <c r="F136" s="78"/>
      <c r="G136" s="78"/>
      <c r="H136" s="78"/>
    </row>
    <row r="137" spans="1:8" s="93" customFormat="1" ht="15.75" customHeight="1" x14ac:dyDescent="0.2">
      <c r="A137" s="98"/>
      <c r="B137" s="78"/>
      <c r="C137" s="78"/>
      <c r="E137" s="94"/>
      <c r="F137" s="78"/>
      <c r="G137" s="78"/>
      <c r="H137" s="78"/>
    </row>
    <row r="138" spans="1:8" s="93" customFormat="1" ht="15.75" customHeight="1" x14ac:dyDescent="0.2">
      <c r="A138" s="98"/>
      <c r="B138" s="78"/>
      <c r="C138" s="78"/>
      <c r="E138" s="94"/>
      <c r="F138" s="78"/>
      <c r="G138" s="78"/>
      <c r="H138" s="78"/>
    </row>
    <row r="139" spans="1:8" s="93" customFormat="1" ht="15.75" customHeight="1" x14ac:dyDescent="0.2">
      <c r="A139" s="98"/>
      <c r="B139" s="78"/>
      <c r="C139" s="78"/>
      <c r="E139" s="94"/>
      <c r="F139" s="78"/>
      <c r="G139" s="78"/>
      <c r="H139" s="78"/>
    </row>
    <row r="140" spans="1:8" s="93" customFormat="1" ht="15.75" customHeight="1" x14ac:dyDescent="0.2">
      <c r="A140" s="98"/>
      <c r="B140" s="78"/>
      <c r="C140" s="78"/>
      <c r="E140" s="94"/>
      <c r="F140" s="78"/>
      <c r="G140" s="78"/>
      <c r="H140" s="78"/>
    </row>
    <row r="141" spans="1:8" s="93" customFormat="1" ht="15.75" customHeight="1" x14ac:dyDescent="0.2">
      <c r="A141" s="98"/>
      <c r="B141" s="78"/>
      <c r="C141" s="78"/>
      <c r="E141" s="94"/>
      <c r="F141" s="78"/>
      <c r="G141" s="78"/>
      <c r="H141" s="78"/>
    </row>
    <row r="142" spans="1:8" s="93" customFormat="1" ht="15.75" customHeight="1" x14ac:dyDescent="0.2">
      <c r="A142" s="98"/>
      <c r="B142" s="78"/>
      <c r="C142" s="78"/>
      <c r="E142" s="94"/>
      <c r="F142" s="78"/>
      <c r="G142" s="78"/>
      <c r="H142" s="78"/>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7109375" style="14" customWidth="1"/>
    <col min="2" max="2" width="80.7109375" style="9" customWidth="1"/>
    <col min="3" max="16384" width="11.42578125" style="9"/>
  </cols>
  <sheetData>
    <row r="1" spans="1:2" s="11" customFormat="1" ht="50.1" customHeight="1" x14ac:dyDescent="0.2">
      <c r="A1" s="199" t="s">
        <v>30</v>
      </c>
      <c r="B1" s="199"/>
    </row>
    <row r="2" spans="1:2" ht="11.65" customHeight="1" x14ac:dyDescent="0.2">
      <c r="A2" s="18" t="s">
        <v>31</v>
      </c>
      <c r="B2" s="19" t="s">
        <v>179</v>
      </c>
    </row>
    <row r="3" spans="1:2" ht="8.1" customHeight="1" x14ac:dyDescent="0.2">
      <c r="A3" s="18"/>
      <c r="B3" s="19"/>
    </row>
    <row r="4" spans="1:2" ht="11.65" customHeight="1" x14ac:dyDescent="0.2">
      <c r="A4" s="18"/>
      <c r="B4" s="19"/>
    </row>
    <row r="5" spans="1:2" ht="8.1" customHeight="1" x14ac:dyDescent="0.2">
      <c r="A5" s="18"/>
      <c r="B5" s="19"/>
    </row>
    <row r="6" spans="1:2" ht="11.65" customHeight="1" x14ac:dyDescent="0.2">
      <c r="A6" s="18"/>
      <c r="B6" s="19"/>
    </row>
    <row r="7" spans="1:2" ht="8.1" customHeight="1" x14ac:dyDescent="0.2">
      <c r="A7" s="18"/>
      <c r="B7" s="19"/>
    </row>
    <row r="8" spans="1:2" ht="11.65" customHeight="1" x14ac:dyDescent="0.2">
      <c r="A8" s="18"/>
      <c r="B8" s="19"/>
    </row>
    <row r="9" spans="1:2" ht="8.1" customHeight="1" x14ac:dyDescent="0.2">
      <c r="A9" s="18"/>
      <c r="B9" s="19"/>
    </row>
    <row r="10" spans="1:2" ht="11.65" customHeight="1" x14ac:dyDescent="0.2">
      <c r="A10" s="18"/>
      <c r="B10" s="19"/>
    </row>
    <row r="11" spans="1:2" ht="8.1" customHeight="1" x14ac:dyDescent="0.2">
      <c r="A11" s="18"/>
      <c r="B11" s="19"/>
    </row>
    <row r="12" spans="1:2" ht="11.65" customHeight="1" x14ac:dyDescent="0.2">
      <c r="A12" s="18"/>
      <c r="B12" s="19"/>
    </row>
    <row r="13" spans="1:2" ht="8.1" customHeight="1" x14ac:dyDescent="0.2">
      <c r="A13" s="18"/>
      <c r="B13" s="19"/>
    </row>
    <row r="14" spans="1:2" ht="11.65" customHeight="1" x14ac:dyDescent="0.2">
      <c r="A14" s="18"/>
      <c r="B14" s="19"/>
    </row>
    <row r="15" spans="1:2" ht="8.1" customHeight="1" x14ac:dyDescent="0.2">
      <c r="A15" s="18"/>
      <c r="B15" s="19"/>
    </row>
    <row r="16" spans="1:2" ht="11.65" customHeight="1" x14ac:dyDescent="0.2">
      <c r="A16" s="18"/>
      <c r="B16" s="19"/>
    </row>
    <row r="17" spans="1:2" ht="8.1" customHeight="1" x14ac:dyDescent="0.2">
      <c r="A17" s="18"/>
      <c r="B17" s="19"/>
    </row>
    <row r="18" spans="1:2" ht="11.65" customHeight="1" x14ac:dyDescent="0.2">
      <c r="A18" s="18"/>
      <c r="B18" s="20"/>
    </row>
    <row r="19" spans="1:2" ht="8.1" customHeight="1" x14ac:dyDescent="0.2">
      <c r="A19" s="10"/>
      <c r="B19" s="20"/>
    </row>
    <row r="20" spans="1:2" ht="11.65" customHeight="1" x14ac:dyDescent="0.2">
      <c r="A20" s="10"/>
      <c r="B20" s="20"/>
    </row>
    <row r="21" spans="1:2" ht="8.1" customHeight="1" x14ac:dyDescent="0.2">
      <c r="A21" s="10"/>
      <c r="B21" s="20"/>
    </row>
    <row r="22" spans="1:2" ht="11.65" customHeight="1" x14ac:dyDescent="0.2">
      <c r="A22" s="10"/>
      <c r="B22" s="20"/>
    </row>
    <row r="23" spans="1:2" ht="8.1" customHeight="1" x14ac:dyDescent="0.2">
      <c r="A23" s="10"/>
      <c r="B23" s="20"/>
    </row>
    <row r="24" spans="1:2" ht="11.65" customHeight="1" x14ac:dyDescent="0.2">
      <c r="A24" s="10"/>
      <c r="B24" s="20"/>
    </row>
    <row r="25" spans="1:2" ht="8.1" customHeight="1" x14ac:dyDescent="0.2">
      <c r="A25" s="10"/>
      <c r="B25" s="20"/>
    </row>
    <row r="26" spans="1:2" ht="11.65" customHeight="1" x14ac:dyDescent="0.2">
      <c r="A26" s="10"/>
      <c r="B26" s="20"/>
    </row>
    <row r="27" spans="1:2" ht="8.1" customHeight="1" x14ac:dyDescent="0.2">
      <c r="A27" s="10"/>
      <c r="B27" s="20"/>
    </row>
    <row r="28" spans="1:2" ht="11.65" customHeight="1" x14ac:dyDescent="0.2">
      <c r="A28" s="10"/>
      <c r="B28" s="20"/>
    </row>
    <row r="29" spans="1:2" ht="8.1" customHeight="1" x14ac:dyDescent="0.2">
      <c r="A29" s="10"/>
      <c r="B29" s="20"/>
    </row>
    <row r="30" spans="1:2" ht="11.65" customHeight="1" x14ac:dyDescent="0.2">
      <c r="A30" s="10"/>
      <c r="B30" s="20"/>
    </row>
    <row r="31" spans="1:2" ht="8.1" customHeight="1" x14ac:dyDescent="0.2">
      <c r="A31" s="10"/>
      <c r="B31" s="20"/>
    </row>
    <row r="32" spans="1:2" ht="11.65" customHeight="1" x14ac:dyDescent="0.2">
      <c r="A32" s="10"/>
      <c r="B32" s="20"/>
    </row>
    <row r="33" spans="1:2" ht="8.1" customHeight="1" x14ac:dyDescent="0.2">
      <c r="A33" s="10"/>
      <c r="B33" s="20"/>
    </row>
    <row r="34" spans="1:2" ht="11.65" customHeight="1" x14ac:dyDescent="0.2">
      <c r="A34" s="10"/>
      <c r="B34" s="20"/>
    </row>
    <row r="35" spans="1:2" ht="8.1" customHeight="1" x14ac:dyDescent="0.2">
      <c r="A35" s="10"/>
      <c r="B35" s="20"/>
    </row>
    <row r="36" spans="1:2" ht="11.65" customHeight="1" x14ac:dyDescent="0.2">
      <c r="A36" s="10"/>
      <c r="B36" s="20"/>
    </row>
    <row r="37" spans="1:2" ht="8.1" customHeight="1" x14ac:dyDescent="0.2">
      <c r="A37" s="10"/>
      <c r="B37" s="20"/>
    </row>
    <row r="38" spans="1:2" ht="11.65" customHeight="1" x14ac:dyDescent="0.2">
      <c r="A38" s="10"/>
      <c r="B38" s="20"/>
    </row>
    <row r="39" spans="1:2" ht="8.1" customHeight="1" x14ac:dyDescent="0.2">
      <c r="A39" s="10"/>
      <c r="B39" s="20"/>
    </row>
    <row r="40" spans="1:2" ht="11.65" customHeight="1" x14ac:dyDescent="0.2">
      <c r="A40" s="10"/>
      <c r="B40" s="20"/>
    </row>
    <row r="41" spans="1:2" ht="8.1" customHeight="1" x14ac:dyDescent="0.2">
      <c r="A41" s="10"/>
      <c r="B41" s="20"/>
    </row>
    <row r="42" spans="1:2" ht="11.65" customHeight="1" x14ac:dyDescent="0.2">
      <c r="A42" s="10"/>
      <c r="B42" s="20"/>
    </row>
    <row r="43" spans="1:2" ht="11.65" customHeight="1" x14ac:dyDescent="0.2">
      <c r="A43" s="10"/>
      <c r="B43" s="20"/>
    </row>
    <row r="44" spans="1:2" ht="11.65" customHeight="1" x14ac:dyDescent="0.2">
      <c r="A44" s="10"/>
      <c r="B44" s="20"/>
    </row>
    <row r="45" spans="1:2" ht="11.65" customHeight="1" x14ac:dyDescent="0.2">
      <c r="A45" s="10"/>
      <c r="B45" s="20"/>
    </row>
    <row r="46" spans="1:2" ht="11.65" customHeight="1" x14ac:dyDescent="0.2">
      <c r="A46" s="21"/>
    </row>
    <row r="47" spans="1:2" ht="11.65" customHeight="1" x14ac:dyDescent="0.2">
      <c r="A47" s="10"/>
    </row>
    <row r="48" spans="1:2" ht="11.65" customHeight="1" x14ac:dyDescent="0.2">
      <c r="A48" s="10"/>
    </row>
    <row r="49" spans="1:1" ht="11.65" customHeight="1" x14ac:dyDescent="0.2">
      <c r="A49" s="10"/>
    </row>
    <row r="50" spans="1:1" ht="11.65" customHeight="1" x14ac:dyDescent="0.2">
      <c r="A50" s="10"/>
    </row>
    <row r="51" spans="1:1" ht="11.65" customHeight="1" x14ac:dyDescent="0.2">
      <c r="A51" s="10"/>
    </row>
    <row r="52" spans="1:1" ht="11.65" customHeight="1" x14ac:dyDescent="0.2">
      <c r="A52" s="10"/>
    </row>
    <row r="53" spans="1:1" ht="11.65" customHeight="1" x14ac:dyDescent="0.2">
      <c r="A53" s="10"/>
    </row>
    <row r="54" spans="1:1" ht="11.65" customHeight="1" x14ac:dyDescent="0.2">
      <c r="A54" s="21"/>
    </row>
    <row r="55" spans="1:1" ht="11.65" customHeight="1" x14ac:dyDescent="0.2">
      <c r="A55" s="10"/>
    </row>
    <row r="56" spans="1:1" ht="11.65" customHeight="1" x14ac:dyDescent="0.2">
      <c r="A56" s="22"/>
    </row>
    <row r="57" spans="1:1" ht="11.65" customHeight="1" x14ac:dyDescent="0.2">
      <c r="A57" s="10"/>
    </row>
    <row r="58" spans="1:1" ht="11.65" customHeight="1" x14ac:dyDescent="0.2">
      <c r="A58" s="21"/>
    </row>
    <row r="59" spans="1:1" ht="11.65" customHeight="1" x14ac:dyDescent="0.2">
      <c r="A59" s="10"/>
    </row>
    <row r="60" spans="1:1" ht="11.65" customHeight="1" x14ac:dyDescent="0.2">
      <c r="A60" s="22"/>
    </row>
    <row r="61" spans="1:1" ht="11.65" customHeight="1" x14ac:dyDescent="0.2">
      <c r="A61" s="10"/>
    </row>
    <row r="62" spans="1:1" ht="11.65" customHeight="1" x14ac:dyDescent="0.2">
      <c r="A62" s="10"/>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38" customFormat="1" ht="50.1" customHeight="1" x14ac:dyDescent="0.25">
      <c r="A1" s="168" t="s">
        <v>20</v>
      </c>
      <c r="B1" s="168"/>
      <c r="C1" s="168"/>
    </row>
    <row r="2" spans="1:3" s="10" customFormat="1" ht="23.1" customHeight="1" x14ac:dyDescent="0.2">
      <c r="C2" s="10" t="s">
        <v>21</v>
      </c>
    </row>
    <row r="3" spans="1:3" s="11" customFormat="1" ht="30" customHeight="1" x14ac:dyDescent="0.2">
      <c r="A3" s="169" t="s">
        <v>22</v>
      </c>
      <c r="B3" s="169"/>
      <c r="C3" s="10">
        <v>3</v>
      </c>
    </row>
    <row r="4" spans="1:3" s="11" customFormat="1" ht="30" customHeight="1" x14ac:dyDescent="0.2">
      <c r="A4" s="169" t="s">
        <v>23</v>
      </c>
      <c r="B4" s="169"/>
      <c r="C4" s="10">
        <v>4</v>
      </c>
    </row>
    <row r="5" spans="1:3" s="11" customFormat="1" ht="36" customHeight="1" x14ac:dyDescent="0.2">
      <c r="A5" s="12" t="s">
        <v>24</v>
      </c>
      <c r="B5" s="13" t="s">
        <v>193</v>
      </c>
      <c r="C5" s="14">
        <v>5</v>
      </c>
    </row>
    <row r="6" spans="1:3" s="11" customFormat="1" ht="8.1" customHeight="1" x14ac:dyDescent="0.2">
      <c r="A6" s="12"/>
      <c r="B6" s="15"/>
      <c r="C6" s="14"/>
    </row>
    <row r="7" spans="1:3" s="11" customFormat="1" ht="36" customHeight="1" x14ac:dyDescent="0.2">
      <c r="A7" s="12" t="s">
        <v>25</v>
      </c>
      <c r="B7" s="13" t="s">
        <v>194</v>
      </c>
      <c r="C7" s="14">
        <v>6</v>
      </c>
    </row>
    <row r="8" spans="1:3" s="11" customFormat="1" ht="8.1" customHeight="1" x14ac:dyDescent="0.2">
      <c r="A8" s="12"/>
      <c r="B8" s="15"/>
      <c r="C8" s="14"/>
    </row>
    <row r="9" spans="1:3" s="11" customFormat="1" ht="24" customHeight="1" x14ac:dyDescent="0.2">
      <c r="A9" s="16" t="s">
        <v>26</v>
      </c>
      <c r="B9" s="17" t="s">
        <v>195</v>
      </c>
      <c r="C9" s="14">
        <v>7</v>
      </c>
    </row>
    <row r="10" spans="1:3" s="11" customFormat="1" ht="8.1" customHeight="1" x14ac:dyDescent="0.2">
      <c r="A10" s="12"/>
      <c r="B10" s="15"/>
      <c r="C10" s="14"/>
    </row>
    <row r="11" spans="1:3" s="11" customFormat="1" ht="36" customHeight="1" x14ac:dyDescent="0.2">
      <c r="A11" s="12" t="s">
        <v>27</v>
      </c>
      <c r="B11" s="13" t="s">
        <v>196</v>
      </c>
      <c r="C11" s="14">
        <v>8</v>
      </c>
    </row>
    <row r="12" spans="1:3" s="11" customFormat="1" ht="8.1" customHeight="1" x14ac:dyDescent="0.2">
      <c r="A12" s="12"/>
      <c r="B12" s="15"/>
      <c r="C12" s="14"/>
    </row>
    <row r="13" spans="1:3" s="11" customFormat="1" ht="36" customHeight="1" x14ac:dyDescent="0.2">
      <c r="A13" s="12" t="s">
        <v>28</v>
      </c>
      <c r="B13" s="13" t="s">
        <v>197</v>
      </c>
      <c r="C13" s="14">
        <v>10</v>
      </c>
    </row>
    <row r="14" spans="1:3" s="11" customFormat="1" ht="8.1" customHeight="1" x14ac:dyDescent="0.2">
      <c r="A14" s="12"/>
      <c r="B14" s="15"/>
      <c r="C14" s="10"/>
    </row>
    <row r="15" spans="1:3" s="11" customFormat="1" ht="24" customHeight="1" x14ac:dyDescent="0.2">
      <c r="A15" s="16" t="s">
        <v>29</v>
      </c>
      <c r="B15" s="17" t="s">
        <v>198</v>
      </c>
      <c r="C15" s="10">
        <v>11</v>
      </c>
    </row>
    <row r="16" spans="1:3" ht="30" customHeight="1" x14ac:dyDescent="0.2">
      <c r="A16" s="169" t="s">
        <v>30</v>
      </c>
      <c r="B16" s="169"/>
      <c r="C16" s="11">
        <v>12</v>
      </c>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row r="22" spans="1:2" x14ac:dyDescent="0.2">
      <c r="A22" s="15"/>
      <c r="B22" s="15"/>
    </row>
    <row r="23" spans="1:2" x14ac:dyDescent="0.2">
      <c r="A23" s="15"/>
      <c r="B23" s="15"/>
    </row>
    <row r="24" spans="1:2" x14ac:dyDescent="0.2">
      <c r="A24" s="15"/>
      <c r="B24" s="15"/>
    </row>
    <row r="25" spans="1:2" x14ac:dyDescent="0.2">
      <c r="A25" s="15"/>
      <c r="B25" s="15"/>
    </row>
    <row r="26" spans="1:2" x14ac:dyDescent="0.2">
      <c r="A26" s="15"/>
      <c r="B26" s="15"/>
    </row>
    <row r="27" spans="1:2" x14ac:dyDescent="0.2">
      <c r="A27" s="15"/>
      <c r="B27" s="15"/>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71"/>
  <sheetViews>
    <sheetView zoomScale="140" zoomScaleNormal="140" workbookViewId="0"/>
  </sheetViews>
  <sheetFormatPr baseColWidth="10" defaultColWidth="11.42578125" defaultRowHeight="12.75" x14ac:dyDescent="0.2"/>
  <cols>
    <col min="1" max="1" width="92.7109375" style="37" customWidth="1"/>
    <col min="2" max="16384" width="11.42578125" style="37"/>
  </cols>
  <sheetData>
    <row r="1" spans="1:1" s="40" customFormat="1" ht="50.1" customHeight="1" x14ac:dyDescent="0.25">
      <c r="A1" s="39" t="s">
        <v>22</v>
      </c>
    </row>
    <row r="2" spans="1:1" ht="12" customHeight="1" x14ac:dyDescent="0.2"/>
    <row r="3" spans="1:1" ht="12" customHeight="1" x14ac:dyDescent="0.2"/>
    <row r="4" spans="1:1" ht="12" customHeight="1" x14ac:dyDescent="0.2"/>
    <row r="5" spans="1:1" ht="12" customHeight="1" x14ac:dyDescent="0.2"/>
    <row r="6" spans="1:1" ht="12" customHeight="1" x14ac:dyDescent="0.2"/>
    <row r="7" spans="1:1" ht="12" customHeight="1" x14ac:dyDescent="0.2"/>
    <row r="8" spans="1:1" ht="12" customHeight="1" x14ac:dyDescent="0.2"/>
    <row r="9" spans="1:1" ht="12" customHeight="1" x14ac:dyDescent="0.2"/>
    <row r="10" spans="1:1" ht="12" customHeight="1" x14ac:dyDescent="0.2"/>
    <row r="11" spans="1:1" ht="12" customHeight="1" x14ac:dyDescent="0.2"/>
    <row r="12" spans="1:1" ht="12" customHeight="1" x14ac:dyDescent="0.2"/>
    <row r="13" spans="1:1" ht="12" customHeight="1" x14ac:dyDescent="0.2"/>
    <row r="14" spans="1:1" ht="12" customHeight="1" x14ac:dyDescent="0.2"/>
    <row r="15" spans="1:1" ht="12" customHeight="1" x14ac:dyDescent="0.2"/>
    <row r="16" spans="1:1" ht="12" customHeight="1" x14ac:dyDescent="0.2"/>
    <row r="17" spans="1:1" ht="12" customHeight="1" x14ac:dyDescent="0.2"/>
    <row r="18" spans="1:1" ht="12" customHeight="1" x14ac:dyDescent="0.2"/>
    <row r="19" spans="1:1" ht="12" customHeight="1" x14ac:dyDescent="0.2"/>
    <row r="20" spans="1:1" ht="12" customHeight="1" x14ac:dyDescent="0.2"/>
    <row r="21" spans="1:1" ht="12" customHeight="1" x14ac:dyDescent="0.2"/>
    <row r="22" spans="1:1" ht="12" customHeight="1" x14ac:dyDescent="0.2"/>
    <row r="23" spans="1:1" ht="12" customHeight="1" x14ac:dyDescent="0.2"/>
    <row r="24" spans="1:1" ht="12" customHeight="1" x14ac:dyDescent="0.2"/>
    <row r="25" spans="1:1" s="42" customFormat="1" ht="30" customHeight="1" x14ac:dyDescent="0.2">
      <c r="A25" s="41" t="s">
        <v>180</v>
      </c>
    </row>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2"/>
  <sheetViews>
    <sheetView zoomScale="140" zoomScaleNormal="140" workbookViewId="0">
      <selection sqref="A1:C1"/>
    </sheetView>
  </sheetViews>
  <sheetFormatPr baseColWidth="10" defaultColWidth="11.42578125" defaultRowHeight="12" x14ac:dyDescent="0.2"/>
  <cols>
    <col min="1" max="1" width="3.7109375" style="35" customWidth="1"/>
    <col min="2" max="2" width="52.7109375" style="35" customWidth="1"/>
    <col min="3" max="3" width="35.7109375" style="36" customWidth="1"/>
    <col min="4" max="16384" width="11.42578125" style="35"/>
  </cols>
  <sheetData>
    <row r="1" spans="1:3" s="71" customFormat="1" ht="50.1" customHeight="1" x14ac:dyDescent="0.25">
      <c r="A1" s="170" t="s">
        <v>35</v>
      </c>
      <c r="B1" s="170"/>
      <c r="C1" s="170"/>
    </row>
    <row r="2" spans="1:3" ht="11.65" customHeight="1" x14ac:dyDescent="0.2">
      <c r="A2" s="171" t="s">
        <v>36</v>
      </c>
      <c r="B2" s="172" t="s">
        <v>37</v>
      </c>
      <c r="C2" s="173" t="s">
        <v>38</v>
      </c>
    </row>
    <row r="3" spans="1:3" s="34" customFormat="1" ht="11.65" customHeight="1" x14ac:dyDescent="0.2">
      <c r="A3" s="171"/>
      <c r="B3" s="172"/>
      <c r="C3" s="173"/>
    </row>
    <row r="4" spans="1:3" ht="11.65" customHeight="1" x14ac:dyDescent="0.2">
      <c r="A4" s="47"/>
      <c r="B4" s="48"/>
      <c r="C4" s="49"/>
    </row>
    <row r="5" spans="1:3" ht="34.5" customHeight="1" x14ac:dyDescent="0.2">
      <c r="A5" s="50">
        <f>IF(C5&lt;&gt;"",COUNTA($C5:C$5),"")</f>
        <v>1</v>
      </c>
      <c r="B5" s="51" t="s">
        <v>109</v>
      </c>
      <c r="C5" s="52" t="s">
        <v>39</v>
      </c>
    </row>
    <row r="6" spans="1:3" ht="23.1" customHeight="1" x14ac:dyDescent="0.2">
      <c r="A6" s="50">
        <f>IF(C6&lt;&gt;"",COUNTA($C$5:C6),"")</f>
        <v>2</v>
      </c>
      <c r="B6" s="51" t="s">
        <v>40</v>
      </c>
      <c r="C6" s="53" t="s">
        <v>41</v>
      </c>
    </row>
    <row r="7" spans="1:3" ht="22.5" customHeight="1" x14ac:dyDescent="0.2">
      <c r="A7" s="50">
        <f>IF(C7&lt;&gt;"",COUNTA($C$5:C7),"")</f>
        <v>3</v>
      </c>
      <c r="B7" s="114" t="s">
        <v>187</v>
      </c>
      <c r="C7" s="62" t="s">
        <v>42</v>
      </c>
    </row>
    <row r="8" spans="1:3" ht="11.65" customHeight="1" x14ac:dyDescent="0.2">
      <c r="A8" s="50">
        <f>IF(C8&lt;&gt;"",COUNTA($C$5:C8),"")</f>
        <v>4</v>
      </c>
      <c r="B8" s="54" t="s">
        <v>43</v>
      </c>
      <c r="C8" s="53" t="s">
        <v>44</v>
      </c>
    </row>
    <row r="9" spans="1:3" ht="34.5" customHeight="1" x14ac:dyDescent="0.2">
      <c r="A9" s="50">
        <f>IF(C9&lt;&gt;"",COUNTA($C$5:C9),"")</f>
        <v>5</v>
      </c>
      <c r="B9" s="51" t="s">
        <v>45</v>
      </c>
      <c r="C9" s="53" t="s">
        <v>46</v>
      </c>
    </row>
    <row r="10" spans="1:3" ht="11.65" customHeight="1" x14ac:dyDescent="0.2">
      <c r="A10" s="50">
        <f>IF(C10&lt;&gt;"",COUNTA($C$5:C10),"")</f>
        <v>6</v>
      </c>
      <c r="B10" s="54" t="s">
        <v>47</v>
      </c>
      <c r="C10" s="53" t="s">
        <v>48</v>
      </c>
    </row>
    <row r="11" spans="1:3" ht="8.1" customHeight="1" x14ac:dyDescent="0.2">
      <c r="A11" s="50" t="str">
        <f>IF(C11&lt;&gt;"",COUNTA($C$5:C11),"")</f>
        <v/>
      </c>
      <c r="B11" s="55"/>
      <c r="C11" s="56"/>
    </row>
    <row r="12" spans="1:3" s="60" customFormat="1" ht="11.65" customHeight="1" x14ac:dyDescent="0.2">
      <c r="A12" s="57">
        <f>IF(C12&lt;&gt;"",COUNTA($C$5:C12),"")</f>
        <v>7</v>
      </c>
      <c r="B12" s="58" t="s">
        <v>49</v>
      </c>
      <c r="C12" s="59" t="s">
        <v>50</v>
      </c>
    </row>
    <row r="13" spans="1:3" ht="8.1" customHeight="1" x14ac:dyDescent="0.2">
      <c r="A13" s="50" t="str">
        <f>IF(C13&lt;&gt;"",COUNTA($C$5:C13),"")</f>
        <v/>
      </c>
      <c r="B13" s="55"/>
      <c r="C13" s="56"/>
    </row>
    <row r="14" spans="1:3" ht="11.65" customHeight="1" x14ac:dyDescent="0.2">
      <c r="A14" s="50">
        <f>IF(C14&lt;&gt;"",COUNTA($C$5:C14),"")</f>
        <v>8</v>
      </c>
      <c r="B14" s="61" t="s">
        <v>51</v>
      </c>
      <c r="C14" s="62" t="s">
        <v>181</v>
      </c>
    </row>
    <row r="15" spans="1:3" ht="11.65" customHeight="1" x14ac:dyDescent="0.2">
      <c r="A15" s="50">
        <f>IF(C15&lt;&gt;"",COUNTA($C$5:C15),"")</f>
        <v>9</v>
      </c>
      <c r="B15" s="54" t="s">
        <v>141</v>
      </c>
      <c r="C15" s="62">
        <v>7851</v>
      </c>
    </row>
    <row r="16" spans="1:3" ht="11.65" customHeight="1" x14ac:dyDescent="0.2">
      <c r="A16" s="50">
        <f>IF(C16&lt;&gt;"",COUNTA($C$5:C16),"")</f>
        <v>10</v>
      </c>
      <c r="B16" s="54" t="s">
        <v>52</v>
      </c>
      <c r="C16" s="62" t="s">
        <v>53</v>
      </c>
    </row>
    <row r="17" spans="1:3" ht="11.65" customHeight="1" x14ac:dyDescent="0.2">
      <c r="A17" s="50">
        <f>IF(C17&lt;&gt;"",COUNTA($C$5:C17),"")</f>
        <v>11</v>
      </c>
      <c r="B17" s="54" t="s">
        <v>54</v>
      </c>
      <c r="C17" s="62" t="s">
        <v>55</v>
      </c>
    </row>
    <row r="18" spans="1:3" ht="11.65" customHeight="1" x14ac:dyDescent="0.2">
      <c r="A18" s="50">
        <f>IF(C18&lt;&gt;"",COUNTA($C$5:C18),"")</f>
        <v>12</v>
      </c>
      <c r="B18" s="54" t="s">
        <v>47</v>
      </c>
      <c r="C18" s="62" t="s">
        <v>56</v>
      </c>
    </row>
    <row r="19" spans="1:3" ht="8.1" customHeight="1" x14ac:dyDescent="0.2">
      <c r="A19" s="50" t="str">
        <f>IF(C19&lt;&gt;"",COUNTA($C$5:C19),"")</f>
        <v/>
      </c>
      <c r="B19" s="55"/>
      <c r="C19" s="56"/>
    </row>
    <row r="20" spans="1:3" s="60" customFormat="1" ht="11.65" customHeight="1" x14ac:dyDescent="0.2">
      <c r="A20" s="57">
        <f>IF(C20&lt;&gt;"",COUNTA($C$5:C20),"")</f>
        <v>13</v>
      </c>
      <c r="B20" s="58" t="s">
        <v>57</v>
      </c>
      <c r="C20" s="59" t="s">
        <v>58</v>
      </c>
    </row>
    <row r="21" spans="1:3" ht="8.1" customHeight="1" x14ac:dyDescent="0.2">
      <c r="A21" s="50" t="str">
        <f>IF(C21&lt;&gt;"",COUNTA($C$5:C21),"")</f>
        <v/>
      </c>
      <c r="B21" s="55"/>
      <c r="C21" s="56"/>
    </row>
    <row r="22" spans="1:3" s="60" customFormat="1" ht="11.65" customHeight="1" x14ac:dyDescent="0.2">
      <c r="A22" s="57">
        <f>IF(C22&lt;&gt;"",COUNTA($C$5:C22),"")</f>
        <v>14</v>
      </c>
      <c r="B22" s="58" t="s">
        <v>59</v>
      </c>
      <c r="C22" s="59" t="s">
        <v>60</v>
      </c>
    </row>
    <row r="23" spans="1:3" ht="24.6" customHeight="1" x14ac:dyDescent="0.2">
      <c r="A23" s="50" t="str">
        <f>IF(C23&lt;&gt;"",COUNTA($C$5:C23),"")</f>
        <v/>
      </c>
      <c r="B23" s="55"/>
      <c r="C23" s="56"/>
    </row>
    <row r="24" spans="1:3" ht="23.1" customHeight="1" x14ac:dyDescent="0.2">
      <c r="A24" s="50">
        <f>IF(C24&lt;&gt;"",COUNTA($C$5:C24),"")</f>
        <v>15</v>
      </c>
      <c r="B24" s="51" t="s">
        <v>61</v>
      </c>
      <c r="C24" s="53" t="s">
        <v>168</v>
      </c>
    </row>
    <row r="25" spans="1:3" ht="11.65" customHeight="1" x14ac:dyDescent="0.2">
      <c r="A25" s="50">
        <f>IF(C25&lt;&gt;"",COUNTA($C$5:C25),"")</f>
        <v>16</v>
      </c>
      <c r="B25" s="54" t="s">
        <v>114</v>
      </c>
      <c r="C25" s="53">
        <v>6021</v>
      </c>
    </row>
    <row r="26" spans="1:3" ht="11.65" customHeight="1" x14ac:dyDescent="0.2">
      <c r="A26" s="50">
        <f>IF(C26&lt;&gt;"",COUNTA($C$5:C26),"")</f>
        <v>17</v>
      </c>
      <c r="B26" s="54" t="s">
        <v>185</v>
      </c>
      <c r="C26" s="53" t="s">
        <v>62</v>
      </c>
    </row>
    <row r="27" spans="1:3" ht="11.65" customHeight="1" x14ac:dyDescent="0.2">
      <c r="A27" s="50">
        <f>IF(C27&lt;&gt;"",COUNTA($C$5:C27),"")</f>
        <v>18</v>
      </c>
      <c r="B27" s="54" t="s">
        <v>189</v>
      </c>
      <c r="C27" s="53" t="s">
        <v>63</v>
      </c>
    </row>
    <row r="28" spans="1:3" ht="11.65" customHeight="1" x14ac:dyDescent="0.2">
      <c r="A28" s="50">
        <f>IF(C28&lt;&gt;"",COUNTA($C$5:C28),"")</f>
        <v>19</v>
      </c>
      <c r="B28" s="63" t="s">
        <v>64</v>
      </c>
      <c r="C28" s="53">
        <v>6111</v>
      </c>
    </row>
    <row r="29" spans="1:3" ht="11.65" customHeight="1" x14ac:dyDescent="0.2">
      <c r="A29" s="50">
        <f>IF(C29&lt;&gt;"",COUNTA($C$5:C29),"")</f>
        <v>20</v>
      </c>
      <c r="B29" s="63" t="s">
        <v>65</v>
      </c>
      <c r="C29" s="53" t="s">
        <v>66</v>
      </c>
    </row>
    <row r="30" spans="1:3" ht="11.65" customHeight="1" x14ac:dyDescent="0.2">
      <c r="A30" s="50">
        <f>IF(C30&lt;&gt;"",COUNTA($C$5:C30),"")</f>
        <v>21</v>
      </c>
      <c r="B30" s="63" t="s">
        <v>67</v>
      </c>
      <c r="C30" s="62">
        <v>6141</v>
      </c>
    </row>
    <row r="31" spans="1:3" ht="11.65" customHeight="1" x14ac:dyDescent="0.2">
      <c r="A31" s="50">
        <f>IF(C31&lt;&gt;"",COUNTA($C$5:C31),"")</f>
        <v>22</v>
      </c>
      <c r="B31" s="63" t="s">
        <v>68</v>
      </c>
      <c r="C31" s="62" t="s">
        <v>167</v>
      </c>
    </row>
    <row r="32" spans="1:3" ht="11.65" customHeight="1" x14ac:dyDescent="0.2">
      <c r="A32" s="50">
        <f>IF(C32&lt;&gt;"",COUNTA($C$5:C32),"")</f>
        <v>23</v>
      </c>
      <c r="B32" s="63" t="s">
        <v>69</v>
      </c>
      <c r="C32" s="62" t="s">
        <v>70</v>
      </c>
    </row>
    <row r="33" spans="1:3" ht="47.45" customHeight="1" x14ac:dyDescent="0.2">
      <c r="A33" s="50">
        <f>IF(C33&lt;&gt;"",COUNTA($C$5:C33),"")</f>
        <v>24</v>
      </c>
      <c r="B33" s="64" t="s">
        <v>71</v>
      </c>
      <c r="C33" s="53" t="s">
        <v>72</v>
      </c>
    </row>
    <row r="34" spans="1:3" ht="11.65" customHeight="1" x14ac:dyDescent="0.2">
      <c r="A34" s="50">
        <f>IF(C34&lt;&gt;"",COUNTA($C$5:C34),"")</f>
        <v>25</v>
      </c>
      <c r="B34" s="54" t="s">
        <v>47</v>
      </c>
      <c r="C34" s="65" t="s">
        <v>48</v>
      </c>
    </row>
    <row r="35" spans="1:3" ht="8.1" customHeight="1" x14ac:dyDescent="0.2">
      <c r="A35" s="115" t="str">
        <f>IF(C35&lt;&gt;"",COUNTA($C$5:C35),"")</f>
        <v/>
      </c>
      <c r="B35" s="55"/>
      <c r="C35" s="56"/>
    </row>
    <row r="36" spans="1:3" s="60" customFormat="1" ht="11.65" customHeight="1" x14ac:dyDescent="0.2">
      <c r="A36" s="116">
        <f>IF(C36&lt;&gt;"",COUNTA($C$5:C36),"")</f>
        <v>26</v>
      </c>
      <c r="B36" s="58" t="s">
        <v>73</v>
      </c>
      <c r="C36" s="59" t="s">
        <v>74</v>
      </c>
    </row>
    <row r="37" spans="1:3" ht="8.1" customHeight="1" x14ac:dyDescent="0.2">
      <c r="A37" s="115" t="str">
        <f>IF(C37&lt;&gt;"",COUNTA($C$5:C37),"")</f>
        <v/>
      </c>
      <c r="B37" s="55"/>
      <c r="C37" s="56"/>
    </row>
    <row r="38" spans="1:3" ht="11.65" customHeight="1" x14ac:dyDescent="0.2">
      <c r="A38" s="115">
        <f>IF(C38&lt;&gt;"",COUNTA($C$5:C38),"")</f>
        <v>27</v>
      </c>
      <c r="B38" s="66" t="s">
        <v>75</v>
      </c>
      <c r="C38" s="65">
        <v>6811</v>
      </c>
    </row>
    <row r="39" spans="1:3" ht="11.65" customHeight="1" x14ac:dyDescent="0.2">
      <c r="A39" s="115">
        <f>IF(C39&lt;&gt;"",COUNTA($C$5:C39),"")</f>
        <v>28</v>
      </c>
      <c r="B39" s="66" t="s">
        <v>76</v>
      </c>
      <c r="C39" s="65" t="s">
        <v>77</v>
      </c>
    </row>
    <row r="40" spans="1:3" ht="23.1" customHeight="1" x14ac:dyDescent="0.2">
      <c r="A40" s="115">
        <f>IF(C40&lt;&gt;"",COUNTA($C$5:C40),"")</f>
        <v>29</v>
      </c>
      <c r="B40" s="64" t="s">
        <v>78</v>
      </c>
      <c r="C40" s="52" t="s">
        <v>182</v>
      </c>
    </row>
    <row r="41" spans="1:3" ht="11.65" customHeight="1" x14ac:dyDescent="0.2">
      <c r="A41" s="115">
        <f>IF(C41&lt;&gt;"",COUNTA($C$5:C41),"")</f>
        <v>30</v>
      </c>
      <c r="B41" s="54" t="s">
        <v>47</v>
      </c>
      <c r="C41" s="65" t="s">
        <v>56</v>
      </c>
    </row>
    <row r="42" spans="1:3" ht="8.1" customHeight="1" x14ac:dyDescent="0.2">
      <c r="A42" s="115" t="str">
        <f>IF(C42&lt;&gt;"",COUNTA($C$5:C42),"")</f>
        <v/>
      </c>
      <c r="B42" s="55"/>
      <c r="C42" s="56"/>
    </row>
    <row r="43" spans="1:3" s="60" customFormat="1" ht="11.65" customHeight="1" x14ac:dyDescent="0.2">
      <c r="A43" s="116">
        <f>IF(C43&lt;&gt;"",COUNTA($C$5:C43),"")</f>
        <v>31</v>
      </c>
      <c r="B43" s="67" t="s">
        <v>79</v>
      </c>
      <c r="C43" s="59" t="s">
        <v>80</v>
      </c>
    </row>
    <row r="44" spans="1:3" ht="8.1" customHeight="1" x14ac:dyDescent="0.2">
      <c r="A44" s="115" t="str">
        <f>IF(C44&lt;&gt;"",COUNTA($C$5:C44),"")</f>
        <v/>
      </c>
      <c r="B44" s="55"/>
      <c r="C44" s="56"/>
    </row>
    <row r="45" spans="1:3" s="60" customFormat="1" ht="11.65" customHeight="1" x14ac:dyDescent="0.2">
      <c r="A45" s="116">
        <f>IF(C45&lt;&gt;"",COUNTA($C$5:C45),"")</f>
        <v>32</v>
      </c>
      <c r="B45" s="117" t="s">
        <v>81</v>
      </c>
      <c r="C45" s="59" t="s">
        <v>82</v>
      </c>
    </row>
    <row r="46" spans="1:3" ht="8.1" customHeight="1" x14ac:dyDescent="0.2">
      <c r="A46" s="115" t="str">
        <f>IF(C46&lt;&gt;"",COUNTA($C$5:C46),"")</f>
        <v/>
      </c>
      <c r="B46" s="118"/>
      <c r="C46" s="56"/>
    </row>
    <row r="47" spans="1:3" s="60" customFormat="1" ht="11.65" customHeight="1" x14ac:dyDescent="0.2">
      <c r="A47" s="116">
        <f>IF(C47&lt;&gt;"",COUNTA($C$5:C47),"")</f>
        <v>33</v>
      </c>
      <c r="B47" s="68" t="s">
        <v>33</v>
      </c>
      <c r="C47" s="69" t="s">
        <v>83</v>
      </c>
    </row>
    <row r="48" spans="1:3" ht="8.1" customHeight="1" x14ac:dyDescent="0.2">
      <c r="A48" s="115" t="str">
        <f>IF(C48&lt;&gt;"",COUNTA($C$5:C48),"")</f>
        <v/>
      </c>
      <c r="B48" s="55"/>
      <c r="C48" s="56"/>
    </row>
    <row r="49" spans="1:3" s="60" customFormat="1" ht="11.65" customHeight="1" x14ac:dyDescent="0.2">
      <c r="A49" s="116">
        <f>IF(C49&lt;&gt;"",COUNTA($C$5:C49),"")</f>
        <v>34</v>
      </c>
      <c r="B49" s="68" t="s">
        <v>34</v>
      </c>
      <c r="C49" s="69" t="s">
        <v>84</v>
      </c>
    </row>
    <row r="50" spans="1:3" ht="8.1" customHeight="1" x14ac:dyDescent="0.2">
      <c r="A50" s="115" t="str">
        <f>IF(C50&lt;&gt;"",COUNTA($C$5:C50),"")</f>
        <v/>
      </c>
      <c r="B50" s="55"/>
      <c r="C50" s="56"/>
    </row>
    <row r="51" spans="1:3" ht="24" customHeight="1" x14ac:dyDescent="0.2">
      <c r="A51" s="115">
        <f>IF(C51&lt;&gt;"",COUNTA($C$5:C51),"")</f>
        <v>35</v>
      </c>
      <c r="B51" s="70" t="s">
        <v>186</v>
      </c>
      <c r="C51" s="65" t="s">
        <v>85</v>
      </c>
    </row>
    <row r="52" spans="1:3" ht="24" customHeight="1" x14ac:dyDescent="0.2">
      <c r="A52" s="115">
        <f>IF(C52&lt;&gt;"",COUNTA($C$5:C52),"")</f>
        <v>36</v>
      </c>
      <c r="B52" s="70" t="s">
        <v>190</v>
      </c>
      <c r="C52" s="65" t="s">
        <v>86</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25" x14ac:dyDescent="0.2"/>
  <cols>
    <col min="1" max="1" width="3.7109375" style="76" customWidth="1"/>
    <col min="2" max="2" width="40.7109375" style="43" customWidth="1"/>
    <col min="3" max="3" width="23.7109375" style="46" customWidth="1"/>
    <col min="4" max="4" width="23.7109375" style="43" customWidth="1"/>
    <col min="5" max="16384" width="11.42578125" style="43"/>
  </cols>
  <sheetData>
    <row r="1" spans="1:4" s="44" customFormat="1" ht="60" customHeight="1" x14ac:dyDescent="0.2">
      <c r="A1" s="178" t="s">
        <v>24</v>
      </c>
      <c r="B1" s="179"/>
      <c r="C1" s="176" t="s">
        <v>199</v>
      </c>
      <c r="D1" s="177"/>
    </row>
    <row r="2" spans="1:4" ht="11.65" customHeight="1" x14ac:dyDescent="0.2">
      <c r="A2" s="180" t="s">
        <v>95</v>
      </c>
      <c r="B2" s="174" t="s">
        <v>87</v>
      </c>
      <c r="C2" s="174" t="s">
        <v>88</v>
      </c>
      <c r="D2" s="175" t="s">
        <v>33</v>
      </c>
    </row>
    <row r="3" spans="1:4" ht="11.65" customHeight="1" x14ac:dyDescent="0.2">
      <c r="A3" s="181"/>
      <c r="B3" s="174"/>
      <c r="C3" s="174"/>
      <c r="D3" s="175"/>
    </row>
    <row r="4" spans="1:4" ht="11.65" customHeight="1" x14ac:dyDescent="0.2">
      <c r="A4" s="181"/>
      <c r="B4" s="174"/>
      <c r="C4" s="174"/>
      <c r="D4" s="175"/>
    </row>
    <row r="5" spans="1:4" ht="11.65" customHeight="1" x14ac:dyDescent="0.2">
      <c r="A5" s="181"/>
      <c r="B5" s="174"/>
      <c r="C5" s="174" t="s">
        <v>89</v>
      </c>
      <c r="D5" s="175"/>
    </row>
    <row r="6" spans="1:4" s="76" customFormat="1" ht="11.65" customHeight="1" x14ac:dyDescent="0.15">
      <c r="A6" s="30">
        <v>1</v>
      </c>
      <c r="B6" s="31">
        <v>2</v>
      </c>
      <c r="C6" s="32">
        <v>3</v>
      </c>
      <c r="D6" s="33">
        <v>4</v>
      </c>
    </row>
    <row r="7" spans="1:4" ht="11.65" customHeight="1" x14ac:dyDescent="0.2">
      <c r="B7" s="72"/>
      <c r="C7" s="143"/>
      <c r="D7" s="144"/>
    </row>
    <row r="8" spans="1:4" ht="11.65" customHeight="1" x14ac:dyDescent="0.2">
      <c r="A8" s="27">
        <f>IF(C8&lt;&gt;"",COUNTA($C$8:C8),"")</f>
        <v>1</v>
      </c>
      <c r="B8" s="73" t="s">
        <v>90</v>
      </c>
      <c r="C8" s="142">
        <v>10391</v>
      </c>
      <c r="D8" s="131">
        <v>-118728</v>
      </c>
    </row>
    <row r="9" spans="1:4" ht="11.65" customHeight="1" x14ac:dyDescent="0.2">
      <c r="A9" s="27" t="str">
        <f>IF(C9&lt;&gt;"",COUNTA($C$8:C9),"")</f>
        <v/>
      </c>
      <c r="B9" s="74"/>
      <c r="C9" s="141"/>
      <c r="D9" s="130"/>
    </row>
    <row r="10" spans="1:4" ht="11.65" customHeight="1" x14ac:dyDescent="0.2">
      <c r="A10" s="27" t="str">
        <f>IF(C10&lt;&gt;"",COUNTA($C$8:C10),"")</f>
        <v/>
      </c>
      <c r="B10" s="74"/>
      <c r="C10" s="141"/>
      <c r="D10" s="130"/>
    </row>
    <row r="11" spans="1:4" ht="11.65" customHeight="1" x14ac:dyDescent="0.2">
      <c r="A11" s="27">
        <f>IF(C11&lt;&gt;"",COUNTA($C$8:C11),"")</f>
        <v>2</v>
      </c>
      <c r="B11" s="73" t="s">
        <v>92</v>
      </c>
      <c r="C11" s="142">
        <v>18132</v>
      </c>
      <c r="D11" s="131">
        <v>15850</v>
      </c>
    </row>
    <row r="12" spans="1:4" ht="11.65" customHeight="1" x14ac:dyDescent="0.2">
      <c r="A12" s="27" t="str">
        <f>IF(C12&lt;&gt;"",COUNTA($C$8:C12),"")</f>
        <v/>
      </c>
      <c r="B12" s="75"/>
      <c r="C12" s="141"/>
      <c r="D12" s="130"/>
    </row>
    <row r="13" spans="1:4" ht="11.65" customHeight="1" x14ac:dyDescent="0.2">
      <c r="A13" s="27">
        <f>IF(C13&lt;&gt;"",COUNTA($C$8:C13),"")</f>
        <v>3</v>
      </c>
      <c r="B13" s="74" t="s">
        <v>93</v>
      </c>
      <c r="C13" s="141">
        <v>-8965</v>
      </c>
      <c r="D13" s="130">
        <v>-628</v>
      </c>
    </row>
    <row r="14" spans="1:4" ht="11.65" customHeight="1" x14ac:dyDescent="0.2">
      <c r="A14" s="27" t="str">
        <f>IF(C14&lt;&gt;"",COUNTA($C$8:C14),"")</f>
        <v/>
      </c>
      <c r="B14" s="74"/>
      <c r="C14" s="141"/>
      <c r="D14" s="130"/>
    </row>
    <row r="15" spans="1:4" ht="11.65" customHeight="1" x14ac:dyDescent="0.2">
      <c r="A15" s="27">
        <f>IF(C15&lt;&gt;"",COUNTA($C$8:C15),"")</f>
        <v>4</v>
      </c>
      <c r="B15" s="74" t="s">
        <v>94</v>
      </c>
      <c r="C15" s="141">
        <v>27097</v>
      </c>
      <c r="D15" s="130">
        <v>16477</v>
      </c>
    </row>
    <row r="16" spans="1:4" ht="11.65" customHeight="1" x14ac:dyDescent="0.2">
      <c r="A16" s="27" t="str">
        <f>IF(C16&lt;&gt;"",COUNTA($C$8:C16),"")</f>
        <v/>
      </c>
      <c r="B16" s="74"/>
      <c r="C16" s="141"/>
      <c r="D16" s="130"/>
    </row>
    <row r="17" spans="1:4" ht="11.65" customHeight="1" x14ac:dyDescent="0.2">
      <c r="A17" s="27" t="str">
        <f>IF(C17&lt;&gt;"",COUNTA($C$8:C17),"")</f>
        <v/>
      </c>
      <c r="B17" s="74"/>
      <c r="C17" s="141"/>
      <c r="D17" s="130"/>
    </row>
    <row r="18" spans="1:4" ht="11.65" customHeight="1" x14ac:dyDescent="0.2">
      <c r="A18" s="27">
        <f>IF(C18&lt;&gt;"",COUNTA($C$8:C18),"")</f>
        <v>5</v>
      </c>
      <c r="B18" s="73" t="s">
        <v>96</v>
      </c>
      <c r="C18" s="142">
        <v>-7742</v>
      </c>
      <c r="D18" s="131">
        <v>-134578</v>
      </c>
    </row>
    <row r="19" spans="1:4" ht="11.65" customHeight="1" x14ac:dyDescent="0.2">
      <c r="A19" s="27" t="str">
        <f>IF(C19&lt;&gt;"",COUNTA($C$8:C19),"")</f>
        <v/>
      </c>
      <c r="B19" s="74"/>
      <c r="C19" s="141"/>
      <c r="D19" s="130"/>
    </row>
    <row r="20" spans="1:4" ht="11.65" customHeight="1" x14ac:dyDescent="0.2">
      <c r="A20" s="27" t="str">
        <f>IF(C20&lt;&gt;"",COUNTA($C$8:C20),"")</f>
        <v/>
      </c>
      <c r="B20" s="74"/>
      <c r="C20" s="141"/>
      <c r="D20" s="130"/>
    </row>
    <row r="21" spans="1:4" ht="11.65" customHeight="1" x14ac:dyDescent="0.2">
      <c r="A21" s="27">
        <f>IF(C21&lt;&gt;"",COUNTA($C$8:C21),"")</f>
        <v>6</v>
      </c>
      <c r="B21" s="74" t="s">
        <v>97</v>
      </c>
      <c r="C21" s="141">
        <v>-47715</v>
      </c>
      <c r="D21" s="130">
        <v>-70188</v>
      </c>
    </row>
    <row r="22" spans="1:4" ht="11.65" customHeight="1" x14ac:dyDescent="0.2">
      <c r="A22" s="27" t="str">
        <f>IF(C22&lt;&gt;"",COUNTA($C$8:C22),"")</f>
        <v/>
      </c>
      <c r="B22" s="75"/>
      <c r="C22" s="141"/>
      <c r="D22" s="130"/>
    </row>
    <row r="23" spans="1:4" ht="11.65" customHeight="1" x14ac:dyDescent="0.2">
      <c r="A23" s="27">
        <f>IF(C23&lt;&gt;"",COUNTA($C$8:C23),"")</f>
        <v>7</v>
      </c>
      <c r="B23" s="74" t="s">
        <v>98</v>
      </c>
      <c r="C23" s="141">
        <v>-8371</v>
      </c>
      <c r="D23" s="130">
        <v>-15233</v>
      </c>
    </row>
    <row r="24" spans="1:4" ht="11.65" customHeight="1" x14ac:dyDescent="0.2">
      <c r="A24" s="27" t="str">
        <f>IF(C24&lt;&gt;"",COUNTA($C$8:C24),"")</f>
        <v/>
      </c>
      <c r="B24" s="74"/>
      <c r="C24" s="141"/>
      <c r="D24" s="130"/>
    </row>
    <row r="25" spans="1:4" ht="11.65" customHeight="1" x14ac:dyDescent="0.2">
      <c r="A25" s="27">
        <f>IF(C25&lt;&gt;"",COUNTA($C$8:C25),"")</f>
        <v>8</v>
      </c>
      <c r="B25" s="74" t="s">
        <v>99</v>
      </c>
      <c r="C25" s="141">
        <v>-3936</v>
      </c>
      <c r="D25" s="130">
        <v>-15131</v>
      </c>
    </row>
    <row r="26" spans="1:4" ht="11.65" customHeight="1" x14ac:dyDescent="0.2">
      <c r="A26" s="27" t="str">
        <f>IF(C26&lt;&gt;"",COUNTA($C$8:C26),"")</f>
        <v/>
      </c>
      <c r="B26" s="74"/>
      <c r="C26" s="141"/>
      <c r="D26" s="130"/>
    </row>
    <row r="27" spans="1:4" ht="11.65" customHeight="1" x14ac:dyDescent="0.2">
      <c r="A27" s="27">
        <f>IF(C27&lt;&gt;"",COUNTA($C$8:C27),"")</f>
        <v>9</v>
      </c>
      <c r="B27" s="74" t="s">
        <v>100</v>
      </c>
      <c r="C27" s="141">
        <v>-10299</v>
      </c>
      <c r="D27" s="130">
        <v>-15788</v>
      </c>
    </row>
    <row r="28" spans="1:4" ht="11.65" customHeight="1" x14ac:dyDescent="0.2">
      <c r="A28" s="27" t="str">
        <f>IF(C28&lt;&gt;"",COUNTA($C$8:C28),"")</f>
        <v/>
      </c>
      <c r="B28" s="74"/>
      <c r="C28" s="141"/>
      <c r="D28" s="130"/>
    </row>
    <row r="29" spans="1:4" ht="11.65" customHeight="1" x14ac:dyDescent="0.2">
      <c r="A29" s="27">
        <f>IF(C29&lt;&gt;"",COUNTA($C$8:C29),"")</f>
        <v>10</v>
      </c>
      <c r="B29" s="74" t="s">
        <v>101</v>
      </c>
      <c r="C29" s="141">
        <v>-16420</v>
      </c>
      <c r="D29" s="130">
        <v>-19168</v>
      </c>
    </row>
    <row r="30" spans="1:4" ht="11.65" customHeight="1" x14ac:dyDescent="0.2">
      <c r="A30" s="27" t="str">
        <f>IF(C30&lt;&gt;"",COUNTA($C$8:C30),"")</f>
        <v/>
      </c>
      <c r="B30" s="74"/>
      <c r="C30" s="141"/>
      <c r="D30" s="130"/>
    </row>
    <row r="31" spans="1:4" ht="11.65" customHeight="1" x14ac:dyDescent="0.2">
      <c r="A31" s="27">
        <f>IF(C31&lt;&gt;"",COUNTA($C$8:C31),"")</f>
        <v>11</v>
      </c>
      <c r="B31" s="74" t="s">
        <v>102</v>
      </c>
      <c r="C31" s="141">
        <v>-245</v>
      </c>
      <c r="D31" s="130">
        <v>10044</v>
      </c>
    </row>
    <row r="32" spans="1:4" ht="11.65" customHeight="1" x14ac:dyDescent="0.2">
      <c r="A32" s="27" t="str">
        <f>IF(C32&lt;&gt;"",COUNTA($C$8:C32),"")</f>
        <v/>
      </c>
      <c r="B32" s="74"/>
      <c r="C32" s="141"/>
      <c r="D32" s="130"/>
    </row>
    <row r="33" spans="1:4" ht="11.65" customHeight="1" x14ac:dyDescent="0.2">
      <c r="A33" s="27">
        <f>IF(C33&lt;&gt;"",COUNTA($C$8:C33),"")</f>
        <v>12</v>
      </c>
      <c r="B33" s="74" t="s">
        <v>103</v>
      </c>
      <c r="C33" s="141">
        <v>-8444</v>
      </c>
      <c r="D33" s="130">
        <v>-14912</v>
      </c>
    </row>
    <row r="34" spans="1:4" ht="11.65" customHeight="1" x14ac:dyDescent="0.2">
      <c r="A34" s="27" t="str">
        <f>IF(C34&lt;&gt;"",COUNTA($C$8:C34),"")</f>
        <v/>
      </c>
      <c r="B34" s="75"/>
      <c r="C34" s="141"/>
      <c r="D34" s="130"/>
    </row>
    <row r="35" spans="1:4" ht="11.65" customHeight="1" x14ac:dyDescent="0.2">
      <c r="A35" s="27" t="str">
        <f>IF(C35&lt;&gt;"",COUNTA($C$8:C35),"")</f>
        <v/>
      </c>
      <c r="B35" s="75"/>
      <c r="C35" s="141"/>
      <c r="D35" s="130"/>
    </row>
    <row r="36" spans="1:4" ht="11.65" customHeight="1" x14ac:dyDescent="0.2">
      <c r="A36" s="27">
        <f>IF(C36&lt;&gt;"",COUNTA($C$8:C36),"")</f>
        <v>13</v>
      </c>
      <c r="B36" s="74" t="s">
        <v>104</v>
      </c>
      <c r="C36" s="141">
        <v>34246</v>
      </c>
      <c r="D36" s="130">
        <v>-60320</v>
      </c>
    </row>
    <row r="37" spans="1:4" ht="11.65" customHeight="1" x14ac:dyDescent="0.2">
      <c r="A37" s="27" t="str">
        <f>IF(C37&lt;&gt;"",COUNTA($C$8:C37),"")</f>
        <v/>
      </c>
      <c r="B37" s="75"/>
      <c r="C37" s="141"/>
      <c r="D37" s="130"/>
    </row>
    <row r="38" spans="1:4" ht="11.65" customHeight="1" x14ac:dyDescent="0.2">
      <c r="A38" s="27" t="str">
        <f>IF(C38&lt;&gt;"",COUNTA($C$8:C38),"")</f>
        <v/>
      </c>
      <c r="B38" s="74" t="s">
        <v>105</v>
      </c>
      <c r="C38" s="141"/>
      <c r="D38" s="130"/>
    </row>
    <row r="39" spans="1:4" ht="11.65" customHeight="1" x14ac:dyDescent="0.2">
      <c r="A39" s="27" t="str">
        <f>IF(C39&lt;&gt;"",COUNTA($C$8:C39),"")</f>
        <v/>
      </c>
      <c r="B39" s="75"/>
      <c r="C39" s="141"/>
      <c r="D39" s="130"/>
    </row>
    <row r="40" spans="1:4" ht="11.65" customHeight="1" x14ac:dyDescent="0.2">
      <c r="A40" s="27">
        <f>IF(C40&lt;&gt;"",COUNTA($C$8:C40),"")</f>
        <v>14</v>
      </c>
      <c r="B40" s="74" t="s">
        <v>134</v>
      </c>
      <c r="C40" s="141">
        <v>3843</v>
      </c>
      <c r="D40" s="130">
        <v>2347</v>
      </c>
    </row>
    <row r="41" spans="1:4" ht="11.65" customHeight="1" x14ac:dyDescent="0.2">
      <c r="A41" s="27" t="str">
        <f>IF(C41&lt;&gt;"",COUNTA($C$8:C41),"")</f>
        <v/>
      </c>
      <c r="B41" s="74"/>
      <c r="C41" s="141"/>
      <c r="D41" s="130"/>
    </row>
    <row r="42" spans="1:4" ht="11.65" customHeight="1" x14ac:dyDescent="0.2">
      <c r="A42" s="27">
        <f>IF(C42&lt;&gt;"",COUNTA($C$8:C42),"")</f>
        <v>15</v>
      </c>
      <c r="B42" s="74" t="s">
        <v>135</v>
      </c>
      <c r="C42" s="141">
        <v>10736</v>
      </c>
      <c r="D42" s="130">
        <v>2446</v>
      </c>
    </row>
    <row r="43" spans="1:4" ht="11.65" customHeight="1" x14ac:dyDescent="0.2">
      <c r="A43" s="27" t="str">
        <f>IF(C43&lt;&gt;"",COUNTA($C$8:C43),"")</f>
        <v/>
      </c>
      <c r="B43" s="74"/>
      <c r="C43" s="141"/>
      <c r="D43" s="130"/>
    </row>
    <row r="44" spans="1:4" ht="11.65" customHeight="1" x14ac:dyDescent="0.2">
      <c r="A44" s="27">
        <f>IF(C44&lt;&gt;"",COUNTA($C$8:C44),"")</f>
        <v>16</v>
      </c>
      <c r="B44" s="74" t="s">
        <v>136</v>
      </c>
      <c r="C44" s="141">
        <v>9410</v>
      </c>
      <c r="D44" s="130">
        <v>-6783</v>
      </c>
    </row>
    <row r="45" spans="1:4" ht="11.65" customHeight="1" x14ac:dyDescent="0.2">
      <c r="A45" s="27" t="str">
        <f>IF(C45&lt;&gt;"",COUNTA($C$8:C45),"")</f>
        <v/>
      </c>
      <c r="B45" s="74"/>
      <c r="C45" s="141"/>
      <c r="D45" s="130"/>
    </row>
    <row r="46" spans="1:4" ht="11.65" customHeight="1" x14ac:dyDescent="0.2">
      <c r="A46" s="27">
        <f>IF(C46&lt;&gt;"",COUNTA($C$8:C46),"")</f>
        <v>17</v>
      </c>
      <c r="B46" s="74" t="s">
        <v>137</v>
      </c>
      <c r="C46" s="141">
        <v>5941</v>
      </c>
      <c r="D46" s="130">
        <v>3354</v>
      </c>
    </row>
    <row r="47" spans="1:4" ht="11.65" customHeight="1" x14ac:dyDescent="0.2">
      <c r="A47" s="27" t="str">
        <f>IF(C47&lt;&gt;"",COUNTA($C$8:C47),"")</f>
        <v/>
      </c>
      <c r="B47" s="74"/>
      <c r="C47" s="141"/>
      <c r="D47" s="130"/>
    </row>
    <row r="48" spans="1:4" ht="11.65" customHeight="1" x14ac:dyDescent="0.2">
      <c r="A48" s="27">
        <f>IF(C48&lt;&gt;"",COUNTA($C$8:C48),"")</f>
        <v>18</v>
      </c>
      <c r="B48" s="74" t="s">
        <v>138</v>
      </c>
      <c r="C48" s="141">
        <v>-3656</v>
      </c>
      <c r="D48" s="130">
        <v>-22275</v>
      </c>
    </row>
    <row r="49" spans="1:4" ht="11.65" customHeight="1" x14ac:dyDescent="0.2">
      <c r="A49" s="27" t="str">
        <f>IF(C49&lt;&gt;"",COUNTA($C$8:C49),"")</f>
        <v/>
      </c>
      <c r="B49" s="74"/>
      <c r="C49" s="141"/>
      <c r="D49" s="130"/>
    </row>
    <row r="50" spans="1:4" ht="11.65" customHeight="1" x14ac:dyDescent="0.2">
      <c r="A50" s="27">
        <f>IF(C50&lt;&gt;"",COUNTA($C$8:C50),"")</f>
        <v>19</v>
      </c>
      <c r="B50" s="74" t="s">
        <v>139</v>
      </c>
      <c r="C50" s="141">
        <v>930</v>
      </c>
      <c r="D50" s="130">
        <v>-18299</v>
      </c>
    </row>
    <row r="51" spans="1:4" ht="11.65" customHeight="1" x14ac:dyDescent="0.2">
      <c r="A51" s="27" t="str">
        <f>IF(C51&lt;&gt;"",COUNTA($C$8:C51),"")</f>
        <v/>
      </c>
      <c r="B51" s="74"/>
      <c r="C51" s="141"/>
      <c r="D51" s="130"/>
    </row>
    <row r="52" spans="1:4" ht="11.65" customHeight="1" x14ac:dyDescent="0.2">
      <c r="A52" s="27">
        <f>IF(C52&lt;&gt;"",COUNTA($C$8:C52),"")</f>
        <v>20</v>
      </c>
      <c r="B52" s="74" t="s">
        <v>140</v>
      </c>
      <c r="C52" s="141">
        <v>7042</v>
      </c>
      <c r="D52" s="130">
        <v>-21110</v>
      </c>
    </row>
    <row r="53" spans="1:4" ht="11.65" customHeight="1" x14ac:dyDescent="0.2">
      <c r="A53" s="27" t="str">
        <f>IF(C53&lt;&gt;"",COUNTA($C$8:C53),"")</f>
        <v/>
      </c>
      <c r="B53" s="74"/>
      <c r="C53" s="141"/>
      <c r="D53" s="130"/>
    </row>
    <row r="54" spans="1:4" ht="11.65" customHeight="1" x14ac:dyDescent="0.2">
      <c r="A54" s="27" t="str">
        <f>IF(C54&lt;&gt;"",COUNTA($C$8:C54),"")</f>
        <v/>
      </c>
      <c r="B54" s="74"/>
      <c r="C54" s="141"/>
      <c r="D54" s="130"/>
    </row>
    <row r="55" spans="1:4" ht="11.65" customHeight="1" x14ac:dyDescent="0.2">
      <c r="A55" s="27">
        <f>IF(C55&lt;&gt;"",COUNTA($C$8:C55),"")</f>
        <v>21</v>
      </c>
      <c r="B55" s="73" t="s">
        <v>106</v>
      </c>
      <c r="C55" s="142">
        <v>5728</v>
      </c>
      <c r="D55" s="131">
        <v>-4069</v>
      </c>
    </row>
    <row r="56" spans="1:4" ht="11.65" customHeight="1" x14ac:dyDescent="0.2"/>
    <row r="57" spans="1:4" ht="11.65" customHeight="1" x14ac:dyDescent="0.2"/>
    <row r="58" spans="1:4" ht="11.65" customHeight="1" x14ac:dyDescent="0.2"/>
    <row r="59" spans="1:4" ht="11.65" customHeight="1" x14ac:dyDescent="0.2"/>
    <row r="60" spans="1:4" ht="11.6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98"/>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7.7109375" style="78" customWidth="1"/>
    <col min="4" max="4" width="7.28515625" style="93" customWidth="1"/>
    <col min="5" max="5" width="7.28515625" style="94" customWidth="1"/>
    <col min="6" max="9" width="7.28515625" style="78" customWidth="1"/>
    <col min="10" max="16384" width="11.42578125" style="78"/>
  </cols>
  <sheetData>
    <row r="1" spans="1:11" s="77" customFormat="1" ht="51" customHeight="1" x14ac:dyDescent="0.2">
      <c r="A1" s="182" t="s">
        <v>25</v>
      </c>
      <c r="B1" s="183"/>
      <c r="C1" s="176" t="s">
        <v>200</v>
      </c>
      <c r="D1" s="176"/>
      <c r="E1" s="176"/>
      <c r="F1" s="176"/>
      <c r="G1" s="176"/>
      <c r="H1" s="176"/>
      <c r="I1" s="177"/>
    </row>
    <row r="2" spans="1:11" ht="11.65" customHeight="1" x14ac:dyDescent="0.2">
      <c r="A2" s="184" t="s">
        <v>95</v>
      </c>
      <c r="B2" s="186" t="s">
        <v>37</v>
      </c>
      <c r="C2" s="188" t="s">
        <v>147</v>
      </c>
      <c r="D2" s="186" t="s">
        <v>107</v>
      </c>
      <c r="E2" s="186"/>
      <c r="F2" s="186"/>
      <c r="G2" s="186"/>
      <c r="H2" s="186"/>
      <c r="I2" s="187"/>
    </row>
    <row r="3" spans="1:11" ht="11.65" customHeight="1" x14ac:dyDescent="0.2">
      <c r="A3" s="185"/>
      <c r="B3" s="186"/>
      <c r="C3" s="188"/>
      <c r="D3" s="188" t="s">
        <v>148</v>
      </c>
      <c r="E3" s="188" t="s">
        <v>149</v>
      </c>
      <c r="F3" s="186" t="s">
        <v>108</v>
      </c>
      <c r="G3" s="186"/>
      <c r="H3" s="188" t="s">
        <v>111</v>
      </c>
      <c r="I3" s="189" t="s">
        <v>112</v>
      </c>
    </row>
    <row r="4" spans="1:11" ht="11.65" customHeight="1" x14ac:dyDescent="0.2">
      <c r="A4" s="185"/>
      <c r="B4" s="186"/>
      <c r="C4" s="188"/>
      <c r="D4" s="188"/>
      <c r="E4" s="188"/>
      <c r="F4" s="188" t="s">
        <v>150</v>
      </c>
      <c r="G4" s="188" t="s">
        <v>151</v>
      </c>
      <c r="H4" s="188"/>
      <c r="I4" s="189"/>
    </row>
    <row r="5" spans="1:11" ht="11.65" customHeight="1" x14ac:dyDescent="0.2">
      <c r="A5" s="185"/>
      <c r="B5" s="186"/>
      <c r="C5" s="188"/>
      <c r="D5" s="188"/>
      <c r="E5" s="188"/>
      <c r="F5" s="188"/>
      <c r="G5" s="188"/>
      <c r="H5" s="188"/>
      <c r="I5" s="189"/>
    </row>
    <row r="6" spans="1:11" ht="11.65" customHeight="1" x14ac:dyDescent="0.2">
      <c r="A6" s="185"/>
      <c r="B6" s="186"/>
      <c r="C6" s="188"/>
      <c r="D6" s="188"/>
      <c r="E6" s="188"/>
      <c r="F6" s="188"/>
      <c r="G6" s="188"/>
      <c r="H6" s="188"/>
      <c r="I6" s="189"/>
    </row>
    <row r="7" spans="1:11" ht="11.65" customHeight="1" x14ac:dyDescent="0.2">
      <c r="A7" s="185"/>
      <c r="B7" s="186"/>
      <c r="C7" s="188"/>
      <c r="D7" s="188"/>
      <c r="E7" s="188"/>
      <c r="F7" s="188"/>
      <c r="G7" s="188"/>
      <c r="H7" s="188"/>
      <c r="I7" s="189"/>
    </row>
    <row r="8" spans="1:11" ht="11.65" customHeight="1" x14ac:dyDescent="0.2">
      <c r="A8" s="185"/>
      <c r="B8" s="186"/>
      <c r="C8" s="188"/>
      <c r="D8" s="188"/>
      <c r="E8" s="188"/>
      <c r="F8" s="188"/>
      <c r="G8" s="188"/>
      <c r="H8" s="188"/>
      <c r="I8" s="189"/>
    </row>
    <row r="9" spans="1:11" s="79" customFormat="1" ht="11.65" customHeight="1" x14ac:dyDescent="0.2">
      <c r="A9" s="185"/>
      <c r="B9" s="186"/>
      <c r="C9" s="186" t="s">
        <v>110</v>
      </c>
      <c r="D9" s="186"/>
      <c r="E9" s="186"/>
      <c r="F9" s="186"/>
      <c r="G9" s="186"/>
      <c r="H9" s="186"/>
      <c r="I9" s="187"/>
    </row>
    <row r="10" spans="1:11" s="97" customFormat="1" ht="11.65" customHeight="1" x14ac:dyDescent="0.15">
      <c r="A10" s="23">
        <v>1</v>
      </c>
      <c r="B10" s="24">
        <v>2</v>
      </c>
      <c r="C10" s="25">
        <v>3</v>
      </c>
      <c r="D10" s="25">
        <v>4</v>
      </c>
      <c r="E10" s="25">
        <v>5</v>
      </c>
      <c r="F10" s="24">
        <v>6</v>
      </c>
      <c r="G10" s="25">
        <v>7</v>
      </c>
      <c r="H10" s="25">
        <v>8</v>
      </c>
      <c r="I10" s="29">
        <v>9</v>
      </c>
    </row>
    <row r="11" spans="1:11" s="80" customFormat="1" ht="8.1" customHeight="1" x14ac:dyDescent="0.2">
      <c r="A11" s="100"/>
      <c r="B11" s="101"/>
      <c r="C11" s="134"/>
      <c r="D11" s="135"/>
      <c r="E11" s="135"/>
      <c r="F11" s="135"/>
      <c r="G11" s="135"/>
      <c r="H11" s="135"/>
      <c r="I11" s="135"/>
    </row>
    <row r="12" spans="1:11" ht="11.65" customHeight="1" x14ac:dyDescent="0.2">
      <c r="A12" s="99">
        <f>IF(B12&lt;&gt;"",COUNTA($B$12:B12),"")</f>
        <v>1</v>
      </c>
      <c r="B12" s="81" t="s">
        <v>109</v>
      </c>
      <c r="C12" s="133">
        <v>584653</v>
      </c>
      <c r="D12" s="136">
        <v>105977</v>
      </c>
      <c r="E12" s="136">
        <v>236907</v>
      </c>
      <c r="F12" s="136">
        <v>133378</v>
      </c>
      <c r="G12" s="136">
        <v>103529</v>
      </c>
      <c r="H12" s="136">
        <v>48685</v>
      </c>
      <c r="I12" s="136">
        <v>193084</v>
      </c>
      <c r="K12" s="82"/>
    </row>
    <row r="13" spans="1:11" ht="11.65" customHeight="1" x14ac:dyDescent="0.2">
      <c r="A13" s="99">
        <f>IF(B13&lt;&gt;"",COUNTA($B$12:B13),"")</f>
        <v>2</v>
      </c>
      <c r="B13" s="81" t="s">
        <v>40</v>
      </c>
      <c r="C13" s="133">
        <v>363611</v>
      </c>
      <c r="D13" s="136">
        <v>45534</v>
      </c>
      <c r="E13" s="136">
        <v>167206</v>
      </c>
      <c r="F13" s="136">
        <v>72986</v>
      </c>
      <c r="G13" s="136">
        <v>94220</v>
      </c>
      <c r="H13" s="136">
        <v>12545</v>
      </c>
      <c r="I13" s="136">
        <v>138326</v>
      </c>
      <c r="K13" s="82"/>
    </row>
    <row r="14" spans="1:11" ht="23.1" customHeight="1" x14ac:dyDescent="0.2">
      <c r="A14" s="99">
        <f>IF(B14&lt;&gt;"",COUNTA($B$12:B14),"")</f>
        <v>3</v>
      </c>
      <c r="B14" s="83" t="s">
        <v>188</v>
      </c>
      <c r="C14" s="133">
        <v>706303</v>
      </c>
      <c r="D14" s="136">
        <v>158231</v>
      </c>
      <c r="E14" s="136" t="s">
        <v>5</v>
      </c>
      <c r="F14" s="136" t="s">
        <v>5</v>
      </c>
      <c r="G14" s="136" t="s">
        <v>5</v>
      </c>
      <c r="H14" s="136" t="s">
        <v>5</v>
      </c>
      <c r="I14" s="136">
        <v>548072</v>
      </c>
      <c r="K14" s="82"/>
    </row>
    <row r="15" spans="1:11" ht="11.65" customHeight="1" x14ac:dyDescent="0.2">
      <c r="A15" s="99">
        <f>IF(B15&lt;&gt;"",COUNTA($B$12:B15),"")</f>
        <v>4</v>
      </c>
      <c r="B15" s="81" t="s">
        <v>43</v>
      </c>
      <c r="C15" s="133">
        <v>7701</v>
      </c>
      <c r="D15" s="136">
        <v>1041</v>
      </c>
      <c r="E15" s="136">
        <v>4437</v>
      </c>
      <c r="F15" s="136">
        <v>2547</v>
      </c>
      <c r="G15" s="136">
        <v>1890</v>
      </c>
      <c r="H15" s="136">
        <v>47</v>
      </c>
      <c r="I15" s="136">
        <v>2175</v>
      </c>
      <c r="K15" s="82"/>
    </row>
    <row r="16" spans="1:11" ht="11.65" customHeight="1" x14ac:dyDescent="0.2">
      <c r="A16" s="99">
        <f>IF(B16&lt;&gt;"",COUNTA($B$12:B16),"")</f>
        <v>5</v>
      </c>
      <c r="B16" s="81" t="s">
        <v>45</v>
      </c>
      <c r="C16" s="133">
        <v>1287424</v>
      </c>
      <c r="D16" s="136">
        <v>178134</v>
      </c>
      <c r="E16" s="136">
        <v>606317</v>
      </c>
      <c r="F16" s="136">
        <v>231490</v>
      </c>
      <c r="G16" s="136">
        <v>374827</v>
      </c>
      <c r="H16" s="136">
        <v>45220</v>
      </c>
      <c r="I16" s="136">
        <v>457753</v>
      </c>
      <c r="K16" s="82"/>
    </row>
    <row r="17" spans="1:11" ht="11.65" customHeight="1" x14ac:dyDescent="0.2">
      <c r="A17" s="99">
        <f>IF(B17&lt;&gt;"",COUNTA($B$12:B17),"")</f>
        <v>6</v>
      </c>
      <c r="B17" s="81" t="s">
        <v>47</v>
      </c>
      <c r="C17" s="133">
        <v>590723</v>
      </c>
      <c r="D17" s="136">
        <v>3490</v>
      </c>
      <c r="E17" s="136">
        <v>91566</v>
      </c>
      <c r="F17" s="136">
        <v>20894</v>
      </c>
      <c r="G17" s="136">
        <v>70672</v>
      </c>
      <c r="H17" s="136">
        <v>88651</v>
      </c>
      <c r="I17" s="136">
        <v>407015</v>
      </c>
      <c r="K17" s="82"/>
    </row>
    <row r="18" spans="1:11" s="85" customFormat="1" ht="24" customHeight="1" x14ac:dyDescent="0.2">
      <c r="A18" s="102">
        <f>IF(B18&lt;&gt;"",COUNTA($B$12:B18),"")</f>
        <v>7</v>
      </c>
      <c r="B18" s="84" t="s">
        <v>49</v>
      </c>
      <c r="C18" s="139">
        <v>2358969</v>
      </c>
      <c r="D18" s="140">
        <v>485427</v>
      </c>
      <c r="E18" s="140">
        <v>923301</v>
      </c>
      <c r="F18" s="140">
        <v>419508</v>
      </c>
      <c r="G18" s="140">
        <v>503793</v>
      </c>
      <c r="H18" s="140">
        <v>17846</v>
      </c>
      <c r="I18" s="140">
        <v>932395</v>
      </c>
      <c r="K18" s="86"/>
    </row>
    <row r="19" spans="1:11" s="87" customFormat="1" ht="23.1" customHeight="1" x14ac:dyDescent="0.2">
      <c r="A19" s="99">
        <f>IF(B19&lt;&gt;"",COUNTA($B$12:B19),"")</f>
        <v>8</v>
      </c>
      <c r="B19" s="83" t="s">
        <v>142</v>
      </c>
      <c r="C19" s="133">
        <v>457586</v>
      </c>
      <c r="D19" s="136">
        <v>37350</v>
      </c>
      <c r="E19" s="136">
        <v>232889</v>
      </c>
      <c r="F19" s="136">
        <v>116318</v>
      </c>
      <c r="G19" s="136">
        <v>116570</v>
      </c>
      <c r="H19" s="136">
        <v>10802</v>
      </c>
      <c r="I19" s="136">
        <v>176545</v>
      </c>
      <c r="K19" s="82"/>
    </row>
    <row r="20" spans="1:11" ht="11.65" customHeight="1" x14ac:dyDescent="0.2">
      <c r="A20" s="99">
        <f>IF(B20&lt;&gt;"",COUNTA($B$12:B20),"")</f>
        <v>9</v>
      </c>
      <c r="B20" s="81" t="s">
        <v>113</v>
      </c>
      <c r="C20" s="133">
        <v>237469</v>
      </c>
      <c r="D20" s="136">
        <v>28121</v>
      </c>
      <c r="E20" s="136">
        <v>153442</v>
      </c>
      <c r="F20" s="136">
        <v>72596</v>
      </c>
      <c r="G20" s="136">
        <v>80846</v>
      </c>
      <c r="H20" s="136">
        <v>9464</v>
      </c>
      <c r="I20" s="136">
        <v>46441</v>
      </c>
      <c r="K20" s="82"/>
    </row>
    <row r="21" spans="1:11" ht="11.65" customHeight="1" x14ac:dyDescent="0.2">
      <c r="A21" s="99">
        <f>IF(B21&lt;&gt;"",COUNTA($B$12:B21),"")</f>
        <v>10</v>
      </c>
      <c r="B21" s="81" t="s">
        <v>52</v>
      </c>
      <c r="C21" s="133">
        <v>141</v>
      </c>
      <c r="D21" s="136" t="s">
        <v>5</v>
      </c>
      <c r="E21" s="136">
        <v>52</v>
      </c>
      <c r="F21" s="136" t="s">
        <v>5</v>
      </c>
      <c r="G21" s="136">
        <v>52</v>
      </c>
      <c r="H21" s="136">
        <v>89</v>
      </c>
      <c r="I21" s="136" t="s">
        <v>5</v>
      </c>
      <c r="K21" s="82"/>
    </row>
    <row r="22" spans="1:11" ht="11.65" customHeight="1" x14ac:dyDescent="0.2">
      <c r="A22" s="99">
        <f>IF(B22&lt;&gt;"",COUNTA($B$12:B22),"")</f>
        <v>11</v>
      </c>
      <c r="B22" s="81" t="s">
        <v>54</v>
      </c>
      <c r="C22" s="133">
        <v>37388</v>
      </c>
      <c r="D22" s="136">
        <v>4114</v>
      </c>
      <c r="E22" s="136">
        <v>15634</v>
      </c>
      <c r="F22" s="136">
        <v>6789</v>
      </c>
      <c r="G22" s="136">
        <v>8845</v>
      </c>
      <c r="H22" s="136">
        <v>9</v>
      </c>
      <c r="I22" s="136">
        <v>17631</v>
      </c>
      <c r="K22" s="82"/>
    </row>
    <row r="23" spans="1:11" ht="11.65" customHeight="1" x14ac:dyDescent="0.2">
      <c r="A23" s="99">
        <f>IF(B23&lt;&gt;"",COUNTA($B$12:B23),"")</f>
        <v>12</v>
      </c>
      <c r="B23" s="81" t="s">
        <v>47</v>
      </c>
      <c r="C23" s="133">
        <v>3313</v>
      </c>
      <c r="D23" s="136" t="s">
        <v>5</v>
      </c>
      <c r="E23" s="136">
        <v>1547</v>
      </c>
      <c r="F23" s="136">
        <v>317</v>
      </c>
      <c r="G23" s="136">
        <v>1229</v>
      </c>
      <c r="H23" s="136">
        <v>731</v>
      </c>
      <c r="I23" s="136">
        <v>1035</v>
      </c>
      <c r="K23" s="82"/>
    </row>
    <row r="24" spans="1:11" s="85" customFormat="1" ht="24" customHeight="1" x14ac:dyDescent="0.2">
      <c r="A24" s="102">
        <f>IF(B24&lt;&gt;"",COUNTA($B$12:B24),"")</f>
        <v>13</v>
      </c>
      <c r="B24" s="84" t="s">
        <v>57</v>
      </c>
      <c r="C24" s="139">
        <v>491802</v>
      </c>
      <c r="D24" s="140">
        <v>41464</v>
      </c>
      <c r="E24" s="140">
        <v>247028</v>
      </c>
      <c r="F24" s="140">
        <v>122790</v>
      </c>
      <c r="G24" s="140">
        <v>124238</v>
      </c>
      <c r="H24" s="140">
        <v>10168</v>
      </c>
      <c r="I24" s="140">
        <v>193142</v>
      </c>
      <c r="K24" s="86"/>
    </row>
    <row r="25" spans="1:11" s="85" customFormat="1" ht="24" customHeight="1" x14ac:dyDescent="0.2">
      <c r="A25" s="102">
        <f>IF(B25&lt;&gt;"",COUNTA($B$12:B25),"")</f>
        <v>14</v>
      </c>
      <c r="B25" s="84" t="s">
        <v>59</v>
      </c>
      <c r="C25" s="139">
        <v>2850771</v>
      </c>
      <c r="D25" s="140">
        <v>526891</v>
      </c>
      <c r="E25" s="140">
        <v>1170329</v>
      </c>
      <c r="F25" s="140">
        <v>542298</v>
      </c>
      <c r="G25" s="140">
        <v>628032</v>
      </c>
      <c r="H25" s="140">
        <v>28014</v>
      </c>
      <c r="I25" s="140">
        <v>1125537</v>
      </c>
      <c r="K25" s="86"/>
    </row>
    <row r="26" spans="1:11" s="87" customFormat="1" ht="11.65" customHeight="1" x14ac:dyDescent="0.2">
      <c r="A26" s="99">
        <f>IF(B26&lt;&gt;"",COUNTA($B$12:B26),"")</f>
        <v>15</v>
      </c>
      <c r="B26" s="81" t="s">
        <v>61</v>
      </c>
      <c r="C26" s="133">
        <v>676786</v>
      </c>
      <c r="D26" s="136">
        <v>162133</v>
      </c>
      <c r="E26" s="136">
        <v>514653</v>
      </c>
      <c r="F26" s="136">
        <v>219790</v>
      </c>
      <c r="G26" s="136">
        <v>294863</v>
      </c>
      <c r="H26" s="136" t="s">
        <v>5</v>
      </c>
      <c r="I26" s="136" t="s">
        <v>5</v>
      </c>
      <c r="K26" s="82"/>
    </row>
    <row r="27" spans="1:11" ht="11.65" customHeight="1" x14ac:dyDescent="0.2">
      <c r="A27" s="99">
        <f>IF(B27&lt;&gt;"",COUNTA($B$12:B27),"")</f>
        <v>16</v>
      </c>
      <c r="B27" s="81" t="s">
        <v>114</v>
      </c>
      <c r="C27" s="133">
        <v>166167</v>
      </c>
      <c r="D27" s="136">
        <v>35027</v>
      </c>
      <c r="E27" s="136">
        <v>131141</v>
      </c>
      <c r="F27" s="136">
        <v>51231</v>
      </c>
      <c r="G27" s="136">
        <v>79909</v>
      </c>
      <c r="H27" s="136" t="s">
        <v>5</v>
      </c>
      <c r="I27" s="136" t="s">
        <v>5</v>
      </c>
      <c r="K27" s="82"/>
    </row>
    <row r="28" spans="1:11" ht="11.65" customHeight="1" x14ac:dyDescent="0.2">
      <c r="A28" s="99">
        <f>IF(B28&lt;&gt;"",COUNTA($B$12:B28),"")</f>
        <v>17</v>
      </c>
      <c r="B28" s="81" t="s">
        <v>115</v>
      </c>
      <c r="C28" s="133">
        <v>356015</v>
      </c>
      <c r="D28" s="136">
        <v>96173</v>
      </c>
      <c r="E28" s="136">
        <v>259843</v>
      </c>
      <c r="F28" s="136">
        <v>117876</v>
      </c>
      <c r="G28" s="136">
        <v>141966</v>
      </c>
      <c r="H28" s="136" t="s">
        <v>5</v>
      </c>
      <c r="I28" s="136" t="s">
        <v>5</v>
      </c>
      <c r="K28" s="82"/>
    </row>
    <row r="29" spans="1:11" ht="11.65" customHeight="1" x14ac:dyDescent="0.2">
      <c r="A29" s="99">
        <f>IF(B29&lt;&gt;"",COUNTA($B$12:B29),"")</f>
        <v>18</v>
      </c>
      <c r="B29" s="81" t="s">
        <v>116</v>
      </c>
      <c r="C29" s="133">
        <v>109454</v>
      </c>
      <c r="D29" s="136">
        <v>20049</v>
      </c>
      <c r="E29" s="136">
        <v>89405</v>
      </c>
      <c r="F29" s="136">
        <v>34371</v>
      </c>
      <c r="G29" s="136">
        <v>55034</v>
      </c>
      <c r="H29" s="136" t="s">
        <v>5</v>
      </c>
      <c r="I29" s="136" t="s">
        <v>5</v>
      </c>
      <c r="K29" s="82"/>
    </row>
    <row r="30" spans="1:11" ht="11.65" customHeight="1" x14ac:dyDescent="0.2">
      <c r="A30" s="99">
        <f>IF(B30&lt;&gt;"",COUNTA($B$12:B30),"")</f>
        <v>19</v>
      </c>
      <c r="B30" s="81" t="s">
        <v>64</v>
      </c>
      <c r="C30" s="133">
        <v>486359</v>
      </c>
      <c r="D30" s="136">
        <v>94178</v>
      </c>
      <c r="E30" s="136">
        <v>244018</v>
      </c>
      <c r="F30" s="136">
        <v>111014</v>
      </c>
      <c r="G30" s="136">
        <v>133004</v>
      </c>
      <c r="H30" s="136" t="s">
        <v>5</v>
      </c>
      <c r="I30" s="136">
        <v>148163</v>
      </c>
      <c r="K30" s="82"/>
    </row>
    <row r="31" spans="1:11" ht="23.1" customHeight="1" x14ac:dyDescent="0.2">
      <c r="A31" s="99">
        <f>IF(B31&lt;&gt;"",COUNTA($B$12:B31),"")</f>
        <v>20</v>
      </c>
      <c r="B31" s="83" t="s">
        <v>143</v>
      </c>
      <c r="C31" s="133">
        <v>173307</v>
      </c>
      <c r="D31" s="136">
        <v>40257</v>
      </c>
      <c r="E31" s="136">
        <v>18436</v>
      </c>
      <c r="F31" s="136">
        <v>16143</v>
      </c>
      <c r="G31" s="136">
        <v>2294</v>
      </c>
      <c r="H31" s="136">
        <v>17141</v>
      </c>
      <c r="I31" s="136">
        <v>97473</v>
      </c>
      <c r="K31" s="82"/>
    </row>
    <row r="32" spans="1:11" ht="23.1" customHeight="1" x14ac:dyDescent="0.2">
      <c r="A32" s="99">
        <f>IF(B32&lt;&gt;"",COUNTA($B$12:B32),"")</f>
        <v>21</v>
      </c>
      <c r="B32" s="83" t="s">
        <v>144</v>
      </c>
      <c r="C32" s="133">
        <v>427706</v>
      </c>
      <c r="D32" s="136">
        <v>79001</v>
      </c>
      <c r="E32" s="136">
        <v>17972</v>
      </c>
      <c r="F32" s="136">
        <v>12352</v>
      </c>
      <c r="G32" s="136">
        <v>5620</v>
      </c>
      <c r="H32" s="136">
        <v>462</v>
      </c>
      <c r="I32" s="136">
        <v>330271</v>
      </c>
      <c r="K32" s="82"/>
    </row>
    <row r="33" spans="1:11" ht="23.1" customHeight="1" x14ac:dyDescent="0.2">
      <c r="A33" s="99">
        <f>IF(B33&lt;&gt;"",COUNTA($B$12:B33),"")</f>
        <v>22</v>
      </c>
      <c r="B33" s="83" t="s">
        <v>145</v>
      </c>
      <c r="C33" s="133">
        <v>126658</v>
      </c>
      <c r="D33" s="136">
        <v>25371</v>
      </c>
      <c r="E33" s="136">
        <v>1745</v>
      </c>
      <c r="F33" s="136">
        <v>296</v>
      </c>
      <c r="G33" s="136">
        <v>1448</v>
      </c>
      <c r="H33" s="136">
        <v>128</v>
      </c>
      <c r="I33" s="136">
        <v>99415</v>
      </c>
      <c r="K33" s="82"/>
    </row>
    <row r="34" spans="1:11" ht="11.65" customHeight="1" x14ac:dyDescent="0.2">
      <c r="A34" s="99">
        <f>IF(B34&lt;&gt;"",COUNTA($B$12:B34),"")</f>
        <v>23</v>
      </c>
      <c r="B34" s="81" t="s">
        <v>69</v>
      </c>
      <c r="C34" s="133">
        <v>128974</v>
      </c>
      <c r="D34" s="136">
        <v>32203</v>
      </c>
      <c r="E34" s="136">
        <v>44504</v>
      </c>
      <c r="F34" s="136">
        <v>21021</v>
      </c>
      <c r="G34" s="136">
        <v>23483</v>
      </c>
      <c r="H34" s="136">
        <v>2927</v>
      </c>
      <c r="I34" s="136">
        <v>49341</v>
      </c>
      <c r="K34" s="82"/>
    </row>
    <row r="35" spans="1:11" ht="11.65" customHeight="1" x14ac:dyDescent="0.2">
      <c r="A35" s="99">
        <f>IF(B35&lt;&gt;"",COUNTA($B$12:B35),"")</f>
        <v>24</v>
      </c>
      <c r="B35" s="81" t="s">
        <v>71</v>
      </c>
      <c r="C35" s="133">
        <v>940292</v>
      </c>
      <c r="D35" s="136">
        <v>73909</v>
      </c>
      <c r="E35" s="136">
        <v>207786</v>
      </c>
      <c r="F35" s="136">
        <v>69175</v>
      </c>
      <c r="G35" s="136">
        <v>138611</v>
      </c>
      <c r="H35" s="136">
        <v>91566</v>
      </c>
      <c r="I35" s="136">
        <v>567032</v>
      </c>
      <c r="K35" s="82"/>
    </row>
    <row r="36" spans="1:11" ht="11.65" customHeight="1" x14ac:dyDescent="0.2">
      <c r="A36" s="99">
        <f>IF(B36&lt;&gt;"",COUNTA($B$12:B36),"")</f>
        <v>25</v>
      </c>
      <c r="B36" s="81" t="s">
        <v>47</v>
      </c>
      <c r="C36" s="133">
        <v>590723</v>
      </c>
      <c r="D36" s="136">
        <v>3490</v>
      </c>
      <c r="E36" s="136">
        <v>91566</v>
      </c>
      <c r="F36" s="136">
        <v>20894</v>
      </c>
      <c r="G36" s="136">
        <v>70672</v>
      </c>
      <c r="H36" s="136">
        <v>88651</v>
      </c>
      <c r="I36" s="136">
        <v>407015</v>
      </c>
      <c r="K36" s="82"/>
    </row>
    <row r="37" spans="1:11" s="85" customFormat="1" ht="24" customHeight="1" x14ac:dyDescent="0.2">
      <c r="A37" s="102">
        <f>IF(B37&lt;&gt;"",COUNTA($B$12:B37),"")</f>
        <v>26</v>
      </c>
      <c r="B37" s="84" t="s">
        <v>73</v>
      </c>
      <c r="C37" s="139">
        <v>2369360</v>
      </c>
      <c r="D37" s="140">
        <v>503559</v>
      </c>
      <c r="E37" s="140">
        <v>957547</v>
      </c>
      <c r="F37" s="140">
        <v>428896</v>
      </c>
      <c r="G37" s="140">
        <v>528651</v>
      </c>
      <c r="H37" s="140">
        <v>23574</v>
      </c>
      <c r="I37" s="140">
        <v>884680</v>
      </c>
      <c r="K37" s="86"/>
    </row>
    <row r="38" spans="1:11" s="87" customFormat="1" ht="11.65" customHeight="1" x14ac:dyDescent="0.2">
      <c r="A38" s="99">
        <f>IF(B38&lt;&gt;"",COUNTA($B$12:B38),"")</f>
        <v>27</v>
      </c>
      <c r="B38" s="81" t="s">
        <v>75</v>
      </c>
      <c r="C38" s="133">
        <v>217206</v>
      </c>
      <c r="D38" s="136">
        <v>27620</v>
      </c>
      <c r="E38" s="136">
        <v>96439</v>
      </c>
      <c r="F38" s="136">
        <v>35965</v>
      </c>
      <c r="G38" s="136">
        <v>60474</v>
      </c>
      <c r="H38" s="136">
        <v>342</v>
      </c>
      <c r="I38" s="136">
        <v>92805</v>
      </c>
      <c r="K38" s="82"/>
    </row>
    <row r="39" spans="1:11" ht="11.65" customHeight="1" x14ac:dyDescent="0.2">
      <c r="A39" s="99">
        <f>IF(B39&lt;&gt;"",COUNTA($B$12:B39),"")</f>
        <v>28</v>
      </c>
      <c r="B39" s="81" t="s">
        <v>76</v>
      </c>
      <c r="C39" s="133" t="s">
        <v>5</v>
      </c>
      <c r="D39" s="136" t="s">
        <v>5</v>
      </c>
      <c r="E39" s="136" t="s">
        <v>5</v>
      </c>
      <c r="F39" s="136" t="s">
        <v>5</v>
      </c>
      <c r="G39" s="136" t="s">
        <v>5</v>
      </c>
      <c r="H39" s="136" t="s">
        <v>5</v>
      </c>
      <c r="I39" s="136" t="s">
        <v>5</v>
      </c>
      <c r="K39" s="82"/>
    </row>
    <row r="40" spans="1:11" ht="11.65" customHeight="1" x14ac:dyDescent="0.2">
      <c r="A40" s="99">
        <f>IF(B40&lt;&gt;"",COUNTA($B$12:B40),"")</f>
        <v>29</v>
      </c>
      <c r="B40" s="81" t="s">
        <v>78</v>
      </c>
      <c r="C40" s="133">
        <v>148789</v>
      </c>
      <c r="D40" s="136">
        <v>11561</v>
      </c>
      <c r="E40" s="136">
        <v>57570</v>
      </c>
      <c r="F40" s="136">
        <v>26802</v>
      </c>
      <c r="G40" s="136">
        <v>30768</v>
      </c>
      <c r="H40" s="136">
        <v>760</v>
      </c>
      <c r="I40" s="136">
        <v>78898</v>
      </c>
      <c r="K40" s="82"/>
    </row>
    <row r="41" spans="1:11" ht="11.65" customHeight="1" x14ac:dyDescent="0.2">
      <c r="A41" s="99">
        <f>IF(B41&lt;&gt;"",COUNTA($B$12:B41),"")</f>
        <v>30</v>
      </c>
      <c r="B41" s="81" t="s">
        <v>47</v>
      </c>
      <c r="C41" s="133">
        <v>3313</v>
      </c>
      <c r="D41" s="136" t="s">
        <v>5</v>
      </c>
      <c r="E41" s="136">
        <v>1547</v>
      </c>
      <c r="F41" s="136">
        <v>317</v>
      </c>
      <c r="G41" s="136">
        <v>1229</v>
      </c>
      <c r="H41" s="136">
        <v>731</v>
      </c>
      <c r="I41" s="136">
        <v>1035</v>
      </c>
      <c r="K41" s="82"/>
    </row>
    <row r="42" spans="1:11" s="85" customFormat="1" ht="24" customHeight="1" x14ac:dyDescent="0.2">
      <c r="A42" s="102">
        <f>IF(B42&lt;&gt;"",COUNTA($B$12:B42),"")</f>
        <v>31</v>
      </c>
      <c r="B42" s="84" t="s">
        <v>79</v>
      </c>
      <c r="C42" s="139">
        <v>362683</v>
      </c>
      <c r="D42" s="140">
        <v>39181</v>
      </c>
      <c r="E42" s="140">
        <v>152462</v>
      </c>
      <c r="F42" s="140">
        <v>62450</v>
      </c>
      <c r="G42" s="140">
        <v>90013</v>
      </c>
      <c r="H42" s="140">
        <v>371</v>
      </c>
      <c r="I42" s="140">
        <v>170668</v>
      </c>
      <c r="K42" s="86"/>
    </row>
    <row r="43" spans="1:11" s="85" customFormat="1" ht="24" customHeight="1" x14ac:dyDescent="0.2">
      <c r="A43" s="102">
        <f>IF(B43&lt;&gt;"",COUNTA($B$12:B43),"")</f>
        <v>32</v>
      </c>
      <c r="B43" s="84" t="s">
        <v>81</v>
      </c>
      <c r="C43" s="139">
        <v>2732043</v>
      </c>
      <c r="D43" s="140">
        <v>542741</v>
      </c>
      <c r="E43" s="140">
        <v>1110009</v>
      </c>
      <c r="F43" s="140">
        <v>491346</v>
      </c>
      <c r="G43" s="140">
        <v>618664</v>
      </c>
      <c r="H43" s="140">
        <v>23944</v>
      </c>
      <c r="I43" s="140">
        <v>1055348</v>
      </c>
      <c r="K43" s="86"/>
    </row>
    <row r="44" spans="1:11" s="85" customFormat="1" ht="24" customHeight="1" x14ac:dyDescent="0.2">
      <c r="A44" s="102">
        <f>IF(B44&lt;&gt;"",COUNTA($B$12:B44),"")</f>
        <v>33</v>
      </c>
      <c r="B44" s="84" t="s">
        <v>33</v>
      </c>
      <c r="C44" s="139">
        <v>-118728</v>
      </c>
      <c r="D44" s="140">
        <v>15850</v>
      </c>
      <c r="E44" s="140">
        <v>-60320</v>
      </c>
      <c r="F44" s="140">
        <v>-50952</v>
      </c>
      <c r="G44" s="140">
        <v>-9368</v>
      </c>
      <c r="H44" s="140">
        <v>-4069</v>
      </c>
      <c r="I44" s="140">
        <v>-70188</v>
      </c>
      <c r="K44" s="86"/>
    </row>
    <row r="45" spans="1:11" s="89" customFormat="1" ht="27" customHeight="1" x14ac:dyDescent="0.2">
      <c r="A45" s="99">
        <f>IF(B45&lt;&gt;"",COUNTA($B$12:B45),"")</f>
        <v>34</v>
      </c>
      <c r="B45" s="88" t="s">
        <v>146</v>
      </c>
      <c r="C45" s="137">
        <v>10391</v>
      </c>
      <c r="D45" s="138">
        <v>18132</v>
      </c>
      <c r="E45" s="138">
        <v>34246</v>
      </c>
      <c r="F45" s="138">
        <v>9388</v>
      </c>
      <c r="G45" s="138">
        <v>24858</v>
      </c>
      <c r="H45" s="138">
        <v>5728</v>
      </c>
      <c r="I45" s="138">
        <v>-47715</v>
      </c>
      <c r="K45" s="90"/>
    </row>
    <row r="46" spans="1:11" s="87" customFormat="1" ht="22.5" x14ac:dyDescent="0.2">
      <c r="A46" s="99">
        <f>IF(B46&lt;&gt;"",COUNTA($B$12:B46),"")</f>
        <v>35</v>
      </c>
      <c r="B46" s="45" t="s">
        <v>169</v>
      </c>
      <c r="C46" s="133">
        <v>56432</v>
      </c>
      <c r="D46" s="136">
        <v>4263</v>
      </c>
      <c r="E46" s="136">
        <v>17739</v>
      </c>
      <c r="F46" s="136">
        <v>1620</v>
      </c>
      <c r="G46" s="136">
        <v>16119</v>
      </c>
      <c r="H46" s="136">
        <v>2382</v>
      </c>
      <c r="I46" s="136">
        <v>32048</v>
      </c>
      <c r="K46" s="82"/>
    </row>
    <row r="47" spans="1:11" ht="22.5" customHeight="1" x14ac:dyDescent="0.2">
      <c r="A47" s="99">
        <f>IF(B47&lt;&gt;"",COUNTA($B$12:B47),"")</f>
        <v>36</v>
      </c>
      <c r="B47" s="45" t="s">
        <v>170</v>
      </c>
      <c r="C47" s="133">
        <v>67543</v>
      </c>
      <c r="D47" s="136">
        <v>11916</v>
      </c>
      <c r="E47" s="136">
        <v>33252</v>
      </c>
      <c r="F47" s="136">
        <v>10445</v>
      </c>
      <c r="G47" s="136">
        <v>22807</v>
      </c>
      <c r="H47" s="136">
        <v>793</v>
      </c>
      <c r="I47" s="136">
        <v>21582</v>
      </c>
      <c r="K47" s="82"/>
    </row>
    <row r="48" spans="1:11" ht="11.65" customHeight="1" x14ac:dyDescent="0.2">
      <c r="B48" s="91"/>
      <c r="C48" s="92"/>
    </row>
    <row r="49" spans="2:7" ht="11.65" customHeight="1" x14ac:dyDescent="0.2">
      <c r="B49" s="91"/>
      <c r="C49" s="92"/>
      <c r="D49" s="95"/>
    </row>
    <row r="50" spans="2:7" ht="11.65" customHeight="1" x14ac:dyDescent="0.2">
      <c r="B50" s="91"/>
      <c r="C50" s="92"/>
    </row>
    <row r="51" spans="2:7" ht="11.65" customHeight="1" x14ac:dyDescent="0.2">
      <c r="B51" s="91"/>
      <c r="C51" s="92"/>
    </row>
    <row r="52" spans="2:7" ht="11.65" customHeight="1" x14ac:dyDescent="0.2">
      <c r="B52" s="91"/>
      <c r="C52" s="92"/>
    </row>
    <row r="53" spans="2:7" ht="11.65" customHeight="1" x14ac:dyDescent="0.2">
      <c r="B53" s="91"/>
      <c r="C53" s="92"/>
      <c r="G53" s="96"/>
    </row>
    <row r="54" spans="2:7" ht="11.65" customHeight="1" x14ac:dyDescent="0.2">
      <c r="B54" s="91"/>
      <c r="C54" s="92"/>
    </row>
    <row r="55" spans="2:7" ht="11.65" customHeight="1" x14ac:dyDescent="0.2">
      <c r="B55" s="91"/>
      <c r="C55" s="92"/>
    </row>
    <row r="56" spans="2:7" ht="11.65" customHeight="1" x14ac:dyDescent="0.2">
      <c r="B56" s="91"/>
      <c r="C56" s="92"/>
    </row>
    <row r="57" spans="2:7" ht="11.65" customHeight="1" x14ac:dyDescent="0.2">
      <c r="B57" s="91"/>
      <c r="C57" s="92"/>
    </row>
    <row r="58" spans="2:7" ht="11.65" customHeight="1" x14ac:dyDescent="0.2">
      <c r="B58" s="91"/>
      <c r="C58" s="92"/>
    </row>
    <row r="59" spans="2:7" ht="11.65" customHeight="1" x14ac:dyDescent="0.2">
      <c r="B59" s="91"/>
      <c r="C59" s="92"/>
    </row>
    <row r="60" spans="2:7" ht="11.65" customHeight="1" x14ac:dyDescent="0.2">
      <c r="B60" s="91"/>
      <c r="C60" s="92"/>
    </row>
    <row r="61" spans="2:7" ht="11.65" customHeight="1" x14ac:dyDescent="0.2">
      <c r="B61" s="91"/>
      <c r="C61" s="92"/>
    </row>
    <row r="62" spans="2:7" ht="11.65" customHeight="1" x14ac:dyDescent="0.2">
      <c r="B62" s="91"/>
      <c r="C62" s="92"/>
    </row>
    <row r="63" spans="2:7" ht="11.65" customHeight="1" x14ac:dyDescent="0.2">
      <c r="B63" s="91"/>
      <c r="C63" s="92"/>
    </row>
    <row r="64" spans="2:7" ht="11.65" customHeight="1" x14ac:dyDescent="0.2">
      <c r="B64" s="91"/>
      <c r="C64" s="92"/>
    </row>
    <row r="65" spans="2:3" ht="11.65" customHeight="1" x14ac:dyDescent="0.2">
      <c r="B65" s="91"/>
      <c r="C65" s="92"/>
    </row>
    <row r="66" spans="2:3" ht="11.65" customHeight="1" x14ac:dyDescent="0.2">
      <c r="B66" s="91"/>
      <c r="C66" s="92"/>
    </row>
    <row r="67" spans="2:3" ht="11.65" customHeight="1" x14ac:dyDescent="0.2">
      <c r="B67" s="91"/>
      <c r="C67" s="92"/>
    </row>
    <row r="68" spans="2:3" ht="11.65" customHeight="1" x14ac:dyDescent="0.2">
      <c r="B68" s="91"/>
      <c r="C68" s="92"/>
    </row>
    <row r="69" spans="2:3" ht="11.65" customHeight="1" x14ac:dyDescent="0.2">
      <c r="B69" s="91"/>
      <c r="C69" s="92"/>
    </row>
    <row r="70" spans="2:3" ht="11.65" customHeight="1" x14ac:dyDescent="0.2">
      <c r="B70" s="91"/>
      <c r="C70" s="92"/>
    </row>
    <row r="71" spans="2:3" ht="11.65" customHeight="1" x14ac:dyDescent="0.2">
      <c r="B71" s="91"/>
      <c r="C71" s="92"/>
    </row>
    <row r="72" spans="2:3" ht="11.65" customHeight="1" x14ac:dyDescent="0.2">
      <c r="B72" s="91"/>
      <c r="C72" s="92"/>
    </row>
    <row r="73" spans="2:3" ht="11.65" customHeight="1" x14ac:dyDescent="0.2">
      <c r="B73" s="91"/>
      <c r="C73" s="92"/>
    </row>
    <row r="74" spans="2:3" ht="11.65" customHeight="1" x14ac:dyDescent="0.2">
      <c r="B74" s="91"/>
      <c r="C74" s="92"/>
    </row>
    <row r="75" spans="2:3" ht="11.65" customHeight="1" x14ac:dyDescent="0.2">
      <c r="B75" s="91"/>
      <c r="C75" s="92"/>
    </row>
    <row r="76" spans="2:3" ht="11.65" customHeight="1" x14ac:dyDescent="0.2">
      <c r="B76" s="91"/>
      <c r="C76" s="92"/>
    </row>
    <row r="77" spans="2:3" ht="11.65" customHeight="1" x14ac:dyDescent="0.2">
      <c r="B77" s="91"/>
      <c r="C77" s="92"/>
    </row>
    <row r="78" spans="2:3" ht="11.65" customHeight="1" x14ac:dyDescent="0.2">
      <c r="B78" s="91"/>
      <c r="C78" s="92"/>
    </row>
    <row r="79" spans="2:3" ht="11.65" customHeight="1" x14ac:dyDescent="0.2">
      <c r="B79" s="91"/>
      <c r="C79" s="92"/>
    </row>
    <row r="80" spans="2:3" ht="11.65" customHeight="1" x14ac:dyDescent="0.2">
      <c r="B80" s="91"/>
      <c r="C80" s="92"/>
    </row>
    <row r="81" spans="2:3" ht="11.65" customHeight="1" x14ac:dyDescent="0.2">
      <c r="B81" s="91"/>
      <c r="C81" s="92"/>
    </row>
    <row r="82" spans="2:3" ht="11.65" customHeight="1" x14ac:dyDescent="0.2">
      <c r="B82" s="91"/>
      <c r="C82" s="92"/>
    </row>
    <row r="83" spans="2:3" ht="11.65" customHeight="1" x14ac:dyDescent="0.2">
      <c r="B83" s="91"/>
      <c r="C83" s="92"/>
    </row>
    <row r="84" spans="2:3" ht="11.65" customHeight="1" x14ac:dyDescent="0.2">
      <c r="B84" s="91"/>
      <c r="C84" s="92"/>
    </row>
    <row r="85" spans="2:3" ht="11.65" customHeight="1" x14ac:dyDescent="0.2">
      <c r="B85" s="91"/>
      <c r="C85" s="92"/>
    </row>
    <row r="86" spans="2:3" ht="11.65" customHeight="1" x14ac:dyDescent="0.2">
      <c r="B86" s="91"/>
      <c r="C86" s="92"/>
    </row>
    <row r="87" spans="2:3" ht="11.65" customHeight="1" x14ac:dyDescent="0.2">
      <c r="B87" s="91"/>
      <c r="C87" s="92"/>
    </row>
    <row r="88" spans="2:3" ht="11.65" customHeight="1" x14ac:dyDescent="0.2">
      <c r="B88" s="91"/>
      <c r="C88" s="92"/>
    </row>
    <row r="89" spans="2:3" ht="11.65" customHeight="1" x14ac:dyDescent="0.2">
      <c r="B89" s="91"/>
      <c r="C89" s="92"/>
    </row>
    <row r="90" spans="2:3" ht="11.65" customHeight="1" x14ac:dyDescent="0.2">
      <c r="B90" s="91"/>
      <c r="C90" s="92"/>
    </row>
    <row r="91" spans="2:3" ht="11.65" customHeight="1" x14ac:dyDescent="0.2">
      <c r="B91" s="91"/>
      <c r="C91" s="92"/>
    </row>
    <row r="92" spans="2:3" ht="11.65" customHeight="1" x14ac:dyDescent="0.2">
      <c r="B92" s="91"/>
      <c r="C92" s="92"/>
    </row>
    <row r="93" spans="2:3" ht="11.65" customHeight="1" x14ac:dyDescent="0.2">
      <c r="B93" s="91"/>
      <c r="C93" s="92"/>
    </row>
    <row r="94" spans="2:3" ht="11.65" customHeight="1" x14ac:dyDescent="0.2">
      <c r="B94" s="91"/>
      <c r="C94" s="92"/>
    </row>
    <row r="95" spans="2:3" ht="11.65" customHeight="1" x14ac:dyDescent="0.2">
      <c r="B95" s="91"/>
      <c r="C95" s="92"/>
    </row>
    <row r="96" spans="2:3" ht="11.65" customHeight="1" x14ac:dyDescent="0.2">
      <c r="B96" s="91"/>
      <c r="C96" s="92"/>
    </row>
    <row r="97" spans="2:3" ht="11.65" customHeight="1" x14ac:dyDescent="0.2">
      <c r="B97" s="91"/>
      <c r="C97" s="92"/>
    </row>
    <row r="98" spans="2:3" ht="11.65" customHeight="1" x14ac:dyDescent="0.2"/>
    <row r="99" spans="2:3" ht="11.65" customHeight="1" x14ac:dyDescent="0.2"/>
    <row r="100" spans="2:3" ht="11.65" customHeight="1" x14ac:dyDescent="0.2"/>
    <row r="101" spans="2:3" ht="11.65" customHeight="1" x14ac:dyDescent="0.2"/>
    <row r="102" spans="2:3" ht="11.65" customHeight="1" x14ac:dyDescent="0.2"/>
    <row r="103" spans="2:3" ht="11.65" customHeight="1" x14ac:dyDescent="0.2"/>
    <row r="104" spans="2:3" ht="11.65" customHeight="1" x14ac:dyDescent="0.2"/>
    <row r="105" spans="2:3" ht="11.65" customHeight="1" x14ac:dyDescent="0.2"/>
    <row r="106" spans="2:3" ht="11.65" customHeight="1" x14ac:dyDescent="0.2"/>
    <row r="107" spans="2:3" ht="11.65" customHeight="1" x14ac:dyDescent="0.2"/>
    <row r="108" spans="2:3" ht="11.65" customHeight="1" x14ac:dyDescent="0.2"/>
    <row r="109" spans="2:3" ht="11.65" customHeight="1" x14ac:dyDescent="0.2"/>
    <row r="110" spans="2:3" ht="11.65" customHeight="1" x14ac:dyDescent="0.2"/>
    <row r="111" spans="2:3" ht="11.65" customHeight="1" x14ac:dyDescent="0.2"/>
    <row r="112" spans="2:3"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31" spans="1:11" s="93" customFormat="1" ht="15.75" customHeight="1" x14ac:dyDescent="0.2">
      <c r="A131" s="98"/>
      <c r="B131" s="78"/>
      <c r="C131" s="78"/>
      <c r="E131" s="94"/>
      <c r="F131" s="78"/>
      <c r="G131" s="78"/>
      <c r="H131" s="78"/>
      <c r="I131" s="78"/>
      <c r="J131" s="78"/>
      <c r="K131" s="78"/>
    </row>
    <row r="132" spans="1:11" s="93" customFormat="1" ht="15.75" customHeight="1" x14ac:dyDescent="0.2">
      <c r="A132" s="98"/>
      <c r="B132" s="78"/>
      <c r="C132" s="78"/>
      <c r="E132" s="94"/>
      <c r="F132" s="78"/>
      <c r="G132" s="78"/>
      <c r="H132" s="78"/>
      <c r="I132" s="78"/>
      <c r="J132" s="78"/>
      <c r="K132" s="78"/>
    </row>
    <row r="133" spans="1:11" s="93" customFormat="1" ht="15.75" customHeight="1" x14ac:dyDescent="0.2">
      <c r="A133" s="98"/>
      <c r="B133" s="78"/>
      <c r="C133" s="78"/>
      <c r="E133" s="94"/>
      <c r="F133" s="78"/>
      <c r="G133" s="78"/>
      <c r="H133" s="78"/>
      <c r="I133" s="78"/>
      <c r="J133" s="78"/>
      <c r="K133" s="78"/>
    </row>
    <row r="134" spans="1:11" s="93" customFormat="1" ht="15.75" customHeight="1" x14ac:dyDescent="0.2">
      <c r="A134" s="98"/>
      <c r="B134" s="78"/>
      <c r="C134" s="78"/>
      <c r="E134" s="94"/>
      <c r="F134" s="78"/>
      <c r="G134" s="78"/>
      <c r="H134" s="78"/>
      <c r="I134" s="78"/>
      <c r="J134" s="78"/>
      <c r="K134" s="78"/>
    </row>
    <row r="135" spans="1:11" s="93" customFormat="1" ht="15.75" customHeight="1" x14ac:dyDescent="0.2">
      <c r="A135" s="98"/>
      <c r="B135" s="78"/>
      <c r="C135" s="78"/>
      <c r="E135" s="94"/>
      <c r="F135" s="78"/>
      <c r="G135" s="78"/>
      <c r="H135" s="78"/>
      <c r="I135" s="78"/>
      <c r="J135" s="78"/>
      <c r="K135" s="78"/>
    </row>
    <row r="136" spans="1:11" s="93" customFormat="1" ht="15.75" customHeight="1" x14ac:dyDescent="0.2">
      <c r="A136" s="98"/>
      <c r="B136" s="78"/>
      <c r="C136" s="78"/>
      <c r="E136" s="94"/>
      <c r="F136" s="78"/>
      <c r="G136" s="78"/>
      <c r="H136" s="78"/>
      <c r="I136" s="78"/>
      <c r="J136" s="78"/>
      <c r="K136" s="78"/>
    </row>
    <row r="137" spans="1:11" s="93" customFormat="1" ht="15.75" customHeight="1" x14ac:dyDescent="0.2">
      <c r="A137" s="98"/>
      <c r="B137" s="78"/>
      <c r="C137" s="78"/>
      <c r="E137" s="94"/>
      <c r="F137" s="78"/>
      <c r="G137" s="78"/>
      <c r="H137" s="78"/>
      <c r="I137" s="78"/>
      <c r="J137" s="78"/>
      <c r="K137" s="78"/>
    </row>
    <row r="138" spans="1:11" s="93" customFormat="1" ht="15.75" customHeight="1" x14ac:dyDescent="0.2">
      <c r="A138" s="98"/>
      <c r="B138" s="78"/>
      <c r="C138" s="78"/>
      <c r="E138" s="94"/>
      <c r="F138" s="78"/>
      <c r="G138" s="78"/>
      <c r="H138" s="78"/>
      <c r="I138" s="78"/>
      <c r="J138" s="78"/>
      <c r="K138" s="78"/>
    </row>
    <row r="139" spans="1:11" s="93" customFormat="1" ht="15.75" customHeight="1" x14ac:dyDescent="0.2">
      <c r="A139" s="98"/>
      <c r="B139" s="78"/>
      <c r="C139" s="78"/>
      <c r="E139" s="94"/>
      <c r="F139" s="78"/>
      <c r="G139" s="78"/>
      <c r="H139" s="78"/>
      <c r="I139" s="78"/>
      <c r="J139" s="78"/>
      <c r="K139" s="78"/>
    </row>
    <row r="140" spans="1:11" s="93" customFormat="1" ht="15.75" customHeight="1" x14ac:dyDescent="0.2">
      <c r="A140" s="98"/>
      <c r="B140" s="78"/>
      <c r="C140" s="78"/>
      <c r="E140" s="94"/>
      <c r="F140" s="78"/>
      <c r="G140" s="78"/>
      <c r="H140" s="78"/>
      <c r="I140" s="78"/>
      <c r="J140" s="78"/>
      <c r="K140" s="78"/>
    </row>
    <row r="141" spans="1:11" s="93" customFormat="1" ht="15.75" customHeight="1" x14ac:dyDescent="0.2">
      <c r="A141" s="98"/>
      <c r="B141" s="78"/>
      <c r="C141" s="78"/>
      <c r="E141" s="94"/>
      <c r="F141" s="78"/>
      <c r="G141" s="78"/>
      <c r="H141" s="78"/>
      <c r="I141" s="78"/>
      <c r="J141" s="78"/>
      <c r="K141" s="78"/>
    </row>
    <row r="142" spans="1:11" s="93" customFormat="1" ht="15.75" customHeight="1" x14ac:dyDescent="0.2">
      <c r="A142" s="98"/>
      <c r="B142" s="78"/>
      <c r="C142" s="78"/>
      <c r="E142" s="94"/>
      <c r="F142" s="78"/>
      <c r="G142" s="78"/>
      <c r="H142" s="78"/>
      <c r="I142" s="78"/>
      <c r="J142" s="78"/>
      <c r="K142" s="78"/>
    </row>
    <row r="143" spans="1:11" s="93" customFormat="1" ht="15.75" customHeight="1" x14ac:dyDescent="0.2">
      <c r="A143" s="98"/>
      <c r="B143" s="78"/>
      <c r="C143" s="78"/>
      <c r="E143" s="94"/>
      <c r="F143" s="78"/>
      <c r="G143" s="78"/>
      <c r="H143" s="78"/>
      <c r="I143" s="78"/>
      <c r="J143" s="78"/>
      <c r="K143" s="78"/>
    </row>
    <row r="144" spans="1:11" s="93" customFormat="1" ht="15.75" customHeight="1" x14ac:dyDescent="0.2">
      <c r="A144" s="98"/>
      <c r="B144" s="78"/>
      <c r="C144" s="78"/>
      <c r="E144" s="94"/>
      <c r="F144" s="78"/>
      <c r="G144" s="78"/>
      <c r="H144" s="78"/>
      <c r="I144" s="78"/>
      <c r="J144" s="78"/>
      <c r="K144" s="78"/>
    </row>
    <row r="145" spans="1:11" s="93" customFormat="1" ht="15.75" customHeight="1" x14ac:dyDescent="0.2">
      <c r="A145" s="98"/>
      <c r="B145" s="78"/>
      <c r="C145" s="78"/>
      <c r="E145" s="94"/>
      <c r="F145" s="78"/>
      <c r="G145" s="78"/>
      <c r="H145" s="78"/>
      <c r="I145" s="78"/>
      <c r="J145" s="78"/>
      <c r="K145" s="78"/>
    </row>
    <row r="146" spans="1:11" s="93" customFormat="1" ht="15.75" customHeight="1" x14ac:dyDescent="0.2">
      <c r="A146" s="98"/>
      <c r="B146" s="78"/>
      <c r="C146" s="78"/>
      <c r="E146" s="94"/>
      <c r="F146" s="78"/>
      <c r="G146" s="78"/>
      <c r="H146" s="78"/>
      <c r="I146" s="78"/>
      <c r="J146" s="78"/>
      <c r="K146" s="78"/>
    </row>
    <row r="147" spans="1:11" s="93" customFormat="1" ht="15.75" customHeight="1" x14ac:dyDescent="0.2">
      <c r="A147" s="98"/>
      <c r="B147" s="78"/>
      <c r="C147" s="78"/>
      <c r="E147" s="94"/>
      <c r="F147" s="78"/>
      <c r="G147" s="78"/>
      <c r="H147" s="78"/>
      <c r="I147" s="78"/>
      <c r="J147" s="78"/>
      <c r="K147" s="78"/>
    </row>
    <row r="148" spans="1:11" s="93" customFormat="1" ht="15.75" customHeight="1" x14ac:dyDescent="0.2">
      <c r="A148" s="98"/>
      <c r="B148" s="78"/>
      <c r="C148" s="78"/>
      <c r="E148" s="94"/>
      <c r="F148" s="78"/>
      <c r="G148" s="78"/>
      <c r="H148" s="78"/>
      <c r="I148" s="78"/>
      <c r="J148" s="78"/>
      <c r="K148" s="78"/>
    </row>
    <row r="149" spans="1:11" s="93" customFormat="1" ht="15.75" customHeight="1" x14ac:dyDescent="0.2">
      <c r="A149" s="98"/>
      <c r="B149" s="78"/>
      <c r="C149" s="78"/>
      <c r="E149" s="94"/>
      <c r="F149" s="78"/>
      <c r="G149" s="78"/>
      <c r="H149" s="78"/>
      <c r="I149" s="78"/>
      <c r="J149" s="78"/>
      <c r="K149" s="78"/>
    </row>
    <row r="150" spans="1:11" s="93" customFormat="1" ht="15.75" customHeight="1" x14ac:dyDescent="0.2">
      <c r="A150" s="98"/>
      <c r="B150" s="78"/>
      <c r="C150" s="78"/>
      <c r="E150" s="94"/>
      <c r="F150" s="78"/>
      <c r="G150" s="78"/>
      <c r="H150" s="78"/>
      <c r="I150" s="78"/>
      <c r="J150" s="78"/>
      <c r="K150" s="78"/>
    </row>
    <row r="151" spans="1:11" s="93" customFormat="1" ht="15.75" customHeight="1" x14ac:dyDescent="0.2">
      <c r="A151" s="98"/>
      <c r="B151" s="78"/>
      <c r="C151" s="78"/>
      <c r="E151" s="94"/>
      <c r="F151" s="78"/>
      <c r="G151" s="78"/>
      <c r="H151" s="78"/>
      <c r="I151" s="78"/>
      <c r="J151" s="78"/>
      <c r="K151" s="78"/>
    </row>
    <row r="152" spans="1:11" s="93" customFormat="1" ht="15.75" customHeight="1" x14ac:dyDescent="0.2">
      <c r="A152" s="98"/>
      <c r="B152" s="78"/>
      <c r="C152" s="78"/>
      <c r="E152" s="94"/>
      <c r="F152" s="78"/>
      <c r="G152" s="78"/>
      <c r="H152" s="78"/>
      <c r="I152" s="78"/>
      <c r="J152" s="78"/>
      <c r="K152" s="78"/>
    </row>
    <row r="153" spans="1:11" s="93" customFormat="1" ht="15.75" customHeight="1" x14ac:dyDescent="0.2">
      <c r="A153" s="98"/>
      <c r="B153" s="78"/>
      <c r="C153" s="78"/>
      <c r="E153" s="94"/>
      <c r="F153" s="78"/>
      <c r="G153" s="78"/>
      <c r="H153" s="78"/>
      <c r="I153" s="78"/>
      <c r="J153" s="78"/>
      <c r="K153" s="78"/>
    </row>
    <row r="154" spans="1:11" s="93" customFormat="1" ht="15.75" customHeight="1" x14ac:dyDescent="0.2">
      <c r="A154" s="98"/>
      <c r="B154" s="78"/>
      <c r="C154" s="78"/>
      <c r="E154" s="94"/>
      <c r="F154" s="78"/>
      <c r="G154" s="78"/>
      <c r="H154" s="78"/>
      <c r="I154" s="78"/>
      <c r="J154" s="78"/>
      <c r="K154" s="78"/>
    </row>
    <row r="155" spans="1:11" s="93" customFormat="1" ht="15.75" customHeight="1" x14ac:dyDescent="0.2">
      <c r="A155" s="98"/>
      <c r="B155" s="78"/>
      <c r="C155" s="78"/>
      <c r="E155" s="94"/>
      <c r="F155" s="78"/>
      <c r="G155" s="78"/>
      <c r="H155" s="78"/>
      <c r="I155" s="78"/>
      <c r="J155" s="78"/>
      <c r="K155" s="78"/>
    </row>
    <row r="156" spans="1:11" s="93" customFormat="1" ht="15.75" customHeight="1" x14ac:dyDescent="0.2">
      <c r="A156" s="98"/>
      <c r="B156" s="78"/>
      <c r="C156" s="78"/>
      <c r="E156" s="94"/>
      <c r="F156" s="78"/>
      <c r="G156" s="78"/>
      <c r="H156" s="78"/>
      <c r="I156" s="78"/>
      <c r="J156" s="78"/>
      <c r="K156" s="78"/>
    </row>
    <row r="157" spans="1:11" s="93" customFormat="1" ht="15.75" customHeight="1" x14ac:dyDescent="0.2">
      <c r="A157" s="98"/>
      <c r="B157" s="78"/>
      <c r="C157" s="78"/>
      <c r="E157" s="94"/>
      <c r="F157" s="78"/>
      <c r="G157" s="78"/>
      <c r="H157" s="78"/>
      <c r="I157" s="78"/>
      <c r="J157" s="78"/>
      <c r="K157" s="78"/>
    </row>
    <row r="158" spans="1:11" s="93" customFormat="1" ht="15.75" customHeight="1" x14ac:dyDescent="0.2">
      <c r="A158" s="98"/>
      <c r="B158" s="78"/>
      <c r="C158" s="78"/>
      <c r="E158" s="94"/>
      <c r="F158" s="78"/>
      <c r="G158" s="78"/>
      <c r="H158" s="78"/>
      <c r="I158" s="78"/>
      <c r="J158" s="78"/>
      <c r="K158" s="78"/>
    </row>
    <row r="159" spans="1:11" s="93" customFormat="1" ht="15.75" customHeight="1" x14ac:dyDescent="0.2">
      <c r="A159" s="98"/>
      <c r="B159" s="78"/>
      <c r="C159" s="78"/>
      <c r="E159" s="94"/>
      <c r="F159" s="78"/>
      <c r="G159" s="78"/>
      <c r="H159" s="78"/>
      <c r="I159" s="78"/>
      <c r="J159" s="78"/>
      <c r="K159" s="78"/>
    </row>
    <row r="160" spans="1:11" s="93" customFormat="1" ht="15.75" customHeight="1" x14ac:dyDescent="0.2">
      <c r="A160" s="98"/>
      <c r="B160" s="78"/>
      <c r="C160" s="78"/>
      <c r="E160" s="94"/>
      <c r="F160" s="78"/>
      <c r="G160" s="78"/>
      <c r="H160" s="78"/>
      <c r="I160" s="78"/>
      <c r="J160" s="78"/>
      <c r="K160" s="78"/>
    </row>
    <row r="161" spans="1:11" s="93" customFormat="1" ht="15.75" customHeight="1" x14ac:dyDescent="0.2">
      <c r="A161" s="98"/>
      <c r="B161" s="78"/>
      <c r="C161" s="78"/>
      <c r="E161" s="94"/>
      <c r="F161" s="78"/>
      <c r="G161" s="78"/>
      <c r="H161" s="78"/>
      <c r="I161" s="78"/>
      <c r="J161" s="78"/>
      <c r="K161" s="78"/>
    </row>
    <row r="162" spans="1:11" s="93" customFormat="1" ht="15.75" customHeight="1" x14ac:dyDescent="0.2">
      <c r="A162" s="98"/>
      <c r="B162" s="78"/>
      <c r="C162" s="78"/>
      <c r="E162" s="94"/>
      <c r="F162" s="78"/>
      <c r="G162" s="78"/>
      <c r="H162" s="78"/>
      <c r="I162" s="78"/>
      <c r="J162" s="78"/>
      <c r="K162" s="78"/>
    </row>
    <row r="163" spans="1:11" s="93" customFormat="1" ht="15.75" customHeight="1" x14ac:dyDescent="0.2">
      <c r="A163" s="98"/>
      <c r="B163" s="78"/>
      <c r="C163" s="78"/>
      <c r="E163" s="94"/>
      <c r="F163" s="78"/>
      <c r="G163" s="78"/>
      <c r="H163" s="78"/>
      <c r="I163" s="78"/>
      <c r="J163" s="78"/>
      <c r="K163" s="78"/>
    </row>
    <row r="164" spans="1:11" s="93" customFormat="1" ht="15.75" customHeight="1" x14ac:dyDescent="0.2">
      <c r="A164" s="98"/>
      <c r="B164" s="78"/>
      <c r="C164" s="78"/>
      <c r="E164" s="94"/>
      <c r="F164" s="78"/>
      <c r="G164" s="78"/>
      <c r="H164" s="78"/>
      <c r="I164" s="78"/>
      <c r="J164" s="78"/>
      <c r="K164" s="78"/>
    </row>
    <row r="165" spans="1:11" s="93" customFormat="1" ht="15.75" customHeight="1" x14ac:dyDescent="0.2">
      <c r="A165" s="98"/>
      <c r="B165" s="78"/>
      <c r="C165" s="78"/>
      <c r="E165" s="94"/>
      <c r="F165" s="78"/>
      <c r="G165" s="78"/>
      <c r="H165" s="78"/>
      <c r="I165" s="78"/>
      <c r="J165" s="78"/>
      <c r="K165" s="78"/>
    </row>
    <row r="166" spans="1:11" s="93" customFormat="1" ht="15.75" customHeight="1" x14ac:dyDescent="0.2">
      <c r="A166" s="98"/>
      <c r="B166" s="78"/>
      <c r="C166" s="78"/>
      <c r="E166" s="94"/>
      <c r="F166" s="78"/>
      <c r="G166" s="78"/>
      <c r="H166" s="78"/>
      <c r="I166" s="78"/>
      <c r="J166" s="78"/>
      <c r="K166" s="78"/>
    </row>
    <row r="167" spans="1:11" s="93" customFormat="1" ht="15.75" customHeight="1" x14ac:dyDescent="0.2">
      <c r="A167" s="98"/>
      <c r="B167" s="78"/>
      <c r="C167" s="78"/>
      <c r="E167" s="94"/>
      <c r="F167" s="78"/>
      <c r="G167" s="78"/>
      <c r="H167" s="78"/>
      <c r="I167" s="78"/>
      <c r="J167" s="78"/>
      <c r="K167" s="78"/>
    </row>
    <row r="168" spans="1:11" s="93" customFormat="1" ht="15.75" customHeight="1" x14ac:dyDescent="0.2">
      <c r="A168" s="98"/>
      <c r="B168" s="78"/>
      <c r="C168" s="78"/>
      <c r="E168" s="94"/>
      <c r="F168" s="78"/>
      <c r="G168" s="78"/>
      <c r="H168" s="78"/>
      <c r="I168" s="78"/>
      <c r="J168" s="78"/>
      <c r="K168" s="78"/>
    </row>
    <row r="169" spans="1:11" s="93" customFormat="1" ht="15.75" customHeight="1" x14ac:dyDescent="0.2">
      <c r="A169" s="98"/>
      <c r="B169" s="78"/>
      <c r="C169" s="78"/>
      <c r="E169" s="94"/>
      <c r="F169" s="78"/>
      <c r="G169" s="78"/>
      <c r="H169" s="78"/>
      <c r="I169" s="78"/>
      <c r="J169" s="78"/>
      <c r="K169" s="78"/>
    </row>
    <row r="170" spans="1:11" s="93" customFormat="1" ht="15.75" customHeight="1" x14ac:dyDescent="0.2">
      <c r="A170" s="98"/>
      <c r="B170" s="78"/>
      <c r="C170" s="78"/>
      <c r="E170" s="94"/>
      <c r="F170" s="78"/>
      <c r="G170" s="78"/>
      <c r="H170" s="78"/>
      <c r="I170" s="78"/>
      <c r="J170" s="78"/>
      <c r="K170" s="78"/>
    </row>
    <row r="171" spans="1:11" s="93" customFormat="1" ht="15.75" customHeight="1" x14ac:dyDescent="0.2">
      <c r="A171" s="98"/>
      <c r="B171" s="78"/>
      <c r="C171" s="78"/>
      <c r="E171" s="94"/>
      <c r="F171" s="78"/>
      <c r="G171" s="78"/>
      <c r="H171" s="78"/>
      <c r="I171" s="78"/>
      <c r="J171" s="78"/>
      <c r="K171" s="78"/>
    </row>
    <row r="172" spans="1:11" s="93" customFormat="1" ht="15.75" customHeight="1" x14ac:dyDescent="0.2">
      <c r="A172" s="98"/>
      <c r="B172" s="78"/>
      <c r="C172" s="78"/>
      <c r="E172" s="94"/>
      <c r="F172" s="78"/>
      <c r="G172" s="78"/>
      <c r="H172" s="78"/>
      <c r="I172" s="78"/>
      <c r="J172" s="78"/>
      <c r="K172" s="78"/>
    </row>
    <row r="173" spans="1:11" s="93" customFormat="1" ht="15.75" customHeight="1" x14ac:dyDescent="0.2">
      <c r="A173" s="98"/>
      <c r="B173" s="78"/>
      <c r="C173" s="78"/>
      <c r="E173" s="94"/>
      <c r="F173" s="78"/>
      <c r="G173" s="78"/>
      <c r="H173" s="78"/>
      <c r="I173" s="78"/>
      <c r="J173" s="78"/>
      <c r="K173" s="78"/>
    </row>
    <row r="174" spans="1:11" s="93" customFormat="1" ht="15.75" customHeight="1" x14ac:dyDescent="0.2">
      <c r="A174" s="98"/>
      <c r="B174" s="78"/>
      <c r="C174" s="78"/>
      <c r="E174" s="94"/>
      <c r="F174" s="78"/>
      <c r="G174" s="78"/>
      <c r="H174" s="78"/>
      <c r="I174" s="78"/>
      <c r="J174" s="78"/>
      <c r="K174" s="78"/>
    </row>
    <row r="175" spans="1:11" s="93" customFormat="1" ht="15.75" customHeight="1" x14ac:dyDescent="0.2">
      <c r="A175" s="98"/>
      <c r="B175" s="78"/>
      <c r="C175" s="78"/>
      <c r="E175" s="94"/>
      <c r="F175" s="78"/>
      <c r="G175" s="78"/>
      <c r="H175" s="78"/>
      <c r="I175" s="78"/>
      <c r="J175" s="78"/>
      <c r="K175" s="78"/>
    </row>
    <row r="176" spans="1:11" s="93" customFormat="1" ht="15.75" customHeight="1" x14ac:dyDescent="0.2">
      <c r="A176" s="98"/>
      <c r="B176" s="78"/>
      <c r="C176" s="78"/>
      <c r="E176" s="94"/>
      <c r="F176" s="78"/>
      <c r="G176" s="78"/>
      <c r="H176" s="78"/>
      <c r="I176" s="78"/>
      <c r="J176" s="78"/>
      <c r="K176" s="78"/>
    </row>
    <row r="177" spans="1:11" s="93" customFormat="1" ht="15.75" customHeight="1" x14ac:dyDescent="0.2">
      <c r="A177" s="98"/>
      <c r="B177" s="78"/>
      <c r="C177" s="78"/>
      <c r="E177" s="94"/>
      <c r="F177" s="78"/>
      <c r="G177" s="78"/>
      <c r="H177" s="78"/>
      <c r="I177" s="78"/>
      <c r="J177" s="78"/>
      <c r="K177" s="78"/>
    </row>
    <row r="178" spans="1:11" s="93" customFormat="1" ht="15.75" customHeight="1" x14ac:dyDescent="0.2">
      <c r="A178" s="98"/>
      <c r="B178" s="78"/>
      <c r="C178" s="78"/>
      <c r="E178" s="94"/>
      <c r="F178" s="78"/>
      <c r="G178" s="78"/>
      <c r="H178" s="78"/>
      <c r="I178" s="78"/>
      <c r="J178" s="78"/>
      <c r="K178" s="78"/>
    </row>
    <row r="179" spans="1:11" s="93" customFormat="1" ht="15.75" customHeight="1" x14ac:dyDescent="0.2">
      <c r="A179" s="98"/>
      <c r="B179" s="78"/>
      <c r="C179" s="78"/>
      <c r="E179" s="94"/>
      <c r="F179" s="78"/>
      <c r="G179" s="78"/>
      <c r="H179" s="78"/>
      <c r="I179" s="78"/>
      <c r="J179" s="78"/>
      <c r="K179" s="78"/>
    </row>
    <row r="180" spans="1:11" s="93" customFormat="1" ht="15.75" customHeight="1" x14ac:dyDescent="0.2">
      <c r="A180" s="98"/>
      <c r="B180" s="78"/>
      <c r="C180" s="78"/>
      <c r="E180" s="94"/>
      <c r="F180" s="78"/>
      <c r="G180" s="78"/>
      <c r="H180" s="78"/>
      <c r="I180" s="78"/>
      <c r="J180" s="78"/>
      <c r="K180" s="78"/>
    </row>
    <row r="181" spans="1:11" s="93" customFormat="1" ht="15.75" customHeight="1" x14ac:dyDescent="0.2">
      <c r="A181" s="98"/>
      <c r="B181" s="78"/>
      <c r="C181" s="78"/>
      <c r="E181" s="94"/>
      <c r="F181" s="78"/>
      <c r="G181" s="78"/>
      <c r="H181" s="78"/>
      <c r="I181" s="78"/>
      <c r="J181" s="78"/>
      <c r="K181" s="78"/>
    </row>
    <row r="182" spans="1:11" s="93" customFormat="1" ht="15.75" customHeight="1" x14ac:dyDescent="0.2">
      <c r="A182" s="98"/>
      <c r="B182" s="78"/>
      <c r="C182" s="78"/>
      <c r="E182" s="94"/>
      <c r="F182" s="78"/>
      <c r="G182" s="78"/>
      <c r="H182" s="78"/>
      <c r="I182" s="78"/>
      <c r="J182" s="78"/>
      <c r="K182" s="78"/>
    </row>
    <row r="183" spans="1:11" s="93" customFormat="1" ht="15.75" customHeight="1" x14ac:dyDescent="0.2">
      <c r="A183" s="98"/>
      <c r="B183" s="78"/>
      <c r="C183" s="78"/>
      <c r="E183" s="94"/>
      <c r="F183" s="78"/>
      <c r="G183" s="78"/>
      <c r="H183" s="78"/>
      <c r="I183" s="78"/>
      <c r="J183" s="78"/>
      <c r="K183" s="78"/>
    </row>
    <row r="184" spans="1:11" s="93" customFormat="1" ht="15.75" customHeight="1" x14ac:dyDescent="0.2">
      <c r="A184" s="98"/>
      <c r="B184" s="78"/>
      <c r="C184" s="78"/>
      <c r="E184" s="94"/>
      <c r="F184" s="78"/>
      <c r="G184" s="78"/>
      <c r="H184" s="78"/>
      <c r="I184" s="78"/>
      <c r="J184" s="78"/>
      <c r="K184" s="78"/>
    </row>
    <row r="185" spans="1:11" s="93" customFormat="1" ht="15.75" customHeight="1" x14ac:dyDescent="0.2">
      <c r="A185" s="98"/>
      <c r="B185" s="78"/>
      <c r="C185" s="78"/>
      <c r="E185" s="94"/>
      <c r="F185" s="78"/>
      <c r="G185" s="78"/>
      <c r="H185" s="78"/>
      <c r="I185" s="78"/>
      <c r="J185" s="78"/>
      <c r="K185" s="78"/>
    </row>
    <row r="186" spans="1:11" s="93" customFormat="1" ht="15.75" customHeight="1" x14ac:dyDescent="0.2">
      <c r="A186" s="98"/>
      <c r="B186" s="78"/>
      <c r="C186" s="78"/>
      <c r="E186" s="94"/>
      <c r="F186" s="78"/>
      <c r="G186" s="78"/>
      <c r="H186" s="78"/>
      <c r="I186" s="78"/>
      <c r="J186" s="78"/>
      <c r="K186" s="78"/>
    </row>
    <row r="187" spans="1:11" s="93" customFormat="1" ht="15.75" customHeight="1" x14ac:dyDescent="0.2">
      <c r="A187" s="98"/>
      <c r="B187" s="78"/>
      <c r="C187" s="78"/>
      <c r="E187" s="94"/>
      <c r="F187" s="78"/>
      <c r="G187" s="78"/>
      <c r="H187" s="78"/>
      <c r="I187" s="78"/>
      <c r="J187" s="78"/>
      <c r="K187" s="78"/>
    </row>
    <row r="188" spans="1:11" s="93" customFormat="1" ht="15.75" customHeight="1" x14ac:dyDescent="0.2">
      <c r="A188" s="98"/>
      <c r="B188" s="78"/>
      <c r="C188" s="78"/>
      <c r="E188" s="94"/>
      <c r="F188" s="78"/>
      <c r="G188" s="78"/>
      <c r="H188" s="78"/>
      <c r="I188" s="78"/>
      <c r="J188" s="78"/>
      <c r="K188" s="78"/>
    </row>
    <row r="189" spans="1:11" s="93" customFormat="1" ht="15.75" customHeight="1" x14ac:dyDescent="0.2">
      <c r="A189" s="98"/>
      <c r="B189" s="78"/>
      <c r="C189" s="78"/>
      <c r="E189" s="94"/>
      <c r="F189" s="78"/>
      <c r="G189" s="78"/>
      <c r="H189" s="78"/>
      <c r="I189" s="78"/>
      <c r="J189" s="78"/>
      <c r="K189" s="78"/>
    </row>
    <row r="190" spans="1:11" s="93" customFormat="1" ht="15.75" customHeight="1" x14ac:dyDescent="0.2">
      <c r="A190" s="98"/>
      <c r="B190" s="78"/>
      <c r="C190" s="78"/>
      <c r="E190" s="94"/>
      <c r="F190" s="78"/>
      <c r="G190" s="78"/>
      <c r="H190" s="78"/>
      <c r="I190" s="78"/>
      <c r="J190" s="78"/>
      <c r="K190" s="78"/>
    </row>
    <row r="191" spans="1:11" s="93" customFormat="1" ht="15.75" customHeight="1" x14ac:dyDescent="0.2">
      <c r="A191" s="98"/>
      <c r="B191" s="78"/>
      <c r="C191" s="78"/>
      <c r="E191" s="94"/>
      <c r="F191" s="78"/>
      <c r="G191" s="78"/>
      <c r="H191" s="78"/>
      <c r="I191" s="78"/>
      <c r="J191" s="78"/>
      <c r="K191" s="78"/>
    </row>
    <row r="192" spans="1:11" s="93" customFormat="1" ht="15.75" customHeight="1" x14ac:dyDescent="0.2">
      <c r="A192" s="98"/>
      <c r="B192" s="78"/>
      <c r="C192" s="78"/>
      <c r="E192" s="94"/>
      <c r="F192" s="78"/>
      <c r="G192" s="78"/>
      <c r="H192" s="78"/>
      <c r="I192" s="78"/>
      <c r="J192" s="78"/>
      <c r="K192" s="78"/>
    </row>
    <row r="193" spans="1:11" s="93" customFormat="1" ht="15.75" customHeight="1" x14ac:dyDescent="0.2">
      <c r="A193" s="98"/>
      <c r="B193" s="78"/>
      <c r="C193" s="78"/>
      <c r="E193" s="94"/>
      <c r="F193" s="78"/>
      <c r="G193" s="78"/>
      <c r="H193" s="78"/>
      <c r="I193" s="78"/>
      <c r="J193" s="78"/>
      <c r="K193" s="78"/>
    </row>
    <row r="194" spans="1:11" s="93" customFormat="1" ht="15.75" customHeight="1" x14ac:dyDescent="0.2">
      <c r="A194" s="98"/>
      <c r="B194" s="78"/>
      <c r="C194" s="78"/>
      <c r="E194" s="94"/>
      <c r="F194" s="78"/>
      <c r="G194" s="78"/>
      <c r="H194" s="78"/>
      <c r="I194" s="78"/>
      <c r="J194" s="78"/>
      <c r="K194" s="78"/>
    </row>
    <row r="195" spans="1:11" s="93" customFormat="1" ht="15.75" customHeight="1" x14ac:dyDescent="0.2">
      <c r="A195" s="98"/>
      <c r="B195" s="78"/>
      <c r="C195" s="78"/>
      <c r="E195" s="94"/>
      <c r="F195" s="78"/>
      <c r="G195" s="78"/>
      <c r="H195" s="78"/>
      <c r="I195" s="78"/>
      <c r="J195" s="78"/>
      <c r="K195" s="78"/>
    </row>
    <row r="196" spans="1:11" s="93" customFormat="1" ht="15.75" customHeight="1" x14ac:dyDescent="0.2">
      <c r="A196" s="98"/>
      <c r="B196" s="78"/>
      <c r="C196" s="78"/>
      <c r="E196" s="94"/>
      <c r="F196" s="78"/>
      <c r="G196" s="78"/>
      <c r="H196" s="78"/>
      <c r="I196" s="78"/>
      <c r="J196" s="78"/>
      <c r="K196" s="78"/>
    </row>
    <row r="197" spans="1:11" s="93" customFormat="1" ht="15.75" customHeight="1" x14ac:dyDescent="0.2">
      <c r="A197" s="98"/>
      <c r="B197" s="78"/>
      <c r="C197" s="78"/>
      <c r="E197" s="94"/>
      <c r="F197" s="78"/>
      <c r="G197" s="78"/>
      <c r="H197" s="78"/>
      <c r="I197" s="78"/>
      <c r="J197" s="78"/>
      <c r="K197" s="78"/>
    </row>
    <row r="198" spans="1:11" s="93" customFormat="1" ht="15.75" customHeight="1" x14ac:dyDescent="0.2">
      <c r="A198" s="98"/>
      <c r="B198" s="78"/>
      <c r="C198" s="78"/>
      <c r="E198" s="94"/>
      <c r="F198" s="78"/>
      <c r="G198" s="78"/>
      <c r="H198" s="78"/>
      <c r="I198" s="78"/>
      <c r="J198" s="78"/>
      <c r="K198" s="78"/>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601"/>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25.7109375" style="78" customWidth="1"/>
    <col min="4" max="4" width="25.7109375" style="103" customWidth="1"/>
    <col min="5" max="16384" width="11.42578125" style="78"/>
  </cols>
  <sheetData>
    <row r="1" spans="1:7" ht="50.1" customHeight="1" x14ac:dyDescent="0.2">
      <c r="A1" s="193" t="s">
        <v>26</v>
      </c>
      <c r="B1" s="194"/>
      <c r="C1" s="176" t="s">
        <v>201</v>
      </c>
      <c r="D1" s="177"/>
      <c r="E1" s="104"/>
      <c r="F1" s="104"/>
      <c r="G1" s="104"/>
    </row>
    <row r="2" spans="1:7" s="105" customFormat="1" ht="11.65" customHeight="1" x14ac:dyDescent="0.2">
      <c r="A2" s="190" t="s">
        <v>95</v>
      </c>
      <c r="B2" s="192" t="s">
        <v>37</v>
      </c>
      <c r="C2" s="192" t="s">
        <v>117</v>
      </c>
      <c r="D2" s="195" t="s">
        <v>118</v>
      </c>
    </row>
    <row r="3" spans="1:7" s="105" customFormat="1" ht="11.65" customHeight="1" x14ac:dyDescent="0.2">
      <c r="A3" s="190"/>
      <c r="B3" s="192"/>
      <c r="C3" s="192"/>
      <c r="D3" s="195"/>
    </row>
    <row r="4" spans="1:7" s="105" customFormat="1" ht="11.65" customHeight="1" x14ac:dyDescent="0.2">
      <c r="A4" s="190"/>
      <c r="B4" s="192"/>
      <c r="C4" s="192"/>
      <c r="D4" s="195"/>
    </row>
    <row r="5" spans="1:7" s="105" customFormat="1" ht="11.65" customHeight="1" x14ac:dyDescent="0.2">
      <c r="A5" s="190"/>
      <c r="B5" s="192"/>
      <c r="C5" s="192"/>
      <c r="D5" s="195"/>
    </row>
    <row r="6" spans="1:7" s="105" customFormat="1" ht="11.65" customHeight="1" x14ac:dyDescent="0.2">
      <c r="A6" s="190"/>
      <c r="B6" s="192"/>
      <c r="C6" s="192"/>
      <c r="D6" s="195"/>
    </row>
    <row r="7" spans="1:7" s="105" customFormat="1" ht="11.65" customHeight="1" x14ac:dyDescent="0.2">
      <c r="A7" s="190"/>
      <c r="B7" s="192"/>
      <c r="C7" s="192"/>
      <c r="D7" s="195"/>
    </row>
    <row r="8" spans="1:7" s="105" customFormat="1" ht="11.65" customHeight="1" x14ac:dyDescent="0.2">
      <c r="A8" s="190"/>
      <c r="B8" s="192"/>
      <c r="C8" s="192" t="s">
        <v>110</v>
      </c>
      <c r="D8" s="195"/>
    </row>
    <row r="9" spans="1:7" s="80" customFormat="1" ht="11.65" customHeight="1" x14ac:dyDescent="0.2">
      <c r="A9" s="191"/>
      <c r="B9" s="192"/>
      <c r="C9" s="192"/>
      <c r="D9" s="195"/>
    </row>
    <row r="10" spans="1:7" s="98" customFormat="1" ht="11.65" customHeight="1" x14ac:dyDescent="0.15">
      <c r="A10" s="23">
        <v>1</v>
      </c>
      <c r="B10" s="24">
        <v>2</v>
      </c>
      <c r="C10" s="25">
        <v>3</v>
      </c>
      <c r="D10" s="29">
        <v>4</v>
      </c>
    </row>
    <row r="11" spans="1:7" ht="8.1" customHeight="1" x14ac:dyDescent="0.2">
      <c r="A11" s="107"/>
      <c r="B11" s="106"/>
      <c r="C11" s="130"/>
      <c r="D11" s="130"/>
    </row>
    <row r="12" spans="1:7" ht="11.65" customHeight="1" x14ac:dyDescent="0.2">
      <c r="A12" s="27">
        <f>IF(B12&lt;&gt;"",COUNTA($B$12:B12),"")</f>
        <v>1</v>
      </c>
      <c r="B12" s="81" t="s">
        <v>109</v>
      </c>
      <c r="C12" s="130">
        <v>77674</v>
      </c>
      <c r="D12" s="130">
        <v>28303</v>
      </c>
    </row>
    <row r="13" spans="1:7" ht="11.65" customHeight="1" x14ac:dyDescent="0.2">
      <c r="A13" s="27">
        <f>IF(B13&lt;&gt;"",COUNTA($B$12:B13),"")</f>
        <v>2</v>
      </c>
      <c r="B13" s="81" t="s">
        <v>40</v>
      </c>
      <c r="C13" s="130">
        <v>38827</v>
      </c>
      <c r="D13" s="130">
        <v>6707</v>
      </c>
    </row>
    <row r="14" spans="1:7" ht="22.5" customHeight="1" x14ac:dyDescent="0.2">
      <c r="A14" s="27">
        <f>IF(B14&lt;&gt;"",COUNTA($B$12:B14),"")</f>
        <v>3</v>
      </c>
      <c r="B14" s="83" t="s">
        <v>188</v>
      </c>
      <c r="C14" s="130">
        <v>105140</v>
      </c>
      <c r="D14" s="130">
        <v>53090</v>
      </c>
    </row>
    <row r="15" spans="1:7" ht="11.65" customHeight="1" x14ac:dyDescent="0.2">
      <c r="A15" s="27">
        <f>IF(B15&lt;&gt;"",COUNTA($B$12:B15),"")</f>
        <v>4</v>
      </c>
      <c r="B15" s="81" t="s">
        <v>43</v>
      </c>
      <c r="C15" s="130">
        <v>789</v>
      </c>
      <c r="D15" s="130">
        <v>252</v>
      </c>
    </row>
    <row r="16" spans="1:7" ht="11.65" customHeight="1" x14ac:dyDescent="0.2">
      <c r="A16" s="27">
        <f>IF(B16&lt;&gt;"",COUNTA($B$12:B16),"")</f>
        <v>5</v>
      </c>
      <c r="B16" s="81" t="s">
        <v>45</v>
      </c>
      <c r="C16" s="130">
        <v>112851</v>
      </c>
      <c r="D16" s="130">
        <v>65283</v>
      </c>
    </row>
    <row r="17" spans="1:4" ht="11.65" customHeight="1" x14ac:dyDescent="0.2">
      <c r="A17" s="27">
        <f>IF(B17&lt;&gt;"",COUNTA($B$12:B17),"")</f>
        <v>6</v>
      </c>
      <c r="B17" s="81" t="s">
        <v>47</v>
      </c>
      <c r="C17" s="130">
        <v>857</v>
      </c>
      <c r="D17" s="130">
        <v>2633</v>
      </c>
    </row>
    <row r="18" spans="1:4" ht="24" customHeight="1" x14ac:dyDescent="0.2">
      <c r="A18" s="28">
        <f>IF(B18&lt;&gt;"",COUNTA($B$12:B18),"")</f>
        <v>7</v>
      </c>
      <c r="B18" s="84" t="s">
        <v>49</v>
      </c>
      <c r="C18" s="132">
        <v>334425</v>
      </c>
      <c r="D18" s="132">
        <v>151002</v>
      </c>
    </row>
    <row r="19" spans="1:4" ht="23.1" customHeight="1" x14ac:dyDescent="0.2">
      <c r="A19" s="27">
        <f>IF(B19&lt;&gt;"",COUNTA($B$12:B19),"")</f>
        <v>8</v>
      </c>
      <c r="B19" s="83" t="s">
        <v>142</v>
      </c>
      <c r="C19" s="130">
        <v>15448</v>
      </c>
      <c r="D19" s="130">
        <v>21902</v>
      </c>
    </row>
    <row r="20" spans="1:4" ht="11.65" customHeight="1" x14ac:dyDescent="0.2">
      <c r="A20" s="27">
        <f>IF(B20&lt;&gt;"",COUNTA($B$12:B20),"")</f>
        <v>9</v>
      </c>
      <c r="B20" s="81" t="s">
        <v>113</v>
      </c>
      <c r="C20" s="130">
        <v>7864</v>
      </c>
      <c r="D20" s="130">
        <v>20257</v>
      </c>
    </row>
    <row r="21" spans="1:4" ht="11.65" customHeight="1" x14ac:dyDescent="0.2">
      <c r="A21" s="27">
        <f>IF(B21&lt;&gt;"",COUNTA($B$12:B21),"")</f>
        <v>10</v>
      </c>
      <c r="B21" s="81" t="s">
        <v>52</v>
      </c>
      <c r="C21" s="130" t="s">
        <v>5</v>
      </c>
      <c r="D21" s="130" t="s">
        <v>5</v>
      </c>
    </row>
    <row r="22" spans="1:4" ht="11.65" customHeight="1" x14ac:dyDescent="0.2">
      <c r="A22" s="27">
        <f>IF(B22&lt;&gt;"",COUNTA($B$12:B22),"")</f>
        <v>11</v>
      </c>
      <c r="B22" s="81" t="s">
        <v>54</v>
      </c>
      <c r="C22" s="130">
        <v>706</v>
      </c>
      <c r="D22" s="130">
        <v>3409</v>
      </c>
    </row>
    <row r="23" spans="1:4" ht="11.65" customHeight="1" x14ac:dyDescent="0.2">
      <c r="A23" s="27">
        <f>IF(B23&lt;&gt;"",COUNTA($B$12:B23),"")</f>
        <v>12</v>
      </c>
      <c r="B23" s="81" t="s">
        <v>47</v>
      </c>
      <c r="C23" s="130" t="s">
        <v>5</v>
      </c>
      <c r="D23" s="130" t="s">
        <v>5</v>
      </c>
    </row>
    <row r="24" spans="1:4" ht="24" customHeight="1" x14ac:dyDescent="0.2">
      <c r="A24" s="28">
        <f>IF(B24&lt;&gt;"",COUNTA($B$12:B24),"")</f>
        <v>13</v>
      </c>
      <c r="B24" s="84" t="s">
        <v>57</v>
      </c>
      <c r="C24" s="132">
        <v>16154</v>
      </c>
      <c r="D24" s="132">
        <v>25310</v>
      </c>
    </row>
    <row r="25" spans="1:4" ht="24" customHeight="1" x14ac:dyDescent="0.2">
      <c r="A25" s="28">
        <f>IF(B25&lt;&gt;"",COUNTA($B$12:B25),"")</f>
        <v>14</v>
      </c>
      <c r="B25" s="84" t="s">
        <v>59</v>
      </c>
      <c r="C25" s="132">
        <v>350579</v>
      </c>
      <c r="D25" s="132">
        <v>176313</v>
      </c>
    </row>
    <row r="26" spans="1:4" ht="11.65" customHeight="1" x14ac:dyDescent="0.2">
      <c r="A26" s="27">
        <f>IF(B26&lt;&gt;"",COUNTA($B$12:B26),"")</f>
        <v>15</v>
      </c>
      <c r="B26" s="81" t="s">
        <v>61</v>
      </c>
      <c r="C26" s="130">
        <v>113257</v>
      </c>
      <c r="D26" s="130">
        <v>48875</v>
      </c>
    </row>
    <row r="27" spans="1:4" ht="11.65" customHeight="1" x14ac:dyDescent="0.2">
      <c r="A27" s="27">
        <f>IF(B27&lt;&gt;"",COUNTA($B$12:B27),"")</f>
        <v>16</v>
      </c>
      <c r="B27" s="81" t="s">
        <v>114</v>
      </c>
      <c r="C27" s="130">
        <v>23614</v>
      </c>
      <c r="D27" s="130">
        <v>11413</v>
      </c>
    </row>
    <row r="28" spans="1:4" ht="11.65" customHeight="1" x14ac:dyDescent="0.2">
      <c r="A28" s="27">
        <f>IF(B28&lt;&gt;"",COUNTA($B$12:B28),"")</f>
        <v>17</v>
      </c>
      <c r="B28" s="81" t="s">
        <v>115</v>
      </c>
      <c r="C28" s="130">
        <v>70846</v>
      </c>
      <c r="D28" s="130">
        <v>25327</v>
      </c>
    </row>
    <row r="29" spans="1:4" ht="11.65" customHeight="1" x14ac:dyDescent="0.2">
      <c r="A29" s="27">
        <f>IF(B29&lt;&gt;"",COUNTA($B$12:B29),"")</f>
        <v>18</v>
      </c>
      <c r="B29" s="81" t="s">
        <v>116</v>
      </c>
      <c r="C29" s="130">
        <v>11691</v>
      </c>
      <c r="D29" s="130">
        <v>8358</v>
      </c>
    </row>
    <row r="30" spans="1:4" ht="11.65" customHeight="1" x14ac:dyDescent="0.2">
      <c r="A30" s="27">
        <f>IF(B30&lt;&gt;"",COUNTA($B$12:B30),"")</f>
        <v>19</v>
      </c>
      <c r="B30" s="81" t="s">
        <v>64</v>
      </c>
      <c r="C30" s="130">
        <v>57084</v>
      </c>
      <c r="D30" s="130">
        <v>37094</v>
      </c>
    </row>
    <row r="31" spans="1:4" ht="22.5" customHeight="1" x14ac:dyDescent="0.2">
      <c r="A31" s="27">
        <f>IF(B31&lt;&gt;"",COUNTA($B$12:B31),"")</f>
        <v>20</v>
      </c>
      <c r="B31" s="83" t="s">
        <v>143</v>
      </c>
      <c r="C31" s="130">
        <v>20112</v>
      </c>
      <c r="D31" s="130">
        <v>20144</v>
      </c>
    </row>
    <row r="32" spans="1:4" ht="22.5" customHeight="1" x14ac:dyDescent="0.2">
      <c r="A32" s="27">
        <f>IF(B32&lt;&gt;"",COUNTA($B$12:B32),"")</f>
        <v>21</v>
      </c>
      <c r="B32" s="83" t="s">
        <v>144</v>
      </c>
      <c r="C32" s="130">
        <v>54513</v>
      </c>
      <c r="D32" s="130">
        <v>24488</v>
      </c>
    </row>
    <row r="33" spans="1:4" ht="22.5" customHeight="1" x14ac:dyDescent="0.2">
      <c r="A33" s="27">
        <f>IF(B33&lt;&gt;"",COUNTA($B$12:B33),"")</f>
        <v>22</v>
      </c>
      <c r="B33" s="83" t="s">
        <v>145</v>
      </c>
      <c r="C33" s="130">
        <v>15884</v>
      </c>
      <c r="D33" s="130">
        <v>9487</v>
      </c>
    </row>
    <row r="34" spans="1:4" ht="11.65" customHeight="1" x14ac:dyDescent="0.2">
      <c r="A34" s="27">
        <f>IF(B34&lt;&gt;"",COUNTA($B$12:B34),"")</f>
        <v>23</v>
      </c>
      <c r="B34" s="81" t="s">
        <v>69</v>
      </c>
      <c r="C34" s="130">
        <v>27452</v>
      </c>
      <c r="D34" s="130">
        <v>4751</v>
      </c>
    </row>
    <row r="35" spans="1:4" ht="11.65" customHeight="1" x14ac:dyDescent="0.2">
      <c r="A35" s="27">
        <f>IF(B35&lt;&gt;"",COUNTA($B$12:B35),"")</f>
        <v>24</v>
      </c>
      <c r="B35" s="81" t="s">
        <v>71</v>
      </c>
      <c r="C35" s="130">
        <v>38015</v>
      </c>
      <c r="D35" s="130">
        <v>35894</v>
      </c>
    </row>
    <row r="36" spans="1:4" ht="11.65" customHeight="1" x14ac:dyDescent="0.2">
      <c r="A36" s="27">
        <f>IF(B36&lt;&gt;"",COUNTA($B$12:B36),"")</f>
        <v>25</v>
      </c>
      <c r="B36" s="81" t="s">
        <v>47</v>
      </c>
      <c r="C36" s="130">
        <v>857</v>
      </c>
      <c r="D36" s="130">
        <v>2633</v>
      </c>
    </row>
    <row r="37" spans="1:4" ht="24" customHeight="1" x14ac:dyDescent="0.2">
      <c r="A37" s="28">
        <f>IF(B37&lt;&gt;"",COUNTA($B$12:B37),"")</f>
        <v>26</v>
      </c>
      <c r="B37" s="84" t="s">
        <v>73</v>
      </c>
      <c r="C37" s="132">
        <v>325460</v>
      </c>
      <c r="D37" s="132">
        <v>178100</v>
      </c>
    </row>
    <row r="38" spans="1:4" ht="11.65" customHeight="1" x14ac:dyDescent="0.2">
      <c r="A38" s="27">
        <f>IF(B38&lt;&gt;"",COUNTA($B$12:B38),"")</f>
        <v>27</v>
      </c>
      <c r="B38" s="81" t="s">
        <v>75</v>
      </c>
      <c r="C38" s="130">
        <v>14099</v>
      </c>
      <c r="D38" s="130">
        <v>13521</v>
      </c>
    </row>
    <row r="39" spans="1:4" ht="11.65" customHeight="1" x14ac:dyDescent="0.2">
      <c r="A39" s="27">
        <f>IF(B39&lt;&gt;"",COUNTA($B$12:B39),"")</f>
        <v>28</v>
      </c>
      <c r="B39" s="81" t="s">
        <v>76</v>
      </c>
      <c r="C39" s="130" t="s">
        <v>5</v>
      </c>
      <c r="D39" s="130" t="s">
        <v>5</v>
      </c>
    </row>
    <row r="40" spans="1:4" ht="11.65" customHeight="1" x14ac:dyDescent="0.2">
      <c r="A40" s="27">
        <f>IF(B40&lt;&gt;"",COUNTA($B$12:B40),"")</f>
        <v>29</v>
      </c>
      <c r="B40" s="81" t="s">
        <v>78</v>
      </c>
      <c r="C40" s="130">
        <v>10392</v>
      </c>
      <c r="D40" s="130">
        <v>1169</v>
      </c>
    </row>
    <row r="41" spans="1:4" ht="11.65" customHeight="1" x14ac:dyDescent="0.2">
      <c r="A41" s="27">
        <f>IF(B41&lt;&gt;"",COUNTA($B$12:B41),"")</f>
        <v>30</v>
      </c>
      <c r="B41" s="81" t="s">
        <v>47</v>
      </c>
      <c r="C41" s="130" t="s">
        <v>5</v>
      </c>
      <c r="D41" s="130" t="s">
        <v>5</v>
      </c>
    </row>
    <row r="42" spans="1:4" ht="24" customHeight="1" x14ac:dyDescent="0.2">
      <c r="A42" s="28">
        <f>IF(B42&lt;&gt;"",COUNTA($B$12:B42),"")</f>
        <v>31</v>
      </c>
      <c r="B42" s="84" t="s">
        <v>79</v>
      </c>
      <c r="C42" s="132">
        <v>24491</v>
      </c>
      <c r="D42" s="132">
        <v>14690</v>
      </c>
    </row>
    <row r="43" spans="1:4" ht="24" customHeight="1" x14ac:dyDescent="0.2">
      <c r="A43" s="28">
        <f>IF(B43&lt;&gt;"",COUNTA($B$12:B43),"")</f>
        <v>32</v>
      </c>
      <c r="B43" s="84" t="s">
        <v>81</v>
      </c>
      <c r="C43" s="132">
        <v>349951</v>
      </c>
      <c r="D43" s="132">
        <v>192790</v>
      </c>
    </row>
    <row r="44" spans="1:4" ht="24" customHeight="1" x14ac:dyDescent="0.2">
      <c r="A44" s="28">
        <f>IF(B44&lt;&gt;"",COUNTA($B$12:B44),"")</f>
        <v>33</v>
      </c>
      <c r="B44" s="84" t="s">
        <v>33</v>
      </c>
      <c r="C44" s="132">
        <v>-628</v>
      </c>
      <c r="D44" s="132">
        <v>16477</v>
      </c>
    </row>
    <row r="45" spans="1:4" ht="27" customHeight="1" x14ac:dyDescent="0.2">
      <c r="A45" s="27">
        <f>IF(B45&lt;&gt;"",COUNTA($B$12:B45),"")</f>
        <v>34</v>
      </c>
      <c r="B45" s="88" t="s">
        <v>146</v>
      </c>
      <c r="C45" s="131">
        <v>-8965</v>
      </c>
      <c r="D45" s="131">
        <v>27097</v>
      </c>
    </row>
    <row r="46" spans="1:4" ht="22.5" x14ac:dyDescent="0.2">
      <c r="A46" s="27">
        <f>IF(B46&lt;&gt;"",COUNTA($B$12:B46),"")</f>
        <v>35</v>
      </c>
      <c r="B46" s="45" t="s">
        <v>169</v>
      </c>
      <c r="C46" s="130">
        <v>4263</v>
      </c>
      <c r="D46" s="130" t="s">
        <v>5</v>
      </c>
    </row>
    <row r="47" spans="1:4" ht="22.5" customHeight="1" x14ac:dyDescent="0.2">
      <c r="A47" s="27">
        <f>IF(B47&lt;&gt;"",COUNTA($B$12:B47),"")</f>
        <v>36</v>
      </c>
      <c r="B47" s="45" t="s">
        <v>170</v>
      </c>
      <c r="C47" s="130">
        <v>8309</v>
      </c>
      <c r="D47" s="130">
        <v>3607</v>
      </c>
    </row>
    <row r="48" spans="1:4" ht="11.65" customHeight="1" x14ac:dyDescent="0.2"/>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row r="125" ht="11.65" customHeight="1" x14ac:dyDescent="0.2"/>
    <row r="126" ht="11.65" customHeight="1" x14ac:dyDescent="0.2"/>
    <row r="127" ht="11.65" customHeight="1" x14ac:dyDescent="0.2"/>
    <row r="128" ht="11.65" customHeight="1" x14ac:dyDescent="0.2"/>
    <row r="129" ht="11.65" customHeight="1" x14ac:dyDescent="0.2"/>
    <row r="130" ht="11.65" customHeight="1" x14ac:dyDescent="0.2"/>
    <row r="131" ht="11.65" customHeight="1" x14ac:dyDescent="0.2"/>
    <row r="132" ht="11.65" customHeight="1" x14ac:dyDescent="0.2"/>
    <row r="133" ht="11.65" customHeight="1" x14ac:dyDescent="0.2"/>
    <row r="134" ht="11.65" customHeight="1" x14ac:dyDescent="0.2"/>
    <row r="135" ht="11.65" customHeight="1" x14ac:dyDescent="0.2"/>
    <row r="136" ht="11.65" customHeight="1" x14ac:dyDescent="0.2"/>
    <row r="137" ht="11.65" customHeight="1" x14ac:dyDescent="0.2"/>
    <row r="138" ht="11.65" customHeight="1" x14ac:dyDescent="0.2"/>
    <row r="139" ht="11.65" customHeight="1" x14ac:dyDescent="0.2"/>
    <row r="140" ht="11.65" customHeight="1" x14ac:dyDescent="0.2"/>
    <row r="141" ht="11.65" customHeight="1" x14ac:dyDescent="0.2"/>
    <row r="142" ht="11.65" customHeight="1" x14ac:dyDescent="0.2"/>
    <row r="143" ht="11.65" customHeight="1" x14ac:dyDescent="0.2"/>
    <row r="144" ht="11.65" customHeight="1" x14ac:dyDescent="0.2"/>
    <row r="145" ht="11.65" customHeight="1" x14ac:dyDescent="0.2"/>
    <row r="146" ht="11.65" customHeight="1" x14ac:dyDescent="0.2"/>
    <row r="147" ht="11.65" customHeight="1" x14ac:dyDescent="0.2"/>
    <row r="148" ht="11.65" customHeight="1" x14ac:dyDescent="0.2"/>
    <row r="149" ht="11.65" customHeight="1" x14ac:dyDescent="0.2"/>
    <row r="150" ht="11.65" customHeight="1" x14ac:dyDescent="0.2"/>
    <row r="151" ht="11.65" customHeight="1" x14ac:dyDescent="0.2"/>
    <row r="152" ht="11.65" customHeight="1" x14ac:dyDescent="0.2"/>
    <row r="153" ht="11.65" customHeight="1" x14ac:dyDescent="0.2"/>
    <row r="154" ht="11.65" customHeight="1" x14ac:dyDescent="0.2"/>
    <row r="155" ht="11.65" customHeight="1" x14ac:dyDescent="0.2"/>
    <row r="156" ht="11.65" customHeight="1" x14ac:dyDescent="0.2"/>
    <row r="157" ht="11.65" customHeight="1" x14ac:dyDescent="0.2"/>
    <row r="158" ht="11.65" customHeight="1" x14ac:dyDescent="0.2"/>
    <row r="159" ht="11.65" customHeight="1" x14ac:dyDescent="0.2"/>
    <row r="160" ht="11.65" customHeight="1" x14ac:dyDescent="0.2"/>
    <row r="161" ht="11.65" customHeight="1" x14ac:dyDescent="0.2"/>
    <row r="162" ht="11.65" customHeight="1" x14ac:dyDescent="0.2"/>
    <row r="163" ht="11.65" customHeight="1" x14ac:dyDescent="0.2"/>
    <row r="164" ht="11.65" customHeight="1" x14ac:dyDescent="0.2"/>
    <row r="165" ht="11.65" customHeight="1" x14ac:dyDescent="0.2"/>
    <row r="166" ht="11.65" customHeight="1" x14ac:dyDescent="0.2"/>
    <row r="167" ht="11.65" customHeight="1" x14ac:dyDescent="0.2"/>
    <row r="168" ht="11.65" customHeight="1" x14ac:dyDescent="0.2"/>
    <row r="169" ht="11.65" customHeight="1" x14ac:dyDescent="0.2"/>
    <row r="170" ht="11.65" customHeight="1" x14ac:dyDescent="0.2"/>
    <row r="171" ht="11.65" customHeight="1" x14ac:dyDescent="0.2"/>
    <row r="172" ht="11.65" customHeight="1" x14ac:dyDescent="0.2"/>
    <row r="173" ht="11.65" customHeight="1" x14ac:dyDescent="0.2"/>
    <row r="174" ht="11.65" customHeight="1" x14ac:dyDescent="0.2"/>
    <row r="175" ht="11.65" customHeight="1" x14ac:dyDescent="0.2"/>
    <row r="176" ht="11.65" customHeight="1" x14ac:dyDescent="0.2"/>
    <row r="177" ht="11.65" customHeight="1" x14ac:dyDescent="0.2"/>
    <row r="178" ht="11.65" customHeight="1" x14ac:dyDescent="0.2"/>
    <row r="179" ht="11.65" customHeight="1" x14ac:dyDescent="0.2"/>
    <row r="180" ht="11.65" customHeight="1" x14ac:dyDescent="0.2"/>
    <row r="181" ht="11.65" customHeight="1" x14ac:dyDescent="0.2"/>
    <row r="182" ht="11.65" customHeight="1" x14ac:dyDescent="0.2"/>
    <row r="183" ht="11.65" customHeight="1" x14ac:dyDescent="0.2"/>
    <row r="184" ht="11.65" customHeight="1" x14ac:dyDescent="0.2"/>
    <row r="185" ht="11.65" customHeight="1" x14ac:dyDescent="0.2"/>
    <row r="186" ht="11.65" customHeight="1" x14ac:dyDescent="0.2"/>
    <row r="187" ht="11.65" customHeight="1" x14ac:dyDescent="0.2"/>
    <row r="188" ht="11.65" customHeight="1" x14ac:dyDescent="0.2"/>
    <row r="189" ht="11.65" customHeight="1" x14ac:dyDescent="0.2"/>
    <row r="190" ht="11.65" customHeight="1" x14ac:dyDescent="0.2"/>
    <row r="191" ht="11.65" customHeight="1" x14ac:dyDescent="0.2"/>
    <row r="192" ht="11.65" customHeight="1" x14ac:dyDescent="0.2"/>
    <row r="193" ht="11.65" customHeight="1" x14ac:dyDescent="0.2"/>
    <row r="194" ht="11.65" customHeight="1" x14ac:dyDescent="0.2"/>
    <row r="195" ht="11.65" customHeight="1" x14ac:dyDescent="0.2"/>
    <row r="196" ht="11.65" customHeight="1" x14ac:dyDescent="0.2"/>
    <row r="197" ht="11.65" customHeight="1" x14ac:dyDescent="0.2"/>
    <row r="198" ht="11.65" customHeight="1" x14ac:dyDescent="0.2"/>
    <row r="199" ht="11.65" customHeight="1" x14ac:dyDescent="0.2"/>
    <row r="200" ht="11.65" customHeight="1" x14ac:dyDescent="0.2"/>
    <row r="201" ht="11.65" customHeight="1" x14ac:dyDescent="0.2"/>
    <row r="202" ht="11.65" customHeight="1" x14ac:dyDescent="0.2"/>
    <row r="203" ht="11.65" customHeight="1" x14ac:dyDescent="0.2"/>
    <row r="204" ht="11.65" customHeight="1" x14ac:dyDescent="0.2"/>
    <row r="205" ht="11.65" customHeight="1" x14ac:dyDescent="0.2"/>
    <row r="206" ht="11.65" customHeight="1" x14ac:dyDescent="0.2"/>
    <row r="207" ht="11.65" customHeight="1" x14ac:dyDescent="0.2"/>
    <row r="208" ht="11.65" customHeight="1" x14ac:dyDescent="0.2"/>
    <row r="209" ht="11.65" customHeight="1" x14ac:dyDescent="0.2"/>
    <row r="210" ht="11.65" customHeight="1" x14ac:dyDescent="0.2"/>
    <row r="211" ht="11.65" customHeight="1" x14ac:dyDescent="0.2"/>
    <row r="212" ht="11.65" customHeight="1" x14ac:dyDescent="0.2"/>
    <row r="213" ht="11.65" customHeight="1" x14ac:dyDescent="0.2"/>
    <row r="214" ht="11.65" customHeight="1" x14ac:dyDescent="0.2"/>
    <row r="215" ht="11.65" customHeight="1" x14ac:dyDescent="0.2"/>
    <row r="216" ht="11.65" customHeight="1" x14ac:dyDescent="0.2"/>
    <row r="217" ht="11.65" customHeight="1" x14ac:dyDescent="0.2"/>
    <row r="218" ht="11.65" customHeight="1" x14ac:dyDescent="0.2"/>
    <row r="219" ht="11.65" customHeight="1" x14ac:dyDescent="0.2"/>
    <row r="220" ht="11.65" customHeight="1" x14ac:dyDescent="0.2"/>
    <row r="221" ht="11.65" customHeight="1" x14ac:dyDescent="0.2"/>
    <row r="222" ht="11.65" customHeight="1" x14ac:dyDescent="0.2"/>
    <row r="223" ht="11.65" customHeight="1" x14ac:dyDescent="0.2"/>
    <row r="224" ht="11.65" customHeight="1" x14ac:dyDescent="0.2"/>
    <row r="225" ht="11.65" customHeight="1" x14ac:dyDescent="0.2"/>
    <row r="226" ht="11.65" customHeight="1" x14ac:dyDescent="0.2"/>
    <row r="227" ht="11.65" customHeight="1" x14ac:dyDescent="0.2"/>
    <row r="228" ht="11.65" customHeight="1" x14ac:dyDescent="0.2"/>
    <row r="229" ht="11.65" customHeight="1" x14ac:dyDescent="0.2"/>
    <row r="230" ht="11.65" customHeight="1" x14ac:dyDescent="0.2"/>
    <row r="231" ht="11.65" customHeight="1" x14ac:dyDescent="0.2"/>
    <row r="232" ht="11.65" customHeight="1" x14ac:dyDescent="0.2"/>
    <row r="233" ht="11.65" customHeight="1" x14ac:dyDescent="0.2"/>
    <row r="234" ht="11.65" customHeight="1" x14ac:dyDescent="0.2"/>
    <row r="235" ht="11.65" customHeight="1" x14ac:dyDescent="0.2"/>
    <row r="236" ht="11.65" customHeight="1" x14ac:dyDescent="0.2"/>
    <row r="237" ht="11.65" customHeight="1" x14ac:dyDescent="0.2"/>
    <row r="238" ht="11.65" customHeight="1" x14ac:dyDescent="0.2"/>
    <row r="239" ht="11.65" customHeight="1" x14ac:dyDescent="0.2"/>
    <row r="240" ht="11.65" customHeight="1" x14ac:dyDescent="0.2"/>
    <row r="241" ht="11.65" customHeight="1" x14ac:dyDescent="0.2"/>
    <row r="242" ht="11.65" customHeight="1" x14ac:dyDescent="0.2"/>
    <row r="243" ht="11.65" customHeight="1" x14ac:dyDescent="0.2"/>
    <row r="244" ht="11.65" customHeight="1" x14ac:dyDescent="0.2"/>
    <row r="245" ht="11.65" customHeight="1" x14ac:dyDescent="0.2"/>
    <row r="246" ht="11.65" customHeight="1" x14ac:dyDescent="0.2"/>
    <row r="247" ht="11.65" customHeight="1" x14ac:dyDescent="0.2"/>
    <row r="248" ht="11.65" customHeight="1" x14ac:dyDescent="0.2"/>
    <row r="249" ht="11.65" customHeight="1" x14ac:dyDescent="0.2"/>
    <row r="250" ht="11.65" customHeight="1" x14ac:dyDescent="0.2"/>
    <row r="251" ht="11.65" customHeight="1" x14ac:dyDescent="0.2"/>
    <row r="252" ht="11.65" customHeight="1" x14ac:dyDescent="0.2"/>
    <row r="253" ht="11.65" customHeight="1" x14ac:dyDescent="0.2"/>
    <row r="254" ht="11.65" customHeight="1" x14ac:dyDescent="0.2"/>
    <row r="255" ht="11.65" customHeight="1" x14ac:dyDescent="0.2"/>
    <row r="256" ht="11.65" customHeight="1" x14ac:dyDescent="0.2"/>
    <row r="257" ht="11.65" customHeight="1" x14ac:dyDescent="0.2"/>
    <row r="258" ht="11.65" customHeight="1" x14ac:dyDescent="0.2"/>
    <row r="259" ht="11.65" customHeight="1" x14ac:dyDescent="0.2"/>
    <row r="260" ht="11.65" customHeight="1" x14ac:dyDescent="0.2"/>
    <row r="261" ht="11.65" customHeight="1" x14ac:dyDescent="0.2"/>
    <row r="262" ht="11.65" customHeight="1" x14ac:dyDescent="0.2"/>
    <row r="263" ht="11.65" customHeight="1" x14ac:dyDescent="0.2"/>
    <row r="264" ht="11.65" customHeight="1" x14ac:dyDescent="0.2"/>
    <row r="265" ht="11.65" customHeight="1" x14ac:dyDescent="0.2"/>
    <row r="266" ht="11.65" customHeight="1" x14ac:dyDescent="0.2"/>
    <row r="267" ht="11.65" customHeight="1" x14ac:dyDescent="0.2"/>
    <row r="268" ht="11.65" customHeight="1" x14ac:dyDescent="0.2"/>
    <row r="269" ht="11.65" customHeight="1" x14ac:dyDescent="0.2"/>
    <row r="270" ht="11.65" customHeight="1" x14ac:dyDescent="0.2"/>
    <row r="271" ht="11.65" customHeight="1" x14ac:dyDescent="0.2"/>
    <row r="272" ht="11.65" customHeight="1" x14ac:dyDescent="0.2"/>
    <row r="273" ht="11.65" customHeight="1" x14ac:dyDescent="0.2"/>
    <row r="274" ht="11.65" customHeight="1" x14ac:dyDescent="0.2"/>
    <row r="275" ht="11.65" customHeight="1" x14ac:dyDescent="0.2"/>
    <row r="276" ht="11.65" customHeight="1" x14ac:dyDescent="0.2"/>
    <row r="277" ht="11.65" customHeight="1" x14ac:dyDescent="0.2"/>
    <row r="278" ht="11.65" customHeight="1" x14ac:dyDescent="0.2"/>
    <row r="279" ht="11.65" customHeight="1" x14ac:dyDescent="0.2"/>
    <row r="280" ht="11.65" customHeight="1" x14ac:dyDescent="0.2"/>
    <row r="281" ht="11.65" customHeight="1" x14ac:dyDescent="0.2"/>
    <row r="282" ht="11.65" customHeight="1" x14ac:dyDescent="0.2"/>
    <row r="283" ht="11.65" customHeight="1" x14ac:dyDescent="0.2"/>
    <row r="284" ht="11.65" customHeight="1" x14ac:dyDescent="0.2"/>
    <row r="285" ht="11.65" customHeight="1" x14ac:dyDescent="0.2"/>
    <row r="286" ht="11.65" customHeight="1" x14ac:dyDescent="0.2"/>
    <row r="287" ht="11.65" customHeight="1" x14ac:dyDescent="0.2"/>
    <row r="288" ht="11.65" customHeight="1" x14ac:dyDescent="0.2"/>
    <row r="289" ht="11.65" customHeight="1" x14ac:dyDescent="0.2"/>
    <row r="290" ht="11.65" customHeight="1" x14ac:dyDescent="0.2"/>
    <row r="291" ht="11.65" customHeight="1" x14ac:dyDescent="0.2"/>
    <row r="292" ht="11.65" customHeight="1" x14ac:dyDescent="0.2"/>
    <row r="293" ht="11.65" customHeight="1" x14ac:dyDescent="0.2"/>
    <row r="294" ht="11.65" customHeight="1" x14ac:dyDescent="0.2"/>
    <row r="295" ht="11.65" customHeight="1" x14ac:dyDescent="0.2"/>
    <row r="296" ht="11.65" customHeight="1" x14ac:dyDescent="0.2"/>
    <row r="297" ht="11.65" customHeight="1" x14ac:dyDescent="0.2"/>
    <row r="298" ht="11.65" customHeight="1" x14ac:dyDescent="0.2"/>
    <row r="299" ht="11.65" customHeight="1" x14ac:dyDescent="0.2"/>
    <row r="300" ht="11.65" customHeight="1" x14ac:dyDescent="0.2"/>
    <row r="301" ht="11.65" customHeight="1" x14ac:dyDescent="0.2"/>
    <row r="302" ht="11.65" customHeight="1" x14ac:dyDescent="0.2"/>
    <row r="303" ht="11.65" customHeight="1" x14ac:dyDescent="0.2"/>
    <row r="304" ht="11.65" customHeight="1" x14ac:dyDescent="0.2"/>
    <row r="305" ht="11.65" customHeight="1" x14ac:dyDescent="0.2"/>
    <row r="306" ht="11.65" customHeight="1" x14ac:dyDescent="0.2"/>
    <row r="307" ht="11.65" customHeight="1" x14ac:dyDescent="0.2"/>
    <row r="308" ht="11.65" customHeight="1" x14ac:dyDescent="0.2"/>
    <row r="309" ht="11.65" customHeight="1" x14ac:dyDescent="0.2"/>
    <row r="310" ht="11.65" customHeight="1" x14ac:dyDescent="0.2"/>
    <row r="311" ht="11.65" customHeight="1" x14ac:dyDescent="0.2"/>
    <row r="312" ht="11.65" customHeight="1" x14ac:dyDescent="0.2"/>
    <row r="313" ht="11.65" customHeight="1" x14ac:dyDescent="0.2"/>
    <row r="314" ht="11.65" customHeight="1" x14ac:dyDescent="0.2"/>
    <row r="315" ht="11.65" customHeight="1" x14ac:dyDescent="0.2"/>
    <row r="316" ht="11.65" customHeight="1" x14ac:dyDescent="0.2"/>
    <row r="317" ht="11.65" customHeight="1" x14ac:dyDescent="0.2"/>
    <row r="318" ht="11.65" customHeight="1" x14ac:dyDescent="0.2"/>
    <row r="319" ht="11.65" customHeight="1" x14ac:dyDescent="0.2"/>
    <row r="320" ht="11.65" customHeight="1" x14ac:dyDescent="0.2"/>
    <row r="321" ht="11.65" customHeight="1" x14ac:dyDescent="0.2"/>
    <row r="322" ht="11.65" customHeight="1" x14ac:dyDescent="0.2"/>
    <row r="323" ht="11.65" customHeight="1" x14ac:dyDescent="0.2"/>
    <row r="324" ht="11.65" customHeight="1" x14ac:dyDescent="0.2"/>
    <row r="325" ht="11.65" customHeight="1" x14ac:dyDescent="0.2"/>
    <row r="326" ht="11.65" customHeight="1" x14ac:dyDescent="0.2"/>
    <row r="327" ht="11.65" customHeight="1" x14ac:dyDescent="0.2"/>
    <row r="328" ht="11.65" customHeight="1" x14ac:dyDescent="0.2"/>
    <row r="329" ht="11.65" customHeight="1" x14ac:dyDescent="0.2"/>
    <row r="330" ht="11.65" customHeight="1" x14ac:dyDescent="0.2"/>
    <row r="331" ht="11.65" customHeight="1" x14ac:dyDescent="0.2"/>
    <row r="332" ht="11.65" customHeight="1" x14ac:dyDescent="0.2"/>
    <row r="333" ht="11.65" customHeight="1" x14ac:dyDescent="0.2"/>
    <row r="334" ht="11.65" customHeight="1" x14ac:dyDescent="0.2"/>
    <row r="335" ht="11.65" customHeight="1" x14ac:dyDescent="0.2"/>
    <row r="336" ht="11.65" customHeight="1" x14ac:dyDescent="0.2"/>
    <row r="337" ht="11.65" customHeight="1" x14ac:dyDescent="0.2"/>
    <row r="338" ht="11.65" customHeight="1" x14ac:dyDescent="0.2"/>
    <row r="339" ht="11.65" customHeight="1" x14ac:dyDescent="0.2"/>
    <row r="340" ht="11.65" customHeight="1" x14ac:dyDescent="0.2"/>
    <row r="341" ht="11.65" customHeight="1" x14ac:dyDescent="0.2"/>
    <row r="342" ht="11.65" customHeight="1" x14ac:dyDescent="0.2"/>
    <row r="343" ht="11.65" customHeight="1" x14ac:dyDescent="0.2"/>
    <row r="344" ht="11.65" customHeight="1" x14ac:dyDescent="0.2"/>
    <row r="345" ht="11.65" customHeight="1" x14ac:dyDescent="0.2"/>
    <row r="346" ht="11.65" customHeight="1" x14ac:dyDescent="0.2"/>
    <row r="347" ht="11.65" customHeight="1" x14ac:dyDescent="0.2"/>
    <row r="348" ht="11.65" customHeight="1" x14ac:dyDescent="0.2"/>
    <row r="349" ht="11.65" customHeight="1" x14ac:dyDescent="0.2"/>
    <row r="350" ht="11.65" customHeight="1" x14ac:dyDescent="0.2"/>
    <row r="351" ht="11.65" customHeight="1" x14ac:dyDescent="0.2"/>
    <row r="352" ht="11.65" customHeight="1" x14ac:dyDescent="0.2"/>
    <row r="353" ht="11.65" customHeight="1" x14ac:dyDescent="0.2"/>
    <row r="354" ht="11.65" customHeight="1" x14ac:dyDescent="0.2"/>
    <row r="355" ht="11.65" customHeight="1" x14ac:dyDescent="0.2"/>
    <row r="356" ht="11.65" customHeight="1" x14ac:dyDescent="0.2"/>
    <row r="357" ht="11.65" customHeight="1" x14ac:dyDescent="0.2"/>
    <row r="358" ht="11.65" customHeight="1" x14ac:dyDescent="0.2"/>
    <row r="359" ht="11.65" customHeight="1" x14ac:dyDescent="0.2"/>
    <row r="360" ht="11.65" customHeight="1" x14ac:dyDescent="0.2"/>
    <row r="361" ht="11.65" customHeight="1" x14ac:dyDescent="0.2"/>
    <row r="362" ht="11.65" customHeight="1" x14ac:dyDescent="0.2"/>
    <row r="363" ht="11.65" customHeight="1" x14ac:dyDescent="0.2"/>
    <row r="364" ht="11.65" customHeight="1" x14ac:dyDescent="0.2"/>
    <row r="365" ht="11.65" customHeight="1" x14ac:dyDescent="0.2"/>
    <row r="366" ht="11.65" customHeight="1" x14ac:dyDescent="0.2"/>
    <row r="367" ht="11.65" customHeight="1" x14ac:dyDescent="0.2"/>
    <row r="368" ht="11.65" customHeight="1" x14ac:dyDescent="0.2"/>
    <row r="369" ht="11.65" customHeight="1" x14ac:dyDescent="0.2"/>
    <row r="370" ht="11.65" customHeight="1" x14ac:dyDescent="0.2"/>
    <row r="371" ht="11.65" customHeight="1" x14ac:dyDescent="0.2"/>
    <row r="372" ht="11.65" customHeight="1" x14ac:dyDescent="0.2"/>
    <row r="373" ht="11.65" customHeight="1" x14ac:dyDescent="0.2"/>
    <row r="374" ht="11.65" customHeight="1" x14ac:dyDescent="0.2"/>
    <row r="375" ht="11.65" customHeight="1" x14ac:dyDescent="0.2"/>
    <row r="376" ht="11.65" customHeight="1" x14ac:dyDescent="0.2"/>
    <row r="377" ht="11.65" customHeight="1" x14ac:dyDescent="0.2"/>
    <row r="378" ht="11.65" customHeight="1" x14ac:dyDescent="0.2"/>
    <row r="379" ht="11.65" customHeight="1" x14ac:dyDescent="0.2"/>
    <row r="380" ht="11.65" customHeight="1" x14ac:dyDescent="0.2"/>
    <row r="381" ht="11.65" customHeight="1" x14ac:dyDescent="0.2"/>
    <row r="382" ht="11.65" customHeight="1" x14ac:dyDescent="0.2"/>
    <row r="383" ht="11.65" customHeight="1" x14ac:dyDescent="0.2"/>
    <row r="384" ht="11.65" customHeight="1" x14ac:dyDescent="0.2"/>
    <row r="385" ht="11.65" customHeight="1" x14ac:dyDescent="0.2"/>
    <row r="386" ht="11.65" customHeight="1" x14ac:dyDescent="0.2"/>
    <row r="387" ht="11.65" customHeight="1" x14ac:dyDescent="0.2"/>
    <row r="388" ht="11.65" customHeight="1" x14ac:dyDescent="0.2"/>
    <row r="389" ht="11.65" customHeight="1" x14ac:dyDescent="0.2"/>
    <row r="390" ht="11.65" customHeight="1" x14ac:dyDescent="0.2"/>
    <row r="391" ht="11.65" customHeight="1" x14ac:dyDescent="0.2"/>
    <row r="392" ht="11.65" customHeight="1" x14ac:dyDescent="0.2"/>
    <row r="393" ht="11.65" customHeight="1" x14ac:dyDescent="0.2"/>
    <row r="394" ht="11.65" customHeight="1" x14ac:dyDescent="0.2"/>
    <row r="395" ht="11.65" customHeight="1" x14ac:dyDescent="0.2"/>
    <row r="396" ht="11.65" customHeight="1" x14ac:dyDescent="0.2"/>
    <row r="397" ht="11.65" customHeight="1" x14ac:dyDescent="0.2"/>
    <row r="398" ht="11.65" customHeight="1" x14ac:dyDescent="0.2"/>
    <row r="399" ht="11.65" customHeight="1" x14ac:dyDescent="0.2"/>
    <row r="400" ht="11.65" customHeight="1" x14ac:dyDescent="0.2"/>
    <row r="401" ht="11.65" customHeight="1" x14ac:dyDescent="0.2"/>
    <row r="402" ht="11.65" customHeight="1" x14ac:dyDescent="0.2"/>
    <row r="403" ht="11.65" customHeight="1" x14ac:dyDescent="0.2"/>
    <row r="404" ht="11.65" customHeight="1" x14ac:dyDescent="0.2"/>
    <row r="405" ht="11.65" customHeight="1" x14ac:dyDescent="0.2"/>
    <row r="406" ht="11.65" customHeight="1" x14ac:dyDescent="0.2"/>
    <row r="407" ht="11.65" customHeight="1" x14ac:dyDescent="0.2"/>
    <row r="408" ht="11.65" customHeight="1" x14ac:dyDescent="0.2"/>
    <row r="409" ht="11.65" customHeight="1" x14ac:dyDescent="0.2"/>
    <row r="410" ht="11.65" customHeight="1" x14ac:dyDescent="0.2"/>
    <row r="411" ht="11.65" customHeight="1" x14ac:dyDescent="0.2"/>
    <row r="412" ht="11.65" customHeight="1" x14ac:dyDescent="0.2"/>
    <row r="413" ht="11.65" customHeight="1" x14ac:dyDescent="0.2"/>
    <row r="414" ht="11.65" customHeight="1" x14ac:dyDescent="0.2"/>
    <row r="415" ht="11.65" customHeight="1" x14ac:dyDescent="0.2"/>
    <row r="416" ht="11.65" customHeight="1" x14ac:dyDescent="0.2"/>
    <row r="417" ht="11.65" customHeight="1" x14ac:dyDescent="0.2"/>
    <row r="418" ht="11.65" customHeight="1" x14ac:dyDescent="0.2"/>
    <row r="419" ht="11.65" customHeight="1" x14ac:dyDescent="0.2"/>
    <row r="420" ht="11.65" customHeight="1" x14ac:dyDescent="0.2"/>
    <row r="421" ht="11.65" customHeight="1" x14ac:dyDescent="0.2"/>
    <row r="422" ht="11.65" customHeight="1" x14ac:dyDescent="0.2"/>
    <row r="423" ht="11.65" customHeight="1" x14ac:dyDescent="0.2"/>
    <row r="424" ht="11.65" customHeight="1" x14ac:dyDescent="0.2"/>
    <row r="425" ht="11.65" customHeight="1" x14ac:dyDescent="0.2"/>
    <row r="426" ht="11.65" customHeight="1" x14ac:dyDescent="0.2"/>
    <row r="427" ht="11.65" customHeight="1" x14ac:dyDescent="0.2"/>
    <row r="428" ht="11.65" customHeight="1" x14ac:dyDescent="0.2"/>
    <row r="429" ht="11.65" customHeight="1" x14ac:dyDescent="0.2"/>
    <row r="430" ht="11.65" customHeight="1" x14ac:dyDescent="0.2"/>
    <row r="431" ht="11.65" customHeight="1" x14ac:dyDescent="0.2"/>
    <row r="432" ht="11.65" customHeight="1" x14ac:dyDescent="0.2"/>
    <row r="433" ht="11.65" customHeight="1" x14ac:dyDescent="0.2"/>
    <row r="434" ht="11.65" customHeight="1" x14ac:dyDescent="0.2"/>
    <row r="435" ht="11.65" customHeight="1" x14ac:dyDescent="0.2"/>
    <row r="436" ht="11.65" customHeight="1" x14ac:dyDescent="0.2"/>
    <row r="437" ht="11.65" customHeight="1" x14ac:dyDescent="0.2"/>
    <row r="438" ht="11.65" customHeight="1" x14ac:dyDescent="0.2"/>
    <row r="439" ht="11.65" customHeight="1" x14ac:dyDescent="0.2"/>
    <row r="440" ht="11.65" customHeight="1" x14ac:dyDescent="0.2"/>
    <row r="441" ht="11.65" customHeight="1" x14ac:dyDescent="0.2"/>
    <row r="442" ht="11.65" customHeight="1" x14ac:dyDescent="0.2"/>
    <row r="443" ht="11.65" customHeight="1" x14ac:dyDescent="0.2"/>
    <row r="444" ht="11.65" customHeight="1" x14ac:dyDescent="0.2"/>
    <row r="445" ht="11.65" customHeight="1" x14ac:dyDescent="0.2"/>
    <row r="446" ht="11.65" customHeight="1" x14ac:dyDescent="0.2"/>
    <row r="447" ht="11.65" customHeight="1" x14ac:dyDescent="0.2"/>
    <row r="448" ht="11.65" customHeight="1" x14ac:dyDescent="0.2"/>
    <row r="449" ht="11.65" customHeight="1" x14ac:dyDescent="0.2"/>
    <row r="450" ht="11.65" customHeight="1" x14ac:dyDescent="0.2"/>
    <row r="451" ht="11.65" customHeight="1" x14ac:dyDescent="0.2"/>
    <row r="452" ht="11.65" customHeight="1" x14ac:dyDescent="0.2"/>
    <row r="453" ht="11.65" customHeight="1" x14ac:dyDescent="0.2"/>
    <row r="454" ht="11.65" customHeight="1" x14ac:dyDescent="0.2"/>
    <row r="455" ht="11.65" customHeight="1" x14ac:dyDescent="0.2"/>
    <row r="456" ht="11.65" customHeight="1" x14ac:dyDescent="0.2"/>
    <row r="457" ht="11.65" customHeight="1" x14ac:dyDescent="0.2"/>
    <row r="458" ht="11.65" customHeight="1" x14ac:dyDescent="0.2"/>
    <row r="459" ht="11.65" customHeight="1" x14ac:dyDescent="0.2"/>
    <row r="460" ht="11.65" customHeight="1" x14ac:dyDescent="0.2"/>
    <row r="461" ht="11.65" customHeight="1" x14ac:dyDescent="0.2"/>
    <row r="462" ht="11.65" customHeight="1" x14ac:dyDescent="0.2"/>
    <row r="463" ht="11.65" customHeight="1" x14ac:dyDescent="0.2"/>
    <row r="464" ht="11.65" customHeight="1" x14ac:dyDescent="0.2"/>
    <row r="465" ht="11.65" customHeight="1" x14ac:dyDescent="0.2"/>
    <row r="466" ht="11.65" customHeight="1" x14ac:dyDescent="0.2"/>
    <row r="467" ht="11.65" customHeight="1" x14ac:dyDescent="0.2"/>
    <row r="468" ht="11.65" customHeight="1" x14ac:dyDescent="0.2"/>
    <row r="469" ht="11.65" customHeight="1" x14ac:dyDescent="0.2"/>
    <row r="470" ht="11.65" customHeight="1" x14ac:dyDescent="0.2"/>
    <row r="471" ht="11.65" customHeight="1" x14ac:dyDescent="0.2"/>
    <row r="472" ht="11.65" customHeight="1" x14ac:dyDescent="0.2"/>
    <row r="473" ht="11.65" customHeight="1" x14ac:dyDescent="0.2"/>
    <row r="474" ht="11.65" customHeight="1" x14ac:dyDescent="0.2"/>
    <row r="475" ht="11.65" customHeight="1" x14ac:dyDescent="0.2"/>
    <row r="476" ht="11.65" customHeight="1" x14ac:dyDescent="0.2"/>
    <row r="477" ht="11.65" customHeight="1" x14ac:dyDescent="0.2"/>
    <row r="478" ht="11.65" customHeight="1" x14ac:dyDescent="0.2"/>
    <row r="479" ht="11.65" customHeight="1" x14ac:dyDescent="0.2"/>
    <row r="480" ht="11.65" customHeight="1" x14ac:dyDescent="0.2"/>
    <row r="481" ht="11.65" customHeight="1" x14ac:dyDescent="0.2"/>
    <row r="482" ht="11.65" customHeight="1" x14ac:dyDescent="0.2"/>
    <row r="483" ht="11.65" customHeight="1" x14ac:dyDescent="0.2"/>
    <row r="484" ht="11.65" customHeight="1" x14ac:dyDescent="0.2"/>
    <row r="485" ht="11.65" customHeight="1" x14ac:dyDescent="0.2"/>
    <row r="486" ht="11.65" customHeight="1" x14ac:dyDescent="0.2"/>
    <row r="487" ht="11.65" customHeight="1" x14ac:dyDescent="0.2"/>
    <row r="488" ht="11.65" customHeight="1" x14ac:dyDescent="0.2"/>
    <row r="489" ht="11.65" customHeight="1" x14ac:dyDescent="0.2"/>
    <row r="490" ht="11.65" customHeight="1" x14ac:dyDescent="0.2"/>
    <row r="491" ht="11.65" customHeight="1" x14ac:dyDescent="0.2"/>
    <row r="492" ht="11.65" customHeight="1" x14ac:dyDescent="0.2"/>
    <row r="493" ht="11.65" customHeight="1" x14ac:dyDescent="0.2"/>
    <row r="494" ht="11.65" customHeight="1" x14ac:dyDescent="0.2"/>
    <row r="495" ht="11.65" customHeight="1" x14ac:dyDescent="0.2"/>
    <row r="496" ht="11.65" customHeight="1" x14ac:dyDescent="0.2"/>
    <row r="497" ht="11.65" customHeight="1" x14ac:dyDescent="0.2"/>
    <row r="498" ht="11.65" customHeight="1" x14ac:dyDescent="0.2"/>
    <row r="499" ht="11.65" customHeight="1" x14ac:dyDescent="0.2"/>
    <row r="500" ht="11.65" customHeight="1" x14ac:dyDescent="0.2"/>
    <row r="501" ht="11.65" customHeight="1" x14ac:dyDescent="0.2"/>
    <row r="502" ht="11.65" customHeight="1" x14ac:dyDescent="0.2"/>
    <row r="503" ht="11.65" customHeight="1" x14ac:dyDescent="0.2"/>
    <row r="504" ht="11.65" customHeight="1" x14ac:dyDescent="0.2"/>
    <row r="505" ht="11.65" customHeight="1" x14ac:dyDescent="0.2"/>
    <row r="506" ht="11.65" customHeight="1" x14ac:dyDescent="0.2"/>
    <row r="507" ht="11.65" customHeight="1" x14ac:dyDescent="0.2"/>
    <row r="508" ht="11.65" customHeight="1" x14ac:dyDescent="0.2"/>
    <row r="509" ht="11.65" customHeight="1" x14ac:dyDescent="0.2"/>
    <row r="510" ht="11.65" customHeight="1" x14ac:dyDescent="0.2"/>
    <row r="511" ht="11.65" customHeight="1" x14ac:dyDescent="0.2"/>
    <row r="512" ht="11.65" customHeight="1" x14ac:dyDescent="0.2"/>
    <row r="513" ht="11.65" customHeight="1" x14ac:dyDescent="0.2"/>
    <row r="514" ht="11.65" customHeight="1" x14ac:dyDescent="0.2"/>
    <row r="515" ht="11.65" customHeight="1" x14ac:dyDescent="0.2"/>
    <row r="516" ht="11.65" customHeight="1" x14ac:dyDescent="0.2"/>
    <row r="517" ht="11.65" customHeight="1" x14ac:dyDescent="0.2"/>
    <row r="518" ht="11.65" customHeight="1" x14ac:dyDescent="0.2"/>
    <row r="519" ht="11.65" customHeight="1" x14ac:dyDescent="0.2"/>
    <row r="520" ht="11.65" customHeight="1" x14ac:dyDescent="0.2"/>
    <row r="521" ht="11.65" customHeight="1" x14ac:dyDescent="0.2"/>
    <row r="522" ht="11.65" customHeight="1" x14ac:dyDescent="0.2"/>
    <row r="523" ht="11.65" customHeight="1" x14ac:dyDescent="0.2"/>
    <row r="524" ht="11.65" customHeight="1" x14ac:dyDescent="0.2"/>
    <row r="525" ht="11.65" customHeight="1" x14ac:dyDescent="0.2"/>
    <row r="526" ht="11.65" customHeight="1" x14ac:dyDescent="0.2"/>
    <row r="527" ht="11.65" customHeight="1" x14ac:dyDescent="0.2"/>
    <row r="528" ht="11.65" customHeight="1" x14ac:dyDescent="0.2"/>
    <row r="529" ht="11.65" customHeight="1" x14ac:dyDescent="0.2"/>
    <row r="530" ht="11.65" customHeight="1" x14ac:dyDescent="0.2"/>
    <row r="531" ht="11.65" customHeight="1" x14ac:dyDescent="0.2"/>
    <row r="532" ht="11.65" customHeight="1" x14ac:dyDescent="0.2"/>
    <row r="533" ht="11.65" customHeight="1" x14ac:dyDescent="0.2"/>
    <row r="534" ht="11.65" customHeight="1" x14ac:dyDescent="0.2"/>
    <row r="535" ht="11.65" customHeight="1" x14ac:dyDescent="0.2"/>
    <row r="536" ht="11.65" customHeight="1" x14ac:dyDescent="0.2"/>
    <row r="537" ht="11.65" customHeight="1" x14ac:dyDescent="0.2"/>
    <row r="538" ht="11.65" customHeight="1" x14ac:dyDescent="0.2"/>
    <row r="539" ht="11.65" customHeight="1" x14ac:dyDescent="0.2"/>
    <row r="540" ht="11.65" customHeight="1" x14ac:dyDescent="0.2"/>
    <row r="541" ht="11.65" customHeight="1" x14ac:dyDescent="0.2"/>
    <row r="542" ht="11.65" customHeight="1" x14ac:dyDescent="0.2"/>
    <row r="543" ht="11.65" customHeight="1" x14ac:dyDescent="0.2"/>
    <row r="544" ht="11.65" customHeight="1" x14ac:dyDescent="0.2"/>
    <row r="545" ht="11.65" customHeight="1" x14ac:dyDescent="0.2"/>
    <row r="546" ht="11.65" customHeight="1" x14ac:dyDescent="0.2"/>
    <row r="547" ht="11.65" customHeight="1" x14ac:dyDescent="0.2"/>
    <row r="548" ht="11.65" customHeight="1" x14ac:dyDescent="0.2"/>
    <row r="549" ht="11.65" customHeight="1" x14ac:dyDescent="0.2"/>
    <row r="550" ht="11.65" customHeight="1" x14ac:dyDescent="0.2"/>
    <row r="551" ht="11.65" customHeight="1" x14ac:dyDescent="0.2"/>
    <row r="552" ht="11.65" customHeight="1" x14ac:dyDescent="0.2"/>
    <row r="553" ht="11.65" customHeight="1" x14ac:dyDescent="0.2"/>
    <row r="554" ht="11.65" customHeight="1" x14ac:dyDescent="0.2"/>
    <row r="555" ht="11.65" customHeight="1" x14ac:dyDescent="0.2"/>
    <row r="556" ht="11.65" customHeight="1" x14ac:dyDescent="0.2"/>
    <row r="557" ht="11.65" customHeight="1" x14ac:dyDescent="0.2"/>
    <row r="558" ht="11.65" customHeight="1" x14ac:dyDescent="0.2"/>
    <row r="559" ht="11.65" customHeight="1" x14ac:dyDescent="0.2"/>
    <row r="560" ht="11.65" customHeight="1" x14ac:dyDescent="0.2"/>
    <row r="561" ht="11.65" customHeight="1" x14ac:dyDescent="0.2"/>
    <row r="562" ht="11.65" customHeight="1" x14ac:dyDescent="0.2"/>
    <row r="563" ht="11.65" customHeight="1" x14ac:dyDescent="0.2"/>
    <row r="564" ht="11.65" customHeight="1" x14ac:dyDescent="0.2"/>
    <row r="565" ht="11.65" customHeight="1" x14ac:dyDescent="0.2"/>
    <row r="566" ht="11.65" customHeight="1" x14ac:dyDescent="0.2"/>
    <row r="567" ht="11.65" customHeight="1" x14ac:dyDescent="0.2"/>
    <row r="568" ht="11.65" customHeight="1" x14ac:dyDescent="0.2"/>
    <row r="569" ht="11.65" customHeight="1" x14ac:dyDescent="0.2"/>
    <row r="570" ht="11.65" customHeight="1" x14ac:dyDescent="0.2"/>
    <row r="571" ht="11.65" customHeight="1" x14ac:dyDescent="0.2"/>
    <row r="572" ht="11.65" customHeight="1" x14ac:dyDescent="0.2"/>
    <row r="573" ht="11.65" customHeight="1" x14ac:dyDescent="0.2"/>
    <row r="574" ht="11.65" customHeight="1" x14ac:dyDescent="0.2"/>
    <row r="575" ht="11.65" customHeight="1" x14ac:dyDescent="0.2"/>
    <row r="576" ht="11.65" customHeight="1" x14ac:dyDescent="0.2"/>
    <row r="577" ht="11.65" customHeight="1" x14ac:dyDescent="0.2"/>
    <row r="578" ht="11.65" customHeight="1" x14ac:dyDescent="0.2"/>
    <row r="579" ht="11.65" customHeight="1" x14ac:dyDescent="0.2"/>
    <row r="580" ht="11.65" customHeight="1" x14ac:dyDescent="0.2"/>
    <row r="581" ht="11.65" customHeight="1" x14ac:dyDescent="0.2"/>
    <row r="582" ht="11.65" customHeight="1" x14ac:dyDescent="0.2"/>
    <row r="583" ht="11.65" customHeight="1" x14ac:dyDescent="0.2"/>
    <row r="584" ht="11.65" customHeight="1" x14ac:dyDescent="0.2"/>
    <row r="585" ht="11.65" customHeight="1" x14ac:dyDescent="0.2"/>
    <row r="586" ht="11.65" customHeight="1" x14ac:dyDescent="0.2"/>
    <row r="587" ht="11.65" customHeight="1" x14ac:dyDescent="0.2"/>
    <row r="588" ht="11.65" customHeight="1" x14ac:dyDescent="0.2"/>
    <row r="589" ht="11.65" customHeight="1" x14ac:dyDescent="0.2"/>
    <row r="590" ht="11.65" customHeight="1" x14ac:dyDescent="0.2"/>
    <row r="591" ht="11.65" customHeight="1" x14ac:dyDescent="0.2"/>
    <row r="592" ht="11.65" customHeight="1" x14ac:dyDescent="0.2"/>
    <row r="593" ht="11.65" customHeight="1" x14ac:dyDescent="0.2"/>
    <row r="594" ht="11.65" customHeight="1" x14ac:dyDescent="0.2"/>
    <row r="595" ht="11.65" customHeight="1" x14ac:dyDescent="0.2"/>
    <row r="596" ht="11.65" customHeight="1" x14ac:dyDescent="0.2"/>
    <row r="597" ht="11.65" customHeight="1" x14ac:dyDescent="0.2"/>
    <row r="598" ht="11.65" customHeight="1" x14ac:dyDescent="0.2"/>
    <row r="599" ht="11.65" customHeight="1" x14ac:dyDescent="0.2"/>
    <row r="600" ht="11.65" customHeight="1" x14ac:dyDescent="0.2"/>
    <row r="601" ht="11.6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4" width="8.7109375" style="78" customWidth="1"/>
    <col min="5" max="5" width="8.28515625" style="93" customWidth="1"/>
    <col min="6" max="6" width="8.7109375" style="94" customWidth="1"/>
    <col min="7" max="7" width="8.7109375" style="78" customWidth="1"/>
    <col min="8" max="8" width="8.28515625" style="78" customWidth="1"/>
    <col min="9" max="9" width="10.7109375" style="78" customWidth="1"/>
    <col min="10" max="10" width="9.7109375" style="78" customWidth="1"/>
    <col min="11" max="11" width="10.7109375" style="78" customWidth="1"/>
    <col min="12" max="12" width="9.7109375" style="78" customWidth="1"/>
    <col min="13" max="13" width="10.7109375" style="78" customWidth="1"/>
    <col min="14" max="16384" width="11.42578125" style="78"/>
  </cols>
  <sheetData>
    <row r="1" spans="1:13" s="77" customFormat="1" ht="50.1" customHeight="1" x14ac:dyDescent="0.2">
      <c r="A1" s="193" t="s">
        <v>27</v>
      </c>
      <c r="B1" s="194"/>
      <c r="C1" s="176" t="s">
        <v>202</v>
      </c>
      <c r="D1" s="176"/>
      <c r="E1" s="176"/>
      <c r="F1" s="176"/>
      <c r="G1" s="176"/>
      <c r="H1" s="177"/>
      <c r="I1" s="197" t="s">
        <v>202</v>
      </c>
      <c r="J1" s="176"/>
      <c r="K1" s="176"/>
      <c r="L1" s="176"/>
      <c r="M1" s="177"/>
    </row>
    <row r="2" spans="1:13" ht="11.65" customHeight="1" x14ac:dyDescent="0.2">
      <c r="A2" s="190" t="s">
        <v>95</v>
      </c>
      <c r="B2" s="174" t="s">
        <v>37</v>
      </c>
      <c r="C2" s="174" t="s">
        <v>119</v>
      </c>
      <c r="D2" s="174" t="s">
        <v>120</v>
      </c>
      <c r="E2" s="174"/>
      <c r="F2" s="174"/>
      <c r="G2" s="174"/>
      <c r="H2" s="175"/>
      <c r="I2" s="190" t="s">
        <v>120</v>
      </c>
      <c r="J2" s="174"/>
      <c r="K2" s="174"/>
      <c r="L2" s="174"/>
      <c r="M2" s="175"/>
    </row>
    <row r="3" spans="1:13" ht="11.65" customHeight="1" x14ac:dyDescent="0.2">
      <c r="A3" s="190"/>
      <c r="B3" s="174"/>
      <c r="C3" s="174"/>
      <c r="D3" s="174" t="s">
        <v>121</v>
      </c>
      <c r="E3" s="108" t="s">
        <v>122</v>
      </c>
      <c r="F3" s="196" t="s">
        <v>156</v>
      </c>
      <c r="G3" s="174" t="s">
        <v>157</v>
      </c>
      <c r="H3" s="109" t="s">
        <v>123</v>
      </c>
      <c r="I3" s="190" t="s">
        <v>155</v>
      </c>
      <c r="J3" s="110" t="s">
        <v>123</v>
      </c>
      <c r="K3" s="174" t="s">
        <v>159</v>
      </c>
      <c r="L3" s="110" t="s">
        <v>123</v>
      </c>
      <c r="M3" s="175" t="s">
        <v>161</v>
      </c>
    </row>
    <row r="4" spans="1:13" ht="11.65" customHeight="1" x14ac:dyDescent="0.2">
      <c r="A4" s="190"/>
      <c r="B4" s="174"/>
      <c r="C4" s="174"/>
      <c r="D4" s="174"/>
      <c r="E4" s="174" t="s">
        <v>124</v>
      </c>
      <c r="F4" s="196"/>
      <c r="G4" s="174"/>
      <c r="H4" s="175" t="s">
        <v>158</v>
      </c>
      <c r="I4" s="190"/>
      <c r="J4" s="174" t="s">
        <v>125</v>
      </c>
      <c r="K4" s="174"/>
      <c r="L4" s="174" t="s">
        <v>160</v>
      </c>
      <c r="M4" s="175"/>
    </row>
    <row r="5" spans="1:13" ht="11.65" customHeight="1" x14ac:dyDescent="0.2">
      <c r="A5" s="190"/>
      <c r="B5" s="174"/>
      <c r="C5" s="174"/>
      <c r="D5" s="174"/>
      <c r="E5" s="174"/>
      <c r="F5" s="196"/>
      <c r="G5" s="174"/>
      <c r="H5" s="175"/>
      <c r="I5" s="190"/>
      <c r="J5" s="174"/>
      <c r="K5" s="174"/>
      <c r="L5" s="174"/>
      <c r="M5" s="175"/>
    </row>
    <row r="6" spans="1:13" s="79" customFormat="1" ht="11.65" customHeight="1" x14ac:dyDescent="0.2">
      <c r="A6" s="190"/>
      <c r="B6" s="174"/>
      <c r="C6" s="174"/>
      <c r="D6" s="174"/>
      <c r="E6" s="174"/>
      <c r="F6" s="196"/>
      <c r="G6" s="174"/>
      <c r="H6" s="175"/>
      <c r="I6" s="190"/>
      <c r="J6" s="174"/>
      <c r="K6" s="174"/>
      <c r="L6" s="174"/>
      <c r="M6" s="175"/>
    </row>
    <row r="7" spans="1:13" s="79" customFormat="1" ht="11.65" customHeight="1" x14ac:dyDescent="0.2">
      <c r="A7" s="190"/>
      <c r="B7" s="174"/>
      <c r="C7" s="174"/>
      <c r="D7" s="174"/>
      <c r="E7" s="174"/>
      <c r="F7" s="196"/>
      <c r="G7" s="174"/>
      <c r="H7" s="175"/>
      <c r="I7" s="190"/>
      <c r="J7" s="174"/>
      <c r="K7" s="174"/>
      <c r="L7" s="174"/>
      <c r="M7" s="175"/>
    </row>
    <row r="8" spans="1:13" s="79" customFormat="1" ht="11.65" customHeight="1" x14ac:dyDescent="0.2">
      <c r="A8" s="190"/>
      <c r="B8" s="174"/>
      <c r="C8" s="174"/>
      <c r="D8" s="174"/>
      <c r="E8" s="174"/>
      <c r="F8" s="196"/>
      <c r="G8" s="174"/>
      <c r="H8" s="175"/>
      <c r="I8" s="190"/>
      <c r="J8" s="174"/>
      <c r="K8" s="174"/>
      <c r="L8" s="174"/>
      <c r="M8" s="175"/>
    </row>
    <row r="9" spans="1:13" s="80" customFormat="1" ht="11.65" customHeight="1" x14ac:dyDescent="0.2">
      <c r="A9" s="190"/>
      <c r="B9" s="174"/>
      <c r="C9" s="188" t="s">
        <v>110</v>
      </c>
      <c r="D9" s="188"/>
      <c r="E9" s="188"/>
      <c r="F9" s="188"/>
      <c r="G9" s="188"/>
      <c r="H9" s="189"/>
      <c r="I9" s="184" t="s">
        <v>110</v>
      </c>
      <c r="J9" s="188"/>
      <c r="K9" s="188"/>
      <c r="L9" s="188"/>
      <c r="M9" s="189"/>
    </row>
    <row r="10" spans="1:13" s="97" customFormat="1" ht="11.65" customHeight="1" x14ac:dyDescent="0.15">
      <c r="A10" s="23">
        <v>1</v>
      </c>
      <c r="B10" s="24">
        <v>2</v>
      </c>
      <c r="C10" s="25">
        <v>3</v>
      </c>
      <c r="D10" s="25">
        <v>4</v>
      </c>
      <c r="E10" s="24">
        <v>5</v>
      </c>
      <c r="F10" s="25">
        <v>6</v>
      </c>
      <c r="G10" s="25">
        <v>7</v>
      </c>
      <c r="H10" s="26">
        <v>8</v>
      </c>
      <c r="I10" s="23">
        <v>9</v>
      </c>
      <c r="J10" s="25">
        <v>10</v>
      </c>
      <c r="K10" s="25">
        <v>11</v>
      </c>
      <c r="L10" s="24">
        <v>12</v>
      </c>
      <c r="M10" s="29">
        <v>13</v>
      </c>
    </row>
    <row r="11" spans="1:13" ht="8.1" customHeight="1" x14ac:dyDescent="0.2">
      <c r="A11" s="111"/>
      <c r="B11" s="81"/>
      <c r="C11" s="127"/>
      <c r="D11" s="127"/>
      <c r="E11" s="127"/>
      <c r="F11" s="127"/>
      <c r="G11" s="127"/>
      <c r="H11" s="127"/>
      <c r="I11" s="127"/>
      <c r="J11" s="127"/>
      <c r="K11" s="127"/>
      <c r="L11" s="127"/>
      <c r="M11" s="127"/>
    </row>
    <row r="12" spans="1:13" ht="11.65" customHeight="1" x14ac:dyDescent="0.2">
      <c r="A12" s="27">
        <f>IF(B12&lt;&gt;"",COUNTA($B$12:B12),"")</f>
        <v>1</v>
      </c>
      <c r="B12" s="81" t="s">
        <v>109</v>
      </c>
      <c r="C12" s="127">
        <v>478676</v>
      </c>
      <c r="D12" s="127">
        <v>90031</v>
      </c>
      <c r="E12" s="127">
        <v>13720</v>
      </c>
      <c r="F12" s="127">
        <v>73554</v>
      </c>
      <c r="G12" s="127">
        <v>82840</v>
      </c>
      <c r="H12" s="127">
        <v>17768</v>
      </c>
      <c r="I12" s="127">
        <v>57812</v>
      </c>
      <c r="J12" s="127">
        <v>12425</v>
      </c>
      <c r="K12" s="127">
        <v>85103</v>
      </c>
      <c r="L12" s="127">
        <v>18818</v>
      </c>
      <c r="M12" s="127">
        <v>89335</v>
      </c>
    </row>
    <row r="13" spans="1:13" ht="11.65" customHeight="1" x14ac:dyDescent="0.2">
      <c r="A13" s="27">
        <f>IF(B13&lt;&gt;"",COUNTA($B$12:B13),"")</f>
        <v>2</v>
      </c>
      <c r="B13" s="81" t="s">
        <v>40</v>
      </c>
      <c r="C13" s="127">
        <v>318078</v>
      </c>
      <c r="D13" s="127">
        <v>61901</v>
      </c>
      <c r="E13" s="127">
        <v>6709</v>
      </c>
      <c r="F13" s="127">
        <v>47806</v>
      </c>
      <c r="G13" s="127">
        <v>55532</v>
      </c>
      <c r="H13" s="127">
        <v>11527</v>
      </c>
      <c r="I13" s="127">
        <v>40822</v>
      </c>
      <c r="J13" s="127">
        <v>4163</v>
      </c>
      <c r="K13" s="127">
        <v>67885</v>
      </c>
      <c r="L13" s="127">
        <v>7593</v>
      </c>
      <c r="M13" s="127">
        <v>44133</v>
      </c>
    </row>
    <row r="14" spans="1:13" ht="23.1" customHeight="1" x14ac:dyDescent="0.2">
      <c r="A14" s="27">
        <f>IF(B14&lt;&gt;"",COUNTA($B$12:B14),"")</f>
        <v>3</v>
      </c>
      <c r="B14" s="83" t="s">
        <v>188</v>
      </c>
      <c r="C14" s="127">
        <v>548072</v>
      </c>
      <c r="D14" s="127">
        <v>103864</v>
      </c>
      <c r="E14" s="127" t="s">
        <v>5</v>
      </c>
      <c r="F14" s="127">
        <v>76080</v>
      </c>
      <c r="G14" s="127">
        <v>140550</v>
      </c>
      <c r="H14" s="127" t="s">
        <v>5</v>
      </c>
      <c r="I14" s="127">
        <v>56673</v>
      </c>
      <c r="J14" s="127" t="s">
        <v>5</v>
      </c>
      <c r="K14" s="127">
        <v>99312</v>
      </c>
      <c r="L14" s="127" t="s">
        <v>5</v>
      </c>
      <c r="M14" s="127">
        <v>71594</v>
      </c>
    </row>
    <row r="15" spans="1:13" ht="11.65" customHeight="1" x14ac:dyDescent="0.2">
      <c r="A15" s="27">
        <f>IF(B15&lt;&gt;"",COUNTA($B$12:B15),"")</f>
        <v>4</v>
      </c>
      <c r="B15" s="81" t="s">
        <v>43</v>
      </c>
      <c r="C15" s="127">
        <v>6659</v>
      </c>
      <c r="D15" s="127">
        <v>1171</v>
      </c>
      <c r="E15" s="127">
        <v>46</v>
      </c>
      <c r="F15" s="127">
        <v>398</v>
      </c>
      <c r="G15" s="127">
        <v>1528</v>
      </c>
      <c r="H15" s="127">
        <v>963</v>
      </c>
      <c r="I15" s="127">
        <v>1539</v>
      </c>
      <c r="J15" s="127">
        <v>1032</v>
      </c>
      <c r="K15" s="127">
        <v>994</v>
      </c>
      <c r="L15" s="127">
        <v>59</v>
      </c>
      <c r="M15" s="127">
        <v>1028</v>
      </c>
    </row>
    <row r="16" spans="1:13" ht="11.65" customHeight="1" x14ac:dyDescent="0.2">
      <c r="A16" s="27">
        <f>IF(B16&lt;&gt;"",COUNTA($B$12:B16),"")</f>
        <v>5</v>
      </c>
      <c r="B16" s="81" t="s">
        <v>45</v>
      </c>
      <c r="C16" s="127">
        <v>1109290</v>
      </c>
      <c r="D16" s="127">
        <v>236790</v>
      </c>
      <c r="E16" s="127">
        <v>38900</v>
      </c>
      <c r="F16" s="127">
        <v>175817</v>
      </c>
      <c r="G16" s="127">
        <v>187491</v>
      </c>
      <c r="H16" s="127">
        <v>28629</v>
      </c>
      <c r="I16" s="127">
        <v>129936</v>
      </c>
      <c r="J16" s="127">
        <v>17354</v>
      </c>
      <c r="K16" s="127">
        <v>184427</v>
      </c>
      <c r="L16" s="127">
        <v>28209</v>
      </c>
      <c r="M16" s="127">
        <v>194829</v>
      </c>
    </row>
    <row r="17" spans="1:13" ht="11.65" customHeight="1" x14ac:dyDescent="0.2">
      <c r="A17" s="27">
        <f>IF(B17&lt;&gt;"",COUNTA($B$12:B17),"")</f>
        <v>6</v>
      </c>
      <c r="B17" s="81" t="s">
        <v>47</v>
      </c>
      <c r="C17" s="127">
        <v>587232</v>
      </c>
      <c r="D17" s="127">
        <v>117043</v>
      </c>
      <c r="E17" s="127">
        <v>1424</v>
      </c>
      <c r="F17" s="127">
        <v>90431</v>
      </c>
      <c r="G17" s="127">
        <v>96173</v>
      </c>
      <c r="H17" s="127">
        <v>1756</v>
      </c>
      <c r="I17" s="127">
        <v>69046</v>
      </c>
      <c r="J17" s="127">
        <v>23</v>
      </c>
      <c r="K17" s="127">
        <v>100586</v>
      </c>
      <c r="L17" s="127">
        <v>1876</v>
      </c>
      <c r="M17" s="127">
        <v>113953</v>
      </c>
    </row>
    <row r="18" spans="1:13" s="85" customFormat="1" ht="24" customHeight="1" x14ac:dyDescent="0.2">
      <c r="A18" s="28">
        <f>IF(B18&lt;&gt;"",COUNTA($B$12:B18),"")</f>
        <v>7</v>
      </c>
      <c r="B18" s="84" t="s">
        <v>49</v>
      </c>
      <c r="C18" s="129">
        <v>1873542</v>
      </c>
      <c r="D18" s="129">
        <v>376713</v>
      </c>
      <c r="E18" s="129">
        <v>57951</v>
      </c>
      <c r="F18" s="129">
        <v>283223</v>
      </c>
      <c r="G18" s="129">
        <v>371768</v>
      </c>
      <c r="H18" s="129">
        <v>57132</v>
      </c>
      <c r="I18" s="129">
        <v>217736</v>
      </c>
      <c r="J18" s="129">
        <v>34951</v>
      </c>
      <c r="K18" s="129">
        <v>337135</v>
      </c>
      <c r="L18" s="129">
        <v>52803</v>
      </c>
      <c r="M18" s="129">
        <v>286966</v>
      </c>
    </row>
    <row r="19" spans="1:13" ht="23.1" customHeight="1" x14ac:dyDescent="0.2">
      <c r="A19" s="27">
        <f>IF(B19&lt;&gt;"",COUNTA($B$12:B19),"")</f>
        <v>8</v>
      </c>
      <c r="B19" s="83" t="s">
        <v>142</v>
      </c>
      <c r="C19" s="127">
        <v>420236</v>
      </c>
      <c r="D19" s="127">
        <v>49166</v>
      </c>
      <c r="E19" s="127">
        <v>387</v>
      </c>
      <c r="F19" s="127">
        <v>66179</v>
      </c>
      <c r="G19" s="127">
        <v>69176</v>
      </c>
      <c r="H19" s="127">
        <v>28122</v>
      </c>
      <c r="I19" s="127">
        <v>45334</v>
      </c>
      <c r="J19" s="127">
        <v>7598</v>
      </c>
      <c r="K19" s="127">
        <v>43014</v>
      </c>
      <c r="L19" s="127">
        <v>9101</v>
      </c>
      <c r="M19" s="127">
        <v>147367</v>
      </c>
    </row>
    <row r="20" spans="1:13" ht="11.65" customHeight="1" x14ac:dyDescent="0.2">
      <c r="A20" s="27">
        <f>IF(B20&lt;&gt;"",COUNTA($B$12:B20),"")</f>
        <v>9</v>
      </c>
      <c r="B20" s="81" t="s">
        <v>113</v>
      </c>
      <c r="C20" s="127">
        <v>209348</v>
      </c>
      <c r="D20" s="127">
        <v>21847</v>
      </c>
      <c r="E20" s="127">
        <v>7</v>
      </c>
      <c r="F20" s="127">
        <v>35224</v>
      </c>
      <c r="G20" s="127">
        <v>38170</v>
      </c>
      <c r="H20" s="127">
        <v>8886</v>
      </c>
      <c r="I20" s="127">
        <v>24303</v>
      </c>
      <c r="J20" s="127">
        <v>5812</v>
      </c>
      <c r="K20" s="127">
        <v>31700</v>
      </c>
      <c r="L20" s="127">
        <v>7625</v>
      </c>
      <c r="M20" s="127">
        <v>58104</v>
      </c>
    </row>
    <row r="21" spans="1:13" ht="11.65" customHeight="1" x14ac:dyDescent="0.2">
      <c r="A21" s="27">
        <f>IF(B21&lt;&gt;"",COUNTA($B$12:B21),"")</f>
        <v>10</v>
      </c>
      <c r="B21" s="81" t="s">
        <v>52</v>
      </c>
      <c r="C21" s="127">
        <v>141</v>
      </c>
      <c r="D21" s="127">
        <v>43</v>
      </c>
      <c r="E21" s="127" t="s">
        <v>5</v>
      </c>
      <c r="F21" s="127" t="s">
        <v>5</v>
      </c>
      <c r="G21" s="127">
        <v>8</v>
      </c>
      <c r="H21" s="127" t="s">
        <v>5</v>
      </c>
      <c r="I21" s="127" t="s">
        <v>5</v>
      </c>
      <c r="J21" s="127" t="s">
        <v>5</v>
      </c>
      <c r="K21" s="127" t="s">
        <v>5</v>
      </c>
      <c r="L21" s="127" t="s">
        <v>5</v>
      </c>
      <c r="M21" s="127">
        <v>91</v>
      </c>
    </row>
    <row r="22" spans="1:13" ht="11.65" customHeight="1" x14ac:dyDescent="0.2">
      <c r="A22" s="27">
        <f>IF(B22&lt;&gt;"",COUNTA($B$12:B22),"")</f>
        <v>11</v>
      </c>
      <c r="B22" s="81" t="s">
        <v>54</v>
      </c>
      <c r="C22" s="127">
        <v>33274</v>
      </c>
      <c r="D22" s="127">
        <v>5022</v>
      </c>
      <c r="E22" s="127">
        <v>4294</v>
      </c>
      <c r="F22" s="127">
        <v>2549</v>
      </c>
      <c r="G22" s="127">
        <v>7152</v>
      </c>
      <c r="H22" s="127">
        <v>34</v>
      </c>
      <c r="I22" s="127">
        <v>358</v>
      </c>
      <c r="J22" s="127" t="s">
        <v>5</v>
      </c>
      <c r="K22" s="127">
        <v>9643</v>
      </c>
      <c r="L22" s="127" t="s">
        <v>5</v>
      </c>
      <c r="M22" s="127">
        <v>8551</v>
      </c>
    </row>
    <row r="23" spans="1:13" ht="11.65" customHeight="1" x14ac:dyDescent="0.2">
      <c r="A23" s="27">
        <f>IF(B23&lt;&gt;"",COUNTA($B$12:B23),"")</f>
        <v>12</v>
      </c>
      <c r="B23" s="81" t="s">
        <v>47</v>
      </c>
      <c r="C23" s="127">
        <v>3313</v>
      </c>
      <c r="D23" s="127">
        <v>1260</v>
      </c>
      <c r="E23" s="127" t="s">
        <v>5</v>
      </c>
      <c r="F23" s="127">
        <v>366</v>
      </c>
      <c r="G23" s="127">
        <v>196</v>
      </c>
      <c r="H23" s="127" t="s">
        <v>5</v>
      </c>
      <c r="I23" s="127">
        <v>131</v>
      </c>
      <c r="J23" s="127">
        <v>25</v>
      </c>
      <c r="K23" s="127">
        <v>3</v>
      </c>
      <c r="L23" s="127" t="s">
        <v>5</v>
      </c>
      <c r="M23" s="127">
        <v>1355</v>
      </c>
    </row>
    <row r="24" spans="1:13" s="85" customFormat="1" ht="24" customHeight="1" x14ac:dyDescent="0.2">
      <c r="A24" s="28">
        <f>IF(B24&lt;&gt;"",COUNTA($B$12:B24),"")</f>
        <v>13</v>
      </c>
      <c r="B24" s="84" t="s">
        <v>57</v>
      </c>
      <c r="C24" s="129">
        <v>450338</v>
      </c>
      <c r="D24" s="129">
        <v>52970</v>
      </c>
      <c r="E24" s="129">
        <v>4682</v>
      </c>
      <c r="F24" s="129">
        <v>68361</v>
      </c>
      <c r="G24" s="129">
        <v>76139</v>
      </c>
      <c r="H24" s="129">
        <v>28156</v>
      </c>
      <c r="I24" s="129">
        <v>45561</v>
      </c>
      <c r="J24" s="129">
        <v>7573</v>
      </c>
      <c r="K24" s="129">
        <v>52654</v>
      </c>
      <c r="L24" s="129">
        <v>9101</v>
      </c>
      <c r="M24" s="129">
        <v>154653</v>
      </c>
    </row>
    <row r="25" spans="1:13" s="85" customFormat="1" ht="24" customHeight="1" x14ac:dyDescent="0.2">
      <c r="A25" s="28">
        <f>IF(B25&lt;&gt;"",COUNTA($B$12:B25),"")</f>
        <v>14</v>
      </c>
      <c r="B25" s="84" t="s">
        <v>59</v>
      </c>
      <c r="C25" s="129">
        <v>2323880</v>
      </c>
      <c r="D25" s="129">
        <v>429683</v>
      </c>
      <c r="E25" s="129">
        <v>62633</v>
      </c>
      <c r="F25" s="129">
        <v>351585</v>
      </c>
      <c r="G25" s="129">
        <v>447907</v>
      </c>
      <c r="H25" s="129">
        <v>85288</v>
      </c>
      <c r="I25" s="129">
        <v>263297</v>
      </c>
      <c r="J25" s="129">
        <v>42524</v>
      </c>
      <c r="K25" s="129">
        <v>389789</v>
      </c>
      <c r="L25" s="129">
        <v>61904</v>
      </c>
      <c r="M25" s="129">
        <v>441619</v>
      </c>
    </row>
    <row r="26" spans="1:13" ht="11.65" customHeight="1" x14ac:dyDescent="0.2">
      <c r="A26" s="27">
        <f>IF(B26&lt;&gt;"",COUNTA($B$12:B26),"")</f>
        <v>15</v>
      </c>
      <c r="B26" s="81" t="s">
        <v>61</v>
      </c>
      <c r="C26" s="127">
        <v>514653</v>
      </c>
      <c r="D26" s="127">
        <v>96398</v>
      </c>
      <c r="E26" s="127">
        <v>29763</v>
      </c>
      <c r="F26" s="127">
        <v>84978</v>
      </c>
      <c r="G26" s="127">
        <v>91945</v>
      </c>
      <c r="H26" s="127">
        <v>22447</v>
      </c>
      <c r="I26" s="127">
        <v>69205</v>
      </c>
      <c r="J26" s="127">
        <v>27038</v>
      </c>
      <c r="K26" s="127">
        <v>88504</v>
      </c>
      <c r="L26" s="127">
        <v>24162</v>
      </c>
      <c r="M26" s="127">
        <v>83623</v>
      </c>
    </row>
    <row r="27" spans="1:13" ht="11.65" customHeight="1" x14ac:dyDescent="0.2">
      <c r="A27" s="27">
        <f>IF(B27&lt;&gt;"",COUNTA($B$12:B27),"")</f>
        <v>16</v>
      </c>
      <c r="B27" s="81" t="s">
        <v>114</v>
      </c>
      <c r="C27" s="127">
        <v>131141</v>
      </c>
      <c r="D27" s="127">
        <v>24963</v>
      </c>
      <c r="E27" s="127">
        <v>6769</v>
      </c>
      <c r="F27" s="127">
        <v>23797</v>
      </c>
      <c r="G27" s="127">
        <v>21101</v>
      </c>
      <c r="H27" s="127">
        <v>5565</v>
      </c>
      <c r="I27" s="127">
        <v>17041</v>
      </c>
      <c r="J27" s="127">
        <v>4032</v>
      </c>
      <c r="K27" s="127">
        <v>21495</v>
      </c>
      <c r="L27" s="127">
        <v>6162</v>
      </c>
      <c r="M27" s="127">
        <v>22743</v>
      </c>
    </row>
    <row r="28" spans="1:13" ht="11.65" customHeight="1" x14ac:dyDescent="0.2">
      <c r="A28" s="27">
        <f>IF(B28&lt;&gt;"",COUNTA($B$12:B28),"")</f>
        <v>17</v>
      </c>
      <c r="B28" s="81" t="s">
        <v>115</v>
      </c>
      <c r="C28" s="127">
        <v>259843</v>
      </c>
      <c r="D28" s="127">
        <v>46061</v>
      </c>
      <c r="E28" s="127">
        <v>15245</v>
      </c>
      <c r="F28" s="127">
        <v>42206</v>
      </c>
      <c r="G28" s="127">
        <v>47272</v>
      </c>
      <c r="H28" s="127">
        <v>11594</v>
      </c>
      <c r="I28" s="127">
        <v>37353</v>
      </c>
      <c r="J28" s="127">
        <v>18302</v>
      </c>
      <c r="K28" s="127">
        <v>44951</v>
      </c>
      <c r="L28" s="127">
        <v>13456</v>
      </c>
      <c r="M28" s="127">
        <v>41999</v>
      </c>
    </row>
    <row r="29" spans="1:13" ht="11.65" customHeight="1" x14ac:dyDescent="0.2">
      <c r="A29" s="27">
        <f>IF(B29&lt;&gt;"",COUNTA($B$12:B29),"")</f>
        <v>18</v>
      </c>
      <c r="B29" s="81" t="s">
        <v>116</v>
      </c>
      <c r="C29" s="127">
        <v>89405</v>
      </c>
      <c r="D29" s="127">
        <v>18688</v>
      </c>
      <c r="E29" s="127">
        <v>5371</v>
      </c>
      <c r="F29" s="127">
        <v>13916</v>
      </c>
      <c r="G29" s="127">
        <v>16074</v>
      </c>
      <c r="H29" s="127">
        <v>3652</v>
      </c>
      <c r="I29" s="127">
        <v>10527</v>
      </c>
      <c r="J29" s="127">
        <v>3044</v>
      </c>
      <c r="K29" s="127">
        <v>15467</v>
      </c>
      <c r="L29" s="127">
        <v>2813</v>
      </c>
      <c r="M29" s="127">
        <v>14734</v>
      </c>
    </row>
    <row r="30" spans="1:13" ht="11.65" customHeight="1" x14ac:dyDescent="0.2">
      <c r="A30" s="27">
        <f>IF(B30&lt;&gt;"",COUNTA($B$12:B30),"")</f>
        <v>19</v>
      </c>
      <c r="B30" s="81" t="s">
        <v>64</v>
      </c>
      <c r="C30" s="127">
        <v>392181</v>
      </c>
      <c r="D30" s="127">
        <v>87292</v>
      </c>
      <c r="E30" s="127">
        <v>20801</v>
      </c>
      <c r="F30" s="127">
        <v>55567</v>
      </c>
      <c r="G30" s="127">
        <v>70417</v>
      </c>
      <c r="H30" s="127">
        <v>16359</v>
      </c>
      <c r="I30" s="127">
        <v>43698</v>
      </c>
      <c r="J30" s="127">
        <v>6915</v>
      </c>
      <c r="K30" s="127">
        <v>79410</v>
      </c>
      <c r="L30" s="127">
        <v>12003</v>
      </c>
      <c r="M30" s="127">
        <v>55796</v>
      </c>
    </row>
    <row r="31" spans="1:13" ht="23.1" customHeight="1" x14ac:dyDescent="0.2">
      <c r="A31" s="27">
        <f>IF(B31&lt;&gt;"",COUNTA($B$12:B31),"")</f>
        <v>20</v>
      </c>
      <c r="B31" s="83" t="s">
        <v>152</v>
      </c>
      <c r="C31" s="127">
        <v>133050</v>
      </c>
      <c r="D31" s="127">
        <v>29307</v>
      </c>
      <c r="E31" s="127">
        <v>2172</v>
      </c>
      <c r="F31" s="127">
        <v>20399</v>
      </c>
      <c r="G31" s="127">
        <v>22039</v>
      </c>
      <c r="H31" s="127">
        <v>2579</v>
      </c>
      <c r="I31" s="127">
        <v>15322</v>
      </c>
      <c r="J31" s="127">
        <v>1468</v>
      </c>
      <c r="K31" s="127">
        <v>25184</v>
      </c>
      <c r="L31" s="127">
        <v>2032</v>
      </c>
      <c r="M31" s="127">
        <v>20800</v>
      </c>
    </row>
    <row r="32" spans="1:13" ht="23.1" customHeight="1" x14ac:dyDescent="0.2">
      <c r="A32" s="27">
        <f>IF(B32&lt;&gt;"",COUNTA($B$12:B32),"")</f>
        <v>21</v>
      </c>
      <c r="B32" s="83" t="s">
        <v>153</v>
      </c>
      <c r="C32" s="127">
        <v>348705</v>
      </c>
      <c r="D32" s="127">
        <v>70274</v>
      </c>
      <c r="E32" s="127">
        <v>5077</v>
      </c>
      <c r="F32" s="127">
        <v>55411</v>
      </c>
      <c r="G32" s="127">
        <v>66565</v>
      </c>
      <c r="H32" s="127">
        <v>5135</v>
      </c>
      <c r="I32" s="127">
        <v>40348</v>
      </c>
      <c r="J32" s="127">
        <v>50</v>
      </c>
      <c r="K32" s="127">
        <v>61337</v>
      </c>
      <c r="L32" s="127">
        <v>21</v>
      </c>
      <c r="M32" s="127">
        <v>54771</v>
      </c>
    </row>
    <row r="33" spans="1:13" ht="23.1" customHeight="1" x14ac:dyDescent="0.2">
      <c r="A33" s="27">
        <f>IF(B33&lt;&gt;"",COUNTA($B$12:B33),"")</f>
        <v>22</v>
      </c>
      <c r="B33" s="83" t="s">
        <v>154</v>
      </c>
      <c r="C33" s="127">
        <v>101288</v>
      </c>
      <c r="D33" s="127">
        <v>12970</v>
      </c>
      <c r="E33" s="127">
        <v>45</v>
      </c>
      <c r="F33" s="127">
        <v>8344</v>
      </c>
      <c r="G33" s="127">
        <v>52661</v>
      </c>
      <c r="H33" s="127" t="s">
        <v>5</v>
      </c>
      <c r="I33" s="127">
        <v>6521</v>
      </c>
      <c r="J33" s="127">
        <v>13</v>
      </c>
      <c r="K33" s="127">
        <v>13386</v>
      </c>
      <c r="L33" s="127">
        <v>22</v>
      </c>
      <c r="M33" s="127">
        <v>7405</v>
      </c>
    </row>
    <row r="34" spans="1:13" ht="11.65" customHeight="1" x14ac:dyDescent="0.2">
      <c r="A34" s="27">
        <f>IF(B34&lt;&gt;"",COUNTA($B$12:B34),"")</f>
        <v>23</v>
      </c>
      <c r="B34" s="81" t="s">
        <v>69</v>
      </c>
      <c r="C34" s="127">
        <v>96772</v>
      </c>
      <c r="D34" s="127">
        <v>26918</v>
      </c>
      <c r="E34" s="127">
        <v>1476</v>
      </c>
      <c r="F34" s="127">
        <v>10973</v>
      </c>
      <c r="G34" s="127">
        <v>13179</v>
      </c>
      <c r="H34" s="127">
        <v>1650</v>
      </c>
      <c r="I34" s="127">
        <v>7182</v>
      </c>
      <c r="J34" s="127">
        <v>1320</v>
      </c>
      <c r="K34" s="127">
        <v>25682</v>
      </c>
      <c r="L34" s="127">
        <v>3015</v>
      </c>
      <c r="M34" s="127">
        <v>12838</v>
      </c>
    </row>
    <row r="35" spans="1:13" ht="11.65" customHeight="1" x14ac:dyDescent="0.2">
      <c r="A35" s="27">
        <f>IF(B35&lt;&gt;"",COUNTA($B$12:B35),"")</f>
        <v>24</v>
      </c>
      <c r="B35" s="81" t="s">
        <v>71</v>
      </c>
      <c r="C35" s="127">
        <v>866383</v>
      </c>
      <c r="D35" s="127">
        <v>172927</v>
      </c>
      <c r="E35" s="127">
        <v>9066</v>
      </c>
      <c r="F35" s="127">
        <v>143509</v>
      </c>
      <c r="G35" s="127">
        <v>150706</v>
      </c>
      <c r="H35" s="127">
        <v>7364</v>
      </c>
      <c r="I35" s="127">
        <v>96979</v>
      </c>
      <c r="J35" s="127">
        <v>4662</v>
      </c>
      <c r="K35" s="127">
        <v>148537</v>
      </c>
      <c r="L35" s="127">
        <v>7621</v>
      </c>
      <c r="M35" s="127">
        <v>153726</v>
      </c>
    </row>
    <row r="36" spans="1:13" ht="11.65" customHeight="1" x14ac:dyDescent="0.2">
      <c r="A36" s="27">
        <f>IF(B36&lt;&gt;"",COUNTA($B$12:B36),"")</f>
        <v>25</v>
      </c>
      <c r="B36" s="81" t="s">
        <v>47</v>
      </c>
      <c r="C36" s="127">
        <v>587232</v>
      </c>
      <c r="D36" s="127">
        <v>117043</v>
      </c>
      <c r="E36" s="127">
        <v>1424</v>
      </c>
      <c r="F36" s="127">
        <v>90431</v>
      </c>
      <c r="G36" s="127">
        <v>96173</v>
      </c>
      <c r="H36" s="127">
        <v>1756</v>
      </c>
      <c r="I36" s="127">
        <v>69046</v>
      </c>
      <c r="J36" s="127">
        <v>23</v>
      </c>
      <c r="K36" s="127">
        <v>100586</v>
      </c>
      <c r="L36" s="127">
        <v>1876</v>
      </c>
      <c r="M36" s="127">
        <v>113953</v>
      </c>
    </row>
    <row r="37" spans="1:13" s="85" customFormat="1" ht="24" customHeight="1" x14ac:dyDescent="0.2">
      <c r="A37" s="28">
        <f>IF(B37&lt;&gt;"",COUNTA($B$12:B37),"")</f>
        <v>26</v>
      </c>
      <c r="B37" s="84" t="s">
        <v>73</v>
      </c>
      <c r="C37" s="129">
        <v>1865801</v>
      </c>
      <c r="D37" s="129">
        <v>379043</v>
      </c>
      <c r="E37" s="129">
        <v>66977</v>
      </c>
      <c r="F37" s="129">
        <v>288749</v>
      </c>
      <c r="G37" s="129">
        <v>371339</v>
      </c>
      <c r="H37" s="129">
        <v>53777</v>
      </c>
      <c r="I37" s="129">
        <v>210209</v>
      </c>
      <c r="J37" s="129">
        <v>41441</v>
      </c>
      <c r="K37" s="129">
        <v>341455</v>
      </c>
      <c r="L37" s="129">
        <v>47000</v>
      </c>
      <c r="M37" s="129">
        <v>275006</v>
      </c>
    </row>
    <row r="38" spans="1:13" ht="11.65" customHeight="1" x14ac:dyDescent="0.2">
      <c r="A38" s="27">
        <f>IF(B38&lt;&gt;"",COUNTA($B$12:B38),"")</f>
        <v>27</v>
      </c>
      <c r="B38" s="81" t="s">
        <v>75</v>
      </c>
      <c r="C38" s="127">
        <v>189586</v>
      </c>
      <c r="D38" s="127">
        <v>28983</v>
      </c>
      <c r="E38" s="127">
        <v>2520</v>
      </c>
      <c r="F38" s="127">
        <v>25196</v>
      </c>
      <c r="G38" s="127">
        <v>24640</v>
      </c>
      <c r="H38" s="127">
        <v>2710</v>
      </c>
      <c r="I38" s="127">
        <v>20649</v>
      </c>
      <c r="J38" s="127">
        <v>6253</v>
      </c>
      <c r="K38" s="127">
        <v>30725</v>
      </c>
      <c r="L38" s="127">
        <v>2135</v>
      </c>
      <c r="M38" s="127">
        <v>59393</v>
      </c>
    </row>
    <row r="39" spans="1:13" ht="11.65" customHeight="1" x14ac:dyDescent="0.2">
      <c r="A39" s="27">
        <f>IF(B39&lt;&gt;"",COUNTA($B$12:B39),"")</f>
        <v>28</v>
      </c>
      <c r="B39" s="81" t="s">
        <v>76</v>
      </c>
      <c r="C39" s="127" t="s">
        <v>5</v>
      </c>
      <c r="D39" s="127" t="s">
        <v>5</v>
      </c>
      <c r="E39" s="127" t="s">
        <v>5</v>
      </c>
      <c r="F39" s="127" t="s">
        <v>5</v>
      </c>
      <c r="G39" s="127" t="s">
        <v>5</v>
      </c>
      <c r="H39" s="127" t="s">
        <v>5</v>
      </c>
      <c r="I39" s="127" t="s">
        <v>5</v>
      </c>
      <c r="J39" s="127" t="s">
        <v>5</v>
      </c>
      <c r="K39" s="127" t="s">
        <v>5</v>
      </c>
      <c r="L39" s="127" t="s">
        <v>5</v>
      </c>
      <c r="M39" s="127" t="s">
        <v>5</v>
      </c>
    </row>
    <row r="40" spans="1:13" ht="11.65" customHeight="1" x14ac:dyDescent="0.2">
      <c r="A40" s="27">
        <f>IF(B40&lt;&gt;"",COUNTA($B$12:B40),"")</f>
        <v>29</v>
      </c>
      <c r="B40" s="81" t="s">
        <v>78</v>
      </c>
      <c r="C40" s="127">
        <v>137228</v>
      </c>
      <c r="D40" s="127">
        <v>18286</v>
      </c>
      <c r="E40" s="127">
        <v>1574</v>
      </c>
      <c r="F40" s="127">
        <v>24178</v>
      </c>
      <c r="G40" s="127">
        <v>13454</v>
      </c>
      <c r="H40" s="127">
        <v>4107</v>
      </c>
      <c r="I40" s="127">
        <v>9279</v>
      </c>
      <c r="J40" s="127">
        <v>1598</v>
      </c>
      <c r="K40" s="127">
        <v>17660</v>
      </c>
      <c r="L40" s="127">
        <v>2182</v>
      </c>
      <c r="M40" s="127">
        <v>54370</v>
      </c>
    </row>
    <row r="41" spans="1:13" ht="11.65" customHeight="1" x14ac:dyDescent="0.2">
      <c r="A41" s="27">
        <f>IF(B41&lt;&gt;"",COUNTA($B$12:B41),"")</f>
        <v>30</v>
      </c>
      <c r="B41" s="81" t="s">
        <v>47</v>
      </c>
      <c r="C41" s="127">
        <v>3313</v>
      </c>
      <c r="D41" s="127">
        <v>1260</v>
      </c>
      <c r="E41" s="127" t="s">
        <v>5</v>
      </c>
      <c r="F41" s="127">
        <v>366</v>
      </c>
      <c r="G41" s="127">
        <v>196</v>
      </c>
      <c r="H41" s="127" t="s">
        <v>5</v>
      </c>
      <c r="I41" s="127">
        <v>131</v>
      </c>
      <c r="J41" s="127">
        <v>25</v>
      </c>
      <c r="K41" s="127">
        <v>3</v>
      </c>
      <c r="L41" s="127" t="s">
        <v>5</v>
      </c>
      <c r="M41" s="127">
        <v>1355</v>
      </c>
    </row>
    <row r="42" spans="1:13" s="85" customFormat="1" ht="24" customHeight="1" x14ac:dyDescent="0.2">
      <c r="A42" s="28">
        <f>IF(B42&lt;&gt;"",COUNTA($B$12:B42),"")</f>
        <v>31</v>
      </c>
      <c r="B42" s="84" t="s">
        <v>79</v>
      </c>
      <c r="C42" s="129">
        <v>323502</v>
      </c>
      <c r="D42" s="129">
        <v>46009</v>
      </c>
      <c r="E42" s="129">
        <v>4094</v>
      </c>
      <c r="F42" s="129">
        <v>49008</v>
      </c>
      <c r="G42" s="129">
        <v>37898</v>
      </c>
      <c r="H42" s="129">
        <v>6818</v>
      </c>
      <c r="I42" s="129">
        <v>29797</v>
      </c>
      <c r="J42" s="129">
        <v>7826</v>
      </c>
      <c r="K42" s="129">
        <v>48382</v>
      </c>
      <c r="L42" s="129">
        <v>4317</v>
      </c>
      <c r="M42" s="129">
        <v>112408</v>
      </c>
    </row>
    <row r="43" spans="1:13" s="85" customFormat="1" ht="24" customHeight="1" x14ac:dyDescent="0.2">
      <c r="A43" s="28">
        <f>IF(B43&lt;&gt;"",COUNTA($B$12:B43),"")</f>
        <v>32</v>
      </c>
      <c r="B43" s="84" t="s">
        <v>81</v>
      </c>
      <c r="C43" s="129">
        <v>2189302</v>
      </c>
      <c r="D43" s="129">
        <v>425052</v>
      </c>
      <c r="E43" s="129">
        <v>71071</v>
      </c>
      <c r="F43" s="129">
        <v>337757</v>
      </c>
      <c r="G43" s="129">
        <v>409237</v>
      </c>
      <c r="H43" s="129">
        <v>60595</v>
      </c>
      <c r="I43" s="129">
        <v>240006</v>
      </c>
      <c r="J43" s="129">
        <v>49267</v>
      </c>
      <c r="K43" s="129">
        <v>389837</v>
      </c>
      <c r="L43" s="129">
        <v>51317</v>
      </c>
      <c r="M43" s="129">
        <v>387414</v>
      </c>
    </row>
    <row r="44" spans="1:13" s="85" customFormat="1" ht="24" customHeight="1" x14ac:dyDescent="0.2">
      <c r="A44" s="28">
        <f>IF(B44&lt;&gt;"",COUNTA($B$12:B44),"")</f>
        <v>33</v>
      </c>
      <c r="B44" s="84" t="s">
        <v>33</v>
      </c>
      <c r="C44" s="129">
        <v>-134578</v>
      </c>
      <c r="D44" s="129">
        <v>-4631</v>
      </c>
      <c r="E44" s="129">
        <v>8438</v>
      </c>
      <c r="F44" s="129">
        <v>-13828</v>
      </c>
      <c r="G44" s="129">
        <v>-38671</v>
      </c>
      <c r="H44" s="129">
        <v>-24693</v>
      </c>
      <c r="I44" s="129">
        <v>-23291</v>
      </c>
      <c r="J44" s="129">
        <v>6744</v>
      </c>
      <c r="K44" s="129">
        <v>48</v>
      </c>
      <c r="L44" s="129">
        <v>-10587</v>
      </c>
      <c r="M44" s="129">
        <v>-54206</v>
      </c>
    </row>
    <row r="45" spans="1:13" s="87" customFormat="1" ht="27" customHeight="1" x14ac:dyDescent="0.2">
      <c r="A45" s="27">
        <f>IF(B45&lt;&gt;"",COUNTA($B$12:B45),"")</f>
        <v>34</v>
      </c>
      <c r="B45" s="88" t="s">
        <v>146</v>
      </c>
      <c r="C45" s="128">
        <v>-7742</v>
      </c>
      <c r="D45" s="128">
        <v>2329</v>
      </c>
      <c r="E45" s="128">
        <v>9026</v>
      </c>
      <c r="F45" s="128">
        <v>5526</v>
      </c>
      <c r="G45" s="128">
        <v>-429</v>
      </c>
      <c r="H45" s="128">
        <v>-3354</v>
      </c>
      <c r="I45" s="128">
        <v>-7527</v>
      </c>
      <c r="J45" s="128">
        <v>6491</v>
      </c>
      <c r="K45" s="128">
        <v>4320</v>
      </c>
      <c r="L45" s="128">
        <v>-5803</v>
      </c>
      <c r="M45" s="128">
        <v>-11961</v>
      </c>
    </row>
    <row r="46" spans="1:13" ht="22.5" x14ac:dyDescent="0.2">
      <c r="A46" s="27">
        <f>IF(B46&lt;&gt;"",COUNTA($B$12:B46),"")</f>
        <v>35</v>
      </c>
      <c r="B46" s="45" t="s">
        <v>169</v>
      </c>
      <c r="C46" s="127">
        <v>52169</v>
      </c>
      <c r="D46" s="127">
        <v>320</v>
      </c>
      <c r="E46" s="127" t="s">
        <v>5</v>
      </c>
      <c r="F46" s="127">
        <v>12939</v>
      </c>
      <c r="G46" s="127">
        <v>10134</v>
      </c>
      <c r="H46" s="127" t="s">
        <v>5</v>
      </c>
      <c r="I46" s="127">
        <v>3610</v>
      </c>
      <c r="J46" s="127" t="s">
        <v>5</v>
      </c>
      <c r="K46" s="127">
        <v>6504</v>
      </c>
      <c r="L46" s="127" t="s">
        <v>5</v>
      </c>
      <c r="M46" s="127">
        <v>18662</v>
      </c>
    </row>
    <row r="47" spans="1:13" ht="22.5" customHeight="1" x14ac:dyDescent="0.2">
      <c r="A47" s="27">
        <f>IF(B47&lt;&gt;"",COUNTA($B$12:B47),"")</f>
        <v>36</v>
      </c>
      <c r="B47" s="45" t="s">
        <v>170</v>
      </c>
      <c r="C47" s="127">
        <v>55627</v>
      </c>
      <c r="D47" s="127">
        <v>8123</v>
      </c>
      <c r="E47" s="127">
        <v>1085</v>
      </c>
      <c r="F47" s="127">
        <v>10091</v>
      </c>
      <c r="G47" s="127">
        <v>13142</v>
      </c>
      <c r="H47" s="127">
        <v>1155</v>
      </c>
      <c r="I47" s="127">
        <v>6440</v>
      </c>
      <c r="J47" s="127">
        <v>1676</v>
      </c>
      <c r="K47" s="127">
        <v>9578</v>
      </c>
      <c r="L47" s="127">
        <v>1163</v>
      </c>
      <c r="M47" s="127">
        <v>8252</v>
      </c>
    </row>
    <row r="48" spans="1:13" s="93" customFormat="1" ht="11.65" customHeight="1" x14ac:dyDescent="0.2">
      <c r="A48" s="98"/>
      <c r="B48" s="78"/>
      <c r="C48" s="78"/>
      <c r="D48" s="78"/>
      <c r="F48" s="94"/>
      <c r="G48" s="78"/>
      <c r="H48" s="78"/>
      <c r="I48" s="78"/>
      <c r="J48" s="78"/>
      <c r="K48" s="78"/>
      <c r="L48" s="78"/>
      <c r="M48" s="78"/>
    </row>
    <row r="49" spans="1:13" s="93" customFormat="1" ht="11.65" customHeight="1" x14ac:dyDescent="0.2">
      <c r="A49" s="98"/>
      <c r="B49" s="78"/>
      <c r="C49" s="78"/>
      <c r="D49" s="78"/>
      <c r="F49" s="94"/>
      <c r="G49" s="78"/>
      <c r="H49" s="78"/>
      <c r="I49" s="78"/>
      <c r="J49" s="78"/>
      <c r="K49" s="78"/>
      <c r="L49" s="78"/>
      <c r="M49" s="78"/>
    </row>
    <row r="50" spans="1:13" s="93" customFormat="1" ht="11.65" customHeight="1" x14ac:dyDescent="0.2">
      <c r="A50" s="98"/>
      <c r="B50" s="78"/>
      <c r="C50" s="78"/>
      <c r="D50" s="78"/>
      <c r="F50" s="94"/>
      <c r="G50" s="78"/>
      <c r="H50" s="78"/>
      <c r="I50" s="78"/>
      <c r="J50" s="78"/>
      <c r="K50" s="78"/>
      <c r="L50" s="78"/>
      <c r="M50" s="78"/>
    </row>
    <row r="51" spans="1:13" s="93" customFormat="1" ht="11.65" customHeight="1" x14ac:dyDescent="0.2">
      <c r="A51" s="98"/>
      <c r="B51" s="78"/>
      <c r="C51" s="78"/>
      <c r="D51" s="78"/>
      <c r="F51" s="94"/>
      <c r="G51" s="78"/>
      <c r="H51" s="78"/>
      <c r="I51" s="78"/>
      <c r="J51" s="78"/>
      <c r="K51" s="78"/>
      <c r="L51" s="78"/>
      <c r="M51" s="78"/>
    </row>
    <row r="52" spans="1:13" s="93" customFormat="1" ht="11.65" customHeight="1" x14ac:dyDescent="0.2">
      <c r="A52" s="98"/>
      <c r="B52" s="78"/>
      <c r="C52" s="78"/>
      <c r="D52" s="78"/>
      <c r="F52" s="94"/>
      <c r="G52" s="78"/>
      <c r="H52" s="78"/>
      <c r="I52" s="78"/>
      <c r="J52" s="78"/>
      <c r="K52" s="78"/>
      <c r="L52" s="78"/>
      <c r="M52" s="78"/>
    </row>
    <row r="53" spans="1:13" s="93" customFormat="1" ht="11.65" customHeight="1" x14ac:dyDescent="0.2">
      <c r="A53" s="98"/>
      <c r="B53" s="78"/>
      <c r="C53" s="78"/>
      <c r="D53" s="78"/>
      <c r="F53" s="94"/>
      <c r="G53" s="78"/>
      <c r="H53" s="78"/>
      <c r="I53" s="78"/>
      <c r="J53" s="78"/>
      <c r="K53" s="78"/>
      <c r="L53" s="78"/>
      <c r="M53" s="78"/>
    </row>
    <row r="54" spans="1:13" s="93" customFormat="1" ht="11.65" customHeight="1" x14ac:dyDescent="0.2">
      <c r="A54" s="98"/>
      <c r="B54" s="78"/>
      <c r="C54" s="78"/>
      <c r="D54" s="78"/>
      <c r="F54" s="94"/>
      <c r="G54" s="78"/>
      <c r="H54" s="78"/>
      <c r="I54" s="78"/>
      <c r="J54" s="78"/>
      <c r="K54" s="78"/>
      <c r="L54" s="78"/>
      <c r="M54" s="78"/>
    </row>
    <row r="55" spans="1:13" s="93" customFormat="1" ht="11.65" customHeight="1" x14ac:dyDescent="0.2">
      <c r="A55" s="98"/>
      <c r="B55" s="78"/>
      <c r="C55" s="78"/>
      <c r="D55" s="78"/>
      <c r="F55" s="94"/>
      <c r="G55" s="78"/>
      <c r="H55" s="78"/>
      <c r="I55" s="78"/>
      <c r="J55" s="78"/>
      <c r="K55" s="78"/>
      <c r="L55" s="78"/>
      <c r="M55" s="78"/>
    </row>
    <row r="56" spans="1:13" s="93" customFormat="1" ht="11.65" customHeight="1" x14ac:dyDescent="0.2">
      <c r="A56" s="98"/>
      <c r="B56" s="78"/>
      <c r="C56" s="78"/>
      <c r="D56" s="78"/>
      <c r="F56" s="94"/>
      <c r="G56" s="78"/>
      <c r="H56" s="78"/>
      <c r="I56" s="78"/>
      <c r="J56" s="78"/>
      <c r="K56" s="78"/>
      <c r="L56" s="78"/>
      <c r="M56" s="78"/>
    </row>
    <row r="57" spans="1:13" s="93" customFormat="1" ht="11.65" customHeight="1" x14ac:dyDescent="0.2">
      <c r="A57" s="98"/>
      <c r="B57" s="78"/>
      <c r="C57" s="78"/>
      <c r="D57" s="78"/>
      <c r="F57" s="94"/>
      <c r="G57" s="78"/>
      <c r="H57" s="78"/>
      <c r="I57" s="78"/>
      <c r="J57" s="78"/>
      <c r="K57" s="78"/>
      <c r="L57" s="78"/>
      <c r="M57" s="78"/>
    </row>
    <row r="58" spans="1:13" s="93" customFormat="1" ht="11.65" customHeight="1" x14ac:dyDescent="0.2">
      <c r="A58" s="98"/>
      <c r="B58" s="78"/>
      <c r="C58" s="78"/>
      <c r="D58" s="78"/>
      <c r="F58" s="94"/>
      <c r="G58" s="78"/>
      <c r="H58" s="78"/>
      <c r="I58" s="78"/>
      <c r="J58" s="78"/>
      <c r="K58" s="78"/>
      <c r="L58" s="78"/>
      <c r="M58" s="78"/>
    </row>
    <row r="59" spans="1:13" s="93" customFormat="1" ht="11.65" customHeight="1" x14ac:dyDescent="0.2">
      <c r="A59" s="98"/>
      <c r="B59" s="78"/>
      <c r="C59" s="78"/>
      <c r="D59" s="78"/>
      <c r="F59" s="94"/>
      <c r="G59" s="78"/>
      <c r="H59" s="78"/>
      <c r="I59" s="78"/>
      <c r="J59" s="78"/>
      <c r="K59" s="78"/>
      <c r="L59" s="78"/>
      <c r="M59" s="78"/>
    </row>
    <row r="60" spans="1:13" s="93" customFormat="1" ht="11.65" customHeight="1" x14ac:dyDescent="0.2">
      <c r="A60" s="98"/>
      <c r="B60" s="78"/>
      <c r="C60" s="78"/>
      <c r="D60" s="78"/>
      <c r="F60" s="94"/>
      <c r="G60" s="78"/>
      <c r="H60" s="78"/>
      <c r="I60" s="78"/>
      <c r="J60" s="78"/>
      <c r="K60" s="78"/>
      <c r="L60" s="78"/>
      <c r="M60" s="78"/>
    </row>
    <row r="61" spans="1:13" s="93" customFormat="1" ht="11.65" customHeight="1" x14ac:dyDescent="0.2">
      <c r="A61" s="98"/>
      <c r="B61" s="78"/>
      <c r="C61" s="78"/>
      <c r="D61" s="78"/>
      <c r="F61" s="94"/>
      <c r="G61" s="78"/>
      <c r="H61" s="78"/>
      <c r="I61" s="78"/>
      <c r="J61" s="78"/>
      <c r="K61" s="78"/>
      <c r="L61" s="78"/>
      <c r="M61" s="78"/>
    </row>
    <row r="62" spans="1:13" s="93" customFormat="1" ht="11.65" customHeight="1" x14ac:dyDescent="0.2">
      <c r="A62" s="98"/>
      <c r="B62" s="78"/>
      <c r="C62" s="78"/>
      <c r="D62" s="78"/>
      <c r="F62" s="94"/>
      <c r="G62" s="78"/>
      <c r="H62" s="78"/>
      <c r="I62" s="78"/>
      <c r="J62" s="78"/>
      <c r="K62" s="78"/>
      <c r="L62" s="78"/>
      <c r="M62" s="78"/>
    </row>
    <row r="63" spans="1:13" s="93" customFormat="1" ht="11.65" customHeight="1" x14ac:dyDescent="0.2">
      <c r="A63" s="98"/>
      <c r="B63" s="78"/>
      <c r="C63" s="78"/>
      <c r="D63" s="78"/>
      <c r="F63" s="94"/>
      <c r="G63" s="78"/>
      <c r="H63" s="78"/>
      <c r="I63" s="78"/>
      <c r="J63" s="78"/>
      <c r="K63" s="78"/>
      <c r="L63" s="78"/>
      <c r="M63" s="78"/>
    </row>
    <row r="64" spans="1:13" s="93" customFormat="1" ht="11.65" customHeight="1" x14ac:dyDescent="0.2">
      <c r="A64" s="98"/>
      <c r="B64" s="78"/>
      <c r="C64" s="78"/>
      <c r="D64" s="78"/>
      <c r="F64" s="94"/>
      <c r="G64" s="78"/>
      <c r="H64" s="78"/>
      <c r="I64" s="78"/>
      <c r="J64" s="78"/>
      <c r="K64" s="78"/>
      <c r="L64" s="78"/>
      <c r="M64" s="78"/>
    </row>
    <row r="65" spans="1:13" s="93" customFormat="1" ht="11.65" customHeight="1" x14ac:dyDescent="0.2">
      <c r="A65" s="98"/>
      <c r="B65" s="78"/>
      <c r="C65" s="78"/>
      <c r="D65" s="78"/>
      <c r="F65" s="94"/>
      <c r="G65" s="78"/>
      <c r="H65" s="78"/>
      <c r="I65" s="78"/>
      <c r="J65" s="78"/>
      <c r="K65" s="78"/>
      <c r="L65" s="78"/>
      <c r="M65" s="78"/>
    </row>
    <row r="66" spans="1:13" s="93" customFormat="1" ht="11.65" customHeight="1" x14ac:dyDescent="0.2">
      <c r="A66" s="98"/>
      <c r="B66" s="78"/>
      <c r="C66" s="78"/>
      <c r="D66" s="78"/>
      <c r="F66" s="94"/>
      <c r="G66" s="78"/>
      <c r="H66" s="78"/>
      <c r="I66" s="78"/>
      <c r="J66" s="78"/>
      <c r="K66" s="78"/>
      <c r="L66" s="78"/>
      <c r="M66" s="78"/>
    </row>
    <row r="67" spans="1:13" s="93" customFormat="1" ht="11.65" customHeight="1" x14ac:dyDescent="0.2">
      <c r="A67" s="98"/>
      <c r="B67" s="78"/>
      <c r="C67" s="78"/>
      <c r="D67" s="78"/>
      <c r="F67" s="94"/>
      <c r="G67" s="78"/>
      <c r="H67" s="78"/>
      <c r="I67" s="78"/>
      <c r="J67" s="78"/>
      <c r="K67" s="78"/>
      <c r="L67" s="78"/>
      <c r="M67" s="78"/>
    </row>
    <row r="68" spans="1:13" s="93" customFormat="1" ht="11.65" customHeight="1" x14ac:dyDescent="0.2">
      <c r="A68" s="98"/>
      <c r="B68" s="78"/>
      <c r="C68" s="78"/>
      <c r="D68" s="78"/>
      <c r="F68" s="94"/>
      <c r="G68" s="78"/>
      <c r="H68" s="78"/>
      <c r="I68" s="78"/>
      <c r="J68" s="78"/>
      <c r="K68" s="78"/>
      <c r="L68" s="78"/>
      <c r="M68" s="78"/>
    </row>
    <row r="69" spans="1:13" s="93" customFormat="1" ht="11.65" customHeight="1" x14ac:dyDescent="0.2">
      <c r="A69" s="98"/>
      <c r="B69" s="78"/>
      <c r="C69" s="78"/>
      <c r="D69" s="78"/>
      <c r="F69" s="94"/>
      <c r="G69" s="78"/>
      <c r="H69" s="78"/>
      <c r="I69" s="78"/>
      <c r="J69" s="78"/>
      <c r="K69" s="78"/>
      <c r="L69" s="78"/>
      <c r="M69" s="78"/>
    </row>
    <row r="70" spans="1:13" s="93" customFormat="1" ht="11.65" customHeight="1" x14ac:dyDescent="0.2">
      <c r="A70" s="98"/>
      <c r="B70" s="78"/>
      <c r="C70" s="78"/>
      <c r="D70" s="78"/>
      <c r="F70" s="94"/>
      <c r="G70" s="78"/>
      <c r="H70" s="78"/>
      <c r="I70" s="78"/>
      <c r="J70" s="78"/>
      <c r="K70" s="78"/>
      <c r="L70" s="78"/>
      <c r="M70" s="78"/>
    </row>
    <row r="71" spans="1:13" s="93" customFormat="1" ht="11.65" customHeight="1" x14ac:dyDescent="0.2">
      <c r="A71" s="98"/>
      <c r="B71" s="78"/>
      <c r="C71" s="78"/>
      <c r="D71" s="78"/>
      <c r="F71" s="94"/>
      <c r="G71" s="78"/>
      <c r="H71" s="78"/>
      <c r="I71" s="78"/>
      <c r="J71" s="78"/>
      <c r="K71" s="78"/>
      <c r="L71" s="78"/>
      <c r="M71" s="78"/>
    </row>
    <row r="72" spans="1:13" s="93" customFormat="1" ht="11.65" customHeight="1" x14ac:dyDescent="0.2">
      <c r="A72" s="98"/>
      <c r="B72" s="78"/>
      <c r="C72" s="78"/>
      <c r="D72" s="78"/>
      <c r="F72" s="94"/>
      <c r="G72" s="78"/>
      <c r="H72" s="78"/>
      <c r="I72" s="78"/>
      <c r="J72" s="78"/>
      <c r="K72" s="78"/>
      <c r="L72" s="78"/>
      <c r="M72" s="78"/>
    </row>
    <row r="73" spans="1:13" s="93" customFormat="1" ht="11.65" customHeight="1" x14ac:dyDescent="0.2">
      <c r="A73" s="98"/>
      <c r="B73" s="78"/>
      <c r="C73" s="78"/>
      <c r="D73" s="78"/>
      <c r="F73" s="94"/>
      <c r="G73" s="78"/>
      <c r="H73" s="78"/>
      <c r="I73" s="78"/>
      <c r="J73" s="78"/>
      <c r="K73" s="78"/>
      <c r="L73" s="78"/>
      <c r="M73" s="78"/>
    </row>
    <row r="74" spans="1:13" s="93" customFormat="1" ht="11.65" customHeight="1" x14ac:dyDescent="0.2">
      <c r="A74" s="98"/>
      <c r="B74" s="78"/>
      <c r="C74" s="78"/>
      <c r="D74" s="78"/>
      <c r="F74" s="94"/>
      <c r="G74" s="78"/>
      <c r="H74" s="78"/>
      <c r="I74" s="78"/>
      <c r="J74" s="78"/>
      <c r="K74" s="78"/>
      <c r="L74" s="78"/>
      <c r="M74" s="78"/>
    </row>
    <row r="75" spans="1:13" s="93" customFormat="1" ht="11.65" customHeight="1" x14ac:dyDescent="0.2">
      <c r="A75" s="98"/>
      <c r="B75" s="78"/>
      <c r="C75" s="78"/>
      <c r="D75" s="78"/>
      <c r="F75" s="94"/>
      <c r="G75" s="78"/>
      <c r="H75" s="78"/>
      <c r="I75" s="78"/>
      <c r="J75" s="78"/>
      <c r="K75" s="78"/>
      <c r="L75" s="78"/>
      <c r="M75" s="78"/>
    </row>
    <row r="76" spans="1:13" s="93" customFormat="1" ht="11.65" customHeight="1" x14ac:dyDescent="0.2">
      <c r="A76" s="98"/>
      <c r="B76" s="78"/>
      <c r="C76" s="78"/>
      <c r="D76" s="78"/>
      <c r="F76" s="94"/>
      <c r="G76" s="78"/>
      <c r="H76" s="78"/>
      <c r="I76" s="78"/>
      <c r="J76" s="78"/>
      <c r="K76" s="78"/>
      <c r="L76" s="78"/>
      <c r="M76" s="78"/>
    </row>
    <row r="77" spans="1:13" s="93" customFormat="1" ht="11.65" customHeight="1" x14ac:dyDescent="0.2">
      <c r="A77" s="98"/>
      <c r="B77" s="78"/>
      <c r="C77" s="78"/>
      <c r="D77" s="78"/>
      <c r="F77" s="94"/>
      <c r="G77" s="78"/>
      <c r="H77" s="78"/>
      <c r="I77" s="78"/>
      <c r="J77" s="78"/>
      <c r="K77" s="78"/>
      <c r="L77" s="78"/>
      <c r="M77" s="78"/>
    </row>
    <row r="78" spans="1:13" s="93" customFormat="1" ht="11.65" customHeight="1" x14ac:dyDescent="0.2">
      <c r="A78" s="98"/>
      <c r="B78" s="78"/>
      <c r="C78" s="78"/>
      <c r="D78" s="78"/>
      <c r="F78" s="94"/>
      <c r="G78" s="78"/>
      <c r="H78" s="78"/>
      <c r="I78" s="78"/>
      <c r="J78" s="78"/>
      <c r="K78" s="78"/>
      <c r="L78" s="78"/>
      <c r="M78" s="78"/>
    </row>
    <row r="79" spans="1:13" s="93" customFormat="1" ht="11.65" customHeight="1" x14ac:dyDescent="0.2">
      <c r="A79" s="98"/>
      <c r="B79" s="78"/>
      <c r="C79" s="78"/>
      <c r="D79" s="78"/>
      <c r="F79" s="94"/>
      <c r="G79" s="78"/>
      <c r="H79" s="78"/>
      <c r="I79" s="78"/>
      <c r="J79" s="78"/>
      <c r="K79" s="78"/>
      <c r="L79" s="78"/>
      <c r="M79" s="78"/>
    </row>
    <row r="80" spans="1:13" s="93" customFormat="1" ht="11.65" customHeight="1" x14ac:dyDescent="0.2">
      <c r="A80" s="98"/>
      <c r="B80" s="78"/>
      <c r="C80" s="78"/>
      <c r="D80" s="78"/>
      <c r="F80" s="94"/>
      <c r="G80" s="78"/>
      <c r="H80" s="78"/>
      <c r="I80" s="78"/>
      <c r="J80" s="78"/>
      <c r="K80" s="78"/>
      <c r="L80" s="78"/>
      <c r="M80" s="78"/>
    </row>
    <row r="81" spans="1:13" s="93" customFormat="1" ht="11.65" customHeight="1" x14ac:dyDescent="0.2">
      <c r="A81" s="98"/>
      <c r="B81" s="78"/>
      <c r="C81" s="78"/>
      <c r="D81" s="78"/>
      <c r="F81" s="94"/>
      <c r="G81" s="78"/>
      <c r="H81" s="78"/>
      <c r="I81" s="78"/>
      <c r="J81" s="78"/>
      <c r="K81" s="78"/>
      <c r="L81" s="78"/>
      <c r="M81" s="78"/>
    </row>
    <row r="82" spans="1:13" s="93" customFormat="1" ht="11.65" customHeight="1" x14ac:dyDescent="0.2">
      <c r="A82" s="98"/>
      <c r="B82" s="78"/>
      <c r="C82" s="78"/>
      <c r="D82" s="78"/>
      <c r="F82" s="94"/>
      <c r="G82" s="78"/>
      <c r="H82" s="78"/>
      <c r="I82" s="78"/>
      <c r="J82" s="78"/>
      <c r="K82" s="78"/>
      <c r="L82" s="78"/>
      <c r="M82" s="78"/>
    </row>
    <row r="83" spans="1:13" s="93" customFormat="1" ht="11.65" customHeight="1" x14ac:dyDescent="0.2">
      <c r="A83" s="98"/>
      <c r="B83" s="78"/>
      <c r="C83" s="78"/>
      <c r="D83" s="78"/>
      <c r="F83" s="94"/>
      <c r="G83" s="78"/>
      <c r="H83" s="78"/>
      <c r="I83" s="78"/>
      <c r="J83" s="78"/>
      <c r="K83" s="78"/>
      <c r="L83" s="78"/>
      <c r="M83" s="78"/>
    </row>
    <row r="84" spans="1:13" s="93" customFormat="1" ht="11.65" customHeight="1" x14ac:dyDescent="0.2">
      <c r="A84" s="98"/>
      <c r="B84" s="78"/>
      <c r="C84" s="78"/>
      <c r="D84" s="78"/>
      <c r="F84" s="94"/>
      <c r="G84" s="78"/>
      <c r="H84" s="78"/>
      <c r="I84" s="78"/>
      <c r="J84" s="78"/>
      <c r="K84" s="78"/>
      <c r="L84" s="78"/>
      <c r="M84" s="78"/>
    </row>
    <row r="85" spans="1:13" s="93" customFormat="1" ht="15.75" customHeight="1" x14ac:dyDescent="0.2">
      <c r="A85" s="98"/>
      <c r="B85" s="78"/>
      <c r="C85" s="78"/>
      <c r="D85" s="78"/>
      <c r="F85" s="94"/>
      <c r="G85" s="78"/>
      <c r="H85" s="78"/>
      <c r="I85" s="78"/>
      <c r="J85" s="78"/>
      <c r="K85" s="78"/>
      <c r="L85" s="78"/>
      <c r="M85" s="78"/>
    </row>
    <row r="86" spans="1:13" s="93" customFormat="1" ht="15.75" customHeight="1" x14ac:dyDescent="0.2">
      <c r="A86" s="98"/>
      <c r="B86" s="78"/>
      <c r="C86" s="78"/>
      <c r="D86" s="78"/>
      <c r="F86" s="94"/>
      <c r="G86" s="78"/>
      <c r="H86" s="78"/>
      <c r="I86" s="78"/>
      <c r="J86" s="78"/>
      <c r="K86" s="78"/>
      <c r="L86" s="78"/>
      <c r="M86" s="78"/>
    </row>
    <row r="87" spans="1:13" s="93" customFormat="1" ht="15.75" customHeight="1" x14ac:dyDescent="0.2">
      <c r="A87" s="98"/>
      <c r="B87" s="78"/>
      <c r="C87" s="78"/>
      <c r="D87" s="78"/>
      <c r="F87" s="94"/>
      <c r="G87" s="78"/>
      <c r="H87" s="78"/>
      <c r="I87" s="78"/>
      <c r="J87" s="78"/>
      <c r="K87" s="78"/>
      <c r="L87" s="78"/>
      <c r="M87" s="78"/>
    </row>
    <row r="88" spans="1:13" s="93" customFormat="1" ht="15.75" customHeight="1" x14ac:dyDescent="0.2">
      <c r="A88" s="98"/>
      <c r="B88" s="78"/>
      <c r="C88" s="78"/>
      <c r="D88" s="78"/>
      <c r="F88" s="94"/>
      <c r="G88" s="78"/>
      <c r="H88" s="78"/>
      <c r="I88" s="78"/>
      <c r="J88" s="78"/>
      <c r="K88" s="78"/>
      <c r="L88" s="78"/>
      <c r="M88" s="78"/>
    </row>
    <row r="89" spans="1:13" s="93" customFormat="1" ht="15.75" customHeight="1" x14ac:dyDescent="0.2">
      <c r="A89" s="98"/>
      <c r="B89" s="78"/>
      <c r="C89" s="78"/>
      <c r="D89" s="78"/>
      <c r="F89" s="94"/>
      <c r="G89" s="78"/>
      <c r="H89" s="78"/>
      <c r="I89" s="78"/>
      <c r="J89" s="78"/>
      <c r="K89" s="78"/>
      <c r="L89" s="78"/>
      <c r="M89" s="78"/>
    </row>
    <row r="90" spans="1:13" s="93" customFormat="1" ht="15.75" customHeight="1" x14ac:dyDescent="0.2">
      <c r="A90" s="98"/>
      <c r="B90" s="78"/>
      <c r="C90" s="78"/>
      <c r="D90" s="78"/>
      <c r="F90" s="94"/>
      <c r="G90" s="78"/>
      <c r="H90" s="78"/>
      <c r="I90" s="78"/>
      <c r="J90" s="78"/>
      <c r="K90" s="78"/>
      <c r="L90" s="78"/>
      <c r="M90" s="78"/>
    </row>
    <row r="91" spans="1:13" s="93" customFormat="1" ht="15.75" customHeight="1" x14ac:dyDescent="0.2">
      <c r="A91" s="98"/>
      <c r="B91" s="78"/>
      <c r="C91" s="78"/>
      <c r="D91" s="78"/>
      <c r="F91" s="94"/>
      <c r="G91" s="78"/>
      <c r="H91" s="78"/>
      <c r="I91" s="78"/>
      <c r="J91" s="78"/>
      <c r="K91" s="78"/>
      <c r="L91" s="78"/>
      <c r="M91" s="78"/>
    </row>
    <row r="92" spans="1:13" s="93" customFormat="1" ht="15.75" customHeight="1" x14ac:dyDescent="0.2">
      <c r="A92" s="98"/>
      <c r="B92" s="78"/>
      <c r="C92" s="78"/>
      <c r="D92" s="78"/>
      <c r="F92" s="94"/>
      <c r="G92" s="78"/>
      <c r="H92" s="78"/>
      <c r="I92" s="78"/>
      <c r="J92" s="78"/>
      <c r="K92" s="78"/>
      <c r="L92" s="78"/>
      <c r="M92" s="78"/>
    </row>
    <row r="93" spans="1:13" s="93" customFormat="1" ht="15.75" customHeight="1" x14ac:dyDescent="0.2">
      <c r="A93" s="98"/>
      <c r="B93" s="78"/>
      <c r="C93" s="78"/>
      <c r="D93" s="78"/>
      <c r="F93" s="94"/>
      <c r="G93" s="78"/>
      <c r="H93" s="78"/>
      <c r="I93" s="78"/>
      <c r="J93" s="78"/>
      <c r="K93" s="78"/>
      <c r="L93" s="78"/>
      <c r="M93" s="78"/>
    </row>
    <row r="94" spans="1:13" s="93" customFormat="1" ht="15.75" customHeight="1" x14ac:dyDescent="0.2">
      <c r="A94" s="98"/>
      <c r="B94" s="78"/>
      <c r="C94" s="78"/>
      <c r="D94" s="78"/>
      <c r="F94" s="94"/>
      <c r="G94" s="78"/>
      <c r="H94" s="78"/>
      <c r="I94" s="78"/>
      <c r="J94" s="78"/>
      <c r="K94" s="78"/>
      <c r="L94" s="78"/>
      <c r="M94" s="78"/>
    </row>
    <row r="95" spans="1:13" s="93" customFormat="1" ht="15.75" customHeight="1" x14ac:dyDescent="0.2">
      <c r="A95" s="98"/>
      <c r="B95" s="78"/>
      <c r="C95" s="78"/>
      <c r="D95" s="78"/>
      <c r="F95" s="94"/>
      <c r="G95" s="78"/>
      <c r="H95" s="78"/>
      <c r="I95" s="78"/>
      <c r="J95" s="78"/>
      <c r="K95" s="78"/>
      <c r="L95" s="78"/>
      <c r="M95" s="78"/>
    </row>
    <row r="96" spans="1:13" s="93" customFormat="1" ht="15.75" customHeight="1" x14ac:dyDescent="0.2">
      <c r="A96" s="98"/>
      <c r="B96" s="78"/>
      <c r="C96" s="78"/>
      <c r="D96" s="78"/>
      <c r="F96" s="94"/>
      <c r="G96" s="78"/>
      <c r="H96" s="78"/>
      <c r="I96" s="78"/>
      <c r="J96" s="78"/>
      <c r="K96" s="78"/>
      <c r="L96" s="78"/>
      <c r="M96" s="78"/>
    </row>
    <row r="97" spans="1:13" s="93" customFormat="1" ht="15.75" customHeight="1" x14ac:dyDescent="0.2">
      <c r="A97" s="98"/>
      <c r="B97" s="78"/>
      <c r="C97" s="78"/>
      <c r="D97" s="78"/>
      <c r="F97" s="94"/>
      <c r="G97" s="78"/>
      <c r="H97" s="78"/>
      <c r="I97" s="78"/>
      <c r="J97" s="78"/>
      <c r="K97" s="78"/>
      <c r="L97" s="78"/>
      <c r="M97" s="78"/>
    </row>
    <row r="98" spans="1:13" s="93" customFormat="1" ht="15.75" customHeight="1" x14ac:dyDescent="0.2">
      <c r="A98" s="98"/>
      <c r="B98" s="78"/>
      <c r="C98" s="78"/>
      <c r="D98" s="78"/>
      <c r="F98" s="94"/>
      <c r="G98" s="78"/>
      <c r="H98" s="78"/>
      <c r="I98" s="78"/>
      <c r="J98" s="78"/>
      <c r="K98" s="78"/>
      <c r="L98" s="78"/>
      <c r="M98" s="78"/>
    </row>
    <row r="99" spans="1:13" s="93" customFormat="1" ht="15.75" customHeight="1" x14ac:dyDescent="0.2">
      <c r="A99" s="98"/>
      <c r="B99" s="78"/>
      <c r="C99" s="78"/>
      <c r="D99" s="78"/>
      <c r="F99" s="94"/>
      <c r="G99" s="78"/>
      <c r="H99" s="78"/>
      <c r="I99" s="78"/>
      <c r="J99" s="78"/>
      <c r="K99" s="78"/>
      <c r="L99" s="78"/>
      <c r="M99" s="78"/>
    </row>
    <row r="100" spans="1:13" s="93" customFormat="1" ht="15.75" customHeight="1" x14ac:dyDescent="0.2">
      <c r="A100" s="98"/>
      <c r="B100" s="78"/>
      <c r="C100" s="78"/>
      <c r="D100" s="78"/>
      <c r="F100" s="94"/>
      <c r="G100" s="78"/>
      <c r="H100" s="78"/>
      <c r="I100" s="78"/>
      <c r="J100" s="78"/>
      <c r="K100" s="78"/>
      <c r="L100" s="78"/>
      <c r="M100" s="78"/>
    </row>
    <row r="101" spans="1:13" s="93" customFormat="1" ht="15.75" customHeight="1" x14ac:dyDescent="0.2">
      <c r="A101" s="98"/>
      <c r="B101" s="78"/>
      <c r="C101" s="78"/>
      <c r="D101" s="78"/>
      <c r="F101" s="94"/>
      <c r="G101" s="78"/>
      <c r="H101" s="78"/>
      <c r="I101" s="78"/>
      <c r="J101" s="78"/>
      <c r="K101" s="78"/>
      <c r="L101" s="78"/>
      <c r="M101" s="78"/>
    </row>
    <row r="102" spans="1:13" s="93" customFormat="1" ht="15.75" customHeight="1" x14ac:dyDescent="0.2">
      <c r="A102" s="98"/>
      <c r="B102" s="78"/>
      <c r="C102" s="78"/>
      <c r="D102" s="78"/>
      <c r="F102" s="94"/>
      <c r="G102" s="78"/>
      <c r="H102" s="78"/>
      <c r="I102" s="78"/>
      <c r="J102" s="78"/>
      <c r="K102" s="78"/>
      <c r="L102" s="78"/>
      <c r="M102" s="78"/>
    </row>
    <row r="103" spans="1:13" s="93" customFormat="1" ht="15.75" customHeight="1" x14ac:dyDescent="0.2">
      <c r="A103" s="98"/>
      <c r="B103" s="78"/>
      <c r="C103" s="78"/>
      <c r="D103" s="78"/>
      <c r="F103" s="94"/>
      <c r="G103" s="78"/>
      <c r="H103" s="78"/>
      <c r="I103" s="78"/>
      <c r="J103" s="78"/>
      <c r="K103" s="78"/>
      <c r="L103" s="78"/>
      <c r="M103" s="78"/>
    </row>
    <row r="104" spans="1:13" s="93" customFormat="1" ht="15.75" customHeight="1" x14ac:dyDescent="0.2">
      <c r="A104" s="98"/>
      <c r="B104" s="78"/>
      <c r="C104" s="78"/>
      <c r="D104" s="78"/>
      <c r="F104" s="94"/>
      <c r="G104" s="78"/>
      <c r="H104" s="78"/>
      <c r="I104" s="78"/>
      <c r="J104" s="78"/>
      <c r="K104" s="78"/>
      <c r="L104" s="78"/>
      <c r="M104" s="78"/>
    </row>
    <row r="105" spans="1:13" s="93" customFormat="1" ht="15.75" customHeight="1" x14ac:dyDescent="0.2">
      <c r="A105" s="98"/>
      <c r="B105" s="78"/>
      <c r="C105" s="78"/>
      <c r="D105" s="78"/>
      <c r="F105" s="94"/>
      <c r="G105" s="78"/>
      <c r="H105" s="78"/>
      <c r="I105" s="78"/>
      <c r="J105" s="78"/>
      <c r="K105" s="78"/>
      <c r="L105" s="78"/>
      <c r="M105" s="78"/>
    </row>
    <row r="106" spans="1:13" s="93" customFormat="1" ht="15.75" customHeight="1" x14ac:dyDescent="0.2">
      <c r="A106" s="98"/>
      <c r="B106" s="78"/>
      <c r="C106" s="78"/>
      <c r="D106" s="78"/>
      <c r="F106" s="94"/>
      <c r="G106" s="78"/>
      <c r="H106" s="78"/>
      <c r="I106" s="78"/>
      <c r="J106" s="78"/>
      <c r="K106" s="78"/>
      <c r="L106" s="78"/>
      <c r="M106" s="78"/>
    </row>
    <row r="107" spans="1:13" s="93" customFormat="1" ht="15.75" customHeight="1" x14ac:dyDescent="0.2">
      <c r="A107" s="98"/>
      <c r="B107" s="78"/>
      <c r="C107" s="78"/>
      <c r="D107" s="78"/>
      <c r="F107" s="94"/>
      <c r="G107" s="78"/>
      <c r="H107" s="78"/>
      <c r="I107" s="78"/>
      <c r="J107" s="78"/>
      <c r="K107" s="78"/>
      <c r="L107" s="78"/>
      <c r="M107" s="78"/>
    </row>
    <row r="108" spans="1:13" s="93" customFormat="1" ht="15.75" customHeight="1" x14ac:dyDescent="0.2">
      <c r="A108" s="98"/>
      <c r="B108" s="78"/>
      <c r="C108" s="78"/>
      <c r="D108" s="78"/>
      <c r="F108" s="94"/>
      <c r="G108" s="78"/>
      <c r="H108" s="78"/>
      <c r="I108" s="78"/>
      <c r="J108" s="78"/>
      <c r="K108" s="78"/>
      <c r="L108" s="78"/>
      <c r="M108" s="78"/>
    </row>
    <row r="109" spans="1:13" s="93" customFormat="1" ht="15.75" customHeight="1" x14ac:dyDescent="0.2">
      <c r="A109" s="98"/>
      <c r="B109" s="78"/>
      <c r="C109" s="78"/>
      <c r="D109" s="78"/>
      <c r="F109" s="94"/>
      <c r="G109" s="78"/>
      <c r="H109" s="78"/>
      <c r="I109" s="78"/>
      <c r="J109" s="78"/>
      <c r="K109" s="78"/>
      <c r="L109" s="78"/>
      <c r="M109" s="78"/>
    </row>
    <row r="110" spans="1:13" s="93" customFormat="1" ht="15.75" customHeight="1" x14ac:dyDescent="0.2">
      <c r="A110" s="98"/>
      <c r="B110" s="78"/>
      <c r="C110" s="78"/>
      <c r="D110" s="78"/>
      <c r="F110" s="94"/>
      <c r="G110" s="78"/>
      <c r="H110" s="78"/>
      <c r="I110" s="78"/>
      <c r="J110" s="78"/>
      <c r="K110" s="78"/>
      <c r="L110" s="78"/>
      <c r="M110" s="78"/>
    </row>
    <row r="111" spans="1:13" s="93" customFormat="1" ht="15.75" customHeight="1" x14ac:dyDescent="0.2">
      <c r="A111" s="98"/>
      <c r="B111" s="78"/>
      <c r="C111" s="78"/>
      <c r="D111" s="78"/>
      <c r="F111" s="94"/>
      <c r="G111" s="78"/>
      <c r="H111" s="78"/>
      <c r="I111" s="78"/>
      <c r="J111" s="78"/>
      <c r="K111" s="78"/>
      <c r="L111" s="78"/>
      <c r="M111" s="78"/>
    </row>
    <row r="112" spans="1:13" s="93" customFormat="1" ht="15.75" customHeight="1" x14ac:dyDescent="0.2">
      <c r="A112" s="98"/>
      <c r="B112" s="78"/>
      <c r="C112" s="78"/>
      <c r="D112" s="78"/>
      <c r="F112" s="94"/>
      <c r="G112" s="78"/>
      <c r="H112" s="78"/>
      <c r="I112" s="78"/>
      <c r="J112" s="78"/>
      <c r="K112" s="78"/>
      <c r="L112" s="78"/>
      <c r="M112" s="78"/>
    </row>
    <row r="113" spans="1:13" s="93" customFormat="1" ht="15.75" customHeight="1" x14ac:dyDescent="0.2">
      <c r="A113" s="98"/>
      <c r="B113" s="78"/>
      <c r="C113" s="78"/>
      <c r="D113" s="78"/>
      <c r="F113" s="94"/>
      <c r="G113" s="78"/>
      <c r="H113" s="78"/>
      <c r="I113" s="78"/>
      <c r="J113" s="78"/>
      <c r="K113" s="78"/>
      <c r="L113" s="78"/>
      <c r="M113" s="78"/>
    </row>
    <row r="114" spans="1:13" s="93" customFormat="1" ht="15.75" customHeight="1" x14ac:dyDescent="0.2">
      <c r="A114" s="98"/>
      <c r="B114" s="78"/>
      <c r="C114" s="78"/>
      <c r="D114" s="78"/>
      <c r="F114" s="94"/>
      <c r="G114" s="78"/>
      <c r="H114" s="78"/>
      <c r="I114" s="78"/>
      <c r="J114" s="78"/>
      <c r="K114" s="78"/>
      <c r="L114" s="78"/>
      <c r="M114" s="78"/>
    </row>
    <row r="115" spans="1:13" s="93" customFormat="1" ht="15.75" customHeight="1" x14ac:dyDescent="0.2">
      <c r="A115" s="98"/>
      <c r="B115" s="78"/>
      <c r="C115" s="78"/>
      <c r="D115" s="78"/>
      <c r="F115" s="94"/>
      <c r="G115" s="78"/>
      <c r="H115" s="78"/>
      <c r="I115" s="78"/>
      <c r="J115" s="78"/>
      <c r="K115" s="78"/>
      <c r="L115" s="78"/>
      <c r="M115" s="78"/>
    </row>
    <row r="116" spans="1:13" s="93" customFormat="1" ht="15.75" customHeight="1" x14ac:dyDescent="0.2">
      <c r="A116" s="98"/>
      <c r="B116" s="78"/>
      <c r="C116" s="78"/>
      <c r="D116" s="78"/>
      <c r="F116" s="94"/>
      <c r="G116" s="78"/>
      <c r="H116" s="78"/>
      <c r="I116" s="78"/>
      <c r="J116" s="78"/>
      <c r="K116" s="78"/>
      <c r="L116" s="78"/>
      <c r="M116" s="78"/>
    </row>
    <row r="117" spans="1:13" s="93" customFormat="1" ht="15.75" customHeight="1" x14ac:dyDescent="0.2">
      <c r="A117" s="98"/>
      <c r="B117" s="78"/>
      <c r="C117" s="78"/>
      <c r="D117" s="78"/>
      <c r="F117" s="94"/>
      <c r="G117" s="78"/>
      <c r="H117" s="78"/>
      <c r="I117" s="78"/>
      <c r="J117" s="78"/>
      <c r="K117" s="78"/>
      <c r="L117" s="78"/>
      <c r="M117" s="78"/>
    </row>
    <row r="118" spans="1:13" s="93" customFormat="1" ht="15.75" customHeight="1" x14ac:dyDescent="0.2">
      <c r="A118" s="98"/>
      <c r="B118" s="78"/>
      <c r="C118" s="78"/>
      <c r="D118" s="78"/>
      <c r="F118" s="94"/>
      <c r="G118" s="78"/>
      <c r="H118" s="78"/>
      <c r="I118" s="78"/>
      <c r="J118" s="78"/>
      <c r="K118" s="78"/>
      <c r="L118" s="78"/>
      <c r="M118" s="78"/>
    </row>
    <row r="119" spans="1:13" s="93" customFormat="1" ht="15.75" customHeight="1" x14ac:dyDescent="0.2">
      <c r="A119" s="98"/>
      <c r="B119" s="78"/>
      <c r="C119" s="78"/>
      <c r="D119" s="78"/>
      <c r="F119" s="94"/>
      <c r="G119" s="78"/>
      <c r="H119" s="78"/>
      <c r="I119" s="78"/>
      <c r="J119" s="78"/>
      <c r="K119" s="78"/>
      <c r="L119" s="78"/>
      <c r="M119" s="78"/>
    </row>
    <row r="120" spans="1:13" s="93" customFormat="1" ht="15.75" customHeight="1" x14ac:dyDescent="0.2">
      <c r="A120" s="98"/>
      <c r="B120" s="78"/>
      <c r="C120" s="78"/>
      <c r="D120" s="78"/>
      <c r="F120" s="94"/>
      <c r="G120" s="78"/>
      <c r="H120" s="78"/>
      <c r="I120" s="78"/>
      <c r="J120" s="78"/>
      <c r="K120" s="78"/>
      <c r="L120" s="78"/>
      <c r="M120" s="78"/>
    </row>
    <row r="121" spans="1:13" s="93" customFormat="1" ht="15.75" customHeight="1" x14ac:dyDescent="0.2">
      <c r="A121" s="98"/>
      <c r="B121" s="78"/>
      <c r="C121" s="78"/>
      <c r="D121" s="78"/>
      <c r="F121" s="94"/>
      <c r="G121" s="78"/>
      <c r="H121" s="78"/>
      <c r="I121" s="78"/>
      <c r="J121" s="78"/>
      <c r="K121" s="78"/>
      <c r="L121" s="78"/>
      <c r="M121" s="78"/>
    </row>
    <row r="122" spans="1:13" s="93" customFormat="1" ht="15.75" customHeight="1" x14ac:dyDescent="0.2">
      <c r="A122" s="98"/>
      <c r="B122" s="78"/>
      <c r="C122" s="78"/>
      <c r="D122" s="78"/>
      <c r="F122" s="94"/>
      <c r="G122" s="78"/>
      <c r="H122" s="78"/>
      <c r="I122" s="78"/>
      <c r="J122" s="78"/>
      <c r="K122" s="78"/>
      <c r="L122" s="78"/>
      <c r="M122" s="78"/>
    </row>
    <row r="123" spans="1:13" s="93" customFormat="1" ht="15.75" customHeight="1" x14ac:dyDescent="0.2">
      <c r="A123" s="98"/>
      <c r="B123" s="78"/>
      <c r="C123" s="78"/>
      <c r="D123" s="78"/>
      <c r="F123" s="94"/>
      <c r="G123" s="78"/>
      <c r="H123" s="78"/>
      <c r="I123" s="78"/>
      <c r="J123" s="78"/>
      <c r="K123" s="78"/>
      <c r="L123" s="78"/>
      <c r="M123" s="78"/>
    </row>
    <row r="124" spans="1:13" s="93" customFormat="1" ht="15.75" customHeight="1" x14ac:dyDescent="0.2">
      <c r="A124" s="98"/>
      <c r="B124" s="78"/>
      <c r="C124" s="78"/>
      <c r="D124" s="78"/>
      <c r="F124" s="94"/>
      <c r="G124" s="78"/>
      <c r="H124" s="78"/>
      <c r="I124" s="78"/>
      <c r="J124" s="78"/>
      <c r="K124" s="78"/>
      <c r="L124" s="78"/>
      <c r="M124" s="78"/>
    </row>
    <row r="125" spans="1:13" s="93" customFormat="1" ht="15.75" customHeight="1" x14ac:dyDescent="0.2">
      <c r="A125" s="98"/>
      <c r="B125" s="78"/>
      <c r="C125" s="78"/>
      <c r="D125" s="78"/>
      <c r="F125" s="94"/>
      <c r="G125" s="78"/>
      <c r="H125" s="78"/>
      <c r="I125" s="78"/>
      <c r="J125" s="78"/>
      <c r="K125" s="78"/>
      <c r="L125" s="78"/>
      <c r="M125" s="78"/>
    </row>
    <row r="126" spans="1:13" s="93" customFormat="1" ht="15.75" customHeight="1" x14ac:dyDescent="0.2">
      <c r="A126" s="98"/>
      <c r="B126" s="78"/>
      <c r="C126" s="78"/>
      <c r="D126" s="78"/>
      <c r="F126" s="94"/>
      <c r="G126" s="78"/>
      <c r="H126" s="78"/>
      <c r="I126" s="78"/>
      <c r="J126" s="78"/>
      <c r="K126" s="78"/>
      <c r="L126" s="78"/>
      <c r="M126" s="78"/>
    </row>
    <row r="127" spans="1:13" s="93" customFormat="1" ht="15.75" customHeight="1" x14ac:dyDescent="0.2">
      <c r="A127" s="98"/>
      <c r="B127" s="78"/>
      <c r="C127" s="78"/>
      <c r="D127" s="78"/>
      <c r="F127" s="94"/>
      <c r="G127" s="78"/>
      <c r="H127" s="78"/>
      <c r="I127" s="78"/>
      <c r="J127" s="78"/>
      <c r="K127" s="78"/>
      <c r="L127" s="78"/>
      <c r="M127" s="78"/>
    </row>
    <row r="128" spans="1:13" s="93" customFormat="1" ht="15.75" customHeight="1" x14ac:dyDescent="0.2">
      <c r="A128" s="98"/>
      <c r="B128" s="78"/>
      <c r="C128" s="78"/>
      <c r="D128" s="78"/>
      <c r="F128" s="94"/>
      <c r="G128" s="78"/>
      <c r="H128" s="78"/>
      <c r="I128" s="78"/>
      <c r="J128" s="78"/>
      <c r="K128" s="78"/>
      <c r="L128" s="78"/>
      <c r="M128" s="78"/>
    </row>
    <row r="129" spans="1:13" s="93" customFormat="1" ht="15.75" customHeight="1" x14ac:dyDescent="0.2">
      <c r="A129" s="98"/>
      <c r="B129" s="78"/>
      <c r="C129" s="78"/>
      <c r="D129" s="78"/>
      <c r="F129" s="94"/>
      <c r="G129" s="78"/>
      <c r="H129" s="78"/>
      <c r="I129" s="78"/>
      <c r="J129" s="78"/>
      <c r="K129" s="78"/>
      <c r="L129" s="78"/>
      <c r="M129" s="78"/>
    </row>
    <row r="130" spans="1:13" s="93" customFormat="1" ht="15.75" customHeight="1" x14ac:dyDescent="0.2">
      <c r="A130" s="98"/>
      <c r="B130" s="78"/>
      <c r="C130" s="78"/>
      <c r="D130" s="78"/>
      <c r="F130" s="94"/>
      <c r="G130" s="78"/>
      <c r="H130" s="78"/>
      <c r="I130" s="78"/>
      <c r="J130" s="78"/>
      <c r="K130" s="78"/>
      <c r="L130" s="78"/>
      <c r="M130" s="78"/>
    </row>
    <row r="131" spans="1:13" s="93" customFormat="1" ht="15.75" customHeight="1" x14ac:dyDescent="0.2">
      <c r="A131" s="98"/>
      <c r="B131" s="78"/>
      <c r="C131" s="78"/>
      <c r="D131" s="78"/>
      <c r="F131" s="94"/>
      <c r="G131" s="78"/>
      <c r="H131" s="78"/>
      <c r="I131" s="78"/>
      <c r="J131" s="78"/>
      <c r="K131" s="78"/>
      <c r="L131" s="78"/>
      <c r="M131" s="78"/>
    </row>
    <row r="132" spans="1:13" s="93" customFormat="1" ht="15.75" customHeight="1" x14ac:dyDescent="0.2">
      <c r="A132" s="98"/>
      <c r="B132" s="78"/>
      <c r="C132" s="78"/>
      <c r="D132" s="78"/>
      <c r="F132" s="94"/>
      <c r="G132" s="78"/>
      <c r="H132" s="78"/>
      <c r="I132" s="78"/>
      <c r="J132" s="78"/>
      <c r="K132" s="78"/>
      <c r="L132" s="78"/>
      <c r="M132" s="78"/>
    </row>
    <row r="133" spans="1:13" s="93" customFormat="1" ht="15.75" customHeight="1" x14ac:dyDescent="0.2">
      <c r="A133" s="98"/>
      <c r="B133" s="78"/>
      <c r="C133" s="78"/>
      <c r="D133" s="78"/>
      <c r="F133" s="94"/>
      <c r="G133" s="78"/>
      <c r="H133" s="78"/>
      <c r="I133" s="78"/>
      <c r="J133" s="78"/>
      <c r="K133" s="78"/>
      <c r="L133" s="78"/>
      <c r="M133" s="78"/>
    </row>
    <row r="134" spans="1:13" s="93" customFormat="1" ht="15.75" customHeight="1" x14ac:dyDescent="0.2">
      <c r="A134" s="98"/>
      <c r="B134" s="78"/>
      <c r="C134" s="78"/>
      <c r="D134" s="78"/>
      <c r="F134" s="94"/>
      <c r="G134" s="78"/>
      <c r="H134" s="78"/>
      <c r="I134" s="78"/>
      <c r="J134" s="78"/>
      <c r="K134" s="78"/>
      <c r="L134" s="78"/>
      <c r="M134" s="78"/>
    </row>
    <row r="135" spans="1:13" s="93" customFormat="1" ht="15.75" customHeight="1" x14ac:dyDescent="0.2">
      <c r="A135" s="98"/>
      <c r="B135" s="78"/>
      <c r="C135" s="78"/>
      <c r="D135" s="78"/>
      <c r="F135" s="94"/>
      <c r="G135" s="78"/>
      <c r="H135" s="78"/>
      <c r="I135" s="78"/>
      <c r="J135" s="78"/>
      <c r="K135" s="78"/>
      <c r="L135" s="78"/>
      <c r="M135" s="78"/>
    </row>
    <row r="136" spans="1:13" s="93" customFormat="1" ht="15.75" customHeight="1" x14ac:dyDescent="0.2">
      <c r="A136" s="98"/>
      <c r="B136" s="78"/>
      <c r="C136" s="78"/>
      <c r="D136" s="78"/>
      <c r="F136" s="94"/>
      <c r="G136" s="78"/>
      <c r="H136" s="78"/>
      <c r="I136" s="78"/>
      <c r="J136" s="78"/>
      <c r="K136" s="78"/>
      <c r="L136" s="78"/>
      <c r="M136" s="78"/>
    </row>
    <row r="137" spans="1:13" s="93" customFormat="1" ht="15.75" customHeight="1" x14ac:dyDescent="0.2">
      <c r="A137" s="98"/>
      <c r="B137" s="78"/>
      <c r="C137" s="78"/>
      <c r="D137" s="78"/>
      <c r="F137" s="94"/>
      <c r="G137" s="78"/>
      <c r="H137" s="78"/>
      <c r="I137" s="78"/>
      <c r="J137" s="78"/>
      <c r="K137" s="78"/>
      <c r="L137" s="78"/>
      <c r="M137" s="78"/>
    </row>
    <row r="138" spans="1:13" s="93" customFormat="1" ht="15.75" customHeight="1" x14ac:dyDescent="0.2">
      <c r="A138" s="98"/>
      <c r="B138" s="78"/>
      <c r="C138" s="78"/>
      <c r="D138" s="78"/>
      <c r="F138" s="94"/>
      <c r="G138" s="78"/>
      <c r="H138" s="78"/>
      <c r="I138" s="78"/>
      <c r="J138" s="78"/>
      <c r="K138" s="78"/>
      <c r="L138" s="78"/>
      <c r="M138" s="78"/>
    </row>
    <row r="139" spans="1:13" s="93" customFormat="1" ht="15.75" customHeight="1" x14ac:dyDescent="0.2">
      <c r="A139" s="98"/>
      <c r="B139" s="78"/>
      <c r="C139" s="78"/>
      <c r="D139" s="78"/>
      <c r="F139" s="94"/>
      <c r="G139" s="78"/>
      <c r="H139" s="78"/>
      <c r="I139" s="78"/>
      <c r="J139" s="78"/>
      <c r="K139" s="78"/>
      <c r="L139" s="78"/>
      <c r="M139" s="78"/>
    </row>
    <row r="140" spans="1:13" s="93" customFormat="1" ht="15.75" customHeight="1" x14ac:dyDescent="0.2">
      <c r="A140" s="98"/>
      <c r="B140" s="78"/>
      <c r="C140" s="78"/>
      <c r="D140" s="78"/>
      <c r="F140" s="94"/>
      <c r="G140" s="78"/>
      <c r="H140" s="78"/>
      <c r="I140" s="78"/>
      <c r="J140" s="78"/>
      <c r="K140" s="78"/>
      <c r="L140" s="78"/>
      <c r="M140" s="78"/>
    </row>
    <row r="141" spans="1:13" s="93" customFormat="1" ht="15.75" customHeight="1" x14ac:dyDescent="0.2">
      <c r="A141" s="98"/>
      <c r="B141" s="78"/>
      <c r="C141" s="78"/>
      <c r="D141" s="78"/>
      <c r="F141" s="94"/>
      <c r="G141" s="78"/>
      <c r="H141" s="78"/>
      <c r="I141" s="78"/>
      <c r="J141" s="78"/>
      <c r="K141" s="78"/>
      <c r="L141" s="78"/>
      <c r="M141" s="78"/>
    </row>
    <row r="142" spans="1:13" s="93" customFormat="1" ht="15.75" customHeight="1" x14ac:dyDescent="0.2">
      <c r="A142" s="98"/>
      <c r="B142" s="78"/>
      <c r="C142" s="78"/>
      <c r="D142" s="78"/>
      <c r="F142" s="94"/>
      <c r="G142" s="78"/>
      <c r="H142" s="78"/>
      <c r="I142" s="78"/>
      <c r="J142" s="78"/>
      <c r="K142" s="78"/>
      <c r="L142" s="78"/>
      <c r="M142" s="78"/>
    </row>
    <row r="143" spans="1:13" s="93" customFormat="1" ht="15.75" customHeight="1" x14ac:dyDescent="0.2">
      <c r="A143" s="98"/>
      <c r="B143" s="78"/>
      <c r="C143" s="78"/>
      <c r="D143" s="78"/>
      <c r="F143" s="94"/>
      <c r="G143" s="78"/>
      <c r="H143" s="78"/>
      <c r="I143" s="78"/>
      <c r="J143" s="78"/>
      <c r="K143" s="78"/>
      <c r="L143" s="78"/>
      <c r="M143" s="78"/>
    </row>
    <row r="144" spans="1:13" s="93" customFormat="1" ht="15.75" customHeight="1" x14ac:dyDescent="0.2">
      <c r="A144" s="98"/>
      <c r="B144" s="78"/>
      <c r="C144" s="78"/>
      <c r="D144" s="78"/>
      <c r="F144" s="94"/>
      <c r="G144" s="78"/>
      <c r="H144" s="78"/>
      <c r="I144" s="78"/>
      <c r="J144" s="78"/>
      <c r="K144" s="78"/>
      <c r="L144" s="78"/>
      <c r="M144" s="78"/>
    </row>
  </sheetData>
  <mergeCells count="20">
    <mergeCell ref="C1:H1"/>
    <mergeCell ref="I1:M1"/>
    <mergeCell ref="D2:H2"/>
    <mergeCell ref="I2:M2"/>
    <mergeCell ref="A1:B1"/>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7.28515625" style="78" customWidth="1"/>
    <col min="4" max="4" width="7.28515625" style="93" customWidth="1"/>
    <col min="5" max="5" width="7.28515625" style="94" customWidth="1"/>
    <col min="6" max="9" width="7.28515625" style="78" customWidth="1"/>
    <col min="10" max="16384" width="11.42578125" style="78"/>
  </cols>
  <sheetData>
    <row r="1" spans="1:11" ht="50.1" customHeight="1" x14ac:dyDescent="0.2">
      <c r="A1" s="193" t="s">
        <v>28</v>
      </c>
      <c r="B1" s="194"/>
      <c r="C1" s="176" t="s">
        <v>203</v>
      </c>
      <c r="D1" s="176"/>
      <c r="E1" s="176"/>
      <c r="F1" s="176"/>
      <c r="G1" s="176"/>
      <c r="H1" s="176"/>
      <c r="I1" s="177"/>
    </row>
    <row r="2" spans="1:11" ht="11.65" customHeight="1" x14ac:dyDescent="0.2">
      <c r="A2" s="190" t="s">
        <v>95</v>
      </c>
      <c r="B2" s="192" t="s">
        <v>37</v>
      </c>
      <c r="C2" s="192" t="s">
        <v>91</v>
      </c>
      <c r="D2" s="192"/>
      <c r="E2" s="192"/>
      <c r="F2" s="192"/>
      <c r="G2" s="192"/>
      <c r="H2" s="192"/>
      <c r="I2" s="195"/>
    </row>
    <row r="3" spans="1:11" s="79" customFormat="1" ht="11.65" customHeight="1" x14ac:dyDescent="0.2">
      <c r="A3" s="191"/>
      <c r="B3" s="192"/>
      <c r="C3" s="174" t="s">
        <v>132</v>
      </c>
      <c r="D3" s="174" t="s">
        <v>131</v>
      </c>
      <c r="E3" s="196" t="s">
        <v>130</v>
      </c>
      <c r="F3" s="174" t="s">
        <v>129</v>
      </c>
      <c r="G3" s="174" t="s">
        <v>128</v>
      </c>
      <c r="H3" s="174" t="s">
        <v>127</v>
      </c>
      <c r="I3" s="175" t="s">
        <v>126</v>
      </c>
    </row>
    <row r="4" spans="1:11" s="79" customFormat="1" ht="11.65" customHeight="1" x14ac:dyDescent="0.2">
      <c r="A4" s="191"/>
      <c r="B4" s="192"/>
      <c r="C4" s="174"/>
      <c r="D4" s="174"/>
      <c r="E4" s="196"/>
      <c r="F4" s="174"/>
      <c r="G4" s="174"/>
      <c r="H4" s="174"/>
      <c r="I4" s="175"/>
    </row>
    <row r="5" spans="1:11" s="79" customFormat="1" ht="11.65" customHeight="1" x14ac:dyDescent="0.2">
      <c r="A5" s="191"/>
      <c r="B5" s="192"/>
      <c r="C5" s="174"/>
      <c r="D5" s="174"/>
      <c r="E5" s="196"/>
      <c r="F5" s="174"/>
      <c r="G5" s="174"/>
      <c r="H5" s="174"/>
      <c r="I5" s="175"/>
    </row>
    <row r="6" spans="1:11" s="79" customFormat="1" ht="11.65" customHeight="1" x14ac:dyDescent="0.2">
      <c r="A6" s="191"/>
      <c r="B6" s="192"/>
      <c r="C6" s="174"/>
      <c r="D6" s="174"/>
      <c r="E6" s="196"/>
      <c r="F6" s="174"/>
      <c r="G6" s="174"/>
      <c r="H6" s="174"/>
      <c r="I6" s="175"/>
    </row>
    <row r="7" spans="1:11" s="79" customFormat="1" ht="11.65" customHeight="1" x14ac:dyDescent="0.2">
      <c r="A7" s="191"/>
      <c r="B7" s="192"/>
      <c r="C7" s="174"/>
      <c r="D7" s="174"/>
      <c r="E7" s="196"/>
      <c r="F7" s="174"/>
      <c r="G7" s="174"/>
      <c r="H7" s="174"/>
      <c r="I7" s="175"/>
    </row>
    <row r="8" spans="1:11" s="79" customFormat="1" ht="11.65" customHeight="1" x14ac:dyDescent="0.2">
      <c r="A8" s="191"/>
      <c r="B8" s="192"/>
      <c r="C8" s="174"/>
      <c r="D8" s="174"/>
      <c r="E8" s="196"/>
      <c r="F8" s="174"/>
      <c r="G8" s="174"/>
      <c r="H8" s="174"/>
      <c r="I8" s="175"/>
    </row>
    <row r="9" spans="1:11" s="80" customFormat="1" ht="11.65" customHeight="1" x14ac:dyDescent="0.2">
      <c r="A9" s="191"/>
      <c r="B9" s="192"/>
      <c r="C9" s="186" t="s">
        <v>110</v>
      </c>
      <c r="D9" s="186"/>
      <c r="E9" s="186"/>
      <c r="F9" s="186"/>
      <c r="G9" s="186"/>
      <c r="H9" s="186"/>
      <c r="I9" s="187"/>
    </row>
    <row r="10" spans="1:11" s="98" customFormat="1" ht="11.65" customHeight="1" x14ac:dyDescent="0.15">
      <c r="A10" s="23">
        <v>1</v>
      </c>
      <c r="B10" s="24">
        <v>2</v>
      </c>
      <c r="C10" s="25">
        <v>3</v>
      </c>
      <c r="D10" s="25">
        <v>4</v>
      </c>
      <c r="E10" s="24">
        <v>5</v>
      </c>
      <c r="F10" s="25">
        <v>6</v>
      </c>
      <c r="G10" s="25">
        <v>7</v>
      </c>
      <c r="H10" s="24">
        <v>8</v>
      </c>
      <c r="I10" s="29">
        <v>9</v>
      </c>
    </row>
    <row r="11" spans="1:11" s="80" customFormat="1" ht="8.1" customHeight="1" x14ac:dyDescent="0.2">
      <c r="A11" s="97"/>
      <c r="B11" s="81"/>
      <c r="C11" s="120"/>
      <c r="D11" s="121"/>
      <c r="E11" s="121"/>
      <c r="F11" s="121"/>
      <c r="G11" s="121"/>
      <c r="H11" s="121"/>
      <c r="I11" s="121"/>
    </row>
    <row r="12" spans="1:11" ht="11.65" customHeight="1" x14ac:dyDescent="0.2">
      <c r="A12" s="27">
        <f>IF(B12&lt;&gt;"",COUNTA($B$11:B12),"")</f>
        <v>1</v>
      </c>
      <c r="B12" s="81" t="s">
        <v>109</v>
      </c>
      <c r="C12" s="119">
        <v>6689</v>
      </c>
      <c r="D12" s="122">
        <v>15165</v>
      </c>
      <c r="E12" s="122">
        <v>22458</v>
      </c>
      <c r="F12" s="122">
        <v>28422</v>
      </c>
      <c r="G12" s="122">
        <v>51139</v>
      </c>
      <c r="H12" s="122">
        <v>35685</v>
      </c>
      <c r="I12" s="122">
        <v>77348</v>
      </c>
      <c r="K12" s="82"/>
    </row>
    <row r="13" spans="1:11" ht="11.65" customHeight="1" x14ac:dyDescent="0.2">
      <c r="A13" s="27">
        <f>IF(B13&lt;&gt;"",COUNTA($B$11:B13),"")</f>
        <v>2</v>
      </c>
      <c r="B13" s="81" t="s">
        <v>40</v>
      </c>
      <c r="C13" s="119">
        <v>8947</v>
      </c>
      <c r="D13" s="122">
        <v>19331</v>
      </c>
      <c r="E13" s="122">
        <v>27332</v>
      </c>
      <c r="F13" s="122">
        <v>22506</v>
      </c>
      <c r="G13" s="122">
        <v>29430</v>
      </c>
      <c r="H13" s="122">
        <v>21318</v>
      </c>
      <c r="I13" s="122">
        <v>38342</v>
      </c>
      <c r="K13" s="82"/>
    </row>
    <row r="14" spans="1:11" ht="23.1" customHeight="1" x14ac:dyDescent="0.2">
      <c r="A14" s="27">
        <f>IF(B14&lt;&gt;"",COUNTA($B$11:B14),"")</f>
        <v>3</v>
      </c>
      <c r="B14" s="83" t="s">
        <v>188</v>
      </c>
      <c r="C14" s="119" t="s">
        <v>5</v>
      </c>
      <c r="D14" s="122" t="s">
        <v>5</v>
      </c>
      <c r="E14" s="122" t="s">
        <v>5</v>
      </c>
      <c r="F14" s="122" t="s">
        <v>5</v>
      </c>
      <c r="G14" s="122" t="s">
        <v>5</v>
      </c>
      <c r="H14" s="122" t="s">
        <v>5</v>
      </c>
      <c r="I14" s="122" t="s">
        <v>5</v>
      </c>
      <c r="K14" s="82"/>
    </row>
    <row r="15" spans="1:11" ht="11.65" customHeight="1" x14ac:dyDescent="0.2">
      <c r="A15" s="27">
        <f>IF(B15&lt;&gt;"",COUNTA($B$11:B15),"")</f>
        <v>4</v>
      </c>
      <c r="B15" s="81" t="s">
        <v>43</v>
      </c>
      <c r="C15" s="119">
        <v>214</v>
      </c>
      <c r="D15" s="122">
        <v>446</v>
      </c>
      <c r="E15" s="122">
        <v>493</v>
      </c>
      <c r="F15" s="122">
        <v>366</v>
      </c>
      <c r="G15" s="122">
        <v>537</v>
      </c>
      <c r="H15" s="122">
        <v>249</v>
      </c>
      <c r="I15" s="122">
        <v>2132</v>
      </c>
      <c r="K15" s="82"/>
    </row>
    <row r="16" spans="1:11" ht="11.65" customHeight="1" x14ac:dyDescent="0.2">
      <c r="A16" s="27">
        <f>IF(B16&lt;&gt;"",COUNTA($B$11:B16),"")</f>
        <v>5</v>
      </c>
      <c r="B16" s="81" t="s">
        <v>45</v>
      </c>
      <c r="C16" s="119">
        <v>39050</v>
      </c>
      <c r="D16" s="122">
        <v>84574</v>
      </c>
      <c r="E16" s="122">
        <v>116556</v>
      </c>
      <c r="F16" s="122">
        <v>71255</v>
      </c>
      <c r="G16" s="122">
        <v>97143</v>
      </c>
      <c r="H16" s="122">
        <v>57128</v>
      </c>
      <c r="I16" s="122">
        <v>140611</v>
      </c>
      <c r="K16" s="82"/>
    </row>
    <row r="17" spans="1:11" ht="11.65" customHeight="1" x14ac:dyDescent="0.2">
      <c r="A17" s="27">
        <f>IF(B17&lt;&gt;"",COUNTA($B$11:B17),"")</f>
        <v>6</v>
      </c>
      <c r="B17" s="81" t="s">
        <v>47</v>
      </c>
      <c r="C17" s="119">
        <v>2073</v>
      </c>
      <c r="D17" s="122">
        <v>6392</v>
      </c>
      <c r="E17" s="122">
        <v>12913</v>
      </c>
      <c r="F17" s="122">
        <v>17228</v>
      </c>
      <c r="G17" s="122">
        <v>28692</v>
      </c>
      <c r="H17" s="122">
        <v>16198</v>
      </c>
      <c r="I17" s="122">
        <v>8070</v>
      </c>
      <c r="K17" s="82"/>
    </row>
    <row r="18" spans="1:11" s="85" customFormat="1" ht="24" customHeight="1" x14ac:dyDescent="0.2">
      <c r="A18" s="28">
        <f>IF(B18&lt;&gt;"",COUNTA($B$11:B18),"")</f>
        <v>7</v>
      </c>
      <c r="B18" s="84" t="s">
        <v>49</v>
      </c>
      <c r="C18" s="125">
        <v>52827</v>
      </c>
      <c r="D18" s="126">
        <v>113124</v>
      </c>
      <c r="E18" s="126">
        <v>153927</v>
      </c>
      <c r="F18" s="126">
        <v>105321</v>
      </c>
      <c r="G18" s="126">
        <v>149557</v>
      </c>
      <c r="H18" s="126">
        <v>98182</v>
      </c>
      <c r="I18" s="126">
        <v>250363</v>
      </c>
      <c r="K18" s="86"/>
    </row>
    <row r="19" spans="1:11" s="87" customFormat="1" ht="23.1" customHeight="1" x14ac:dyDescent="0.2">
      <c r="A19" s="27">
        <f>IF(B19&lt;&gt;"",COUNTA($B$11:B19),"")</f>
        <v>8</v>
      </c>
      <c r="B19" s="83" t="s">
        <v>142</v>
      </c>
      <c r="C19" s="119">
        <v>12553</v>
      </c>
      <c r="D19" s="122">
        <v>23497</v>
      </c>
      <c r="E19" s="122">
        <v>37228</v>
      </c>
      <c r="F19" s="122">
        <v>19202</v>
      </c>
      <c r="G19" s="122">
        <v>44791</v>
      </c>
      <c r="H19" s="122">
        <v>41067</v>
      </c>
      <c r="I19" s="122">
        <v>54551</v>
      </c>
      <c r="K19" s="82"/>
    </row>
    <row r="20" spans="1:11" ht="11.65" customHeight="1" x14ac:dyDescent="0.2">
      <c r="A20" s="27">
        <f>IF(B20&lt;&gt;"",COUNTA($B$11:B20),"")</f>
        <v>9</v>
      </c>
      <c r="B20" s="81" t="s">
        <v>113</v>
      </c>
      <c r="C20" s="119">
        <v>6883</v>
      </c>
      <c r="D20" s="122">
        <v>14823</v>
      </c>
      <c r="E20" s="122">
        <v>25013</v>
      </c>
      <c r="F20" s="122">
        <v>15676</v>
      </c>
      <c r="G20" s="122">
        <v>27463</v>
      </c>
      <c r="H20" s="122">
        <v>35083</v>
      </c>
      <c r="I20" s="122">
        <v>28502</v>
      </c>
      <c r="K20" s="82"/>
    </row>
    <row r="21" spans="1:11" ht="11.65" customHeight="1" x14ac:dyDescent="0.2">
      <c r="A21" s="27">
        <f>IF(B21&lt;&gt;"",COUNTA($B$11:B21),"")</f>
        <v>10</v>
      </c>
      <c r="B21" s="81" t="s">
        <v>52</v>
      </c>
      <c r="C21" s="119">
        <v>6</v>
      </c>
      <c r="D21" s="122">
        <v>15</v>
      </c>
      <c r="E21" s="122" t="s">
        <v>5</v>
      </c>
      <c r="F21" s="122">
        <v>32</v>
      </c>
      <c r="G21" s="122" t="s">
        <v>5</v>
      </c>
      <c r="H21" s="122" t="s">
        <v>5</v>
      </c>
      <c r="I21" s="122" t="s">
        <v>5</v>
      </c>
      <c r="K21" s="82"/>
    </row>
    <row r="22" spans="1:11" ht="11.65" customHeight="1" x14ac:dyDescent="0.2">
      <c r="A22" s="27">
        <f>IF(B22&lt;&gt;"",COUNTA($B$11:B22),"")</f>
        <v>11</v>
      </c>
      <c r="B22" s="81" t="s">
        <v>54</v>
      </c>
      <c r="C22" s="119">
        <v>1457</v>
      </c>
      <c r="D22" s="122">
        <v>3483</v>
      </c>
      <c r="E22" s="122">
        <v>2081</v>
      </c>
      <c r="F22" s="122">
        <v>1973</v>
      </c>
      <c r="G22" s="122">
        <v>1309</v>
      </c>
      <c r="H22" s="122">
        <v>1000</v>
      </c>
      <c r="I22" s="122">
        <v>4331</v>
      </c>
      <c r="K22" s="82"/>
    </row>
    <row r="23" spans="1:11" ht="11.65" customHeight="1" x14ac:dyDescent="0.2">
      <c r="A23" s="27">
        <f>IF(B23&lt;&gt;"",COUNTA($B$11:B23),"")</f>
        <v>12</v>
      </c>
      <c r="B23" s="81" t="s">
        <v>47</v>
      </c>
      <c r="C23" s="119">
        <v>176</v>
      </c>
      <c r="D23" s="122">
        <v>443</v>
      </c>
      <c r="E23" s="122">
        <v>179</v>
      </c>
      <c r="F23" s="122">
        <v>83</v>
      </c>
      <c r="G23" s="122">
        <v>386</v>
      </c>
      <c r="H23" s="122" t="s">
        <v>5</v>
      </c>
      <c r="I23" s="122">
        <v>279</v>
      </c>
      <c r="K23" s="82"/>
    </row>
    <row r="24" spans="1:11" s="85" customFormat="1" ht="24" customHeight="1" x14ac:dyDescent="0.2">
      <c r="A24" s="28">
        <f>IF(B24&lt;&gt;"",COUNTA($B$11:B24),"")</f>
        <v>13</v>
      </c>
      <c r="B24" s="84" t="s">
        <v>57</v>
      </c>
      <c r="C24" s="125">
        <v>13840</v>
      </c>
      <c r="D24" s="126">
        <v>26552</v>
      </c>
      <c r="E24" s="126">
        <v>39130</v>
      </c>
      <c r="F24" s="126">
        <v>21123</v>
      </c>
      <c r="G24" s="126">
        <v>45714</v>
      </c>
      <c r="H24" s="126">
        <v>42066</v>
      </c>
      <c r="I24" s="126">
        <v>58603</v>
      </c>
      <c r="K24" s="86"/>
    </row>
    <row r="25" spans="1:11" s="85" customFormat="1" ht="24" customHeight="1" x14ac:dyDescent="0.2">
      <c r="A25" s="28">
        <f>IF(B25&lt;&gt;"",COUNTA($B$11:B25),"")</f>
        <v>14</v>
      </c>
      <c r="B25" s="84" t="s">
        <v>59</v>
      </c>
      <c r="C25" s="125">
        <v>66667</v>
      </c>
      <c r="D25" s="126">
        <v>139676</v>
      </c>
      <c r="E25" s="126">
        <v>193057</v>
      </c>
      <c r="F25" s="126">
        <v>126444</v>
      </c>
      <c r="G25" s="126">
        <v>195271</v>
      </c>
      <c r="H25" s="126">
        <v>140248</v>
      </c>
      <c r="I25" s="126">
        <v>308966</v>
      </c>
      <c r="K25" s="86"/>
    </row>
    <row r="26" spans="1:11" s="87" customFormat="1" ht="11.65" customHeight="1" x14ac:dyDescent="0.2">
      <c r="A26" s="27">
        <f>IF(B26&lt;&gt;"",COUNTA($B$11:B26),"")</f>
        <v>15</v>
      </c>
      <c r="B26" s="81" t="s">
        <v>61</v>
      </c>
      <c r="C26" s="119">
        <v>26685</v>
      </c>
      <c r="D26" s="122">
        <v>66865</v>
      </c>
      <c r="E26" s="122">
        <v>92764</v>
      </c>
      <c r="F26" s="122">
        <v>62133</v>
      </c>
      <c r="G26" s="122">
        <v>91086</v>
      </c>
      <c r="H26" s="122">
        <v>47876</v>
      </c>
      <c r="I26" s="122">
        <v>127245</v>
      </c>
      <c r="K26" s="82"/>
    </row>
    <row r="27" spans="1:11" ht="11.65" customHeight="1" x14ac:dyDescent="0.2">
      <c r="A27" s="27">
        <f>IF(B27&lt;&gt;"",COUNTA($B$11:B27),"")</f>
        <v>16</v>
      </c>
      <c r="B27" s="81" t="s">
        <v>114</v>
      </c>
      <c r="C27" s="119">
        <v>7773</v>
      </c>
      <c r="D27" s="122">
        <v>17330</v>
      </c>
      <c r="E27" s="122">
        <v>27114</v>
      </c>
      <c r="F27" s="122">
        <v>16723</v>
      </c>
      <c r="G27" s="122">
        <v>20267</v>
      </c>
      <c r="H27" s="122">
        <v>12720</v>
      </c>
      <c r="I27" s="122">
        <v>29213</v>
      </c>
      <c r="K27" s="82"/>
    </row>
    <row r="28" spans="1:11" ht="11.65" customHeight="1" x14ac:dyDescent="0.2">
      <c r="A28" s="27">
        <f>IF(B28&lt;&gt;"",COUNTA($B$11:B28),"")</f>
        <v>17</v>
      </c>
      <c r="B28" s="81" t="s">
        <v>115</v>
      </c>
      <c r="C28" s="119">
        <v>11177</v>
      </c>
      <c r="D28" s="122">
        <v>32187</v>
      </c>
      <c r="E28" s="122">
        <v>41816</v>
      </c>
      <c r="F28" s="122">
        <v>30824</v>
      </c>
      <c r="G28" s="122">
        <v>49884</v>
      </c>
      <c r="H28" s="122">
        <v>24261</v>
      </c>
      <c r="I28" s="122">
        <v>69693</v>
      </c>
      <c r="K28" s="82"/>
    </row>
    <row r="29" spans="1:11" ht="11.65" customHeight="1" x14ac:dyDescent="0.2">
      <c r="A29" s="27">
        <f>IF(B29&lt;&gt;"",COUNTA($B$11:B29),"")</f>
        <v>18</v>
      </c>
      <c r="B29" s="81" t="s">
        <v>116</v>
      </c>
      <c r="C29" s="119">
        <v>6397</v>
      </c>
      <c r="D29" s="122">
        <v>13292</v>
      </c>
      <c r="E29" s="122">
        <v>17416</v>
      </c>
      <c r="F29" s="122">
        <v>10844</v>
      </c>
      <c r="G29" s="122">
        <v>14813</v>
      </c>
      <c r="H29" s="122">
        <v>7564</v>
      </c>
      <c r="I29" s="122">
        <v>19078</v>
      </c>
      <c r="K29" s="82"/>
    </row>
    <row r="30" spans="1:11" ht="11.65" customHeight="1" x14ac:dyDescent="0.2">
      <c r="A30" s="27">
        <f>IF(B30&lt;&gt;"",COUNTA($B$11:B30),"")</f>
        <v>19</v>
      </c>
      <c r="B30" s="81" t="s">
        <v>64</v>
      </c>
      <c r="C30" s="119">
        <v>17089</v>
      </c>
      <c r="D30" s="122">
        <v>31891</v>
      </c>
      <c r="E30" s="122">
        <v>40228</v>
      </c>
      <c r="F30" s="122">
        <v>26360</v>
      </c>
      <c r="G30" s="122">
        <v>27250</v>
      </c>
      <c r="H30" s="122">
        <v>31674</v>
      </c>
      <c r="I30" s="122">
        <v>69526</v>
      </c>
      <c r="K30" s="82"/>
    </row>
    <row r="31" spans="1:11" ht="23.1" customHeight="1" x14ac:dyDescent="0.2">
      <c r="A31" s="27">
        <f>IF(B31&lt;&gt;"",COUNTA($B$11:B31),"")</f>
        <v>20</v>
      </c>
      <c r="B31" s="83" t="s">
        <v>143</v>
      </c>
      <c r="C31" s="119">
        <v>38</v>
      </c>
      <c r="D31" s="122">
        <v>248</v>
      </c>
      <c r="E31" s="122">
        <v>769</v>
      </c>
      <c r="F31" s="122">
        <v>2356</v>
      </c>
      <c r="G31" s="122">
        <v>2968</v>
      </c>
      <c r="H31" s="122">
        <v>2277</v>
      </c>
      <c r="I31" s="122">
        <v>9779</v>
      </c>
      <c r="K31" s="82"/>
    </row>
    <row r="32" spans="1:11" ht="23.1" customHeight="1" x14ac:dyDescent="0.2">
      <c r="A32" s="27">
        <f>IF(B32&lt;&gt;"",COUNTA($B$11:B32),"")</f>
        <v>21</v>
      </c>
      <c r="B32" s="83" t="s">
        <v>144</v>
      </c>
      <c r="C32" s="119">
        <v>287</v>
      </c>
      <c r="D32" s="122">
        <v>1184</v>
      </c>
      <c r="E32" s="122">
        <v>2209</v>
      </c>
      <c r="F32" s="122">
        <v>2151</v>
      </c>
      <c r="G32" s="122">
        <v>707</v>
      </c>
      <c r="H32" s="122">
        <v>996</v>
      </c>
      <c r="I32" s="122">
        <v>10438</v>
      </c>
      <c r="K32" s="82"/>
    </row>
    <row r="33" spans="1:11" ht="23.1" customHeight="1" x14ac:dyDescent="0.2">
      <c r="A33" s="27">
        <f>IF(B33&lt;&gt;"",COUNTA($B$11:B33),"")</f>
        <v>22</v>
      </c>
      <c r="B33" s="83" t="s">
        <v>145</v>
      </c>
      <c r="C33" s="119">
        <v>340</v>
      </c>
      <c r="D33" s="122">
        <v>279</v>
      </c>
      <c r="E33" s="122">
        <v>389</v>
      </c>
      <c r="F33" s="122">
        <v>95</v>
      </c>
      <c r="G33" s="122">
        <v>130</v>
      </c>
      <c r="H33" s="122">
        <v>392</v>
      </c>
      <c r="I33" s="122">
        <v>119</v>
      </c>
      <c r="K33" s="82"/>
    </row>
    <row r="34" spans="1:11" ht="11.65" customHeight="1" x14ac:dyDescent="0.2">
      <c r="A34" s="27">
        <f>IF(B34&lt;&gt;"",COUNTA($B$11:B34),"")</f>
        <v>23</v>
      </c>
      <c r="B34" s="81" t="s">
        <v>69</v>
      </c>
      <c r="C34" s="119">
        <v>3444</v>
      </c>
      <c r="D34" s="122">
        <v>6040</v>
      </c>
      <c r="E34" s="122">
        <v>6062</v>
      </c>
      <c r="F34" s="122">
        <v>5425</v>
      </c>
      <c r="G34" s="122">
        <v>7410</v>
      </c>
      <c r="H34" s="122">
        <v>4899</v>
      </c>
      <c r="I34" s="122">
        <v>11223</v>
      </c>
      <c r="K34" s="82"/>
    </row>
    <row r="35" spans="1:11" ht="11.65" customHeight="1" x14ac:dyDescent="0.2">
      <c r="A35" s="27">
        <f>IF(B35&lt;&gt;"",COUNTA($B$11:B35),"")</f>
        <v>24</v>
      </c>
      <c r="B35" s="81" t="s">
        <v>71</v>
      </c>
      <c r="C35" s="119">
        <v>10860</v>
      </c>
      <c r="D35" s="122">
        <v>23745</v>
      </c>
      <c r="E35" s="122">
        <v>33827</v>
      </c>
      <c r="F35" s="122">
        <v>29970</v>
      </c>
      <c r="G35" s="122">
        <v>45041</v>
      </c>
      <c r="H35" s="122">
        <v>27196</v>
      </c>
      <c r="I35" s="122">
        <v>37146</v>
      </c>
      <c r="K35" s="82"/>
    </row>
    <row r="36" spans="1:11" ht="11.65" customHeight="1" x14ac:dyDescent="0.2">
      <c r="A36" s="27">
        <f>IF(B36&lt;&gt;"",COUNTA($B$11:B36),"")</f>
        <v>25</v>
      </c>
      <c r="B36" s="81" t="s">
        <v>47</v>
      </c>
      <c r="C36" s="119">
        <v>2073</v>
      </c>
      <c r="D36" s="122">
        <v>6392</v>
      </c>
      <c r="E36" s="122">
        <v>12913</v>
      </c>
      <c r="F36" s="122">
        <v>17228</v>
      </c>
      <c r="G36" s="122">
        <v>28692</v>
      </c>
      <c r="H36" s="122">
        <v>16198</v>
      </c>
      <c r="I36" s="122">
        <v>8070</v>
      </c>
      <c r="K36" s="82"/>
    </row>
    <row r="37" spans="1:11" s="85" customFormat="1" ht="24" customHeight="1" x14ac:dyDescent="0.2">
      <c r="A37" s="28">
        <f>IF(B37&lt;&gt;"",COUNTA($B$11:B37),"")</f>
        <v>26</v>
      </c>
      <c r="B37" s="84" t="s">
        <v>73</v>
      </c>
      <c r="C37" s="125">
        <v>56670</v>
      </c>
      <c r="D37" s="126">
        <v>123861</v>
      </c>
      <c r="E37" s="126">
        <v>163337</v>
      </c>
      <c r="F37" s="126">
        <v>111263</v>
      </c>
      <c r="G37" s="126">
        <v>145901</v>
      </c>
      <c r="H37" s="126">
        <v>99112</v>
      </c>
      <c r="I37" s="126">
        <v>257405</v>
      </c>
      <c r="K37" s="86"/>
    </row>
    <row r="38" spans="1:11" s="87" customFormat="1" ht="11.65" customHeight="1" x14ac:dyDescent="0.2">
      <c r="A38" s="27">
        <f>IF(B38&lt;&gt;"",COUNTA($B$11:B38),"")</f>
        <v>27</v>
      </c>
      <c r="B38" s="81" t="s">
        <v>75</v>
      </c>
      <c r="C38" s="119">
        <v>8962</v>
      </c>
      <c r="D38" s="122">
        <v>11413</v>
      </c>
      <c r="E38" s="122">
        <v>15384</v>
      </c>
      <c r="F38" s="122">
        <v>12041</v>
      </c>
      <c r="G38" s="122">
        <v>12809</v>
      </c>
      <c r="H38" s="122">
        <v>17777</v>
      </c>
      <c r="I38" s="122">
        <v>18052</v>
      </c>
      <c r="K38" s="82"/>
    </row>
    <row r="39" spans="1:11" ht="11.65" customHeight="1" x14ac:dyDescent="0.2">
      <c r="A39" s="27">
        <f>IF(B39&lt;&gt;"",COUNTA($B$11:B39),"")</f>
        <v>28</v>
      </c>
      <c r="B39" s="81" t="s">
        <v>76</v>
      </c>
      <c r="C39" s="119" t="s">
        <v>5</v>
      </c>
      <c r="D39" s="122" t="s">
        <v>5</v>
      </c>
      <c r="E39" s="122" t="s">
        <v>5</v>
      </c>
      <c r="F39" s="122" t="s">
        <v>5</v>
      </c>
      <c r="G39" s="122" t="s">
        <v>5</v>
      </c>
      <c r="H39" s="122" t="s">
        <v>5</v>
      </c>
      <c r="I39" s="122" t="s">
        <v>5</v>
      </c>
      <c r="K39" s="82"/>
    </row>
    <row r="40" spans="1:11" ht="11.65" customHeight="1" x14ac:dyDescent="0.2">
      <c r="A40" s="27">
        <f>IF(B40&lt;&gt;"",COUNTA($B$11:B40),"")</f>
        <v>29</v>
      </c>
      <c r="B40" s="81" t="s">
        <v>78</v>
      </c>
      <c r="C40" s="119">
        <v>3557</v>
      </c>
      <c r="D40" s="122">
        <v>7291</v>
      </c>
      <c r="E40" s="122">
        <v>7731</v>
      </c>
      <c r="F40" s="122">
        <v>6578</v>
      </c>
      <c r="G40" s="122">
        <v>14672</v>
      </c>
      <c r="H40" s="122">
        <v>5060</v>
      </c>
      <c r="I40" s="122">
        <v>12678</v>
      </c>
      <c r="K40" s="82"/>
    </row>
    <row r="41" spans="1:11" ht="11.65" customHeight="1" x14ac:dyDescent="0.2">
      <c r="A41" s="27">
        <f>IF(B41&lt;&gt;"",COUNTA($B$11:B41),"")</f>
        <v>30</v>
      </c>
      <c r="B41" s="81" t="s">
        <v>47</v>
      </c>
      <c r="C41" s="119">
        <v>176</v>
      </c>
      <c r="D41" s="122">
        <v>443</v>
      </c>
      <c r="E41" s="122">
        <v>179</v>
      </c>
      <c r="F41" s="122">
        <v>83</v>
      </c>
      <c r="G41" s="122">
        <v>386</v>
      </c>
      <c r="H41" s="122" t="s">
        <v>5</v>
      </c>
      <c r="I41" s="122">
        <v>279</v>
      </c>
      <c r="K41" s="82"/>
    </row>
    <row r="42" spans="1:11" s="85" customFormat="1" ht="24" customHeight="1" x14ac:dyDescent="0.2">
      <c r="A42" s="28">
        <f>IF(B42&lt;&gt;"",COUNTA($B$11:B42),"")</f>
        <v>31</v>
      </c>
      <c r="B42" s="84" t="s">
        <v>79</v>
      </c>
      <c r="C42" s="125">
        <v>12344</v>
      </c>
      <c r="D42" s="126">
        <v>18261</v>
      </c>
      <c r="E42" s="126">
        <v>22937</v>
      </c>
      <c r="F42" s="126">
        <v>18536</v>
      </c>
      <c r="G42" s="126">
        <v>27095</v>
      </c>
      <c r="H42" s="126">
        <v>22837</v>
      </c>
      <c r="I42" s="126">
        <v>30452</v>
      </c>
      <c r="K42" s="86"/>
    </row>
    <row r="43" spans="1:11" s="85" customFormat="1" ht="24" customHeight="1" x14ac:dyDescent="0.2">
      <c r="A43" s="28">
        <f>IF(B43&lt;&gt;"",COUNTA($B$11:B43),"")</f>
        <v>32</v>
      </c>
      <c r="B43" s="84" t="s">
        <v>81</v>
      </c>
      <c r="C43" s="125">
        <v>69014</v>
      </c>
      <c r="D43" s="126">
        <v>142122</v>
      </c>
      <c r="E43" s="126">
        <v>186274</v>
      </c>
      <c r="F43" s="126">
        <v>129799</v>
      </c>
      <c r="G43" s="126">
        <v>172995</v>
      </c>
      <c r="H43" s="126">
        <v>121949</v>
      </c>
      <c r="I43" s="126">
        <v>287857</v>
      </c>
      <c r="K43" s="86"/>
    </row>
    <row r="44" spans="1:11" s="85" customFormat="1" ht="24" customHeight="1" x14ac:dyDescent="0.2">
      <c r="A44" s="28">
        <f>IF(B44&lt;&gt;"",COUNTA($B$11:B44),"")</f>
        <v>33</v>
      </c>
      <c r="B44" s="84" t="s">
        <v>33</v>
      </c>
      <c r="C44" s="125">
        <v>2347</v>
      </c>
      <c r="D44" s="126">
        <v>2446</v>
      </c>
      <c r="E44" s="126">
        <v>-6783</v>
      </c>
      <c r="F44" s="126">
        <v>3354</v>
      </c>
      <c r="G44" s="126">
        <v>-22275</v>
      </c>
      <c r="H44" s="126">
        <v>-18299</v>
      </c>
      <c r="I44" s="126">
        <v>-21110</v>
      </c>
      <c r="K44" s="86"/>
    </row>
    <row r="45" spans="1:11" s="89" customFormat="1" ht="27" customHeight="1" x14ac:dyDescent="0.2">
      <c r="A45" s="27">
        <f>IF(B45&lt;&gt;"",COUNTA($B$11:B45),"")</f>
        <v>34</v>
      </c>
      <c r="B45" s="88" t="s">
        <v>146</v>
      </c>
      <c r="C45" s="123">
        <v>3843</v>
      </c>
      <c r="D45" s="124">
        <v>10736</v>
      </c>
      <c r="E45" s="124">
        <v>9410</v>
      </c>
      <c r="F45" s="124">
        <v>5941</v>
      </c>
      <c r="G45" s="124">
        <v>-3656</v>
      </c>
      <c r="H45" s="124">
        <v>930</v>
      </c>
      <c r="I45" s="124">
        <v>7042</v>
      </c>
      <c r="K45" s="90"/>
    </row>
    <row r="46" spans="1:11" s="87" customFormat="1" ht="22.5" x14ac:dyDescent="0.2">
      <c r="A46" s="27">
        <f>IF(B46&lt;&gt;"",COUNTA($B$11:B46),"")</f>
        <v>35</v>
      </c>
      <c r="B46" s="45" t="s">
        <v>169</v>
      </c>
      <c r="C46" s="119">
        <v>1847</v>
      </c>
      <c r="D46" s="122">
        <v>3000</v>
      </c>
      <c r="E46" s="122">
        <v>1022</v>
      </c>
      <c r="F46" s="122">
        <v>4185</v>
      </c>
      <c r="G46" s="122">
        <v>2897</v>
      </c>
      <c r="H46" s="122">
        <v>4789</v>
      </c>
      <c r="I46" s="122" t="s">
        <v>5</v>
      </c>
      <c r="K46" s="82"/>
    </row>
    <row r="47" spans="1:11" s="87" customFormat="1" ht="22.5" customHeight="1" x14ac:dyDescent="0.2">
      <c r="A47" s="27">
        <f>IF(B47&lt;&gt;"",COUNTA($B$11:B47),"")</f>
        <v>36</v>
      </c>
      <c r="B47" s="45" t="s">
        <v>170</v>
      </c>
      <c r="C47" s="119">
        <v>3220</v>
      </c>
      <c r="D47" s="122">
        <v>4971</v>
      </c>
      <c r="E47" s="122">
        <v>6620</v>
      </c>
      <c r="F47" s="122">
        <v>4584</v>
      </c>
      <c r="G47" s="122">
        <v>5365</v>
      </c>
      <c r="H47" s="122">
        <v>2961</v>
      </c>
      <c r="I47" s="122">
        <v>5531</v>
      </c>
      <c r="K47" s="82"/>
    </row>
    <row r="48" spans="1:11" s="93" customFormat="1" ht="11.65" customHeight="1" x14ac:dyDescent="0.2">
      <c r="A48" s="111"/>
      <c r="B48" s="91"/>
      <c r="C48" s="92"/>
      <c r="E48" s="94"/>
      <c r="F48" s="78"/>
      <c r="G48" s="78"/>
      <c r="H48" s="78"/>
      <c r="I48" s="78"/>
    </row>
    <row r="49" spans="1:9" s="93" customFormat="1" ht="11.65" customHeight="1" x14ac:dyDescent="0.2">
      <c r="A49" s="111"/>
      <c r="B49" s="91"/>
      <c r="C49" s="92"/>
      <c r="E49" s="94"/>
      <c r="F49" s="78"/>
      <c r="G49" s="78"/>
      <c r="H49" s="78"/>
      <c r="I49" s="78"/>
    </row>
    <row r="50" spans="1:9" s="93" customFormat="1" ht="11.65" customHeight="1" x14ac:dyDescent="0.2">
      <c r="A50" s="111"/>
      <c r="B50" s="91"/>
      <c r="C50" s="92"/>
      <c r="E50" s="94"/>
      <c r="F50" s="78"/>
      <c r="G50" s="78"/>
      <c r="H50" s="78"/>
      <c r="I50" s="78"/>
    </row>
    <row r="51" spans="1:9" s="93" customFormat="1" ht="11.65" customHeight="1" x14ac:dyDescent="0.2">
      <c r="A51" s="111"/>
      <c r="B51" s="91"/>
      <c r="C51" s="92"/>
      <c r="E51" s="94"/>
      <c r="F51" s="78"/>
      <c r="G51" s="78"/>
      <c r="H51" s="78"/>
      <c r="I51" s="78"/>
    </row>
    <row r="52" spans="1:9" s="93" customFormat="1" ht="11.65" customHeight="1" x14ac:dyDescent="0.2">
      <c r="A52" s="111"/>
      <c r="B52" s="91"/>
      <c r="C52" s="92"/>
      <c r="E52" s="94"/>
      <c r="F52" s="78"/>
      <c r="G52" s="78"/>
      <c r="H52" s="78"/>
      <c r="I52" s="78"/>
    </row>
    <row r="53" spans="1:9" s="93" customFormat="1" ht="11.65" customHeight="1" x14ac:dyDescent="0.2">
      <c r="A53" s="111"/>
      <c r="B53" s="91"/>
      <c r="C53" s="92"/>
      <c r="E53" s="94"/>
      <c r="F53" s="78"/>
      <c r="G53" s="78"/>
      <c r="H53" s="78"/>
      <c r="I53" s="78"/>
    </row>
    <row r="54" spans="1:9" s="93" customFormat="1" ht="11.65" customHeight="1" x14ac:dyDescent="0.2">
      <c r="A54" s="111"/>
      <c r="B54" s="91"/>
      <c r="C54" s="92"/>
      <c r="E54" s="94"/>
      <c r="F54" s="78"/>
      <c r="G54" s="78"/>
      <c r="H54" s="78"/>
      <c r="I54" s="78"/>
    </row>
    <row r="55" spans="1:9" s="93" customFormat="1" ht="11.65" customHeight="1" x14ac:dyDescent="0.2">
      <c r="A55" s="111"/>
      <c r="B55" s="91"/>
      <c r="C55" s="92"/>
      <c r="E55" s="94"/>
      <c r="F55" s="78"/>
      <c r="G55" s="78"/>
      <c r="H55" s="78"/>
      <c r="I55" s="78"/>
    </row>
    <row r="56" spans="1:9" s="93" customFormat="1" ht="11.65" customHeight="1" x14ac:dyDescent="0.2">
      <c r="A56" s="111"/>
      <c r="B56" s="91"/>
      <c r="C56" s="92"/>
      <c r="E56" s="94"/>
      <c r="F56" s="78"/>
      <c r="G56" s="78"/>
      <c r="H56" s="78"/>
      <c r="I56" s="78"/>
    </row>
    <row r="57" spans="1:9" s="93" customFormat="1" ht="11.65" customHeight="1" x14ac:dyDescent="0.2">
      <c r="A57" s="111"/>
      <c r="B57" s="91"/>
      <c r="C57" s="92"/>
      <c r="E57" s="94"/>
      <c r="F57" s="78"/>
      <c r="G57" s="78"/>
      <c r="H57" s="78"/>
      <c r="I57" s="78"/>
    </row>
    <row r="58" spans="1:9" s="93" customFormat="1" ht="11.65" customHeight="1" x14ac:dyDescent="0.2">
      <c r="A58" s="111"/>
      <c r="B58" s="91"/>
      <c r="C58" s="92"/>
      <c r="E58" s="94"/>
      <c r="F58" s="78"/>
      <c r="G58" s="78"/>
      <c r="H58" s="78"/>
      <c r="I58" s="78"/>
    </row>
    <row r="59" spans="1:9" s="93" customFormat="1" ht="11.65" customHeight="1" x14ac:dyDescent="0.2">
      <c r="A59" s="111"/>
      <c r="B59" s="91"/>
      <c r="C59" s="92"/>
      <c r="E59" s="94"/>
      <c r="F59" s="78"/>
      <c r="G59" s="78"/>
      <c r="H59" s="78"/>
      <c r="I59" s="78"/>
    </row>
    <row r="60" spans="1:9" s="93" customFormat="1" ht="11.65" customHeight="1" x14ac:dyDescent="0.2">
      <c r="A60" s="111"/>
      <c r="B60" s="91"/>
      <c r="C60" s="92"/>
      <c r="E60" s="94"/>
      <c r="F60" s="78"/>
      <c r="G60" s="78"/>
      <c r="H60" s="78"/>
      <c r="I60" s="78"/>
    </row>
    <row r="61" spans="1:9" s="93" customFormat="1" ht="11.65" customHeight="1" x14ac:dyDescent="0.2">
      <c r="A61" s="111"/>
      <c r="B61" s="91"/>
      <c r="C61" s="92"/>
      <c r="E61" s="94"/>
      <c r="F61" s="78"/>
      <c r="G61" s="78"/>
      <c r="H61" s="78"/>
      <c r="I61" s="78"/>
    </row>
    <row r="62" spans="1:9" s="93" customFormat="1" ht="11.65" customHeight="1" x14ac:dyDescent="0.2">
      <c r="A62" s="111"/>
      <c r="B62" s="91"/>
      <c r="C62" s="92"/>
      <c r="E62" s="94"/>
      <c r="F62" s="78"/>
      <c r="G62" s="78"/>
      <c r="H62" s="78"/>
      <c r="I62" s="78"/>
    </row>
    <row r="63" spans="1:9" s="93" customFormat="1" ht="11.65" customHeight="1" x14ac:dyDescent="0.2">
      <c r="A63" s="98"/>
      <c r="B63" s="78"/>
      <c r="C63" s="78"/>
      <c r="E63" s="94"/>
      <c r="F63" s="78"/>
      <c r="G63" s="78"/>
      <c r="H63" s="78"/>
      <c r="I63" s="78"/>
    </row>
    <row r="64" spans="1:9" s="93" customFormat="1" ht="11.65" customHeight="1" x14ac:dyDescent="0.2">
      <c r="A64" s="98"/>
      <c r="B64" s="78"/>
      <c r="C64" s="78"/>
      <c r="E64" s="94"/>
      <c r="F64" s="78"/>
      <c r="G64" s="78"/>
      <c r="H64" s="78"/>
      <c r="I64" s="78"/>
    </row>
    <row r="65" spans="1:9" s="93" customFormat="1" ht="11.65" customHeight="1" x14ac:dyDescent="0.2">
      <c r="A65" s="98"/>
      <c r="B65" s="78"/>
      <c r="C65" s="78"/>
      <c r="E65" s="94"/>
      <c r="F65" s="78"/>
      <c r="G65" s="78"/>
      <c r="H65" s="78"/>
      <c r="I65" s="78"/>
    </row>
    <row r="66" spans="1:9" s="93" customFormat="1" ht="11.65" customHeight="1" x14ac:dyDescent="0.2">
      <c r="A66" s="98"/>
      <c r="B66" s="78"/>
      <c r="C66" s="78"/>
      <c r="E66" s="94"/>
      <c r="F66" s="78"/>
      <c r="G66" s="78"/>
      <c r="H66" s="78"/>
      <c r="I66" s="78"/>
    </row>
    <row r="67" spans="1:9" s="93" customFormat="1" ht="11.65" customHeight="1" x14ac:dyDescent="0.2">
      <c r="A67" s="98"/>
      <c r="B67" s="78"/>
      <c r="C67" s="78"/>
      <c r="E67" s="94"/>
      <c r="F67" s="78"/>
      <c r="G67" s="78"/>
      <c r="H67" s="78"/>
      <c r="I67" s="78"/>
    </row>
    <row r="68" spans="1:9" s="93" customFormat="1" ht="11.65" customHeight="1" x14ac:dyDescent="0.2">
      <c r="A68" s="98"/>
      <c r="B68" s="78"/>
      <c r="C68" s="78"/>
      <c r="E68" s="94"/>
      <c r="F68" s="78"/>
      <c r="G68" s="78"/>
      <c r="H68" s="78"/>
      <c r="I68" s="78"/>
    </row>
    <row r="69" spans="1:9" s="93" customFormat="1" ht="11.65" customHeight="1" x14ac:dyDescent="0.2">
      <c r="A69" s="98"/>
      <c r="B69" s="78"/>
      <c r="C69" s="78"/>
      <c r="E69" s="94"/>
      <c r="F69" s="78"/>
      <c r="G69" s="78"/>
      <c r="H69" s="78"/>
      <c r="I69" s="78"/>
    </row>
    <row r="70" spans="1:9" s="93" customFormat="1" ht="11.65" customHeight="1" x14ac:dyDescent="0.2">
      <c r="A70" s="98"/>
      <c r="B70" s="78"/>
      <c r="C70" s="78"/>
      <c r="E70" s="94"/>
      <c r="F70" s="78"/>
      <c r="G70" s="78"/>
      <c r="H70" s="78"/>
      <c r="I70" s="78"/>
    </row>
    <row r="71" spans="1:9" s="93" customFormat="1" ht="11.65" customHeight="1" x14ac:dyDescent="0.2">
      <c r="A71" s="98"/>
      <c r="B71" s="78"/>
      <c r="C71" s="78"/>
      <c r="E71" s="94"/>
      <c r="F71" s="78"/>
      <c r="G71" s="78"/>
      <c r="H71" s="78"/>
      <c r="I71" s="78"/>
    </row>
    <row r="72" spans="1:9" s="93" customFormat="1" ht="11.65" customHeight="1" x14ac:dyDescent="0.2">
      <c r="A72" s="98"/>
      <c r="B72" s="78"/>
      <c r="C72" s="78"/>
      <c r="E72" s="94"/>
      <c r="F72" s="78"/>
      <c r="G72" s="78"/>
      <c r="H72" s="78"/>
      <c r="I72" s="78"/>
    </row>
    <row r="73" spans="1:9" s="93" customFormat="1" ht="11.65" customHeight="1" x14ac:dyDescent="0.2">
      <c r="A73" s="98"/>
      <c r="B73" s="78"/>
      <c r="C73" s="78"/>
      <c r="E73" s="94"/>
      <c r="F73" s="78"/>
      <c r="G73" s="78"/>
      <c r="H73" s="78"/>
      <c r="I73" s="78"/>
    </row>
    <row r="74" spans="1:9" s="93" customFormat="1" ht="11.65" customHeight="1" x14ac:dyDescent="0.2">
      <c r="A74" s="98"/>
      <c r="B74" s="78"/>
      <c r="C74" s="78"/>
      <c r="E74" s="94"/>
      <c r="F74" s="78"/>
      <c r="G74" s="78"/>
      <c r="H74" s="78"/>
      <c r="I74" s="78"/>
    </row>
    <row r="75" spans="1:9" s="93" customFormat="1" ht="11.65" customHeight="1" x14ac:dyDescent="0.2">
      <c r="A75" s="98"/>
      <c r="B75" s="78"/>
      <c r="C75" s="78"/>
      <c r="E75" s="94"/>
      <c r="F75" s="78"/>
      <c r="G75" s="78"/>
      <c r="H75" s="78"/>
      <c r="I75" s="78"/>
    </row>
    <row r="76" spans="1:9" s="93" customFormat="1" ht="11.65" customHeight="1" x14ac:dyDescent="0.2">
      <c r="A76" s="98"/>
      <c r="B76" s="78"/>
      <c r="C76" s="78"/>
      <c r="E76" s="94"/>
      <c r="F76" s="78"/>
      <c r="G76" s="78"/>
      <c r="H76" s="78"/>
      <c r="I76" s="78"/>
    </row>
    <row r="77" spans="1:9" s="93" customFormat="1" ht="11.65" customHeight="1" x14ac:dyDescent="0.2">
      <c r="A77" s="98"/>
      <c r="B77" s="78"/>
      <c r="C77" s="78"/>
      <c r="E77" s="94"/>
      <c r="F77" s="78"/>
      <c r="G77" s="78"/>
      <c r="H77" s="78"/>
      <c r="I77" s="78"/>
    </row>
    <row r="78" spans="1:9" s="93" customFormat="1" ht="11.65" customHeight="1" x14ac:dyDescent="0.2">
      <c r="A78" s="98"/>
      <c r="B78" s="78"/>
      <c r="C78" s="78"/>
      <c r="E78" s="94"/>
      <c r="F78" s="78"/>
      <c r="G78" s="78"/>
      <c r="H78" s="78"/>
      <c r="I78" s="78"/>
    </row>
    <row r="79" spans="1:9" s="93" customFormat="1" ht="11.65" customHeight="1" x14ac:dyDescent="0.2">
      <c r="A79" s="98"/>
      <c r="B79" s="78"/>
      <c r="C79" s="78"/>
      <c r="E79" s="94"/>
      <c r="F79" s="78"/>
      <c r="G79" s="78"/>
      <c r="H79" s="78"/>
      <c r="I79" s="78"/>
    </row>
    <row r="80" spans="1:9" s="93" customFormat="1" ht="11.65" customHeight="1" x14ac:dyDescent="0.2">
      <c r="A80" s="98"/>
      <c r="B80" s="78"/>
      <c r="C80" s="78"/>
      <c r="E80" s="94"/>
      <c r="F80" s="78"/>
      <c r="G80" s="78"/>
      <c r="H80" s="78"/>
      <c r="I80" s="78"/>
    </row>
    <row r="81" spans="1:9" s="93" customFormat="1" ht="11.65" customHeight="1" x14ac:dyDescent="0.2">
      <c r="A81" s="98"/>
      <c r="B81" s="78"/>
      <c r="C81" s="78"/>
      <c r="E81" s="94"/>
      <c r="F81" s="78"/>
      <c r="G81" s="78"/>
      <c r="H81" s="78"/>
      <c r="I81" s="78"/>
    </row>
    <row r="82" spans="1:9" s="93" customFormat="1" ht="11.65" customHeight="1" x14ac:dyDescent="0.2">
      <c r="A82" s="98"/>
      <c r="B82" s="78"/>
      <c r="C82" s="78"/>
      <c r="E82" s="94"/>
      <c r="F82" s="78"/>
      <c r="G82" s="78"/>
      <c r="H82" s="78"/>
      <c r="I82" s="78"/>
    </row>
    <row r="83" spans="1:9" s="93" customFormat="1" ht="11.65" customHeight="1" x14ac:dyDescent="0.2">
      <c r="A83" s="98"/>
      <c r="B83" s="78"/>
      <c r="C83" s="78"/>
      <c r="E83" s="94"/>
      <c r="F83" s="78"/>
      <c r="G83" s="78"/>
      <c r="H83" s="78"/>
      <c r="I83" s="78"/>
    </row>
    <row r="84" spans="1:9" s="93" customFormat="1" ht="11.65" customHeight="1" x14ac:dyDescent="0.2">
      <c r="A84" s="98"/>
      <c r="B84" s="78"/>
      <c r="C84" s="78"/>
      <c r="E84" s="94"/>
      <c r="F84" s="78"/>
      <c r="G84" s="78"/>
      <c r="H84" s="78"/>
      <c r="I84" s="78"/>
    </row>
    <row r="85" spans="1:9" s="93" customFormat="1" ht="11.65" customHeight="1" x14ac:dyDescent="0.2">
      <c r="A85" s="98"/>
      <c r="B85" s="78"/>
      <c r="C85" s="78"/>
      <c r="E85" s="94"/>
      <c r="F85" s="78"/>
      <c r="G85" s="78"/>
      <c r="H85" s="78"/>
      <c r="I85" s="78"/>
    </row>
    <row r="86" spans="1:9" s="93" customFormat="1" ht="11.65" customHeight="1" x14ac:dyDescent="0.2">
      <c r="A86" s="98"/>
      <c r="B86" s="78"/>
      <c r="C86" s="78"/>
      <c r="E86" s="94"/>
      <c r="F86" s="78"/>
      <c r="G86" s="78"/>
      <c r="H86" s="78"/>
      <c r="I86" s="78"/>
    </row>
    <row r="87" spans="1:9" s="93" customFormat="1" ht="11.65" customHeight="1" x14ac:dyDescent="0.2">
      <c r="A87" s="98"/>
      <c r="B87" s="78"/>
      <c r="C87" s="78"/>
      <c r="E87" s="94"/>
      <c r="F87" s="78"/>
      <c r="G87" s="78"/>
      <c r="H87" s="78"/>
      <c r="I87" s="78"/>
    </row>
    <row r="88" spans="1:9" s="93" customFormat="1" ht="11.65" customHeight="1" x14ac:dyDescent="0.2">
      <c r="A88" s="98"/>
      <c r="B88" s="78"/>
      <c r="C88" s="78"/>
      <c r="E88" s="94"/>
      <c r="F88" s="78"/>
      <c r="G88" s="78"/>
      <c r="H88" s="78"/>
      <c r="I88" s="78"/>
    </row>
    <row r="89" spans="1:9" s="93" customFormat="1" ht="11.65" customHeight="1" x14ac:dyDescent="0.2">
      <c r="A89" s="98"/>
      <c r="B89" s="78"/>
      <c r="C89" s="78"/>
      <c r="E89" s="94"/>
      <c r="F89" s="78"/>
      <c r="G89" s="78"/>
      <c r="H89" s="78"/>
      <c r="I89" s="78"/>
    </row>
    <row r="90" spans="1:9" s="93" customFormat="1" ht="11.65" customHeight="1" x14ac:dyDescent="0.2">
      <c r="A90" s="98"/>
      <c r="B90" s="78"/>
      <c r="C90" s="78"/>
      <c r="E90" s="94"/>
      <c r="F90" s="78"/>
      <c r="G90" s="78"/>
      <c r="H90" s="78"/>
      <c r="I90" s="78"/>
    </row>
    <row r="91" spans="1:9" s="93" customFormat="1" ht="11.65" customHeight="1" x14ac:dyDescent="0.2">
      <c r="A91" s="98"/>
      <c r="B91" s="78"/>
      <c r="C91" s="78"/>
      <c r="E91" s="94"/>
      <c r="F91" s="78"/>
      <c r="G91" s="78"/>
      <c r="H91" s="78"/>
      <c r="I91" s="78"/>
    </row>
    <row r="92" spans="1:9" s="93" customFormat="1" ht="11.65" customHeight="1" x14ac:dyDescent="0.2">
      <c r="A92" s="98"/>
      <c r="B92" s="78"/>
      <c r="C92" s="78"/>
      <c r="E92" s="94"/>
      <c r="F92" s="78"/>
      <c r="G92" s="78"/>
      <c r="H92" s="78"/>
      <c r="I92" s="78"/>
    </row>
    <row r="93" spans="1:9" s="93" customFormat="1" ht="11.65" customHeight="1" x14ac:dyDescent="0.2">
      <c r="A93" s="98"/>
      <c r="B93" s="78"/>
      <c r="C93" s="78"/>
      <c r="E93" s="94"/>
      <c r="F93" s="78"/>
      <c r="G93" s="78"/>
      <c r="H93" s="78"/>
      <c r="I93" s="78"/>
    </row>
    <row r="94" spans="1:9" s="93" customFormat="1" ht="11.65" customHeight="1" x14ac:dyDescent="0.2">
      <c r="A94" s="98"/>
      <c r="B94" s="78"/>
      <c r="C94" s="78"/>
      <c r="E94" s="94"/>
      <c r="F94" s="78"/>
      <c r="G94" s="78"/>
      <c r="H94" s="78"/>
      <c r="I94" s="78"/>
    </row>
    <row r="95" spans="1:9" s="93" customFormat="1" ht="11.65" customHeight="1" x14ac:dyDescent="0.2">
      <c r="A95" s="98"/>
      <c r="B95" s="78"/>
      <c r="C95" s="78"/>
      <c r="E95" s="94"/>
      <c r="F95" s="78"/>
      <c r="G95" s="78"/>
      <c r="H95" s="78"/>
      <c r="I95" s="78"/>
    </row>
    <row r="96" spans="1:9" s="93" customFormat="1" ht="11.65" customHeight="1" x14ac:dyDescent="0.2">
      <c r="A96" s="98"/>
      <c r="B96" s="78"/>
      <c r="C96" s="78"/>
      <c r="E96" s="94"/>
      <c r="F96" s="78"/>
      <c r="G96" s="78"/>
      <c r="H96" s="78"/>
      <c r="I96" s="78"/>
    </row>
    <row r="97" spans="1:9" s="93" customFormat="1" ht="11.65" customHeight="1" x14ac:dyDescent="0.2">
      <c r="A97" s="98"/>
      <c r="B97" s="78"/>
      <c r="C97" s="78"/>
      <c r="E97" s="94"/>
      <c r="F97" s="78"/>
      <c r="G97" s="78"/>
      <c r="H97" s="78"/>
      <c r="I97" s="78"/>
    </row>
    <row r="98" spans="1:9" s="93" customFormat="1" ht="11.65" customHeight="1" x14ac:dyDescent="0.2">
      <c r="A98" s="98"/>
      <c r="B98" s="78"/>
      <c r="C98" s="78"/>
      <c r="E98" s="94"/>
      <c r="F98" s="78"/>
      <c r="G98" s="78"/>
      <c r="H98" s="78"/>
      <c r="I98" s="78"/>
    </row>
    <row r="99" spans="1:9" s="93" customFormat="1" ht="11.65" customHeight="1" x14ac:dyDescent="0.2">
      <c r="A99" s="98"/>
      <c r="B99" s="78"/>
      <c r="C99" s="78"/>
      <c r="E99" s="94"/>
      <c r="F99" s="78"/>
      <c r="G99" s="78"/>
      <c r="H99" s="78"/>
      <c r="I99" s="78"/>
    </row>
    <row r="100" spans="1:9" s="93" customFormat="1" ht="11.65" customHeight="1" x14ac:dyDescent="0.2">
      <c r="A100" s="98"/>
      <c r="B100" s="78"/>
      <c r="C100" s="78"/>
      <c r="E100" s="94"/>
      <c r="F100" s="78"/>
      <c r="G100" s="78"/>
      <c r="H100" s="78"/>
      <c r="I100" s="78"/>
    </row>
    <row r="101" spans="1:9" s="93" customFormat="1" ht="11.65" customHeight="1" x14ac:dyDescent="0.2">
      <c r="A101" s="98"/>
      <c r="B101" s="78"/>
      <c r="C101" s="78"/>
      <c r="E101" s="94"/>
      <c r="F101" s="78"/>
      <c r="G101" s="78"/>
      <c r="H101" s="78"/>
      <c r="I101" s="78"/>
    </row>
    <row r="102" spans="1:9" s="93" customFormat="1" ht="11.65" customHeight="1" x14ac:dyDescent="0.2">
      <c r="A102" s="98"/>
      <c r="B102" s="78"/>
      <c r="C102" s="78"/>
      <c r="E102" s="94"/>
      <c r="F102" s="78"/>
      <c r="G102" s="78"/>
      <c r="H102" s="78"/>
      <c r="I102" s="78"/>
    </row>
    <row r="103" spans="1:9" s="93" customFormat="1" ht="11.65" customHeight="1" x14ac:dyDescent="0.2">
      <c r="A103" s="98"/>
      <c r="B103" s="78"/>
      <c r="C103" s="78"/>
      <c r="E103" s="94"/>
      <c r="F103" s="78"/>
      <c r="G103" s="78"/>
      <c r="H103" s="78"/>
      <c r="I103" s="78"/>
    </row>
    <row r="104" spans="1:9" s="93" customFormat="1" ht="11.65" customHeight="1" x14ac:dyDescent="0.2">
      <c r="A104" s="98"/>
      <c r="B104" s="78"/>
      <c r="C104" s="78"/>
      <c r="E104" s="94"/>
      <c r="F104" s="78"/>
      <c r="G104" s="78"/>
      <c r="H104" s="78"/>
      <c r="I104" s="78"/>
    </row>
    <row r="105" spans="1:9" s="93" customFormat="1" ht="11.65" customHeight="1" x14ac:dyDescent="0.2">
      <c r="A105" s="98"/>
      <c r="B105" s="78"/>
      <c r="C105" s="78"/>
      <c r="E105" s="94"/>
      <c r="F105" s="78"/>
      <c r="G105" s="78"/>
      <c r="H105" s="78"/>
      <c r="I105" s="78"/>
    </row>
    <row r="106" spans="1:9" s="93" customFormat="1" ht="11.65" customHeight="1" x14ac:dyDescent="0.2">
      <c r="A106" s="98"/>
      <c r="B106" s="78"/>
      <c r="C106" s="78"/>
      <c r="E106" s="94"/>
      <c r="F106" s="78"/>
      <c r="G106" s="78"/>
      <c r="H106" s="78"/>
      <c r="I106" s="78"/>
    </row>
    <row r="107" spans="1:9" s="93" customFormat="1" ht="11.65" customHeight="1" x14ac:dyDescent="0.2">
      <c r="A107" s="98"/>
      <c r="B107" s="78"/>
      <c r="C107" s="78"/>
      <c r="E107" s="94"/>
      <c r="F107" s="78"/>
      <c r="G107" s="78"/>
      <c r="H107" s="78"/>
      <c r="I107" s="78"/>
    </row>
    <row r="108" spans="1:9" s="93" customFormat="1" ht="11.65" customHeight="1" x14ac:dyDescent="0.2">
      <c r="A108" s="98"/>
      <c r="B108" s="78"/>
      <c r="C108" s="78"/>
      <c r="E108" s="94"/>
      <c r="F108" s="78"/>
      <c r="G108" s="78"/>
      <c r="H108" s="78"/>
      <c r="I108" s="78"/>
    </row>
    <row r="109" spans="1:9" s="93" customFormat="1" ht="11.65" customHeight="1" x14ac:dyDescent="0.2">
      <c r="A109" s="98"/>
      <c r="B109" s="78"/>
      <c r="C109" s="78"/>
      <c r="E109" s="94"/>
      <c r="F109" s="78"/>
      <c r="G109" s="78"/>
      <c r="H109" s="78"/>
      <c r="I109" s="78"/>
    </row>
    <row r="110" spans="1:9" s="93" customFormat="1" ht="11.65" customHeight="1" x14ac:dyDescent="0.2">
      <c r="A110" s="98"/>
      <c r="B110" s="78"/>
      <c r="C110" s="78"/>
      <c r="E110" s="94"/>
      <c r="F110" s="78"/>
      <c r="G110" s="78"/>
      <c r="H110" s="78"/>
      <c r="I110" s="78"/>
    </row>
    <row r="111" spans="1:9" s="93" customFormat="1" ht="11.65" customHeight="1" x14ac:dyDescent="0.2">
      <c r="A111" s="98"/>
      <c r="B111" s="78"/>
      <c r="C111" s="78"/>
      <c r="E111" s="94"/>
      <c r="F111" s="78"/>
      <c r="G111" s="78"/>
      <c r="H111" s="78"/>
      <c r="I111" s="78"/>
    </row>
    <row r="112" spans="1:9" s="93" customFormat="1" ht="11.65" customHeight="1" x14ac:dyDescent="0.2">
      <c r="A112" s="98"/>
      <c r="B112" s="78"/>
      <c r="C112" s="78"/>
      <c r="E112" s="94"/>
      <c r="F112" s="78"/>
      <c r="G112" s="78"/>
      <c r="H112" s="78"/>
      <c r="I112" s="78"/>
    </row>
    <row r="113" spans="1:9" s="93" customFormat="1" ht="11.65" customHeight="1" x14ac:dyDescent="0.2">
      <c r="A113" s="98"/>
      <c r="B113" s="78"/>
      <c r="C113" s="78"/>
      <c r="E113" s="94"/>
      <c r="F113" s="78"/>
      <c r="G113" s="78"/>
      <c r="H113" s="78"/>
      <c r="I113" s="78"/>
    </row>
    <row r="114" spans="1:9" s="93" customFormat="1" ht="11.65" customHeight="1" x14ac:dyDescent="0.2">
      <c r="A114" s="98"/>
      <c r="B114" s="78"/>
      <c r="C114" s="78"/>
      <c r="E114" s="94"/>
      <c r="F114" s="78"/>
      <c r="G114" s="78"/>
      <c r="H114" s="78"/>
      <c r="I114" s="78"/>
    </row>
    <row r="115" spans="1:9" s="93" customFormat="1" ht="11.65" customHeight="1" x14ac:dyDescent="0.2">
      <c r="A115" s="98"/>
      <c r="B115" s="78"/>
      <c r="C115" s="78"/>
      <c r="E115" s="94"/>
      <c r="F115" s="78"/>
      <c r="G115" s="78"/>
      <c r="H115" s="78"/>
      <c r="I115" s="78"/>
    </row>
    <row r="116" spans="1:9" s="93" customFormat="1" ht="11.65" customHeight="1" x14ac:dyDescent="0.2">
      <c r="A116" s="98"/>
      <c r="B116" s="78"/>
      <c r="C116" s="78"/>
      <c r="E116" s="94"/>
      <c r="F116" s="78"/>
      <c r="G116" s="78"/>
      <c r="H116" s="78"/>
      <c r="I116" s="78"/>
    </row>
    <row r="117" spans="1:9" s="93" customFormat="1" ht="15.75" customHeight="1" x14ac:dyDescent="0.2">
      <c r="A117" s="98"/>
      <c r="B117" s="78"/>
      <c r="C117" s="78"/>
      <c r="E117" s="94"/>
      <c r="F117" s="78"/>
      <c r="G117" s="78"/>
      <c r="H117" s="78"/>
      <c r="I117" s="78"/>
    </row>
    <row r="118" spans="1:9" s="93" customFormat="1" ht="15.75" customHeight="1" x14ac:dyDescent="0.2">
      <c r="A118" s="98"/>
      <c r="B118" s="78"/>
      <c r="C118" s="78"/>
      <c r="E118" s="94"/>
      <c r="F118" s="78"/>
      <c r="G118" s="78"/>
      <c r="H118" s="78"/>
      <c r="I118" s="78"/>
    </row>
    <row r="119" spans="1:9" s="93" customFormat="1" ht="15.75" customHeight="1" x14ac:dyDescent="0.2">
      <c r="A119" s="98"/>
      <c r="B119" s="78"/>
      <c r="C119" s="78"/>
      <c r="E119" s="94"/>
      <c r="F119" s="78"/>
      <c r="G119" s="78"/>
      <c r="H119" s="78"/>
      <c r="I119" s="78"/>
    </row>
    <row r="120" spans="1:9" s="93" customFormat="1" ht="15.75" customHeight="1" x14ac:dyDescent="0.2">
      <c r="A120" s="98"/>
      <c r="B120" s="78"/>
      <c r="C120" s="78"/>
      <c r="E120" s="94"/>
      <c r="F120" s="78"/>
      <c r="G120" s="78"/>
      <c r="H120" s="78"/>
      <c r="I120" s="78"/>
    </row>
    <row r="121" spans="1:9" s="93" customFormat="1" ht="15.75" customHeight="1" x14ac:dyDescent="0.2">
      <c r="A121" s="98"/>
      <c r="B121" s="78"/>
      <c r="C121" s="78"/>
      <c r="E121" s="94"/>
      <c r="F121" s="78"/>
      <c r="G121" s="78"/>
      <c r="H121" s="78"/>
      <c r="I121" s="78"/>
    </row>
    <row r="122" spans="1:9" s="93" customFormat="1" ht="15.75" customHeight="1" x14ac:dyDescent="0.2">
      <c r="A122" s="98"/>
      <c r="B122" s="78"/>
      <c r="C122" s="78"/>
      <c r="E122" s="94"/>
      <c r="F122" s="78"/>
      <c r="G122" s="78"/>
      <c r="H122" s="78"/>
      <c r="I122" s="78"/>
    </row>
    <row r="123" spans="1:9" s="93" customFormat="1" ht="15.75" customHeight="1" x14ac:dyDescent="0.2">
      <c r="A123" s="98"/>
      <c r="B123" s="78"/>
      <c r="C123" s="78"/>
      <c r="E123" s="94"/>
      <c r="F123" s="78"/>
      <c r="G123" s="78"/>
      <c r="H123" s="78"/>
      <c r="I123" s="78"/>
    </row>
    <row r="124" spans="1:9" s="93" customFormat="1" ht="15.75" customHeight="1" x14ac:dyDescent="0.2">
      <c r="A124" s="98"/>
      <c r="B124" s="78"/>
      <c r="C124" s="78"/>
      <c r="E124" s="94"/>
      <c r="F124" s="78"/>
      <c r="G124" s="78"/>
      <c r="H124" s="78"/>
      <c r="I124" s="78"/>
    </row>
    <row r="125" spans="1:9" s="93" customFormat="1" ht="15.75" customHeight="1" x14ac:dyDescent="0.2">
      <c r="A125" s="98"/>
      <c r="B125" s="78"/>
      <c r="C125" s="78"/>
      <c r="E125" s="94"/>
      <c r="F125" s="78"/>
      <c r="G125" s="78"/>
      <c r="H125" s="78"/>
      <c r="I125" s="78"/>
    </row>
    <row r="126" spans="1:9" s="93" customFormat="1" ht="15.75" customHeight="1" x14ac:dyDescent="0.2">
      <c r="A126" s="98"/>
      <c r="B126" s="78"/>
      <c r="C126" s="78"/>
      <c r="E126" s="94"/>
      <c r="F126" s="78"/>
      <c r="G126" s="78"/>
      <c r="H126" s="78"/>
      <c r="I126" s="78"/>
    </row>
    <row r="127" spans="1:9" s="93" customFormat="1" ht="15.75" customHeight="1" x14ac:dyDescent="0.2">
      <c r="A127" s="98"/>
      <c r="B127" s="78"/>
      <c r="C127" s="78"/>
      <c r="E127" s="94"/>
      <c r="F127" s="78"/>
      <c r="G127" s="78"/>
      <c r="H127" s="78"/>
      <c r="I127" s="78"/>
    </row>
    <row r="128" spans="1:9" s="93" customFormat="1" ht="15.75" customHeight="1" x14ac:dyDescent="0.2">
      <c r="A128" s="98"/>
      <c r="B128" s="78"/>
      <c r="C128" s="78"/>
      <c r="E128" s="94"/>
      <c r="F128" s="78"/>
      <c r="G128" s="78"/>
      <c r="H128" s="78"/>
      <c r="I128" s="78"/>
    </row>
    <row r="129" spans="1:9" s="93" customFormat="1" ht="15.75" customHeight="1" x14ac:dyDescent="0.2">
      <c r="A129" s="98"/>
      <c r="B129" s="78"/>
      <c r="C129" s="78"/>
      <c r="E129" s="94"/>
      <c r="F129" s="78"/>
      <c r="G129" s="78"/>
      <c r="H129" s="78"/>
      <c r="I129" s="78"/>
    </row>
    <row r="130" spans="1:9" s="93" customFormat="1" ht="15.75" customHeight="1" x14ac:dyDescent="0.2">
      <c r="A130" s="98"/>
      <c r="B130" s="78"/>
      <c r="C130" s="78"/>
      <c r="E130" s="94"/>
      <c r="F130" s="78"/>
      <c r="G130" s="78"/>
      <c r="H130" s="78"/>
      <c r="I130" s="78"/>
    </row>
    <row r="131" spans="1:9" s="93" customFormat="1" ht="15.75" customHeight="1" x14ac:dyDescent="0.2">
      <c r="A131" s="98"/>
      <c r="B131" s="78"/>
      <c r="C131" s="78"/>
      <c r="E131" s="94"/>
      <c r="F131" s="78"/>
      <c r="G131" s="78"/>
      <c r="H131" s="78"/>
      <c r="I131" s="78"/>
    </row>
    <row r="132" spans="1:9" s="93" customFormat="1" ht="15.75" customHeight="1" x14ac:dyDescent="0.2">
      <c r="A132" s="98"/>
      <c r="B132" s="78"/>
      <c r="C132" s="78"/>
      <c r="E132" s="94"/>
      <c r="F132" s="78"/>
      <c r="G132" s="78"/>
      <c r="H132" s="78"/>
      <c r="I132" s="78"/>
    </row>
    <row r="133" spans="1:9" s="93" customFormat="1" ht="15.75" customHeight="1" x14ac:dyDescent="0.2">
      <c r="A133" s="98"/>
      <c r="B133" s="78"/>
      <c r="C133" s="78"/>
      <c r="E133" s="94"/>
      <c r="F133" s="78"/>
      <c r="G133" s="78"/>
      <c r="H133" s="78"/>
      <c r="I133" s="78"/>
    </row>
    <row r="134" spans="1:9" s="93" customFormat="1" ht="15.75" customHeight="1" x14ac:dyDescent="0.2">
      <c r="A134" s="98"/>
      <c r="B134" s="78"/>
      <c r="C134" s="78"/>
      <c r="E134" s="94"/>
      <c r="F134" s="78"/>
      <c r="G134" s="78"/>
      <c r="H134" s="78"/>
      <c r="I134" s="78"/>
    </row>
    <row r="135" spans="1:9" s="93" customFormat="1" ht="15.75" customHeight="1" x14ac:dyDescent="0.2">
      <c r="A135" s="98"/>
      <c r="B135" s="78"/>
      <c r="C135" s="78"/>
      <c r="E135" s="94"/>
      <c r="F135" s="78"/>
      <c r="G135" s="78"/>
      <c r="H135" s="78"/>
      <c r="I135" s="78"/>
    </row>
    <row r="136" spans="1:9" s="93" customFormat="1" ht="15.75" customHeight="1" x14ac:dyDescent="0.2">
      <c r="A136" s="98"/>
      <c r="B136" s="78"/>
      <c r="C136" s="78"/>
      <c r="E136" s="94"/>
      <c r="F136" s="78"/>
      <c r="G136" s="78"/>
      <c r="H136" s="78"/>
      <c r="I136" s="78"/>
    </row>
    <row r="137" spans="1:9" s="93" customFormat="1" ht="15.75" customHeight="1" x14ac:dyDescent="0.2">
      <c r="A137" s="98"/>
      <c r="B137" s="78"/>
      <c r="C137" s="78"/>
      <c r="E137" s="94"/>
      <c r="F137" s="78"/>
      <c r="G137" s="78"/>
      <c r="H137" s="78"/>
      <c r="I137" s="78"/>
    </row>
    <row r="138" spans="1:9" s="93" customFormat="1" ht="15.75" customHeight="1" x14ac:dyDescent="0.2">
      <c r="A138" s="98"/>
      <c r="B138" s="78"/>
      <c r="C138" s="78"/>
      <c r="E138" s="94"/>
      <c r="F138" s="78"/>
      <c r="G138" s="78"/>
      <c r="H138" s="78"/>
      <c r="I138" s="78"/>
    </row>
    <row r="139" spans="1:9" s="93" customFormat="1" ht="15.75" customHeight="1" x14ac:dyDescent="0.2">
      <c r="A139" s="98"/>
      <c r="B139" s="78"/>
      <c r="C139" s="78"/>
      <c r="E139" s="94"/>
      <c r="F139" s="78"/>
      <c r="G139" s="78"/>
      <c r="H139" s="78"/>
      <c r="I139" s="78"/>
    </row>
    <row r="140" spans="1:9" s="93" customFormat="1" ht="15.75" customHeight="1" x14ac:dyDescent="0.2">
      <c r="A140" s="98"/>
      <c r="B140" s="78"/>
      <c r="C140" s="78"/>
      <c r="E140" s="94"/>
      <c r="F140" s="78"/>
      <c r="G140" s="78"/>
      <c r="H140" s="78"/>
      <c r="I140" s="78"/>
    </row>
    <row r="141" spans="1:9" s="93" customFormat="1" ht="15.75" customHeight="1" x14ac:dyDescent="0.2">
      <c r="A141" s="98"/>
      <c r="B141" s="78"/>
      <c r="C141" s="78"/>
      <c r="E141" s="94"/>
      <c r="F141" s="78"/>
      <c r="G141" s="78"/>
      <c r="H141" s="78"/>
      <c r="I141" s="78"/>
    </row>
    <row r="142" spans="1:9" s="93" customFormat="1" ht="15.75" customHeight="1" x14ac:dyDescent="0.2">
      <c r="A142" s="98"/>
      <c r="B142" s="78"/>
      <c r="C142" s="78"/>
      <c r="E142" s="94"/>
      <c r="F142" s="78"/>
      <c r="G142" s="78"/>
      <c r="H142" s="78"/>
      <c r="I142" s="78"/>
    </row>
    <row r="143" spans="1:9" s="93" customFormat="1" ht="15.75" customHeight="1" x14ac:dyDescent="0.2">
      <c r="A143" s="98"/>
      <c r="B143" s="78"/>
      <c r="C143" s="78"/>
      <c r="E143" s="94"/>
      <c r="F143" s="78"/>
      <c r="G143" s="78"/>
      <c r="H143" s="78"/>
      <c r="I143" s="78"/>
    </row>
    <row r="144" spans="1:9" s="93" customFormat="1" ht="15.75" customHeight="1" x14ac:dyDescent="0.2">
      <c r="A144" s="98"/>
      <c r="B144" s="78"/>
      <c r="C144" s="78"/>
      <c r="E144" s="94"/>
      <c r="F144" s="78"/>
      <c r="G144" s="78"/>
      <c r="H144" s="78"/>
      <c r="I144" s="78"/>
    </row>
    <row r="145" spans="1:9" s="93" customFormat="1" ht="15.75" customHeight="1" x14ac:dyDescent="0.2">
      <c r="A145" s="98"/>
      <c r="B145" s="78"/>
      <c r="C145" s="78"/>
      <c r="E145" s="94"/>
      <c r="F145" s="78"/>
      <c r="G145" s="78"/>
      <c r="H145" s="78"/>
      <c r="I145" s="78"/>
    </row>
    <row r="146" spans="1:9" s="93" customFormat="1" ht="15.75" customHeight="1" x14ac:dyDescent="0.2">
      <c r="A146" s="98"/>
      <c r="B146" s="78"/>
      <c r="C146" s="78"/>
      <c r="E146" s="94"/>
      <c r="F146" s="78"/>
      <c r="G146" s="78"/>
      <c r="H146" s="78"/>
      <c r="I146" s="78"/>
    </row>
    <row r="147" spans="1:9" s="93" customFormat="1" ht="15.75" customHeight="1" x14ac:dyDescent="0.2">
      <c r="A147" s="98"/>
      <c r="B147" s="78"/>
      <c r="C147" s="78"/>
      <c r="E147" s="94"/>
      <c r="F147" s="78"/>
      <c r="G147" s="78"/>
      <c r="H147" s="78"/>
      <c r="I147" s="78"/>
    </row>
    <row r="148" spans="1:9" s="93" customFormat="1" ht="15.75" customHeight="1" x14ac:dyDescent="0.2">
      <c r="A148" s="98"/>
      <c r="B148" s="78"/>
      <c r="C148" s="78"/>
      <c r="E148" s="94"/>
      <c r="F148" s="78"/>
      <c r="G148" s="78"/>
      <c r="H148" s="78"/>
      <c r="I148" s="78"/>
    </row>
    <row r="149" spans="1:9" s="93" customFormat="1" ht="15.75" customHeight="1" x14ac:dyDescent="0.2">
      <c r="A149" s="98"/>
      <c r="B149" s="78"/>
      <c r="C149" s="78"/>
      <c r="E149" s="94"/>
      <c r="F149" s="78"/>
      <c r="G149" s="78"/>
      <c r="H149" s="78"/>
      <c r="I149" s="78"/>
    </row>
    <row r="150" spans="1:9" s="93" customFormat="1" ht="15.75" customHeight="1" x14ac:dyDescent="0.2">
      <c r="A150" s="98"/>
      <c r="B150" s="78"/>
      <c r="C150" s="78"/>
      <c r="E150" s="94"/>
      <c r="F150" s="78"/>
      <c r="G150" s="78"/>
      <c r="H150" s="78"/>
      <c r="I150" s="78"/>
    </row>
    <row r="151" spans="1:9" s="93" customFormat="1" ht="15.75" customHeight="1" x14ac:dyDescent="0.2">
      <c r="A151" s="98"/>
      <c r="B151" s="78"/>
      <c r="C151" s="78"/>
      <c r="E151" s="94"/>
      <c r="F151" s="78"/>
      <c r="G151" s="78"/>
      <c r="H151" s="78"/>
      <c r="I151" s="78"/>
    </row>
    <row r="152" spans="1:9" s="93" customFormat="1" ht="15.75" customHeight="1" x14ac:dyDescent="0.2">
      <c r="A152" s="98"/>
      <c r="B152" s="78"/>
      <c r="C152" s="78"/>
      <c r="E152" s="94"/>
      <c r="F152" s="78"/>
      <c r="G152" s="78"/>
      <c r="H152" s="78"/>
      <c r="I152" s="78"/>
    </row>
    <row r="153" spans="1:9" s="93" customFormat="1" ht="15.75" customHeight="1" x14ac:dyDescent="0.2">
      <c r="A153" s="98"/>
      <c r="B153" s="78"/>
      <c r="C153" s="78"/>
      <c r="E153" s="94"/>
      <c r="F153" s="78"/>
      <c r="G153" s="78"/>
      <c r="H153" s="78"/>
      <c r="I153" s="78"/>
    </row>
    <row r="154" spans="1:9" s="93" customFormat="1" ht="15.75" customHeight="1" x14ac:dyDescent="0.2">
      <c r="A154" s="98"/>
      <c r="B154" s="78"/>
      <c r="C154" s="78"/>
      <c r="E154" s="94"/>
      <c r="F154" s="78"/>
      <c r="G154" s="78"/>
      <c r="H154" s="78"/>
      <c r="I154" s="78"/>
    </row>
    <row r="155" spans="1:9" s="93" customFormat="1" ht="15.75" customHeight="1" x14ac:dyDescent="0.2">
      <c r="A155" s="98"/>
      <c r="B155" s="78"/>
      <c r="C155" s="78"/>
      <c r="E155" s="94"/>
      <c r="F155" s="78"/>
      <c r="G155" s="78"/>
      <c r="H155" s="78"/>
      <c r="I155" s="78"/>
    </row>
    <row r="156" spans="1:9" s="93" customFormat="1" ht="15.75" customHeight="1" x14ac:dyDescent="0.2">
      <c r="A156" s="98"/>
      <c r="B156" s="78"/>
      <c r="C156" s="78"/>
      <c r="E156" s="94"/>
      <c r="F156" s="78"/>
      <c r="G156" s="78"/>
      <c r="H156" s="78"/>
      <c r="I156" s="78"/>
    </row>
    <row r="157" spans="1:9" s="93" customFormat="1" ht="15.75" customHeight="1" x14ac:dyDescent="0.2">
      <c r="A157" s="98"/>
      <c r="B157" s="78"/>
      <c r="C157" s="78"/>
      <c r="E157" s="94"/>
      <c r="F157" s="78"/>
      <c r="G157" s="78"/>
      <c r="H157" s="78"/>
      <c r="I157" s="78"/>
    </row>
    <row r="158" spans="1:9" s="93" customFormat="1" ht="15.75" customHeight="1" x14ac:dyDescent="0.2">
      <c r="A158" s="98"/>
      <c r="B158" s="78"/>
      <c r="C158" s="78"/>
      <c r="E158" s="94"/>
      <c r="F158" s="78"/>
      <c r="G158" s="78"/>
      <c r="H158" s="78"/>
      <c r="I158" s="78"/>
    </row>
    <row r="159" spans="1:9" s="93" customFormat="1" ht="15.75" customHeight="1" x14ac:dyDescent="0.2">
      <c r="A159" s="98"/>
      <c r="B159" s="78"/>
      <c r="C159" s="78"/>
      <c r="E159" s="94"/>
      <c r="F159" s="78"/>
      <c r="G159" s="78"/>
      <c r="H159" s="78"/>
      <c r="I159" s="78"/>
    </row>
    <row r="160" spans="1:9" s="93" customFormat="1" ht="15.75" customHeight="1" x14ac:dyDescent="0.2">
      <c r="A160" s="98"/>
      <c r="B160" s="78"/>
      <c r="C160" s="78"/>
      <c r="E160" s="94"/>
      <c r="F160" s="78"/>
      <c r="G160" s="78"/>
      <c r="H160" s="78"/>
      <c r="I160" s="78"/>
    </row>
    <row r="161" spans="1:9" s="93" customFormat="1" ht="15.75" customHeight="1" x14ac:dyDescent="0.2">
      <c r="A161" s="98"/>
      <c r="B161" s="78"/>
      <c r="C161" s="78"/>
      <c r="E161" s="94"/>
      <c r="F161" s="78"/>
      <c r="G161" s="78"/>
      <c r="H161" s="78"/>
      <c r="I161" s="78"/>
    </row>
    <row r="162" spans="1:9" s="93" customFormat="1" ht="15.75" customHeight="1" x14ac:dyDescent="0.2">
      <c r="A162" s="98"/>
      <c r="B162" s="78"/>
      <c r="C162" s="78"/>
      <c r="E162" s="94"/>
      <c r="F162" s="78"/>
      <c r="G162" s="78"/>
      <c r="H162" s="78"/>
      <c r="I162" s="78"/>
    </row>
    <row r="163" spans="1:9" s="93" customFormat="1" ht="15.75" customHeight="1" x14ac:dyDescent="0.2">
      <c r="A163" s="98"/>
      <c r="B163" s="78"/>
      <c r="C163" s="78"/>
      <c r="E163" s="94"/>
      <c r="F163" s="78"/>
      <c r="G163" s="78"/>
      <c r="H163" s="78"/>
      <c r="I163" s="78"/>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42&amp;R&amp;"-,Standard"&amp;7&amp;P</oddFooter>
    <evenFooter>&amp;L&amp;"-,Standard"&amp;7&amp;P&amp;R&amp;"-,Standard"&amp;7StatA MV, Statistischer Bericht L223 2022 42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5</vt:i4>
      </vt:variant>
    </vt:vector>
  </HeadingPairs>
  <TitlesOfParts>
    <vt:vector size="16"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2'!Drucktitel</vt:lpstr>
      <vt:lpstr>'Tab 3'!Drucktitel</vt:lpstr>
      <vt:lpstr>'Tab 4'!Drucktitel</vt:lpstr>
      <vt:lpstr>'Tab 5'!Drucktitel</vt:lpstr>
      <vt:lpstr>'Tab 6'!Drucktitel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(Vierteljahresstatistik) 01.01. - 30.06.2022</dc:title>
  <dc:subject>Gemeindefinanzen</dc:subject>
  <dc:creator>FB 432</dc:creator>
  <cp:lastModifiedBy>Ludmann, Michaela</cp:lastModifiedBy>
  <cp:lastPrinted>2022-10-14T06:12:18Z</cp:lastPrinted>
  <dcterms:created xsi:type="dcterms:W3CDTF">2012-05-04T05:47:28Z</dcterms:created>
  <dcterms:modified xsi:type="dcterms:W3CDTF">2022-10-14T06:13:58Z</dcterms:modified>
</cp:coreProperties>
</file>