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7320" windowWidth="19440" windowHeight="7365" tabRatio="828" activeTab="0"/>
  </bookViews>
  <sheets>
    <sheet name="Deckblatt" sheetId="1" r:id="rId1"/>
    <sheet name="Inhalt" sheetId="2" r:id="rId2"/>
    <sheet name="Vorbemerkungen" sheetId="3" r:id="rId3"/>
    <sheet name="Zuordnungsschlüssel" sheetId="4" r:id="rId4"/>
    <sheet name="Tab 1" sheetId="5" r:id="rId5"/>
    <sheet name="Tab 2" sheetId="6" r:id="rId6"/>
    <sheet name="Tab 3" sheetId="7" r:id="rId7"/>
    <sheet name="Tab 4" sheetId="8" r:id="rId8"/>
    <sheet name="Tab 5" sheetId="9" r:id="rId9"/>
    <sheet name="Tab 6" sheetId="10" r:id="rId10"/>
    <sheet name="Fußnotenerläut." sheetId="11" r:id="rId11"/>
  </sheets>
  <definedNames>
    <definedName name="_xlnm.Print_Titles" localSheetId="5">'Tab 2'!$A:$B,'Tab 2'!$1:$10</definedName>
    <definedName name="_xlnm.Print_Titles" localSheetId="6">'Tab 3'!$A:$B,'Tab 3'!$1:$10</definedName>
    <definedName name="_xlnm.Print_Titles" localSheetId="7">'Tab 4'!$A:$B,'Tab 4'!$1:$11</definedName>
    <definedName name="_xlnm.Print_Titles" localSheetId="8">'Tab 5'!$A:$B,'Tab 5'!$1:$10</definedName>
    <definedName name="_xlnm.Print_Titles" localSheetId="9">'Tab 6'!$A:$B,'Tab 6'!$1:$11</definedName>
  </definedNames>
  <calcPr fullCalcOnLoad="1"/>
</workbook>
</file>

<file path=xl/comments8.xml><?xml version="1.0" encoding="utf-8"?>
<comments xmlns="http://schemas.openxmlformats.org/spreadsheetml/2006/main">
  <authors>
    <author>Angelika Etzien</author>
  </authors>
  <commentList>
    <comment ref="C1" authorId="0">
      <text>
        <r>
          <rPr>
            <sz val="7"/>
            <rFont val="Arial"/>
            <family val="2"/>
          </rPr>
          <t>Kreisverwaltungen, Amtsverwaltungen und kreisangehörige Städte und Gemeinden zusammen</t>
        </r>
      </text>
    </comment>
    <comment ref="I1" authorId="0">
      <text>
        <r>
          <rPr>
            <sz val="7"/>
            <rFont val="Arial"/>
            <family val="2"/>
          </rPr>
          <t>Kreisverwaltungen, Amtsverwaltungen und kreisangehörige Städte und Gemeinden zusammen</t>
        </r>
      </text>
    </comment>
  </commentList>
</comments>
</file>

<file path=xl/sharedStrings.xml><?xml version="1.0" encoding="utf-8"?>
<sst xmlns="http://schemas.openxmlformats.org/spreadsheetml/2006/main" count="536" uniqueCount="211">
  <si>
    <t>.</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</si>
  <si>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</si>
  <si>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</si>
  <si>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</si>
  <si>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</si>
  <si>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</si>
  <si>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</si>
  <si>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</si>
  <si>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</si>
  <si>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</si>
  <si>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</si>
  <si>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</si>
  <si>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</si>
  <si>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</si>
  <si>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</si>
  <si>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</si>
  <si>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</si>
  <si>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</si>
  <si>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</si>
  <si>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</si>
  <si>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</si>
  <si>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</si>
  <si>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EUR 4,00</t>
  </si>
  <si>
    <t>[rot]</t>
  </si>
  <si>
    <t xml:space="preserve">      Auszugsweise Vervielfältigung und Verbreitung mit Quellenangabe gestattet.</t>
  </si>
  <si>
    <t>Gemeindefinanzen</t>
  </si>
  <si>
    <t>L II - vj</t>
  </si>
  <si>
    <t>Gemeindefinanzen (Vierteljahresstatistik)</t>
  </si>
  <si>
    <t>in Mecklenburg-Vorpommern</t>
  </si>
  <si>
    <t>Inhaltsverzeichnis</t>
  </si>
  <si>
    <t>Seite</t>
  </si>
  <si>
    <t>Vorbemerkungen</t>
  </si>
  <si>
    <t>Zuordnungsschlüssel für den Tabellenteil</t>
  </si>
  <si>
    <t>Tabelle 1</t>
  </si>
  <si>
    <t>Tabelle 2</t>
  </si>
  <si>
    <t>Tabelle 3</t>
  </si>
  <si>
    <t>Tabelle 4</t>
  </si>
  <si>
    <t>Tabelle 5</t>
  </si>
  <si>
    <t>Tabelle 6</t>
  </si>
  <si>
    <t>Fußnotenerläuterungen</t>
  </si>
  <si>
    <t xml:space="preserve">1)  </t>
  </si>
  <si>
    <t xml:space="preserve"> </t>
  </si>
  <si>
    <t>Finanzierungssaldo</t>
  </si>
  <si>
    <t>Mehrauszahlungen/Mehreinzahlungen aus Verwaltungstätigkeit</t>
  </si>
  <si>
    <t xml:space="preserve">  Vorbemerkungen</t>
  </si>
  <si>
    <t xml:space="preserve">  Erläuterung der Begriffe</t>
  </si>
  <si>
    <t xml:space="preserve">Zuordnungsschlüssel für den Tabellenteil </t>
  </si>
  <si>
    <t xml:space="preserve">Lfd.
Nr. </t>
  </si>
  <si>
    <t>Art der Auszahlungen und Einzahlungen</t>
  </si>
  <si>
    <t>Kontonummer</t>
  </si>
  <si>
    <t>Personal- und Versorgungsauszahlungenauszahlungen</t>
  </si>
  <si>
    <t>7011, 7012, 7019, 7021, 7022, 7029, 7031, 7032, 7039, 7041, 7111, 7112, 7119, 7131, 7132, 7139, 7141, 7411, 7421</t>
  </si>
  <si>
    <t>Auszahlungen für Sach- und Dienstleistungen</t>
  </si>
  <si>
    <t>7211, 7221, 7231, 7232, 7241, 7251, 7255, 7261, 7271, 7281, 7291, 7831</t>
  </si>
  <si>
    <t>Sozialtransferleistungen und Leistungsbeteiligungen nach SGB II</t>
  </si>
  <si>
    <t>733, 7461</t>
  </si>
  <si>
    <t>Zinsauszahlungen</t>
  </si>
  <si>
    <t>7510-7519</t>
  </si>
  <si>
    <t>Sonstige laufende Auszahlungen</t>
  </si>
  <si>
    <t>7310-7318, 7320-7328, 7351-7354, 7371-7373, 7391, 7429, 7431, 7441, 7450-7458, 7481-7484, 7491, 7591-7593, 7599</t>
  </si>
  <si>
    <t>Abzüglich Zahlungen von gleicher Ebene</t>
  </si>
  <si>
    <t>6122, 6132, 6142, 6182, 6232, 6482, 6612</t>
  </si>
  <si>
    <t>Auszahlungen aus laufender Verwaltungstätigkeit</t>
  </si>
  <si>
    <t>1+2+3+4+5./.6</t>
  </si>
  <si>
    <t>Auszahlungen für den Erwerb von Sachanlagevermögen</t>
  </si>
  <si>
    <t>7821, 7832, 7851</t>
  </si>
  <si>
    <t>Tilgung von Krediten bei Verwaltungen</t>
  </si>
  <si>
    <t>7920-7923</t>
  </si>
  <si>
    <t>Sonstige Auszahlungen aus Investitionstätigkeit</t>
  </si>
  <si>
    <t>7810-7818, 784, 786, 795</t>
  </si>
  <si>
    <t>6812, 6862, 6922, 6952</t>
  </si>
  <si>
    <t>Auszahlungen aus Investitionstätigkeit</t>
  </si>
  <si>
    <t>8+10+11./.12</t>
  </si>
  <si>
    <t>Bereinigte Auszahlungen</t>
  </si>
  <si>
    <t>7+13</t>
  </si>
  <si>
    <t>Steuern (netto)</t>
  </si>
  <si>
    <t>6013,./.7341,./.7342</t>
  </si>
  <si>
    <t>6011, 6012</t>
  </si>
  <si>
    <t>Schlüsselzuweisungen vom Land</t>
  </si>
  <si>
    <t>Bedarfs- und sonstige allgemeine Zuweisungen vom Land</t>
  </si>
  <si>
    <t>6051-6053, 6121, 6131</t>
  </si>
  <si>
    <t>Zuweisungen und Zuschüsse für laufende Zwecke vom Land</t>
  </si>
  <si>
    <t>Zuweisungen und Zuschüsse für laufende Zwecke vom Bund</t>
  </si>
  <si>
    <t>Öffentlich-rechtliche Leistungsentgelte</t>
  </si>
  <si>
    <t>6311, 6321, 6361</t>
  </si>
  <si>
    <t>Sonstige laufende Einzahlungen</t>
  </si>
  <si>
    <t>6122, 6130, 6132, 6142-6148, 6182, 6211-6215, 6221-6225, 6230-6238, 6291, 6411, 6421, 6461, 6480-6488, 6511, 6521, 6561-6564, 6591, 6610-6619, 6651, 6691, 6831</t>
  </si>
  <si>
    <t>Einzahlungen aus laufender Verwaltungstätigkeit</t>
  </si>
  <si>
    <t>15+19+20+21+22+23+24./.25</t>
  </si>
  <si>
    <t>Investitionszuweisungen vom Land</t>
  </si>
  <si>
    <t>Kreditaufnahme für Investitionen bei Verwaltungen</t>
  </si>
  <si>
    <t>6920-6923</t>
  </si>
  <si>
    <t>Sonstige Einzahlungen aus Investitionstätigkeit</t>
  </si>
  <si>
    <t>6810, 6812-6818, 6821, 6832, 6842-6848, 6851, 6860-6869, 6881, 6950-6959</t>
  </si>
  <si>
    <t>Einzahlungen aus Investitionstätigkeit</t>
  </si>
  <si>
    <t>27+28+29./.30</t>
  </si>
  <si>
    <t>Bereinigte Einzahlungen</t>
  </si>
  <si>
    <t>26+31</t>
  </si>
  <si>
    <t>32./.14</t>
  </si>
  <si>
    <t>26./.7</t>
  </si>
  <si>
    <t>6917, 6924-6929, 6947</t>
  </si>
  <si>
    <t>7917, 7924-7929, 7947</t>
  </si>
  <si>
    <t>Gebietskörperschaft</t>
  </si>
  <si>
    <t>Mehrauszahlungen (-)/
Mehreinzahlungen aus
laufender Verwaltungstätigkeit</t>
  </si>
  <si>
    <t xml:space="preserve"> 1 000 EUR</t>
  </si>
  <si>
    <t xml:space="preserve">Mecklenburg-Vorpommern insgesamt </t>
  </si>
  <si>
    <t>Gemeindegrößenklasse von … bis unter … Einwohner</t>
  </si>
  <si>
    <t xml:space="preserve">   Kreisfreie Städte zusammen </t>
  </si>
  <si>
    <t xml:space="preserve">      Rostock </t>
  </si>
  <si>
    <t xml:space="preserve">      Schwerin </t>
  </si>
  <si>
    <t>Lfd.
Nr.</t>
  </si>
  <si>
    <t xml:space="preserve">   Landkreise zusammen </t>
  </si>
  <si>
    <t xml:space="preserve">      Kreisverwaltungen zusammen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</si>
  <si>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</si>
  <si>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</si>
  <si>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</si>
  <si>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</si>
  <si>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</si>
  <si>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</si>
  <si>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Kreisangehörige Städte und Gemeinden zusammen </t>
  </si>
  <si>
    <t xml:space="preserve">         Gemeindegrößenklasse von … bis unter … Einwohner</t>
  </si>
  <si>
    <t xml:space="preserve">      Amtsverwaltungen zusammen </t>
  </si>
  <si>
    <t xml:space="preserve">  Davon</t>
  </si>
  <si>
    <t>davon</t>
  </si>
  <si>
    <t>Personal- und Versorgungsauszahlungen</t>
  </si>
  <si>
    <t>1 000 EUR</t>
  </si>
  <si>
    <t xml:space="preserve"> Amts-
verwal-
tungen</t>
  </si>
  <si>
    <t>Kreis-
verwal-
tungen</t>
  </si>
  <si>
    <t xml:space="preserve">   darunter: Auszahlungen für Baumaßnahmen</t>
  </si>
  <si>
    <t xml:space="preserve">   darunter: Gemeindeanteil an der Einkommensteuer</t>
  </si>
  <si>
    <t xml:space="preserve">                   Gewerbesteuer (netto)</t>
  </si>
  <si>
    <t xml:space="preserve">                   Grundsteuer</t>
  </si>
  <si>
    <t>Rostock</t>
  </si>
  <si>
    <t>Schwerin</t>
  </si>
  <si>
    <t>Landkreise
insgesamt</t>
  </si>
  <si>
    <t>Davon</t>
  </si>
  <si>
    <t>Landkreis
Mecklen-
burgische
Seenplatte</t>
  </si>
  <si>
    <t>darunter</t>
  </si>
  <si>
    <t xml:space="preserve">darunter </t>
  </si>
  <si>
    <t>Neu-
branden-
burg</t>
  </si>
  <si>
    <t>Wismar</t>
  </si>
  <si>
    <t>Kreisverwaltungen, Amtsverwaltungen und kreisangehörige Städte und Gemeinden zusammen</t>
  </si>
  <si>
    <t>20 000
und
mehr</t>
  </si>
  <si>
    <t xml:space="preserve">10 000
-
20 000 </t>
  </si>
  <si>
    <t xml:space="preserve">5 000
-
10 000 </t>
  </si>
  <si>
    <t xml:space="preserve">3 000
-
5 000 </t>
  </si>
  <si>
    <t xml:space="preserve">1 000
-
3 000 </t>
  </si>
  <si>
    <t xml:space="preserve">500
-
1 000 </t>
  </si>
  <si>
    <t xml:space="preserve">
unter
500</t>
  </si>
  <si>
    <t>Landkreis 
Rostock</t>
  </si>
  <si>
    <t xml:space="preserve">                 unter       500 </t>
  </si>
  <si>
    <t xml:space="preserve">                 500 -   1 000  </t>
  </si>
  <si>
    <t xml:space="preserve">              1 000 -   3 000 </t>
  </si>
  <si>
    <t xml:space="preserve">              3 000 -   5 000</t>
  </si>
  <si>
    <t xml:space="preserve">              5 000 - 10 000  </t>
  </si>
  <si>
    <t xml:space="preserve">            10 000 - 20 000 </t>
  </si>
  <si>
    <t xml:space="preserve">            20 000  und mehr </t>
  </si>
  <si>
    <t xml:space="preserve">   darunter: Auszahlungen für Baumaßnahmen </t>
  </si>
  <si>
    <r>
      <t xml:space="preserve">            </t>
    </r>
    <r>
      <rPr>
        <sz val="6"/>
        <color indexed="8"/>
        <rFont val="Arial"/>
        <family val="2"/>
      </rPr>
      <t xml:space="preserve">  </t>
    </r>
    <r>
      <rPr>
        <sz val="8"/>
        <color indexed="8"/>
        <rFont val="Arial"/>
        <family val="2"/>
      </rPr>
      <t xml:space="preserve">     Gewerbesteuer (netto)</t>
    </r>
  </si>
  <si>
    <r>
      <t xml:space="preserve">       </t>
    </r>
    <r>
      <rPr>
        <sz val="6"/>
        <color indexed="8"/>
        <rFont val="Arial"/>
        <family val="2"/>
      </rPr>
      <t xml:space="preserve">  </t>
    </r>
    <r>
      <rPr>
        <sz val="8"/>
        <color indexed="8"/>
        <rFont val="Arial"/>
        <family val="2"/>
      </rPr>
      <t xml:space="preserve">          Grundsteuer</t>
    </r>
  </si>
  <si>
    <t>Sozialtransferleistungen und Leistungsbeteiligungen
   nach SGB II</t>
  </si>
  <si>
    <t>Auszahlungen für den Erwerb von Sachanlage-
   vermögen</t>
  </si>
  <si>
    <t>Bedarfs- und sonstige allgemeine Zuweisungen
   vom Land</t>
  </si>
  <si>
    <t>Zuweisungen und Zuschüsse für laufende Zwecke
   vom Land</t>
  </si>
  <si>
    <t>Zuweisungen und Zuschüsse für laufende Zwecke
   vom Bund</t>
  </si>
  <si>
    <t>Mehrauszahlungen/Mehreinzahlungen 
   aus Verwaltungstätigkeit</t>
  </si>
  <si>
    <t>Mecklen-
burg-Vor-
pommern
ins-
gesamt</t>
  </si>
  <si>
    <t>kreisfreie
Städte</t>
  </si>
  <si>
    <t>kreisan-
gehörige
Städte u.
Gemein-
den</t>
  </si>
  <si>
    <t>amtsfreie
Städte u.
Gemein-
den</t>
  </si>
  <si>
    <t>amtsan-
gehörige
Städte u.
Gemein-
den</t>
  </si>
  <si>
    <t>Bedarfs- und sonstige allgemeine Zuweisungen 
   vom Land</t>
  </si>
  <si>
    <t>Zuweisungen und Zuschüsse für laufende Zwecke 
   vom Land</t>
  </si>
  <si>
    <t>Zuweisungen und Zuschüsse für laufende Zwecke 
   vom Bund</t>
  </si>
  <si>
    <t>Mehrauszahlungen/Mehreinzahlungen aus 
   Verwaltungstätigkeit</t>
  </si>
  <si>
    <t>Landkreis
Nordwest-
mecklenburg</t>
  </si>
  <si>
    <t>Landkreis
Rostock</t>
  </si>
  <si>
    <t>Landkreis
Vorpom-
mern-
Rügen</t>
  </si>
  <si>
    <t>Stralsund</t>
  </si>
  <si>
    <t>Landkreis
Vorpommern-
Greifswald</t>
  </si>
  <si>
    <t>Greifswald</t>
  </si>
  <si>
    <t>Landkreis
Ludwigslust-
Parchim</t>
  </si>
  <si>
    <t>Mecklen-
burgische
Seenplatte</t>
  </si>
  <si>
    <t>Vorpom-
mern-
Rügen</t>
  </si>
  <si>
    <t>Nordwest-
mecklen-
burg</t>
  </si>
  <si>
    <t>Vorpom-
mern-
Greifswald</t>
  </si>
  <si>
    <t>Ludwigs-
lust-
Parchim</t>
  </si>
  <si>
    <t>6140, 6191</t>
  </si>
  <si>
    <t>6011, 6012, 6013, 6021, 6022, 6031-6034, 6039, 6041, 6042, 6049,./.7341,./.7342</t>
  </si>
  <si>
    <t>Kreditaufnahmen für Investitionen am Kreditmarkt und beim sonstigen öffentlichen Bereich</t>
  </si>
  <si>
    <t>Tilgung von Krediten für Investitionen am Kreditmarkt und beim sonstigen öffentlichen Bereich</t>
  </si>
  <si>
    <t>Kreditaufnahmen für Investitionen am Kreditmarkt 
   und beim sonstigen öffentlichen Bereich</t>
  </si>
  <si>
    <t>Tilgung von Krediten für Investitionen am Kreditmarkt 
   und beim sonstigen öffentlichen Bereich</t>
  </si>
  <si>
    <t>Zuständige Dezernentin: Heidi Knothe, Telefon: 0385 588-56432</t>
  </si>
  <si>
    <t>L223 2016 44</t>
  </si>
  <si>
    <t>©  Statistisches Amt Mecklenburg-Vorpommern, Schwerin, 2017</t>
  </si>
  <si>
    <t>1.1. bis 31.12.2016</t>
  </si>
  <si>
    <t>Mehrauszahlungen/-einzahlungen aus laufender Verwaltungstätigkeit und Finanzierungssaldo
   der Gemeinden und Gemeindeverbände nach Körperschaftsgruppen 1.1. bis 31.12.2016</t>
  </si>
  <si>
    <t>Auszahlungen und Einzahlungen der Gemeinden und Gemeindeverbände
   nach Arten und Körperschaftsgruppen 1.1. bis 31.12.2016</t>
  </si>
  <si>
    <t>Auszahlungen und Einzahlungen der kreisfreien Städe nach Arten 1.1. bis 31.12.2016</t>
  </si>
  <si>
    <t>Auszahlungen und Einzahlungen der Landkreise und großen kreisangehörigen Städte
   nach Arten 1.1. bis 31.12.2016</t>
  </si>
  <si>
    <t>Auszahlungen und Einzahlungen der kreisangehörigen Städte und Gemeinden
   nach Gemeindegrößenklassen 1.1. bis 31.12.2016</t>
  </si>
  <si>
    <t>Auszahlungen und Einzahlungen der Kreisverwaltungen nach Arten 1.1. bis 31.12.2016</t>
  </si>
  <si>
    <t>Mehrauszahlungen/-einzahlungen aus laufender Verwaltungs-
tätigkeit und Finanzierungssaldo der Gemeinden und
Gemeindeverbände nach Körperschaftsgruppen
1.1. bis 31.12.2016</t>
  </si>
  <si>
    <t>Auszahlungen und Einzahlungen der Gemeinden und Gemeinde-
verbände nach Arten und Körperschaftsgruppen
1.1. bis 31.12.2016</t>
  </si>
  <si>
    <t>Auszahlungen und Einzahlungen der
kreisfreien Städte nach Arten
 1.1. bis 31.12.2016</t>
  </si>
  <si>
    <t>Auszahlungen und Einzahlungen der kreisangehörigen Städte
und Gemeinden nach Gemeindegrößenklassen
1.1. bis 31.12.2016</t>
  </si>
  <si>
    <t>Auszahlungen und Einzahlungen der
Kreisverwaltungen nach Arten
1.1. bis 31.12.2016</t>
  </si>
  <si>
    <r>
      <t xml:space="preserve">Auszahlungen und Einzahlungen der Landkreise </t>
    </r>
    <r>
      <rPr>
        <b/>
        <sz val="6"/>
        <color indexed="8"/>
        <rFont val="Arial"/>
        <family val="2"/>
      </rPr>
      <t>1)</t>
    </r>
    <r>
      <rPr>
        <b/>
        <sz val="8"/>
        <color indexed="8"/>
        <rFont val="Arial"/>
        <family val="2"/>
      </rPr>
      <t xml:space="preserve">
und großen kreisangehörigen Städte nach Arten
1.1. bis 31.12.2016</t>
    </r>
  </si>
  <si>
    <r>
      <t>Auszahlungen und Einzahlungen der Landkreise</t>
    </r>
    <r>
      <rPr>
        <b/>
        <sz val="6"/>
        <color indexed="8"/>
        <rFont val="Arial"/>
        <family val="2"/>
      </rPr>
      <t xml:space="preserve"> 1)</t>
    </r>
    <r>
      <rPr>
        <b/>
        <sz val="8"/>
        <color indexed="8"/>
        <rFont val="Arial"/>
        <family val="2"/>
      </rPr>
      <t xml:space="preserve">
und großen kreisangehörigen Städte nach Arten
1.1. bis 31.12.2016</t>
    </r>
  </si>
  <si>
    <t>23. März 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</si>
</sst>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
    <numFmt numFmtId="166" formatCode="#\ ##0;\-#\ ##0;\-"/>
    <numFmt numFmtId="167" formatCode="#,##0&quot;  &quot;;\-\ #,##0&quot;  &quot;;0&quot;  &quot;;@&quot;  &quot;"/>
    <numFmt numFmtId="168" formatCode="#,##0&quot; &quot;;\-\ #,##0&quot; &quot;;\-&quot; &quot;;@&quot; &quot;"/>
    <numFmt numFmtId="169" formatCode="#,##0&quot;&quot;;\-\ #,##0&quot;&quot;;\-&quot;&quot;;@&quot;&quot;"/>
    <numFmt numFmtId="170" formatCode="#,##0&quot;          &quot;;\-\ #,##0&quot;          &quot;;\-&quot;          &quot;;@&quot;          &quot;"/>
    <numFmt numFmtId="171" formatCode="#,##0&quot;                           &quot;;\-\ #,##0&quot;                           &quot;;@&quot;                           &quot;"/>
    <numFmt numFmtId="172" formatCode="[$-407]dddd\,\ d\.\ mmmm\ yyyy"/>
    <numFmt numFmtId="173" formatCode="#,##0&quot;                       &quot;;\-\ #,##0&quot;                       &quot;;@&quot;                       &quot;"/>
    <numFmt numFmtId="174" formatCode="#,##0&quot;                        &quot;;\-\ #,##0&quot;                        &quot;;@&quot;                        &quot;"/>
  </numFmts>
  <fonts count="73">
    <font>
      <sz val="10"/>
      <name val="Arial"/>
      <family val="0"/>
    </font>
    <font>
      <sz val="10"/>
      <color indexed="8"/>
      <name val="Arial"/>
      <family val="2"/>
    </font>
    <font>
      <b/>
      <sz val="10"/>
      <color indexed="8"/>
      <name val="Arial"/>
      <family val="2"/>
    </font>
    <font>
      <sz val="10"/>
      <color indexed="8"/>
      <name val="MS Sans Serif"/>
      <family val="2"/>
    </font>
    <font>
      <sz val="9"/>
      <name val="Arial"/>
      <family val="2"/>
    </font>
    <font>
      <b/>
      <sz val="9"/>
      <name val="Arial"/>
      <family val="2"/>
    </font>
    <font>
      <u val="single"/>
      <sz val="9"/>
      <name val="Arial"/>
      <family val="2"/>
    </font>
    <font>
      <b/>
      <sz val="10"/>
      <name val="Arial"/>
      <family val="2"/>
    </font>
    <font>
      <sz val="9"/>
      <color indexed="8"/>
      <name val="Arial"/>
      <family val="2"/>
    </font>
    <font>
      <sz val="6"/>
      <name val="Arial"/>
      <family val="2"/>
    </font>
    <font>
      <sz val="8"/>
      <color indexed="8"/>
      <name val="Arial"/>
      <family val="2"/>
    </font>
    <font>
      <sz val="8"/>
      <name val="Arial"/>
      <family val="2"/>
    </font>
    <font>
      <b/>
      <sz val="8"/>
      <color indexed="8"/>
      <name val="Arial"/>
      <family val="2"/>
    </font>
    <font>
      <b/>
      <sz val="8"/>
      <name val="Arial"/>
      <family val="2"/>
    </font>
    <font>
      <sz val="12"/>
      <color indexed="8"/>
      <name val="Arial"/>
      <family val="2"/>
    </font>
    <font>
      <sz val="7"/>
      <name val="Arial"/>
      <family val="2"/>
    </font>
    <font>
      <sz val="6"/>
      <color indexed="8"/>
      <name val="Arial"/>
      <family val="2"/>
    </font>
    <font>
      <b/>
      <sz val="6"/>
      <color indexed="8"/>
      <name val="Arial"/>
      <family val="2"/>
    </font>
    <font>
      <sz val="2"/>
      <color indexed="8"/>
      <name val="Arial"/>
      <family val="2"/>
    </font>
    <font>
      <b/>
      <sz val="11"/>
      <color indexed="8"/>
      <name val="Arial"/>
      <family val="2"/>
    </font>
    <font>
      <b/>
      <sz val="12"/>
      <color indexed="8"/>
      <name val="Arial"/>
      <family val="2"/>
    </font>
    <font>
      <sz val="20"/>
      <color indexed="8"/>
      <name val="Arial"/>
      <family val="2"/>
    </font>
    <font>
      <b/>
      <sz val="9"/>
      <color indexed="8"/>
      <name val="Arial"/>
      <family val="2"/>
    </font>
    <font>
      <sz val="5"/>
      <color indexed="8"/>
      <name val="Arial"/>
      <family val="2"/>
    </font>
    <font>
      <b/>
      <sz val="20"/>
      <color indexed="8"/>
      <name val="Arial"/>
      <family val="2"/>
    </font>
    <font>
      <b/>
      <sz val="35"/>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sz val="2"/>
      <color theme="1"/>
      <name val="Arial"/>
      <family val="2"/>
    </font>
    <font>
      <b/>
      <sz val="11"/>
      <color theme="1"/>
      <name val="Arial"/>
      <family val="2"/>
    </font>
    <font>
      <b/>
      <sz val="12"/>
      <color theme="1"/>
      <name val="Arial"/>
      <family val="2"/>
    </font>
    <font>
      <sz val="20"/>
      <color theme="1"/>
      <name val="Arial"/>
      <family val="2"/>
    </font>
    <font>
      <sz val="8"/>
      <color theme="1"/>
      <name val="Arial"/>
      <family val="2"/>
    </font>
    <font>
      <sz val="6"/>
      <color theme="1"/>
      <name val="Arial"/>
      <family val="2"/>
    </font>
    <font>
      <b/>
      <sz val="8"/>
      <color theme="1"/>
      <name val="Arial"/>
      <family val="2"/>
    </font>
    <font>
      <b/>
      <sz val="8"/>
      <color rgb="FF000000"/>
      <name val="Arial"/>
      <family val="2"/>
    </font>
    <font>
      <b/>
      <sz val="9"/>
      <color theme="1"/>
      <name val="Arial"/>
      <family val="2"/>
    </font>
    <font>
      <b/>
      <sz val="35"/>
      <color theme="1"/>
      <name val="Arial"/>
      <family val="2"/>
    </font>
    <font>
      <sz val="12"/>
      <color theme="1"/>
      <name val="Arial"/>
      <family val="2"/>
    </font>
    <font>
      <b/>
      <sz val="20"/>
      <color theme="1"/>
      <name val="Arial"/>
      <family val="2"/>
    </font>
    <font>
      <sz val="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style="hair"/>
      <right/>
      <top style="hair"/>
      <bottom/>
    </border>
    <border>
      <left style="hair"/>
      <right style="hair"/>
      <top/>
      <bottom/>
    </border>
    <border>
      <left style="hair"/>
      <right/>
      <top/>
      <bottom/>
    </border>
    <border>
      <left/>
      <right style="hair"/>
      <top style="hair"/>
      <bottom style="hair"/>
    </border>
    <border>
      <left style="hair"/>
      <right style="hair"/>
      <top style="hair"/>
      <bottom style="hair"/>
    </border>
    <border>
      <left style="hair"/>
      <right/>
      <top style="hair"/>
      <bottom style="hair"/>
    </border>
    <border>
      <left/>
      <right/>
      <top style="hair"/>
      <bottom/>
    </border>
    <border>
      <left/>
      <right/>
      <top/>
      <bottom style="thick"/>
    </border>
    <border>
      <left/>
      <right/>
      <top style="thick"/>
      <bottom/>
    </border>
    <border>
      <left/>
      <right/>
      <top/>
      <bottom style="thin"/>
    </border>
    <border>
      <left/>
      <right/>
      <top style="thin"/>
      <bottom/>
    </border>
    <border>
      <left/>
      <right/>
      <top/>
      <bottom style="hair"/>
    </border>
    <border>
      <left/>
      <right/>
      <top style="hair"/>
      <bottom style="hair"/>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42"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97">
    <xf numFmtId="0" fontId="0" fillId="0" borderId="0" xfId="0" applyAlignment="1">
      <alignment/>
    </xf>
    <xf numFmtId="0" fontId="4" fillId="0" borderId="0" xfId="53" applyFont="1">
      <alignment/>
      <protection/>
    </xf>
    <xf numFmtId="0" fontId="4" fillId="0" borderId="0" xfId="53" applyFont="1" applyAlignment="1">
      <alignment horizontal="right" vertical="center"/>
      <protection/>
    </xf>
    <xf numFmtId="0" fontId="4" fillId="0" borderId="0" xfId="53" applyFont="1" applyAlignment="1">
      <alignment horizontal="left" vertical="center"/>
      <protection/>
    </xf>
    <xf numFmtId="0" fontId="4" fillId="0" borderId="0" xfId="53" applyFont="1" applyAlignment="1">
      <alignment vertical="center"/>
      <protection/>
    </xf>
    <xf numFmtId="0" fontId="4" fillId="0" borderId="0" xfId="53" applyFont="1" applyAlignment="1">
      <alignment horizontal="left" vertical="top"/>
      <protection/>
    </xf>
    <xf numFmtId="0" fontId="4" fillId="0" borderId="0" xfId="53" applyFont="1" applyAlignment="1">
      <alignment horizontal="left" vertical="center" wrapText="1"/>
      <protection/>
    </xf>
    <xf numFmtId="0" fontId="4" fillId="0" borderId="0" xfId="53" applyFont="1" applyAlignment="1">
      <alignment horizontal="right" vertical="top"/>
      <protection/>
    </xf>
    <xf numFmtId="0" fontId="4" fillId="0" borderId="0" xfId="53" applyFont="1" applyAlignment="1">
      <alignment vertical="top" wrapText="1"/>
      <protection/>
    </xf>
    <xf numFmtId="0" fontId="4" fillId="0" borderId="0" xfId="53" applyFont="1" applyAlignment="1">
      <alignment wrapText="1"/>
      <protection/>
    </xf>
    <xf numFmtId="0" fontId="5" fillId="0" borderId="0" xfId="53" applyFont="1" applyAlignment="1">
      <alignment horizontal="right" vertical="center"/>
      <protection/>
    </xf>
    <xf numFmtId="0" fontId="6" fillId="0" borderId="0" xfId="53" applyFont="1" applyAlignment="1">
      <alignment horizontal="right" vertical="center"/>
      <protection/>
    </xf>
    <xf numFmtId="0" fontId="4" fillId="0" borderId="0" xfId="53" applyFont="1" applyAlignment="1">
      <alignment horizontal="right"/>
      <protection/>
    </xf>
    <xf numFmtId="0" fontId="1" fillId="0" borderId="0" xfId="59" applyFont="1">
      <alignment/>
      <protection/>
    </xf>
    <xf numFmtId="0" fontId="1" fillId="0" borderId="0" xfId="59" applyFont="1" applyAlignment="1">
      <alignment horizontal="left" vertical="center"/>
      <protection/>
    </xf>
    <xf numFmtId="0" fontId="2" fillId="0" borderId="0" xfId="59" applyFont="1" applyAlignment="1">
      <alignment horizontal="left" vertical="center"/>
      <protection/>
    </xf>
    <xf numFmtId="0" fontId="42" fillId="0" borderId="0" xfId="55" applyBorder="1">
      <alignment/>
      <protection/>
    </xf>
    <xf numFmtId="0" fontId="59" fillId="0" borderId="0" xfId="55" applyFont="1" applyBorder="1" applyAlignment="1">
      <alignment horizontal="left"/>
      <protection/>
    </xf>
    <xf numFmtId="0" fontId="59" fillId="0" borderId="0" xfId="55" applyFont="1" applyFill="1" applyBorder="1" applyAlignment="1">
      <alignment vertical="center"/>
      <protection/>
    </xf>
    <xf numFmtId="0" fontId="42" fillId="0" borderId="0" xfId="55" applyFont="1" applyBorder="1">
      <alignment/>
      <protection/>
    </xf>
    <xf numFmtId="0" fontId="60" fillId="0" borderId="0" xfId="55" applyFont="1" applyBorder="1">
      <alignment/>
      <protection/>
    </xf>
    <xf numFmtId="0" fontId="47" fillId="0" borderId="0" xfId="55" applyFont="1" applyBorder="1">
      <alignment/>
      <protection/>
    </xf>
    <xf numFmtId="0" fontId="61" fillId="0" borderId="0" xfId="55" applyFont="1" applyBorder="1">
      <alignment/>
      <protection/>
    </xf>
    <xf numFmtId="0" fontId="62" fillId="0" borderId="0" xfId="55" applyFont="1" applyBorder="1">
      <alignment/>
      <protection/>
    </xf>
    <xf numFmtId="0" fontId="63" fillId="0" borderId="0" xfId="55" applyFont="1" applyBorder="1">
      <alignment/>
      <protection/>
    </xf>
    <xf numFmtId="0" fontId="59" fillId="0" borderId="0" xfId="55" applyFont="1" applyBorder="1">
      <alignment/>
      <protection/>
    </xf>
    <xf numFmtId="0" fontId="64" fillId="0" borderId="0" xfId="55" applyFont="1" applyFill="1" applyBorder="1" applyAlignment="1">
      <alignment horizontal="center"/>
      <protection/>
    </xf>
    <xf numFmtId="0" fontId="64" fillId="0" borderId="10" xfId="55" applyFont="1" applyBorder="1" applyAlignment="1">
      <alignment/>
      <protection/>
    </xf>
    <xf numFmtId="0" fontId="11" fillId="0" borderId="11" xfId="55" applyFont="1" applyBorder="1" applyAlignment="1">
      <alignment horizontal="left" indent="1"/>
      <protection/>
    </xf>
    <xf numFmtId="0" fontId="10" fillId="0" borderId="12" xfId="55" applyFont="1" applyBorder="1" applyAlignment="1">
      <alignment horizontal="left" vertical="top"/>
      <protection/>
    </xf>
    <xf numFmtId="0" fontId="11" fillId="0" borderId="13" xfId="55" applyFont="1" applyBorder="1" applyAlignment="1">
      <alignment horizontal="left" vertical="top" wrapText="1" indent="1"/>
      <protection/>
    </xf>
    <xf numFmtId="0" fontId="11" fillId="0" borderId="13" xfId="55" applyFont="1" applyFill="1" applyBorder="1" applyAlignment="1">
      <alignment horizontal="left" vertical="top" wrapText="1" indent="1"/>
      <protection/>
    </xf>
    <xf numFmtId="0" fontId="10" fillId="0" borderId="12" xfId="55" applyFont="1" applyBorder="1" applyAlignment="1">
      <alignment horizontal="left"/>
      <protection/>
    </xf>
    <xf numFmtId="0" fontId="64" fillId="0" borderId="12" xfId="55" applyFont="1" applyBorder="1" applyAlignment="1">
      <alignment/>
      <protection/>
    </xf>
    <xf numFmtId="0" fontId="11" fillId="0" borderId="13" xfId="55" applyFont="1" applyBorder="1" applyAlignment="1">
      <alignment horizontal="left" indent="1"/>
      <protection/>
    </xf>
    <xf numFmtId="0" fontId="12" fillId="0" borderId="12" xfId="55" applyFont="1" applyBorder="1" applyAlignment="1">
      <alignment horizontal="left"/>
      <protection/>
    </xf>
    <xf numFmtId="0" fontId="13" fillId="0" borderId="13" xfId="55" applyFont="1" applyFill="1" applyBorder="1" applyAlignment="1">
      <alignment horizontal="left" wrapText="1" indent="1"/>
      <protection/>
    </xf>
    <xf numFmtId="0" fontId="10" fillId="0" borderId="12" xfId="55" applyFont="1" applyBorder="1" applyAlignment="1">
      <alignment horizontal="left" wrapText="1"/>
      <protection/>
    </xf>
    <xf numFmtId="0" fontId="11" fillId="0" borderId="13" xfId="55" applyFont="1" applyFill="1" applyBorder="1" applyAlignment="1">
      <alignment horizontal="left" wrapText="1" indent="1"/>
      <protection/>
    </xf>
    <xf numFmtId="0" fontId="10" fillId="0" borderId="12" xfId="55" applyFont="1" applyFill="1" applyBorder="1" applyAlignment="1">
      <alignment horizontal="left"/>
      <protection/>
    </xf>
    <xf numFmtId="0" fontId="10" fillId="0" borderId="12" xfId="55" applyFont="1" applyFill="1" applyBorder="1" applyAlignment="1">
      <alignment horizontal="left" vertical="top"/>
      <protection/>
    </xf>
    <xf numFmtId="0" fontId="64" fillId="0" borderId="13" xfId="55" applyFont="1" applyFill="1" applyBorder="1" applyAlignment="1">
      <alignment horizontal="left" indent="1"/>
      <protection/>
    </xf>
    <xf numFmtId="0" fontId="10" fillId="0" borderId="12" xfId="54" applyFont="1" applyFill="1" applyBorder="1">
      <alignment/>
      <protection/>
    </xf>
    <xf numFmtId="0" fontId="12" fillId="0" borderId="12" xfId="55" applyFont="1" applyBorder="1" applyAlignment="1">
      <alignment/>
      <protection/>
    </xf>
    <xf numFmtId="0" fontId="12" fillId="33" borderId="12" xfId="55" applyFont="1" applyFill="1" applyBorder="1" applyAlignment="1">
      <alignment horizontal="left"/>
      <protection/>
    </xf>
    <xf numFmtId="0" fontId="12" fillId="0" borderId="12" xfId="55" applyFont="1" applyFill="1" applyBorder="1">
      <alignment/>
      <protection/>
    </xf>
    <xf numFmtId="0" fontId="13" fillId="0" borderId="13" xfId="55" applyFont="1" applyFill="1" applyBorder="1" applyAlignment="1">
      <alignment horizontal="left" indent="1"/>
      <protection/>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15" xfId="0" applyFont="1" applyBorder="1" applyAlignment="1">
      <alignment horizontal="center" vertical="center" wrapText="1"/>
    </xf>
    <xf numFmtId="0" fontId="65" fillId="0" borderId="16" xfId="0" applyFont="1" applyBorder="1" applyAlignment="1">
      <alignment horizontal="center" vertical="center"/>
    </xf>
    <xf numFmtId="0" fontId="64" fillId="0" borderId="0" xfId="55" applyFont="1" applyBorder="1">
      <alignment/>
      <protection/>
    </xf>
    <xf numFmtId="0" fontId="10" fillId="0" borderId="15" xfId="56" applyFont="1" applyBorder="1" applyAlignment="1">
      <alignment horizontal="center" vertical="center" wrapText="1"/>
      <protection/>
    </xf>
    <xf numFmtId="0" fontId="64" fillId="0" borderId="0" xfId="55" applyFont="1" applyBorder="1" applyAlignment="1">
      <alignment horizontal="left"/>
      <protection/>
    </xf>
    <xf numFmtId="0" fontId="42" fillId="0" borderId="0" xfId="55" applyBorder="1" applyAlignment="1">
      <alignment horizontal="left"/>
      <protection/>
    </xf>
    <xf numFmtId="0" fontId="66" fillId="0" borderId="0" xfId="55" applyFont="1" applyBorder="1">
      <alignment/>
      <protection/>
    </xf>
    <xf numFmtId="164" fontId="9" fillId="0" borderId="0" xfId="0" applyNumberFormat="1" applyFont="1" applyAlignment="1" applyProtection="1">
      <alignment horizontal="right"/>
      <protection/>
    </xf>
    <xf numFmtId="0" fontId="10" fillId="0" borderId="10" xfId="56" applyFont="1" applyBorder="1" applyAlignment="1">
      <alignment horizontal="left" vertical="center" wrapText="1"/>
      <protection/>
    </xf>
    <xf numFmtId="0" fontId="12" fillId="0" borderId="12" xfId="56" applyFont="1" applyBorder="1" applyAlignment="1">
      <alignment horizontal="left" vertical="center" wrapText="1"/>
      <protection/>
    </xf>
    <xf numFmtId="0" fontId="10" fillId="0" borderId="12" xfId="56" applyFont="1" applyBorder="1" applyAlignment="1">
      <alignment horizontal="left" vertical="center" wrapText="1"/>
      <protection/>
    </xf>
    <xf numFmtId="0" fontId="10" fillId="0" borderId="12" xfId="56" applyFont="1" applyBorder="1" applyAlignment="1">
      <alignment horizontal="left" vertical="center" wrapText="1" indent="1"/>
      <protection/>
    </xf>
    <xf numFmtId="0" fontId="2" fillId="0" borderId="0" xfId="56" applyFont="1" applyAlignment="1">
      <alignment horizontal="center"/>
      <protection/>
    </xf>
    <xf numFmtId="0" fontId="1" fillId="0" borderId="0" xfId="56" applyFont="1">
      <alignment/>
      <protection/>
    </xf>
    <xf numFmtId="0" fontId="14" fillId="0" borderId="0" xfId="56" applyFont="1" applyAlignment="1">
      <alignment/>
      <protection/>
    </xf>
    <xf numFmtId="0" fontId="10" fillId="0" borderId="0" xfId="56" applyFont="1" applyAlignment="1">
      <alignment/>
      <protection/>
    </xf>
    <xf numFmtId="0" fontId="10" fillId="0" borderId="12" xfId="56" applyFont="1" applyBorder="1" applyAlignment="1">
      <alignment horizontal="left"/>
      <protection/>
    </xf>
    <xf numFmtId="0" fontId="10" fillId="0" borderId="0" xfId="56" applyFont="1" applyBorder="1">
      <alignment/>
      <protection/>
    </xf>
    <xf numFmtId="0" fontId="10" fillId="0" borderId="0" xfId="56" applyFont="1" applyAlignment="1">
      <alignment horizontal="center"/>
      <protection/>
    </xf>
    <xf numFmtId="0" fontId="10" fillId="0" borderId="0" xfId="56" applyFont="1">
      <alignment/>
      <protection/>
    </xf>
    <xf numFmtId="22" fontId="10" fillId="0" borderId="0" xfId="56" applyNumberFormat="1" applyFont="1">
      <alignment/>
      <protection/>
    </xf>
    <xf numFmtId="0" fontId="12" fillId="0" borderId="0" xfId="56" applyFont="1" applyAlignment="1">
      <alignment horizontal="center"/>
      <protection/>
    </xf>
    <xf numFmtId="0" fontId="12" fillId="0" borderId="0" xfId="56" applyFont="1">
      <alignment/>
      <protection/>
    </xf>
    <xf numFmtId="0" fontId="10" fillId="0" borderId="0" xfId="56" applyFont="1" applyAlignment="1">
      <alignment horizontal="left"/>
      <protection/>
    </xf>
    <xf numFmtId="166" fontId="10" fillId="0" borderId="0" xfId="56" applyNumberFormat="1" applyFont="1" applyAlignment="1">
      <alignment horizontal="right"/>
      <protection/>
    </xf>
    <xf numFmtId="165" fontId="10" fillId="0" borderId="0" xfId="56" applyNumberFormat="1" applyFont="1" applyAlignment="1">
      <alignment horizontal="center"/>
      <protection/>
    </xf>
    <xf numFmtId="0" fontId="8" fillId="0" borderId="0" xfId="56" applyFont="1">
      <alignment/>
      <protection/>
    </xf>
    <xf numFmtId="0" fontId="10" fillId="0" borderId="0" xfId="56" applyFont="1" applyAlignment="1">
      <alignment vertical="top"/>
      <protection/>
    </xf>
    <xf numFmtId="0" fontId="10" fillId="0" borderId="0" xfId="56" applyFont="1" applyAlignment="1">
      <alignment horizontal="center" vertical="center" wrapText="1"/>
      <protection/>
    </xf>
    <xf numFmtId="167" fontId="64" fillId="0" borderId="11" xfId="55" applyNumberFormat="1" applyFont="1" applyBorder="1" applyAlignment="1">
      <alignment horizontal="right"/>
      <protection/>
    </xf>
    <xf numFmtId="167" fontId="64" fillId="0" borderId="17" xfId="55" applyNumberFormat="1" applyFont="1" applyBorder="1" applyAlignment="1">
      <alignment horizontal="right"/>
      <protection/>
    </xf>
    <xf numFmtId="0" fontId="65" fillId="0" borderId="14" xfId="0" applyNumberFormat="1" applyFont="1" applyBorder="1" applyAlignment="1">
      <alignment horizontal="center" vertical="center"/>
    </xf>
    <xf numFmtId="0" fontId="65" fillId="0" borderId="15" xfId="0" applyNumberFormat="1" applyFont="1" applyBorder="1" applyAlignment="1">
      <alignment horizontal="center" vertical="center" wrapText="1"/>
    </xf>
    <xf numFmtId="0" fontId="65" fillId="0" borderId="15" xfId="0" applyNumberFormat="1" applyFont="1" applyBorder="1" applyAlignment="1">
      <alignment horizontal="center" vertical="center"/>
    </xf>
    <xf numFmtId="0" fontId="65" fillId="0" borderId="16" xfId="0" applyNumberFormat="1" applyFont="1" applyBorder="1" applyAlignment="1">
      <alignment horizontal="center" vertical="center"/>
    </xf>
    <xf numFmtId="165" fontId="10" fillId="0" borderId="0" xfId="56" applyNumberFormat="1" applyFont="1">
      <alignment/>
      <protection/>
    </xf>
    <xf numFmtId="165" fontId="2" fillId="0" borderId="0" xfId="56" applyNumberFormat="1" applyFont="1" applyAlignment="1">
      <alignment/>
      <protection/>
    </xf>
    <xf numFmtId="165" fontId="10" fillId="0" borderId="0" xfId="56" applyNumberFormat="1" applyFont="1" applyBorder="1" applyAlignment="1">
      <alignment horizontal="center"/>
      <protection/>
    </xf>
    <xf numFmtId="165" fontId="12" fillId="0" borderId="0" xfId="56" applyNumberFormat="1" applyFont="1" applyBorder="1" applyAlignment="1">
      <alignment horizontal="center"/>
      <protection/>
    </xf>
    <xf numFmtId="0" fontId="10" fillId="0" borderId="0" xfId="56" applyFont="1" applyBorder="1" applyAlignment="1">
      <alignment horizontal="center"/>
      <protection/>
    </xf>
    <xf numFmtId="165" fontId="10" fillId="0" borderId="0" xfId="56" applyNumberFormat="1" applyFont="1" applyBorder="1">
      <alignment/>
      <protection/>
    </xf>
    <xf numFmtId="165" fontId="12" fillId="0" borderId="0" xfId="56" applyNumberFormat="1" applyFont="1" applyBorder="1" applyAlignment="1">
      <alignment/>
      <protection/>
    </xf>
    <xf numFmtId="0" fontId="10" fillId="0" borderId="12" xfId="56" applyFont="1" applyBorder="1">
      <alignment/>
      <protection/>
    </xf>
    <xf numFmtId="165" fontId="12" fillId="0" borderId="0" xfId="56" applyNumberFormat="1" applyFont="1" applyAlignment="1">
      <alignment/>
      <protection/>
    </xf>
    <xf numFmtId="0" fontId="12" fillId="0" borderId="0" xfId="56" applyNumberFormat="1" applyFont="1" applyAlignment="1">
      <alignment horizontal="center" vertical="center"/>
      <protection/>
    </xf>
    <xf numFmtId="0" fontId="10" fillId="0" borderId="15" xfId="56" applyFont="1" applyBorder="1" applyAlignment="1">
      <alignment horizontal="center" wrapText="1"/>
      <protection/>
    </xf>
    <xf numFmtId="168" fontId="10" fillId="0" borderId="0" xfId="56" applyNumberFormat="1" applyFont="1" applyBorder="1" applyAlignment="1">
      <alignment horizontal="right"/>
      <protection/>
    </xf>
    <xf numFmtId="169" fontId="10" fillId="0" borderId="0" xfId="56" applyNumberFormat="1" applyFont="1" applyBorder="1" applyAlignment="1">
      <alignment horizontal="right"/>
      <protection/>
    </xf>
    <xf numFmtId="0" fontId="65" fillId="0" borderId="16" xfId="0" applyNumberFormat="1" applyFont="1" applyBorder="1" applyAlignment="1">
      <alignment horizontal="center" vertical="center" wrapText="1"/>
    </xf>
    <xf numFmtId="170" fontId="10" fillId="0" borderId="0" xfId="56" applyNumberFormat="1" applyFont="1" applyAlignment="1">
      <alignment horizontal="right"/>
      <protection/>
    </xf>
    <xf numFmtId="164" fontId="11" fillId="0" borderId="0" xfId="0" applyNumberFormat="1" applyFont="1" applyAlignment="1" applyProtection="1">
      <alignment horizontal="right" vertical="top"/>
      <protection/>
    </xf>
    <xf numFmtId="164" fontId="13" fillId="0" borderId="0" xfId="0" applyNumberFormat="1" applyFont="1" applyAlignment="1" applyProtection="1">
      <alignment horizontal="right" vertical="top"/>
      <protection/>
    </xf>
    <xf numFmtId="0" fontId="10" fillId="0" borderId="12" xfId="56" applyFont="1" applyBorder="1" applyAlignment="1">
      <alignment horizontal="left" wrapText="1"/>
      <protection/>
    </xf>
    <xf numFmtId="0" fontId="10" fillId="0" borderId="16" xfId="56" applyFont="1" applyBorder="1" applyAlignment="1">
      <alignment horizontal="center" wrapText="1"/>
      <protection/>
    </xf>
    <xf numFmtId="0" fontId="2" fillId="0" borderId="0" xfId="59" applyFont="1" applyAlignment="1">
      <alignment vertical="center"/>
      <protection/>
    </xf>
    <xf numFmtId="164" fontId="9" fillId="0" borderId="0" xfId="0" applyNumberFormat="1" applyFont="1" applyAlignment="1" applyProtection="1">
      <alignment horizontal="right" vertical="center"/>
      <protection/>
    </xf>
    <xf numFmtId="0" fontId="12" fillId="0" borderId="12" xfId="56" applyFont="1" applyBorder="1" applyAlignment="1">
      <alignment horizontal="left" vertical="center"/>
      <protection/>
    </xf>
    <xf numFmtId="0" fontId="12" fillId="0" borderId="0" xfId="56" applyFont="1" applyAlignment="1">
      <alignment vertical="center"/>
      <protection/>
    </xf>
    <xf numFmtId="22" fontId="12" fillId="0" borderId="0" xfId="56" applyNumberFormat="1" applyFont="1" applyAlignment="1">
      <alignment vertical="center"/>
      <protection/>
    </xf>
    <xf numFmtId="0" fontId="12" fillId="0" borderId="0" xfId="56" applyFont="1" applyAlignment="1">
      <alignment/>
      <protection/>
    </xf>
    <xf numFmtId="22" fontId="12" fillId="0" borderId="0" xfId="56" applyNumberFormat="1" applyFont="1" applyAlignment="1">
      <alignment/>
      <protection/>
    </xf>
    <xf numFmtId="169" fontId="64" fillId="0" borderId="0" xfId="55" applyNumberFormat="1" applyFont="1" applyBorder="1" applyAlignment="1">
      <alignment horizontal="right"/>
      <protection/>
    </xf>
    <xf numFmtId="169" fontId="66" fillId="0" borderId="0" xfId="55" applyNumberFormat="1" applyFont="1" applyBorder="1" applyAlignment="1">
      <alignment horizontal="right" vertical="center"/>
      <protection/>
    </xf>
    <xf numFmtId="169" fontId="66" fillId="0" borderId="0" xfId="55" applyNumberFormat="1" applyFont="1" applyBorder="1" applyAlignment="1">
      <alignment horizontal="right"/>
      <protection/>
    </xf>
    <xf numFmtId="171" fontId="64" fillId="0" borderId="0" xfId="55" applyNumberFormat="1" applyFont="1" applyBorder="1" applyAlignment="1">
      <alignment horizontal="right"/>
      <protection/>
    </xf>
    <xf numFmtId="0" fontId="12" fillId="0" borderId="12" xfId="56" applyFont="1" applyBorder="1" applyAlignment="1">
      <alignment horizontal="left" wrapText="1"/>
      <protection/>
    </xf>
    <xf numFmtId="169" fontId="67" fillId="0" borderId="11" xfId="56" applyNumberFormat="1" applyFont="1" applyBorder="1" applyAlignment="1">
      <alignment horizontal="right"/>
      <protection/>
    </xf>
    <xf numFmtId="169" fontId="67" fillId="0" borderId="17" xfId="56" applyNumberFormat="1" applyFont="1" applyBorder="1" applyAlignment="1">
      <alignment horizontal="right"/>
      <protection/>
    </xf>
    <xf numFmtId="0" fontId="10" fillId="0" borderId="12" xfId="54" applyFont="1" applyFill="1" applyBorder="1" applyAlignment="1">
      <alignment wrapText="1"/>
      <protection/>
    </xf>
    <xf numFmtId="0" fontId="42" fillId="0" borderId="0" xfId="55" applyFont="1">
      <alignment/>
      <protection/>
    </xf>
    <xf numFmtId="0" fontId="59" fillId="0" borderId="0" xfId="55" applyFont="1" applyAlignment="1">
      <alignment horizontal="left" vertical="center" indent="33"/>
      <protection/>
    </xf>
    <xf numFmtId="49" fontId="59" fillId="0" borderId="0" xfId="55" applyNumberFormat="1" applyFont="1" applyAlignment="1">
      <alignment horizontal="right" vertical="center"/>
      <protection/>
    </xf>
    <xf numFmtId="49" fontId="42" fillId="0" borderId="0" xfId="55" applyNumberFormat="1" applyFont="1" applyAlignment="1">
      <alignment horizontal="right"/>
      <protection/>
    </xf>
    <xf numFmtId="49" fontId="59" fillId="0" borderId="0" xfId="55" applyNumberFormat="1" applyFont="1" applyAlignment="1">
      <alignment horizontal="right"/>
      <protection/>
    </xf>
    <xf numFmtId="0" fontId="68" fillId="0" borderId="0" xfId="55" applyFont="1" applyAlignment="1">
      <alignment vertical="center"/>
      <protection/>
    </xf>
    <xf numFmtId="0" fontId="42" fillId="0" borderId="0" xfId="55" applyFont="1" applyAlignment="1">
      <alignment/>
      <protection/>
    </xf>
    <xf numFmtId="49" fontId="59" fillId="0" borderId="0" xfId="55" applyNumberFormat="1" applyFont="1" applyAlignment="1">
      <alignment horizontal="left" vertical="center"/>
      <protection/>
    </xf>
    <xf numFmtId="0" fontId="59" fillId="0" borderId="0" xfId="55" applyNumberFormat="1" applyFont="1" applyAlignment="1">
      <alignment horizontal="left" vertical="center"/>
      <protection/>
    </xf>
    <xf numFmtId="0" fontId="59" fillId="0" borderId="0" xfId="55" applyFont="1" applyAlignment="1">
      <alignment horizontal="left" vertical="center"/>
      <protection/>
    </xf>
    <xf numFmtId="169" fontId="64" fillId="0" borderId="13" xfId="55" applyNumberFormat="1" applyFont="1" applyBorder="1" applyAlignment="1">
      <alignment horizontal="right"/>
      <protection/>
    </xf>
    <xf numFmtId="169" fontId="66" fillId="0" borderId="13" xfId="55" applyNumberFormat="1" applyFont="1" applyBorder="1" applyAlignment="1">
      <alignment horizontal="right" vertical="center"/>
      <protection/>
    </xf>
    <xf numFmtId="169" fontId="66" fillId="0" borderId="13" xfId="55" applyNumberFormat="1" applyFont="1" applyBorder="1" applyAlignment="1">
      <alignment horizontal="right"/>
      <protection/>
    </xf>
    <xf numFmtId="169" fontId="12" fillId="0" borderId="0" xfId="56" applyNumberFormat="1" applyFont="1" applyBorder="1" applyAlignment="1">
      <alignment horizontal="right" vertical="center"/>
      <protection/>
    </xf>
    <xf numFmtId="169" fontId="12" fillId="0" borderId="0" xfId="56" applyNumberFormat="1" applyFont="1" applyBorder="1" applyAlignment="1">
      <alignment horizontal="right"/>
      <protection/>
    </xf>
    <xf numFmtId="173" fontId="66" fillId="0" borderId="13" xfId="55" applyNumberFormat="1" applyFont="1" applyBorder="1" applyAlignment="1">
      <alignment horizontal="right"/>
      <protection/>
    </xf>
    <xf numFmtId="173" fontId="64" fillId="0" borderId="13" xfId="55" applyNumberFormat="1" applyFont="1" applyBorder="1" applyAlignment="1">
      <alignment horizontal="right"/>
      <protection/>
    </xf>
    <xf numFmtId="173" fontId="66" fillId="0" borderId="0" xfId="55" applyNumberFormat="1" applyFont="1" applyBorder="1" applyAlignment="1">
      <alignment horizontal="right"/>
      <protection/>
    </xf>
    <xf numFmtId="173" fontId="64" fillId="0" borderId="0" xfId="55" applyNumberFormat="1" applyFont="1" applyBorder="1" applyAlignment="1">
      <alignment horizontal="right"/>
      <protection/>
    </xf>
    <xf numFmtId="174" fontId="64" fillId="0" borderId="0" xfId="55" applyNumberFormat="1" applyFont="1" applyBorder="1" applyAlignment="1">
      <alignment horizontal="right"/>
      <protection/>
    </xf>
    <xf numFmtId="174" fontId="66" fillId="0" borderId="0" xfId="55" applyNumberFormat="1" applyFont="1" applyBorder="1" applyAlignment="1">
      <alignment horizontal="right" vertical="center"/>
      <protection/>
    </xf>
    <xf numFmtId="174" fontId="66" fillId="0" borderId="0" xfId="55" applyNumberFormat="1" applyFont="1" applyBorder="1" applyAlignment="1">
      <alignment horizontal="right"/>
      <protection/>
    </xf>
    <xf numFmtId="0" fontId="69" fillId="0" borderId="18" xfId="55" applyFont="1" applyBorder="1" applyAlignment="1">
      <alignment horizontal="center" vertical="center" wrapText="1"/>
      <protection/>
    </xf>
    <xf numFmtId="0" fontId="62" fillId="0" borderId="19" xfId="57" applyFont="1" applyBorder="1" applyAlignment="1">
      <alignment horizontal="left" vertical="center" wrapText="1"/>
      <protection/>
    </xf>
    <xf numFmtId="0" fontId="70" fillId="0" borderId="19" xfId="57" applyFont="1" applyBorder="1" applyAlignment="1">
      <alignment horizontal="right" vertical="center" wrapText="1"/>
      <protection/>
    </xf>
    <xf numFmtId="0" fontId="62" fillId="0" borderId="0" xfId="57" applyFont="1" applyBorder="1" applyAlignment="1">
      <alignment horizontal="center" vertical="center" wrapText="1"/>
      <protection/>
    </xf>
    <xf numFmtId="0" fontId="71" fillId="0" borderId="0" xfId="57" applyFont="1" applyAlignment="1">
      <alignment vertical="center" wrapText="1"/>
      <protection/>
    </xf>
    <xf numFmtId="0" fontId="71" fillId="0" borderId="0" xfId="57" applyFont="1" applyAlignment="1">
      <alignment vertical="center"/>
      <protection/>
    </xf>
    <xf numFmtId="0" fontId="63" fillId="0" borderId="0" xfId="55" applyNumberFormat="1" applyFont="1" applyAlignment="1" quotePrefix="1">
      <alignment horizontal="left"/>
      <protection/>
    </xf>
    <xf numFmtId="0" fontId="63" fillId="0" borderId="0" xfId="55" applyNumberFormat="1" applyFont="1" applyAlignment="1">
      <alignment horizontal="left"/>
      <protection/>
    </xf>
    <xf numFmtId="49" fontId="63" fillId="0" borderId="0" xfId="55" applyNumberFormat="1" applyFont="1" applyAlignment="1" quotePrefix="1">
      <alignment horizontal="left"/>
      <protection/>
    </xf>
    <xf numFmtId="0" fontId="71" fillId="0" borderId="0" xfId="55" applyFont="1" applyAlignment="1">
      <alignment horizontal="left" vertical="center"/>
      <protection/>
    </xf>
    <xf numFmtId="0" fontId="59" fillId="0" borderId="0" xfId="55" applyFont="1" applyAlignment="1">
      <alignment horizontal="right"/>
      <protection/>
    </xf>
    <xf numFmtId="0" fontId="68" fillId="0" borderId="20" xfId="55" applyFont="1" applyBorder="1" applyAlignment="1">
      <alignment horizontal="right"/>
      <protection/>
    </xf>
    <xf numFmtId="0" fontId="72" fillId="0" borderId="21" xfId="55" applyFont="1" applyBorder="1" applyAlignment="1">
      <alignment horizontal="center" vertical="center"/>
      <protection/>
    </xf>
    <xf numFmtId="0" fontId="59" fillId="0" borderId="0" xfId="55" applyFont="1" applyBorder="1" applyAlignment="1">
      <alignment horizontal="center" vertical="center"/>
      <protection/>
    </xf>
    <xf numFmtId="0" fontId="72" fillId="0" borderId="0" xfId="55" applyFont="1" applyBorder="1" applyAlignment="1">
      <alignment horizontal="center" vertical="center"/>
      <protection/>
    </xf>
    <xf numFmtId="0" fontId="64" fillId="0" borderId="0" xfId="55" applyFont="1" applyBorder="1" applyAlignment="1">
      <alignment horizontal="left" vertical="center"/>
      <protection/>
    </xf>
    <xf numFmtId="0" fontId="72" fillId="0" borderId="20" xfId="55" applyFont="1" applyBorder="1" applyAlignment="1">
      <alignment horizontal="center" vertical="center"/>
      <protection/>
    </xf>
    <xf numFmtId="0" fontId="59" fillId="0" borderId="21" xfId="55" applyFont="1" applyBorder="1" applyAlignment="1">
      <alignment horizontal="center" vertical="center"/>
      <protection/>
    </xf>
    <xf numFmtId="0" fontId="68" fillId="0" borderId="0" xfId="55" applyFont="1" applyAlignment="1">
      <alignment horizontal="center" vertical="center"/>
      <protection/>
    </xf>
    <xf numFmtId="0" fontId="59" fillId="0" borderId="0" xfId="55" applyFont="1" applyAlignment="1">
      <alignment horizontal="center" vertical="center"/>
      <protection/>
    </xf>
    <xf numFmtId="49" fontId="59" fillId="0" borderId="0" xfId="55" applyNumberFormat="1" applyFont="1" applyAlignment="1">
      <alignment horizontal="left" vertical="center"/>
      <protection/>
    </xf>
    <xf numFmtId="0" fontId="59" fillId="0" borderId="0" xfId="55" applyFont="1" applyAlignment="1">
      <alignment horizontal="left" vertical="center"/>
      <protection/>
    </xf>
    <xf numFmtId="0" fontId="42" fillId="0" borderId="0" xfId="55" applyFont="1" applyAlignment="1">
      <alignment horizontal="center"/>
      <protection/>
    </xf>
    <xf numFmtId="49" fontId="59" fillId="0" borderId="0" xfId="55" applyNumberFormat="1" applyFont="1" applyAlignment="1">
      <alignment horizontal="center" vertical="center"/>
      <protection/>
    </xf>
    <xf numFmtId="0" fontId="47" fillId="0" borderId="0" xfId="53" applyFont="1" applyFill="1" applyAlignment="1">
      <alignment horizontal="left" vertical="center"/>
      <protection/>
    </xf>
    <xf numFmtId="0" fontId="4" fillId="0" borderId="0" xfId="53" applyFont="1" applyAlignment="1">
      <alignment horizontal="left" vertical="center"/>
      <protection/>
    </xf>
    <xf numFmtId="0" fontId="2" fillId="0" borderId="22" xfId="55" applyFont="1" applyBorder="1" applyAlignment="1">
      <alignment horizontal="left" vertical="center"/>
      <protection/>
    </xf>
    <xf numFmtId="0" fontId="10" fillId="0" borderId="14" xfId="55" applyFont="1" applyFill="1" applyBorder="1" applyAlignment="1">
      <alignment horizontal="center" vertical="center" wrapText="1"/>
      <protection/>
    </xf>
    <xf numFmtId="0" fontId="10" fillId="0" borderId="15" xfId="55" applyFont="1" applyFill="1" applyBorder="1" applyAlignment="1">
      <alignment horizontal="center" vertical="center"/>
      <protection/>
    </xf>
    <xf numFmtId="0" fontId="10" fillId="0" borderId="16" xfId="55" applyFont="1" applyFill="1" applyBorder="1" applyAlignment="1">
      <alignment horizontal="center" vertical="center"/>
      <protection/>
    </xf>
    <xf numFmtId="0" fontId="10" fillId="0" borderId="15" xfId="56" applyFont="1" applyBorder="1" applyAlignment="1">
      <alignment horizontal="center" vertical="center" wrapText="1"/>
      <protection/>
    </xf>
    <xf numFmtId="0" fontId="10" fillId="0" borderId="16" xfId="56" applyFont="1" applyBorder="1" applyAlignment="1">
      <alignment horizontal="center" vertical="center" wrapText="1"/>
      <protection/>
    </xf>
    <xf numFmtId="0" fontId="12" fillId="0" borderId="15" xfId="56" applyFont="1" applyBorder="1" applyAlignment="1">
      <alignment horizontal="center" vertical="center" wrapText="1"/>
      <protection/>
    </xf>
    <xf numFmtId="0" fontId="12" fillId="0" borderId="16" xfId="56" applyFont="1" applyBorder="1" applyAlignment="1">
      <alignment horizontal="center" vertical="center" wrapText="1"/>
      <protection/>
    </xf>
    <xf numFmtId="0" fontId="66" fillId="0" borderId="14" xfId="55" applyFont="1" applyBorder="1" applyAlignment="1">
      <alignment horizontal="left" vertical="center"/>
      <protection/>
    </xf>
    <xf numFmtId="0" fontId="66" fillId="0" borderId="15" xfId="55" applyFont="1" applyBorder="1" applyAlignment="1">
      <alignment horizontal="left" vertical="center"/>
      <protection/>
    </xf>
    <xf numFmtId="0" fontId="64" fillId="0" borderId="14" xfId="55" applyFont="1" applyBorder="1" applyAlignment="1">
      <alignment horizontal="center" vertical="center" wrapText="1"/>
      <protection/>
    </xf>
    <xf numFmtId="0" fontId="64" fillId="0" borderId="14" xfId="55" applyFont="1" applyBorder="1" applyAlignment="1">
      <alignment horizontal="center" vertical="center"/>
      <protection/>
    </xf>
    <xf numFmtId="0" fontId="12" fillId="0" borderId="14" xfId="56" applyFont="1" applyBorder="1" applyAlignment="1">
      <alignment horizontal="left" vertical="center"/>
      <protection/>
    </xf>
    <xf numFmtId="0" fontId="12" fillId="0" borderId="15" xfId="56" applyFont="1" applyBorder="1" applyAlignment="1">
      <alignment horizontal="left" vertical="center"/>
      <protection/>
    </xf>
    <xf numFmtId="0" fontId="10" fillId="0" borderId="14" xfId="56" applyNumberFormat="1" applyFont="1" applyBorder="1" applyAlignment="1">
      <alignment horizontal="center" vertical="center" wrapText="1"/>
      <protection/>
    </xf>
    <xf numFmtId="0" fontId="10" fillId="0" borderId="14" xfId="56" applyNumberFormat="1" applyFont="1" applyBorder="1" applyAlignment="1">
      <alignment horizontal="center" vertical="center"/>
      <protection/>
    </xf>
    <xf numFmtId="0" fontId="10" fillId="0" borderId="15" xfId="56" applyNumberFormat="1" applyFont="1" applyBorder="1" applyAlignment="1">
      <alignment horizontal="center" vertical="center"/>
      <protection/>
    </xf>
    <xf numFmtId="0" fontId="10" fillId="0" borderId="16" xfId="56" applyNumberFormat="1" applyFont="1" applyBorder="1" applyAlignment="1">
      <alignment horizontal="center" vertical="center"/>
      <protection/>
    </xf>
    <xf numFmtId="0" fontId="10" fillId="0" borderId="15" xfId="56" applyNumberFormat="1" applyFont="1" applyBorder="1" applyAlignment="1">
      <alignment horizontal="center" vertical="center" wrapText="1"/>
      <protection/>
    </xf>
    <xf numFmtId="0" fontId="10" fillId="0" borderId="16" xfId="56" applyNumberFormat="1" applyFont="1" applyBorder="1" applyAlignment="1">
      <alignment horizontal="center" vertical="center" wrapText="1"/>
      <protection/>
    </xf>
    <xf numFmtId="0" fontId="10" fillId="0" borderId="14" xfId="56" applyFont="1" applyBorder="1" applyAlignment="1">
      <alignment horizontal="center" vertical="center" wrapText="1"/>
      <protection/>
    </xf>
    <xf numFmtId="0" fontId="10" fillId="0" borderId="14" xfId="56" applyFont="1" applyBorder="1" applyAlignment="1">
      <alignment horizontal="center" vertical="center"/>
      <protection/>
    </xf>
    <xf numFmtId="0" fontId="10" fillId="0" borderId="15" xfId="56" applyFont="1" applyBorder="1" applyAlignment="1">
      <alignment horizontal="center" vertical="center"/>
      <protection/>
    </xf>
    <xf numFmtId="0" fontId="12" fillId="0" borderId="14" xfId="56" applyFont="1" applyBorder="1" applyAlignment="1">
      <alignment horizontal="left" vertical="center" wrapText="1"/>
      <protection/>
    </xf>
    <xf numFmtId="0" fontId="12" fillId="0" borderId="15" xfId="56" applyFont="1" applyBorder="1" applyAlignment="1">
      <alignment horizontal="left" vertical="center" wrapText="1"/>
      <protection/>
    </xf>
    <xf numFmtId="0" fontId="10" fillId="0" borderId="16" xfId="56" applyFont="1" applyBorder="1" applyAlignment="1">
      <alignment horizontal="center" vertical="center"/>
      <protection/>
    </xf>
    <xf numFmtId="0" fontId="12" fillId="0" borderId="14" xfId="56" applyFont="1" applyBorder="1" applyAlignment="1">
      <alignment horizontal="center" vertical="center" wrapText="1"/>
      <protection/>
    </xf>
    <xf numFmtId="165" fontId="10" fillId="0" borderId="15" xfId="56" applyNumberFormat="1" applyFont="1" applyBorder="1" applyAlignment="1">
      <alignment horizontal="center" vertical="center" wrapText="1"/>
      <protection/>
    </xf>
    <xf numFmtId="0" fontId="10" fillId="0" borderId="23" xfId="56" applyNumberFormat="1" applyFont="1" applyBorder="1" applyAlignment="1">
      <alignment horizontal="center" vertical="center" wrapText="1"/>
      <protection/>
    </xf>
    <xf numFmtId="0" fontId="7" fillId="0" borderId="0" xfId="53" applyFont="1" applyAlignment="1">
      <alignment horizontal="left" vertical="center"/>
      <protection/>
    </xf>
    <xf numFmtId="0" fontId="41" fillId="0" borderId="18" xfId="55"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2 2" xfId="52"/>
    <cellStyle name="Standard 2 2 2" xfId="53"/>
    <cellStyle name="Standard 2 2 3" xfId="54"/>
    <cellStyle name="Standard 2 3" xfId="55"/>
    <cellStyle name="Standard 3" xfId="56"/>
    <cellStyle name="Standard 4" xfId="57"/>
    <cellStyle name="Standard 4 2" xfId="58"/>
    <cellStyle name="Standard 5" xfId="59"/>
    <cellStyle name="Standard 5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600075</xdr:rowOff>
    </xdr:from>
    <xdr:to>
      <xdr:col>0</xdr:col>
      <xdr:colOff>6124575</xdr:colOff>
      <xdr:row>24</xdr:row>
      <xdr:rowOff>0</xdr:rowOff>
    </xdr:to>
    <xdr:sp>
      <xdr:nvSpPr>
        <xdr:cNvPr id="1" name="Textfeld 1"/>
        <xdr:cNvSpPr txBox="1">
          <a:spLocks noChangeArrowheads="1"/>
        </xdr:cNvSpPr>
      </xdr:nvSpPr>
      <xdr:spPr>
        <a:xfrm>
          <a:off x="9525" y="600075"/>
          <a:ext cx="6115050" cy="35337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Beginnend mit dem Berichtszeitraum 1. Quartal 2008 haben im Jahr 2012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 Absatz 2 des Gesetzes zur Einführung der Doppik im kommunalen Haushalts- und Rechnungswesen vom 14. Dezember 2007 alle kommunalen Berichtsstellen Mecklenburg-Vorpommerns ihre Buchführung von kameral auf doppisch umgestellt.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Dieser Bericht stellt die Auszahlungen und Einzahlungen der kommunalen Haushalte auf der Grundlage bundeseinheitlicher Konten dar. Er umfasst die kumulierten Daten des 1. bis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4. Quartals 2016.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Einbezogen wurden die Kassendaten des genannten Berichtszeitraumes, unabhängig davon, für welchen Zeitraum sie gezahlt oder verrechnet wurden. </a:t>
          </a:r>
          <a:r>
            <a:rPr lang="en-US" cap="none" sz="900" b="0" i="0" u="none" baseline="0">
              <a:solidFill>
                <a:srgbClr val="000000"/>
              </a:solidFill>
              <a:latin typeface="Arial"/>
              <a:ea typeface="Arial"/>
              <a:cs typeface="Arial"/>
            </a:rPr>
            <a:t>Finanzstatistisch abgesetzt wurden Zahlungen von gleicher Ebene, die zu Doppelzählungen 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Rechtsgrundlage/Berichtskreis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Kassendaten der Städte, Gemeinden und Gemeindeverbände werden vierteljährlich auf der Grundlage des Finanz- und Personalstatistikgesetzes (FPStatG) in Verbindung mit dem Bundesstatistikgesetz (BStatG) in der jeweils gültigen Fassung erhoben.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diesem Bericht werden die Kernhaushalte folgender Körperschaften dargestellt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kreisfreie Städte,
</a:t>
          </a:r>
          <a:r>
            <a:rPr lang="en-US" cap="none" sz="900" b="0" i="0" u="none" baseline="0">
              <a:solidFill>
                <a:srgbClr val="000000"/>
              </a:solidFill>
              <a:latin typeface="Arial"/>
              <a:ea typeface="Arial"/>
              <a:cs typeface="Arial"/>
            </a:rPr>
            <a:t>- kreisangehörige Städte und Gemeinden,
</a:t>
          </a:r>
          <a:r>
            <a:rPr lang="en-US" cap="none" sz="900" b="0" i="0" u="none" baseline="0">
              <a:solidFill>
                <a:srgbClr val="000000"/>
              </a:solidFill>
              <a:latin typeface="Arial"/>
              <a:ea typeface="Arial"/>
              <a:cs typeface="Arial"/>
            </a:rPr>
            <a:t>- Amtsverwaltungen und
</a:t>
          </a:r>
          <a:r>
            <a:rPr lang="en-US" cap="none" sz="900" b="0" i="0" u="none" baseline="0">
              <a:solidFill>
                <a:srgbClr val="000000"/>
              </a:solidFill>
              <a:latin typeface="Arial"/>
              <a:ea typeface="Arial"/>
              <a:cs typeface="Arial"/>
            </a:rPr>
            <a:t>- Kreisverwaltungen.
</a:t>
          </a:r>
        </a:p>
      </xdr:txBody>
    </xdr:sp>
    <xdr:clientData/>
  </xdr:twoCellAnchor>
  <xdr:twoCellAnchor>
    <xdr:from>
      <xdr:col>0</xdr:col>
      <xdr:colOff>9525</xdr:colOff>
      <xdr:row>25</xdr:row>
      <xdr:rowOff>19050</xdr:rowOff>
    </xdr:from>
    <xdr:to>
      <xdr:col>0</xdr:col>
      <xdr:colOff>6124575</xdr:colOff>
      <xdr:row>59</xdr:row>
      <xdr:rowOff>85725</xdr:rowOff>
    </xdr:to>
    <xdr:sp>
      <xdr:nvSpPr>
        <xdr:cNvPr id="2" name="Textfeld 2"/>
        <xdr:cNvSpPr txBox="1">
          <a:spLocks noChangeArrowheads="1"/>
        </xdr:cNvSpPr>
      </xdr:nvSpPr>
      <xdr:spPr>
        <a:xfrm>
          <a:off x="9525" y="4533900"/>
          <a:ext cx="6115050" cy="52482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Auszahlungen bzw. Einzahlungen aus laufender Verwaltungstätigkeit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Summe aller Auszahlungen bzw. Einzahlungen, die im Rahmen des Verwaltungsvollzuges sowie des Betriebs von Einrichtungen und Anstalten meistens regelmäßig anfallen und nicht vermögenswirksam sind (z. B. Personalauszahlungen, Auszahlungen für  Sach- und Dienstleistungen, Zinsaus- und -einzahlungen, Zuweisungen und Zuschüsse für laufende Zwecke, Steuern), bereinigt um Zahlungen von gleicher Ebene.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Auszahlungen bzw. Einzahlungen der Kapitalrechnung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Summe aller Auszahlungen bzw. Einzahlungen, die eine Vermögensveränderung herbeiführen oder der Finanzierung von Investitionen dienen und keine besonderen Finanzierungsvorgänge darstellen (z. B. Auszahlungen für Baumaßnahmen, Investitionszuweisungen), bereinigt um Zahlungen von gleicher Ebene.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Bereinigte Auszahlungen bzw. Einzahlungen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Summe der Auszahlungen bzw. Einzahlungen der laufenden Verwaltungstätigkeit und der Investitionstätigkeit abzüglich der Zahlungen von gleicher Ebene.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Zahlungen von gleicher Ebene</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Zur Vermeidung von Doppelzählungen werden von den Bruttoeinzahlungen und Bruttoauszahlungen jeweils die Zahlungen von gleicher Ebene (zwischengemeindlicher Zahlungsverkehr zwischen Landkreisen und kreisangehörigen Gemeinden sowie zwischen Mitgliedsgemeinden und Ämtern) eliminiert.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Finanzierungssaldo</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Zur Ermittlung des Finanzierungssaldos werden die bereinigten Auszahlungen von den bereinigten Einzahlungen abgesetzt. Ein negativer Saldo gibt den Betrag an, der zum Ausgleich der laufenden Verwaltungstätigkeit und der Investitionstätigkeit über die besonderen Finanzierungsvorgänge (Schuldenaufnahme, Entnahme aus Rücklagen, Schuldentilgung, Zuführung an Rücklagen) aufgewendet werden muss.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Mehrauszahlungen/Mehreinzahlungen aus Verwaltungstätigkeit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Zur Berechnung der Mehrauszahlungen (-) und Mehreinzahlungen aus laufender Verwaltungstätigkeit werden die Auszahlungen aus laufender Verwaltungstätigkeit von den Einzahlungen aus laufender Verwaltungstätigkeit abgezogen.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118" customWidth="1"/>
    <col min="2" max="2" width="55.7109375" style="118" customWidth="1"/>
    <col min="3" max="3" width="8.7109375" style="118" customWidth="1"/>
    <col min="4" max="4" width="16.7109375" style="118" customWidth="1"/>
    <col min="5" max="16384" width="11.421875" style="118" customWidth="1"/>
  </cols>
  <sheetData>
    <row r="1" spans="1:4" ht="49.5" customHeight="1" thickBot="1">
      <c r="A1" s="196" t="s">
        <v>1</v>
      </c>
      <c r="B1" s="196"/>
      <c r="C1" s="140"/>
      <c r="D1" s="140"/>
    </row>
    <row r="2" spans="1:4" ht="34.5" customHeight="1" thickTop="1">
      <c r="A2" s="141" t="s">
        <v>25</v>
      </c>
      <c r="B2" s="141"/>
      <c r="C2" s="142" t="s">
        <v>26</v>
      </c>
      <c r="D2" s="142"/>
    </row>
    <row r="3" spans="1:4" ht="24.75" customHeight="1">
      <c r="A3" s="143"/>
      <c r="B3" s="143"/>
      <c r="C3" s="143"/>
      <c r="D3" s="143"/>
    </row>
    <row r="4" spans="1:4" ht="24.75" customHeight="1">
      <c r="A4" s="144" t="s">
        <v>27</v>
      </c>
      <c r="B4" s="144"/>
      <c r="C4" s="144"/>
      <c r="D4" s="145"/>
    </row>
    <row r="5" spans="1:4" ht="24.75" customHeight="1">
      <c r="A5" s="144" t="s">
        <v>28</v>
      </c>
      <c r="B5" s="144"/>
      <c r="C5" s="144"/>
      <c r="D5" s="145"/>
    </row>
    <row r="6" spans="1:4" ht="39.75" customHeight="1">
      <c r="A6" s="146" t="s">
        <v>196</v>
      </c>
      <c r="B6" s="147"/>
      <c r="C6" s="147"/>
      <c r="D6" s="147"/>
    </row>
    <row r="7" spans="1:4" ht="24.75" customHeight="1">
      <c r="A7" s="148"/>
      <c r="B7" s="148"/>
      <c r="C7" s="148"/>
      <c r="D7" s="148"/>
    </row>
    <row r="8" spans="1:4" ht="24.75" customHeight="1">
      <c r="A8" s="148"/>
      <c r="B8" s="148"/>
      <c r="C8" s="148"/>
      <c r="D8" s="148"/>
    </row>
    <row r="9" spans="1:4" ht="24.75" customHeight="1">
      <c r="A9" s="148"/>
      <c r="B9" s="148"/>
      <c r="C9" s="148"/>
      <c r="D9" s="148"/>
    </row>
    <row r="10" spans="1:4" ht="24.75" customHeight="1">
      <c r="A10" s="149"/>
      <c r="B10" s="149"/>
      <c r="C10" s="149"/>
      <c r="D10" s="149"/>
    </row>
    <row r="11" spans="1:4" ht="24.75" customHeight="1">
      <c r="A11" s="149"/>
      <c r="B11" s="149"/>
      <c r="C11" s="149"/>
      <c r="D11" s="149"/>
    </row>
    <row r="12" spans="1:4" ht="24.75" customHeight="1">
      <c r="A12" s="149"/>
      <c r="B12" s="149"/>
      <c r="C12" s="149"/>
      <c r="D12" s="149"/>
    </row>
    <row r="13" spans="1:4" ht="12" customHeight="1">
      <c r="A13" s="119"/>
      <c r="B13" s="150" t="s">
        <v>2</v>
      </c>
      <c r="C13" s="150"/>
      <c r="D13" s="120" t="s">
        <v>194</v>
      </c>
    </row>
    <row r="14" spans="1:4" ht="12" customHeight="1">
      <c r="A14" s="119"/>
      <c r="B14" s="150"/>
      <c r="C14" s="150"/>
      <c r="D14" s="121"/>
    </row>
    <row r="15" spans="1:4" ht="12" customHeight="1">
      <c r="A15" s="119"/>
      <c r="B15" s="150" t="s">
        <v>3</v>
      </c>
      <c r="C15" s="150"/>
      <c r="D15" s="122" t="s">
        <v>210</v>
      </c>
    </row>
    <row r="16" spans="1:4" ht="12" customHeight="1">
      <c r="A16" s="119"/>
      <c r="B16" s="150" t="s">
        <v>4</v>
      </c>
      <c r="C16" s="150"/>
      <c r="D16" s="122" t="s">
        <v>22</v>
      </c>
    </row>
    <row r="17" spans="1:4" ht="12" customHeight="1">
      <c r="A17" s="123"/>
      <c r="B17" s="151"/>
      <c r="C17" s="151"/>
      <c r="D17" s="124"/>
    </row>
    <row r="18" spans="1:4" ht="12" customHeight="1">
      <c r="A18" s="152"/>
      <c r="B18" s="152"/>
      <c r="C18" s="152"/>
      <c r="D18" s="152"/>
    </row>
    <row r="19" spans="1:4" ht="12" customHeight="1">
      <c r="A19" s="153" t="s">
        <v>5</v>
      </c>
      <c r="B19" s="153"/>
      <c r="C19" s="153"/>
      <c r="D19" s="153"/>
    </row>
    <row r="20" spans="1:4" ht="12" customHeight="1">
      <c r="A20" s="153" t="s">
        <v>6</v>
      </c>
      <c r="B20" s="153"/>
      <c r="C20" s="153"/>
      <c r="D20" s="153"/>
    </row>
    <row r="21" spans="1:4" ht="12" customHeight="1">
      <c r="A21" s="154"/>
      <c r="B21" s="154"/>
      <c r="C21" s="154"/>
      <c r="D21" s="154"/>
    </row>
    <row r="22" spans="1:4" ht="12" customHeight="1">
      <c r="A22" s="153" t="s">
        <v>193</v>
      </c>
      <c r="B22" s="153"/>
      <c r="C22" s="153"/>
      <c r="D22" s="153"/>
    </row>
    <row r="23" spans="1:4" ht="12" customHeight="1">
      <c r="A23" s="153"/>
      <c r="B23" s="153"/>
      <c r="C23" s="153"/>
      <c r="D23" s="153"/>
    </row>
    <row r="24" spans="1:4" ht="12" customHeight="1">
      <c r="A24" s="155" t="s">
        <v>195</v>
      </c>
      <c r="B24" s="155"/>
      <c r="C24" s="155"/>
      <c r="D24" s="155"/>
    </row>
    <row r="25" spans="1:4" ht="12" customHeight="1">
      <c r="A25" s="155" t="s">
        <v>24</v>
      </c>
      <c r="B25" s="155"/>
      <c r="C25" s="155"/>
      <c r="D25" s="155"/>
    </row>
    <row r="26" spans="1:4" ht="12" customHeight="1">
      <c r="A26" s="156"/>
      <c r="B26" s="156"/>
      <c r="C26" s="156"/>
      <c r="D26" s="156"/>
    </row>
    <row r="27" spans="1:4" ht="12" customHeight="1">
      <c r="A27" s="157"/>
      <c r="B27" s="157"/>
      <c r="C27" s="157"/>
      <c r="D27" s="157"/>
    </row>
    <row r="28" spans="1:4" ht="12" customHeight="1">
      <c r="A28" s="158" t="s">
        <v>7</v>
      </c>
      <c r="B28" s="158"/>
      <c r="C28" s="158"/>
      <c r="D28" s="158"/>
    </row>
    <row r="29" spans="1:4" ht="12" customHeight="1">
      <c r="A29" s="159"/>
      <c r="B29" s="159"/>
      <c r="C29" s="159"/>
      <c r="D29" s="159"/>
    </row>
    <row r="30" spans="1:4" ht="12" customHeight="1">
      <c r="A30" s="125" t="s">
        <v>8</v>
      </c>
      <c r="B30" s="160" t="s">
        <v>9</v>
      </c>
      <c r="C30" s="160"/>
      <c r="D30" s="160"/>
    </row>
    <row r="31" spans="1:4" ht="12" customHeight="1">
      <c r="A31" s="126">
        <v>0</v>
      </c>
      <c r="B31" s="160" t="s">
        <v>10</v>
      </c>
      <c r="C31" s="160"/>
      <c r="D31" s="160"/>
    </row>
    <row r="32" spans="1:4" ht="12" customHeight="1">
      <c r="A32" s="125" t="s">
        <v>0</v>
      </c>
      <c r="B32" s="160" t="s">
        <v>11</v>
      </c>
      <c r="C32" s="160"/>
      <c r="D32" s="160"/>
    </row>
    <row r="33" spans="1:4" ht="12" customHeight="1">
      <c r="A33" s="125" t="s">
        <v>12</v>
      </c>
      <c r="B33" s="160" t="s">
        <v>13</v>
      </c>
      <c r="C33" s="160"/>
      <c r="D33" s="160"/>
    </row>
    <row r="34" spans="1:4" ht="12" customHeight="1">
      <c r="A34" s="125" t="s">
        <v>14</v>
      </c>
      <c r="B34" s="160" t="s">
        <v>15</v>
      </c>
      <c r="C34" s="160"/>
      <c r="D34" s="160"/>
    </row>
    <row r="35" spans="1:4" ht="12" customHeight="1">
      <c r="A35" s="125" t="s">
        <v>16</v>
      </c>
      <c r="B35" s="160" t="s">
        <v>17</v>
      </c>
      <c r="C35" s="160"/>
      <c r="D35" s="160"/>
    </row>
    <row r="36" spans="1:4" ht="12" customHeight="1">
      <c r="A36" s="125" t="s">
        <v>18</v>
      </c>
      <c r="B36" s="160" t="s">
        <v>19</v>
      </c>
      <c r="C36" s="160"/>
      <c r="D36" s="160"/>
    </row>
    <row r="37" spans="1:4" ht="12" customHeight="1">
      <c r="A37" s="125" t="s">
        <v>23</v>
      </c>
      <c r="B37" s="160" t="s">
        <v>20</v>
      </c>
      <c r="C37" s="160"/>
      <c r="D37" s="160"/>
    </row>
    <row r="38" spans="1:4" ht="12" customHeight="1">
      <c r="A38" s="125"/>
      <c r="B38" s="160"/>
      <c r="C38" s="160"/>
      <c r="D38" s="160"/>
    </row>
    <row r="39" spans="1:4" ht="12" customHeight="1">
      <c r="A39" s="125"/>
      <c r="B39" s="160"/>
      <c r="C39" s="160"/>
      <c r="D39" s="160"/>
    </row>
    <row r="40" spans="1:4" ht="12" customHeight="1">
      <c r="A40" s="125"/>
      <c r="B40" s="125"/>
      <c r="C40" s="125"/>
      <c r="D40" s="125"/>
    </row>
    <row r="41" spans="1:4" ht="12" customHeight="1">
      <c r="A41" s="125"/>
      <c r="B41" s="125"/>
      <c r="C41" s="125"/>
      <c r="D41" s="125"/>
    </row>
    <row r="42" spans="1:4" ht="12" customHeight="1">
      <c r="A42" s="125"/>
      <c r="B42" s="125"/>
      <c r="C42" s="125"/>
      <c r="D42" s="125"/>
    </row>
    <row r="43" spans="1:4" ht="12" customHeight="1">
      <c r="A43" s="125"/>
      <c r="B43" s="163"/>
      <c r="C43" s="163"/>
      <c r="D43" s="163"/>
    </row>
    <row r="44" spans="1:4" ht="12" customHeight="1">
      <c r="A44" s="127"/>
      <c r="B44" s="161"/>
      <c r="C44" s="161"/>
      <c r="D44" s="161"/>
    </row>
    <row r="45" spans="1:4" ht="12" customHeight="1">
      <c r="A45" s="127"/>
      <c r="B45" s="161"/>
      <c r="C45" s="161"/>
      <c r="D45" s="161"/>
    </row>
    <row r="46" spans="1:4" ht="12.75">
      <c r="A46" s="160" t="s">
        <v>21</v>
      </c>
      <c r="B46" s="160"/>
      <c r="C46" s="160"/>
      <c r="D46" s="160"/>
    </row>
    <row r="47" spans="1:4" ht="12.75">
      <c r="A47" s="162"/>
      <c r="B47" s="162"/>
      <c r="C47" s="162"/>
      <c r="D47" s="162"/>
    </row>
  </sheetData>
  <sheetProtection/>
  <mergeCells count="46">
    <mergeCell ref="B44:D44"/>
    <mergeCell ref="B45:D45"/>
    <mergeCell ref="A46:D46"/>
    <mergeCell ref="A47:D47"/>
    <mergeCell ref="B35:D35"/>
    <mergeCell ref="B36:D36"/>
    <mergeCell ref="B37:D37"/>
    <mergeCell ref="B38:D38"/>
    <mergeCell ref="B39:D39"/>
    <mergeCell ref="B43:D43"/>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evenFooter>&amp;L&amp;7&amp;P&amp;R&amp;7StatA MV, Statistischer Bericht L223 2016 41</evenFooter>
  </headerFooter>
  <drawing r:id="rId1"/>
</worksheet>
</file>

<file path=xl/worksheets/sheet10.xml><?xml version="1.0" encoding="utf-8"?>
<worksheet xmlns="http://schemas.openxmlformats.org/spreadsheetml/2006/main" xmlns:r="http://schemas.openxmlformats.org/officeDocument/2006/relationships">
  <dimension ref="A1:K144"/>
  <sheetViews>
    <sheetView zoomScale="140" zoomScaleNormal="140" zoomScalePageLayoutView="0" workbookViewId="0" topLeftCell="A4">
      <selection activeCell="C11" sqref="C11"/>
    </sheetView>
  </sheetViews>
  <sheetFormatPr defaultColWidth="11.421875" defaultRowHeight="15.75" customHeight="1"/>
  <cols>
    <col min="1" max="1" width="3.7109375" style="62" customWidth="1"/>
    <col min="2" max="2" width="36.7109375" style="62" customWidth="1"/>
    <col min="3" max="3" width="8.7109375" style="62" customWidth="1"/>
    <col min="4" max="4" width="8.8515625" style="61" customWidth="1"/>
    <col min="5" max="5" width="8.7109375" style="74" customWidth="1"/>
    <col min="6" max="7" width="8.28125" style="62" customWidth="1"/>
    <col min="8" max="8" width="8.7109375" style="62" customWidth="1"/>
    <col min="9" max="16384" width="11.421875" style="62" customWidth="1"/>
  </cols>
  <sheetData>
    <row r="1" spans="1:8" s="76" customFormat="1" ht="49.5" customHeight="1">
      <c r="A1" s="189" t="s">
        <v>38</v>
      </c>
      <c r="B1" s="190"/>
      <c r="C1" s="172" t="s">
        <v>207</v>
      </c>
      <c r="D1" s="172"/>
      <c r="E1" s="172"/>
      <c r="F1" s="172"/>
      <c r="G1" s="172"/>
      <c r="H1" s="173"/>
    </row>
    <row r="2" spans="1:8" s="77" customFormat="1" ht="11.25" customHeight="1">
      <c r="A2" s="186" t="s">
        <v>110</v>
      </c>
      <c r="B2" s="170" t="s">
        <v>48</v>
      </c>
      <c r="C2" s="170" t="s">
        <v>182</v>
      </c>
      <c r="D2" s="170" t="s">
        <v>149</v>
      </c>
      <c r="E2" s="193" t="s">
        <v>183</v>
      </c>
      <c r="F2" s="170" t="s">
        <v>184</v>
      </c>
      <c r="G2" s="170" t="s">
        <v>185</v>
      </c>
      <c r="H2" s="171" t="s">
        <v>186</v>
      </c>
    </row>
    <row r="3" spans="1:8" s="77" customFormat="1" ht="11.25" customHeight="1">
      <c r="A3" s="186"/>
      <c r="B3" s="170"/>
      <c r="C3" s="170"/>
      <c r="D3" s="170"/>
      <c r="E3" s="193"/>
      <c r="F3" s="170"/>
      <c r="G3" s="170"/>
      <c r="H3" s="171"/>
    </row>
    <row r="4" spans="1:8" s="77" customFormat="1" ht="11.25" customHeight="1">
      <c r="A4" s="186"/>
      <c r="B4" s="170"/>
      <c r="C4" s="170"/>
      <c r="D4" s="170"/>
      <c r="E4" s="193"/>
      <c r="F4" s="170"/>
      <c r="G4" s="170"/>
      <c r="H4" s="171"/>
    </row>
    <row r="5" spans="1:8" s="77" customFormat="1" ht="11.25" customHeight="1">
      <c r="A5" s="186"/>
      <c r="B5" s="170"/>
      <c r="C5" s="170"/>
      <c r="D5" s="170"/>
      <c r="E5" s="193"/>
      <c r="F5" s="170"/>
      <c r="G5" s="170"/>
      <c r="H5" s="171"/>
    </row>
    <row r="6" spans="1:8" s="77" customFormat="1" ht="11.25" customHeight="1">
      <c r="A6" s="186"/>
      <c r="B6" s="170"/>
      <c r="C6" s="170"/>
      <c r="D6" s="170"/>
      <c r="E6" s="193"/>
      <c r="F6" s="170"/>
      <c r="G6" s="170"/>
      <c r="H6" s="171"/>
    </row>
    <row r="7" spans="1:8" s="77" customFormat="1" ht="11.25" customHeight="1">
      <c r="A7" s="186"/>
      <c r="B7" s="170"/>
      <c r="C7" s="170"/>
      <c r="D7" s="170"/>
      <c r="E7" s="193"/>
      <c r="F7" s="170"/>
      <c r="G7" s="170"/>
      <c r="H7" s="171"/>
    </row>
    <row r="8" spans="1:8" s="77" customFormat="1" ht="11.25" customHeight="1">
      <c r="A8" s="186"/>
      <c r="B8" s="170"/>
      <c r="C8" s="170"/>
      <c r="D8" s="170"/>
      <c r="E8" s="193"/>
      <c r="F8" s="170"/>
      <c r="G8" s="170"/>
      <c r="H8" s="171"/>
    </row>
    <row r="9" spans="1:8" s="66" customFormat="1" ht="11.25" customHeight="1">
      <c r="A9" s="186"/>
      <c r="B9" s="170"/>
      <c r="C9" s="185" t="s">
        <v>125</v>
      </c>
      <c r="D9" s="194"/>
      <c r="E9" s="194"/>
      <c r="F9" s="194"/>
      <c r="G9" s="194"/>
      <c r="H9" s="194"/>
    </row>
    <row r="10" spans="1:8" s="68" customFormat="1" ht="11.25" customHeight="1">
      <c r="A10" s="80">
        <v>1</v>
      </c>
      <c r="B10" s="81">
        <v>2</v>
      </c>
      <c r="C10" s="82">
        <v>3</v>
      </c>
      <c r="D10" s="82">
        <v>4</v>
      </c>
      <c r="E10" s="81">
        <v>5</v>
      </c>
      <c r="F10" s="82">
        <v>6</v>
      </c>
      <c r="G10" s="82">
        <v>7</v>
      </c>
      <c r="H10" s="97">
        <v>8</v>
      </c>
    </row>
    <row r="11" spans="1:8" s="68" customFormat="1" ht="7.5" customHeight="1">
      <c r="A11" s="64"/>
      <c r="B11" s="65"/>
      <c r="C11" s="98" t="s">
        <v>41</v>
      </c>
      <c r="D11" s="98"/>
      <c r="E11" s="98"/>
      <c r="F11" s="98"/>
      <c r="G11" s="98"/>
      <c r="H11" s="98"/>
    </row>
    <row r="12" spans="1:11" s="68" customFormat="1" ht="11.25" customHeight="1">
      <c r="A12" s="56">
        <f>IF(B12&lt;&gt;"",COUNTA($B$11:B12),"")</f>
        <v>1</v>
      </c>
      <c r="B12" s="65" t="s">
        <v>124</v>
      </c>
      <c r="C12" s="128">
        <v>69071</v>
      </c>
      <c r="D12" s="110">
        <v>56961</v>
      </c>
      <c r="E12" s="110">
        <v>50469</v>
      </c>
      <c r="F12" s="110">
        <v>37581</v>
      </c>
      <c r="G12" s="110">
        <v>63145</v>
      </c>
      <c r="H12" s="110">
        <v>64778</v>
      </c>
      <c r="I12" s="110"/>
      <c r="K12" s="69"/>
    </row>
    <row r="13" spans="1:11" s="68" customFormat="1" ht="11.25" customHeight="1">
      <c r="A13" s="56">
        <f>IF(B13&lt;&gt;"",COUNTA($B$11:B13),"")</f>
        <v>2</v>
      </c>
      <c r="B13" s="65" t="s">
        <v>52</v>
      </c>
      <c r="C13" s="128">
        <v>53593</v>
      </c>
      <c r="D13" s="110">
        <v>37527</v>
      </c>
      <c r="E13" s="110">
        <v>27609</v>
      </c>
      <c r="F13" s="110">
        <v>27161</v>
      </c>
      <c r="G13" s="110">
        <v>51463</v>
      </c>
      <c r="H13" s="110">
        <v>29597</v>
      </c>
      <c r="I13" s="110"/>
      <c r="K13" s="69"/>
    </row>
    <row r="14" spans="1:11" s="68" customFormat="1" ht="22.5" customHeight="1">
      <c r="A14" s="56">
        <f>IF(B14&lt;&gt;"",COUNTA($B$11:B14),"")</f>
        <v>3</v>
      </c>
      <c r="B14" s="101" t="s">
        <v>160</v>
      </c>
      <c r="C14" s="128">
        <v>201397</v>
      </c>
      <c r="D14" s="110">
        <v>131056</v>
      </c>
      <c r="E14" s="110">
        <v>294022</v>
      </c>
      <c r="F14" s="110">
        <v>100945</v>
      </c>
      <c r="G14" s="110">
        <v>180024</v>
      </c>
      <c r="H14" s="110">
        <v>143614</v>
      </c>
      <c r="I14" s="110"/>
      <c r="K14" s="69"/>
    </row>
    <row r="15" spans="1:11" s="68" customFormat="1" ht="11.25" customHeight="1">
      <c r="A15" s="56">
        <f>IF(B15&lt;&gt;"",COUNTA($B$11:B15),"")</f>
        <v>4</v>
      </c>
      <c r="B15" s="65" t="s">
        <v>56</v>
      </c>
      <c r="C15" s="128">
        <v>2105</v>
      </c>
      <c r="D15" s="110">
        <v>1382</v>
      </c>
      <c r="E15" s="110">
        <v>1014</v>
      </c>
      <c r="F15" s="110">
        <v>910</v>
      </c>
      <c r="G15" s="110">
        <v>1588</v>
      </c>
      <c r="H15" s="110">
        <v>2383</v>
      </c>
      <c r="I15" s="110"/>
      <c r="K15" s="69"/>
    </row>
    <row r="16" spans="1:11" s="68" customFormat="1" ht="11.25" customHeight="1">
      <c r="A16" s="56">
        <f>IF(B16&lt;&gt;"",COUNTA($B$11:B16),"")</f>
        <v>5</v>
      </c>
      <c r="B16" s="65" t="s">
        <v>58</v>
      </c>
      <c r="C16" s="128">
        <v>102584</v>
      </c>
      <c r="D16" s="110">
        <v>70807</v>
      </c>
      <c r="E16" s="110">
        <v>64313</v>
      </c>
      <c r="F16" s="110">
        <v>40990</v>
      </c>
      <c r="G16" s="110">
        <v>73371</v>
      </c>
      <c r="H16" s="110">
        <v>59879</v>
      </c>
      <c r="I16" s="110"/>
      <c r="K16" s="69"/>
    </row>
    <row r="17" spans="1:11" s="68" customFormat="1" ht="11.25" customHeight="1">
      <c r="A17" s="56">
        <f>IF(B17&lt;&gt;"",COUNTA($B$11:B17),"")</f>
        <v>6</v>
      </c>
      <c r="B17" s="65" t="s">
        <v>60</v>
      </c>
      <c r="C17" s="128">
        <v>111927</v>
      </c>
      <c r="D17" s="110">
        <v>76471</v>
      </c>
      <c r="E17" s="110">
        <v>85325</v>
      </c>
      <c r="F17" s="110">
        <v>57357</v>
      </c>
      <c r="G17" s="110">
        <v>90870</v>
      </c>
      <c r="H17" s="110">
        <v>83988</v>
      </c>
      <c r="I17" s="110"/>
      <c r="K17" s="69"/>
    </row>
    <row r="18" spans="1:11" s="106" customFormat="1" ht="27" customHeight="1">
      <c r="A18" s="104">
        <f>IF(B18&lt;&gt;"",COUNTA($B$11:B18),"")</f>
        <v>7</v>
      </c>
      <c r="B18" s="105" t="s">
        <v>62</v>
      </c>
      <c r="C18" s="129">
        <v>316824</v>
      </c>
      <c r="D18" s="111">
        <v>221260</v>
      </c>
      <c r="E18" s="111">
        <v>352103</v>
      </c>
      <c r="F18" s="111">
        <v>150230</v>
      </c>
      <c r="G18" s="111">
        <v>278720</v>
      </c>
      <c r="H18" s="111">
        <v>216263</v>
      </c>
      <c r="I18" s="111"/>
      <c r="K18" s="107"/>
    </row>
    <row r="19" spans="1:11" s="71" customFormat="1" ht="22.5" customHeight="1">
      <c r="A19" s="56">
        <f>IF(B19&lt;&gt;"",COUNTA($B$11:B19),"")</f>
        <v>8</v>
      </c>
      <c r="B19" s="101" t="s">
        <v>161</v>
      </c>
      <c r="C19" s="128">
        <v>15879</v>
      </c>
      <c r="D19" s="110">
        <v>5194</v>
      </c>
      <c r="E19" s="110">
        <v>6672</v>
      </c>
      <c r="F19" s="110">
        <v>8840</v>
      </c>
      <c r="G19" s="110">
        <v>14545</v>
      </c>
      <c r="H19" s="110">
        <v>6557</v>
      </c>
      <c r="I19" s="110"/>
      <c r="K19" s="69"/>
    </row>
    <row r="20" spans="1:11" s="68" customFormat="1" ht="11.25" customHeight="1">
      <c r="A20" s="56">
        <f>IF(B20&lt;&gt;"",COUNTA($B$11:B20),"")</f>
        <v>9</v>
      </c>
      <c r="B20" s="65" t="s">
        <v>128</v>
      </c>
      <c r="C20" s="128">
        <v>5252</v>
      </c>
      <c r="D20" s="110">
        <v>3596</v>
      </c>
      <c r="E20" s="110">
        <v>5274</v>
      </c>
      <c r="F20" s="110">
        <v>7253</v>
      </c>
      <c r="G20" s="110">
        <v>7574</v>
      </c>
      <c r="H20" s="110">
        <v>4730</v>
      </c>
      <c r="I20" s="110"/>
      <c r="K20" s="69"/>
    </row>
    <row r="21" spans="1:11" s="68" customFormat="1" ht="11.25" customHeight="1">
      <c r="A21" s="56">
        <f>IF(B21&lt;&gt;"",COUNTA($B$11:B21),"")</f>
        <v>10</v>
      </c>
      <c r="B21" s="65" t="s">
        <v>66</v>
      </c>
      <c r="C21" s="128" t="s">
        <v>8</v>
      </c>
      <c r="D21" s="110" t="s">
        <v>8</v>
      </c>
      <c r="E21" s="110" t="s">
        <v>8</v>
      </c>
      <c r="F21" s="110" t="s">
        <v>8</v>
      </c>
      <c r="G21" s="110" t="s">
        <v>8</v>
      </c>
      <c r="H21" s="110" t="s">
        <v>8</v>
      </c>
      <c r="I21" s="110"/>
      <c r="K21" s="69"/>
    </row>
    <row r="22" spans="1:11" s="68" customFormat="1" ht="11.25" customHeight="1">
      <c r="A22" s="56">
        <f>IF(B22&lt;&gt;"",COUNTA($B$11:B22),"")</f>
        <v>11</v>
      </c>
      <c r="B22" s="65" t="s">
        <v>68</v>
      </c>
      <c r="C22" s="128">
        <v>192</v>
      </c>
      <c r="D22" s="110">
        <v>743</v>
      </c>
      <c r="E22" s="110">
        <v>604</v>
      </c>
      <c r="F22" s="110">
        <v>382</v>
      </c>
      <c r="G22" s="110">
        <v>660</v>
      </c>
      <c r="H22" s="110">
        <v>472</v>
      </c>
      <c r="I22" s="110"/>
      <c r="K22" s="69"/>
    </row>
    <row r="23" spans="1:11" s="68" customFormat="1" ht="11.25" customHeight="1">
      <c r="A23" s="56">
        <f>IF(B23&lt;&gt;"",COUNTA($B$11:B23),"")</f>
        <v>12</v>
      </c>
      <c r="B23" s="65" t="s">
        <v>60</v>
      </c>
      <c r="C23" s="128" t="s">
        <v>8</v>
      </c>
      <c r="D23" s="110" t="s">
        <v>8</v>
      </c>
      <c r="E23" s="110" t="s">
        <v>8</v>
      </c>
      <c r="F23" s="110" t="s">
        <v>8</v>
      </c>
      <c r="G23" s="110" t="s">
        <v>8</v>
      </c>
      <c r="H23" s="110" t="s">
        <v>8</v>
      </c>
      <c r="I23" s="110"/>
      <c r="K23" s="69"/>
    </row>
    <row r="24" spans="1:11" s="106" customFormat="1" ht="27" customHeight="1">
      <c r="A24" s="104">
        <f>IF(B24&lt;&gt;"",COUNTA($B$11:B24),"")</f>
        <v>13</v>
      </c>
      <c r="B24" s="105" t="s">
        <v>71</v>
      </c>
      <c r="C24" s="129">
        <v>16072</v>
      </c>
      <c r="D24" s="111">
        <v>5937</v>
      </c>
      <c r="E24" s="111">
        <v>7276</v>
      </c>
      <c r="F24" s="111">
        <v>9222</v>
      </c>
      <c r="G24" s="111">
        <v>15205</v>
      </c>
      <c r="H24" s="111">
        <v>7030</v>
      </c>
      <c r="I24" s="111"/>
      <c r="K24" s="107"/>
    </row>
    <row r="25" spans="1:11" s="106" customFormat="1" ht="27" customHeight="1">
      <c r="A25" s="104">
        <f>IF(B25&lt;&gt;"",COUNTA($B$11:B25),"")</f>
        <v>14</v>
      </c>
      <c r="B25" s="105" t="s">
        <v>73</v>
      </c>
      <c r="C25" s="129">
        <v>332896</v>
      </c>
      <c r="D25" s="111">
        <v>227197</v>
      </c>
      <c r="E25" s="111">
        <v>359379</v>
      </c>
      <c r="F25" s="111">
        <v>159452</v>
      </c>
      <c r="G25" s="111">
        <v>293926</v>
      </c>
      <c r="H25" s="111">
        <v>223293</v>
      </c>
      <c r="I25" s="111"/>
      <c r="K25" s="107"/>
    </row>
    <row r="26" spans="1:11" s="71" customFormat="1" ht="11.25" customHeight="1">
      <c r="A26" s="56">
        <f>IF(B26&lt;&gt;"",COUNTA($B$11:B26),"")</f>
        <v>15</v>
      </c>
      <c r="B26" s="65" t="s">
        <v>75</v>
      </c>
      <c r="C26" s="128" t="s">
        <v>8</v>
      </c>
      <c r="D26" s="110" t="s">
        <v>8</v>
      </c>
      <c r="E26" s="110" t="s">
        <v>8</v>
      </c>
      <c r="F26" s="110" t="s">
        <v>8</v>
      </c>
      <c r="G26" s="110" t="s">
        <v>8</v>
      </c>
      <c r="H26" s="110" t="s">
        <v>8</v>
      </c>
      <c r="I26" s="110"/>
      <c r="K26" s="69"/>
    </row>
    <row r="27" spans="1:11" s="68" customFormat="1" ht="11.25" customHeight="1">
      <c r="A27" s="56">
        <f>IF(B27&lt;&gt;"",COUNTA($B$11:B27),"")</f>
        <v>16</v>
      </c>
      <c r="B27" s="65" t="s">
        <v>129</v>
      </c>
      <c r="C27" s="128" t="s">
        <v>8</v>
      </c>
      <c r="D27" s="110" t="s">
        <v>8</v>
      </c>
      <c r="E27" s="110" t="s">
        <v>8</v>
      </c>
      <c r="F27" s="110" t="s">
        <v>8</v>
      </c>
      <c r="G27" s="110" t="s">
        <v>8</v>
      </c>
      <c r="H27" s="110" t="s">
        <v>8</v>
      </c>
      <c r="I27" s="110"/>
      <c r="K27" s="69"/>
    </row>
    <row r="28" spans="1:11" s="68" customFormat="1" ht="11.25" customHeight="1">
      <c r="A28" s="56">
        <f>IF(B28&lt;&gt;"",COUNTA($B$11:B28),"")</f>
        <v>17</v>
      </c>
      <c r="B28" s="65" t="s">
        <v>158</v>
      </c>
      <c r="C28" s="128" t="s">
        <v>8</v>
      </c>
      <c r="D28" s="110" t="s">
        <v>8</v>
      </c>
      <c r="E28" s="110" t="s">
        <v>8</v>
      </c>
      <c r="F28" s="110" t="s">
        <v>8</v>
      </c>
      <c r="G28" s="110" t="s">
        <v>8</v>
      </c>
      <c r="H28" s="110" t="s">
        <v>8</v>
      </c>
      <c r="I28" s="110"/>
      <c r="K28" s="69"/>
    </row>
    <row r="29" spans="1:11" s="68" customFormat="1" ht="11.25" customHeight="1">
      <c r="A29" s="56">
        <f>IF(B29&lt;&gt;"",COUNTA($B$11:B29),"")</f>
        <v>18</v>
      </c>
      <c r="B29" s="65" t="s">
        <v>159</v>
      </c>
      <c r="C29" s="128" t="s">
        <v>8</v>
      </c>
      <c r="D29" s="110" t="s">
        <v>8</v>
      </c>
      <c r="E29" s="110" t="s">
        <v>8</v>
      </c>
      <c r="F29" s="110" t="s">
        <v>8</v>
      </c>
      <c r="G29" s="110" t="s">
        <v>8</v>
      </c>
      <c r="H29" s="110" t="s">
        <v>8</v>
      </c>
      <c r="I29" s="110"/>
      <c r="K29" s="69"/>
    </row>
    <row r="30" spans="1:11" s="68" customFormat="1" ht="11.25" customHeight="1">
      <c r="A30" s="56">
        <f>IF(B30&lt;&gt;"",COUNTA($B$11:B30),"")</f>
        <v>19</v>
      </c>
      <c r="B30" s="65" t="s">
        <v>78</v>
      </c>
      <c r="C30" s="128">
        <v>53901</v>
      </c>
      <c r="D30" s="110">
        <v>32110</v>
      </c>
      <c r="E30" s="110">
        <v>38315</v>
      </c>
      <c r="F30" s="110">
        <v>22965</v>
      </c>
      <c r="G30" s="110">
        <v>43969</v>
      </c>
      <c r="H30" s="110">
        <v>40652</v>
      </c>
      <c r="I30" s="110"/>
      <c r="K30" s="69"/>
    </row>
    <row r="31" spans="1:11" s="68" customFormat="1" ht="22.5" customHeight="1">
      <c r="A31" s="56">
        <f>IF(B31&lt;&gt;"",COUNTA($B$11:B31),"")</f>
        <v>20</v>
      </c>
      <c r="B31" s="101" t="s">
        <v>162</v>
      </c>
      <c r="C31" s="128">
        <v>57100</v>
      </c>
      <c r="D31" s="110">
        <v>39857</v>
      </c>
      <c r="E31" s="110">
        <v>47860</v>
      </c>
      <c r="F31" s="110">
        <v>28822</v>
      </c>
      <c r="G31" s="110">
        <v>49573</v>
      </c>
      <c r="H31" s="110">
        <v>39767</v>
      </c>
      <c r="I31" s="110"/>
      <c r="K31" s="69"/>
    </row>
    <row r="32" spans="1:11" s="68" customFormat="1" ht="22.5" customHeight="1">
      <c r="A32" s="56">
        <f>IF(B32&lt;&gt;"",COUNTA($B$11:B32),"")</f>
        <v>21</v>
      </c>
      <c r="B32" s="101" t="s">
        <v>163</v>
      </c>
      <c r="C32" s="128">
        <v>48505</v>
      </c>
      <c r="D32" s="110">
        <v>73460</v>
      </c>
      <c r="E32" s="110">
        <v>57449</v>
      </c>
      <c r="F32" s="110">
        <v>56091</v>
      </c>
      <c r="G32" s="110">
        <v>83477</v>
      </c>
      <c r="H32" s="110">
        <v>73188</v>
      </c>
      <c r="I32" s="110"/>
      <c r="K32" s="69"/>
    </row>
    <row r="33" spans="1:11" s="68" customFormat="1" ht="22.5" customHeight="1">
      <c r="A33" s="56">
        <f>IF(B33&lt;&gt;"",COUNTA($B$11:B33),"")</f>
        <v>22</v>
      </c>
      <c r="B33" s="101" t="s">
        <v>164</v>
      </c>
      <c r="C33" s="128">
        <v>22086</v>
      </c>
      <c r="D33" s="110">
        <v>12984</v>
      </c>
      <c r="E33" s="110">
        <v>123317</v>
      </c>
      <c r="F33" s="110">
        <v>10307</v>
      </c>
      <c r="G33" s="110">
        <v>21895</v>
      </c>
      <c r="H33" s="110">
        <v>11505</v>
      </c>
      <c r="I33" s="110"/>
      <c r="K33" s="69"/>
    </row>
    <row r="34" spans="1:11" s="68" customFormat="1" ht="11.25" customHeight="1">
      <c r="A34" s="56">
        <f>IF(B34&lt;&gt;"",COUNTA($B$11:B34),"")</f>
        <v>23</v>
      </c>
      <c r="B34" s="65" t="s">
        <v>83</v>
      </c>
      <c r="C34" s="128">
        <v>25606</v>
      </c>
      <c r="D34" s="110">
        <v>9552</v>
      </c>
      <c r="E34" s="110">
        <v>6937</v>
      </c>
      <c r="F34" s="110">
        <v>5800</v>
      </c>
      <c r="G34" s="110">
        <v>26541</v>
      </c>
      <c r="H34" s="110">
        <v>10726</v>
      </c>
      <c r="I34" s="110"/>
      <c r="K34" s="69"/>
    </row>
    <row r="35" spans="1:11" s="68" customFormat="1" ht="11.25" customHeight="1">
      <c r="A35" s="56">
        <f>IF(B35&lt;&gt;"",COUNTA($B$11:B35),"")</f>
        <v>24</v>
      </c>
      <c r="B35" s="65" t="s">
        <v>85</v>
      </c>
      <c r="C35" s="128">
        <v>238444</v>
      </c>
      <c r="D35" s="110">
        <v>144357</v>
      </c>
      <c r="E35" s="110">
        <v>173386</v>
      </c>
      <c r="F35" s="110">
        <v>91200</v>
      </c>
      <c r="G35" s="110">
        <v>153458</v>
      </c>
      <c r="H35" s="110">
        <v>144065</v>
      </c>
      <c r="I35" s="110"/>
      <c r="K35" s="69"/>
    </row>
    <row r="36" spans="1:11" s="68" customFormat="1" ht="11.25" customHeight="1">
      <c r="A36" s="56">
        <f>IF(B36&lt;&gt;"",COUNTA($B$11:B36),"")</f>
        <v>25</v>
      </c>
      <c r="B36" s="65" t="s">
        <v>60</v>
      </c>
      <c r="C36" s="128">
        <v>111927</v>
      </c>
      <c r="D36" s="110">
        <v>76471</v>
      </c>
      <c r="E36" s="110">
        <v>85325</v>
      </c>
      <c r="F36" s="110">
        <v>57357</v>
      </c>
      <c r="G36" s="110">
        <v>90870</v>
      </c>
      <c r="H36" s="110">
        <v>83988</v>
      </c>
      <c r="I36" s="110"/>
      <c r="K36" s="69"/>
    </row>
    <row r="37" spans="1:11" s="106" customFormat="1" ht="27" customHeight="1">
      <c r="A37" s="104">
        <f>IF(B37&lt;&gt;"",COUNTA($B$11:B37),"")</f>
        <v>26</v>
      </c>
      <c r="B37" s="105" t="s">
        <v>87</v>
      </c>
      <c r="C37" s="129">
        <v>333715</v>
      </c>
      <c r="D37" s="111">
        <v>235848</v>
      </c>
      <c r="E37" s="111">
        <v>361938</v>
      </c>
      <c r="F37" s="111">
        <v>157826</v>
      </c>
      <c r="G37" s="111">
        <v>288043</v>
      </c>
      <c r="H37" s="111">
        <v>235916</v>
      </c>
      <c r="I37" s="111"/>
      <c r="K37" s="107"/>
    </row>
    <row r="38" spans="1:11" s="71" customFormat="1" ht="11.25" customHeight="1">
      <c r="A38" s="56">
        <f>IF(B38&lt;&gt;"",COUNTA($B$11:B38),"")</f>
        <v>27</v>
      </c>
      <c r="B38" s="65" t="s">
        <v>89</v>
      </c>
      <c r="C38" s="128">
        <v>15320</v>
      </c>
      <c r="D38" s="110">
        <v>5374</v>
      </c>
      <c r="E38" s="110">
        <v>14726</v>
      </c>
      <c r="F38" s="110">
        <v>5471</v>
      </c>
      <c r="G38" s="110">
        <v>6740</v>
      </c>
      <c r="H38" s="110">
        <v>4789</v>
      </c>
      <c r="I38" s="110"/>
      <c r="K38" s="69"/>
    </row>
    <row r="39" spans="1:11" s="68" customFormat="1" ht="11.25" customHeight="1">
      <c r="A39" s="56">
        <f>IF(B39&lt;&gt;"",COUNTA($B$11:B39),"")</f>
        <v>28</v>
      </c>
      <c r="B39" s="65" t="s">
        <v>90</v>
      </c>
      <c r="C39" s="128" t="s">
        <v>8</v>
      </c>
      <c r="D39" s="110" t="s">
        <v>8</v>
      </c>
      <c r="E39" s="110" t="s">
        <v>8</v>
      </c>
      <c r="F39" s="110" t="s">
        <v>8</v>
      </c>
      <c r="G39" s="110" t="s">
        <v>8</v>
      </c>
      <c r="H39" s="110" t="s">
        <v>8</v>
      </c>
      <c r="I39" s="110"/>
      <c r="K39" s="69"/>
    </row>
    <row r="40" spans="1:11" s="68" customFormat="1" ht="11.25" customHeight="1">
      <c r="A40" s="56">
        <f>IF(B40&lt;&gt;"",COUNTA($B$11:B40),"")</f>
        <v>29</v>
      </c>
      <c r="B40" s="65" t="s">
        <v>92</v>
      </c>
      <c r="C40" s="128">
        <v>213</v>
      </c>
      <c r="D40" s="110">
        <v>474</v>
      </c>
      <c r="E40" s="110">
        <v>220</v>
      </c>
      <c r="F40" s="110">
        <v>26</v>
      </c>
      <c r="G40" s="110">
        <v>2334</v>
      </c>
      <c r="H40" s="110">
        <v>1464</v>
      </c>
      <c r="I40" s="110"/>
      <c r="K40" s="69"/>
    </row>
    <row r="41" spans="1:11" s="68" customFormat="1" ht="11.25" customHeight="1">
      <c r="A41" s="56">
        <f>IF(B41&lt;&gt;"",COUNTA($B$11:B41),"")</f>
        <v>30</v>
      </c>
      <c r="B41" s="65" t="s">
        <v>60</v>
      </c>
      <c r="C41" s="128" t="s">
        <v>8</v>
      </c>
      <c r="D41" s="110" t="s">
        <v>8</v>
      </c>
      <c r="E41" s="110" t="s">
        <v>8</v>
      </c>
      <c r="F41" s="110" t="s">
        <v>8</v>
      </c>
      <c r="G41" s="110" t="s">
        <v>8</v>
      </c>
      <c r="H41" s="110" t="s">
        <v>8</v>
      </c>
      <c r="I41" s="110"/>
      <c r="K41" s="69"/>
    </row>
    <row r="42" spans="1:11" s="106" customFormat="1" ht="27" customHeight="1">
      <c r="A42" s="104">
        <f>IF(B42&lt;&gt;"",COUNTA($B$11:B42),"")</f>
        <v>31</v>
      </c>
      <c r="B42" s="105" t="s">
        <v>94</v>
      </c>
      <c r="C42" s="129">
        <v>15533</v>
      </c>
      <c r="D42" s="111">
        <v>5848</v>
      </c>
      <c r="E42" s="111">
        <v>14945</v>
      </c>
      <c r="F42" s="111">
        <v>5498</v>
      </c>
      <c r="G42" s="111">
        <v>9074</v>
      </c>
      <c r="H42" s="111">
        <v>6253</v>
      </c>
      <c r="I42" s="111"/>
      <c r="K42" s="107"/>
    </row>
    <row r="43" spans="1:11" s="106" customFormat="1" ht="27" customHeight="1">
      <c r="A43" s="104">
        <f>IF(B43&lt;&gt;"",COUNTA($B$11:B43),"")</f>
        <v>32</v>
      </c>
      <c r="B43" s="105" t="s">
        <v>96</v>
      </c>
      <c r="C43" s="129">
        <v>349247</v>
      </c>
      <c r="D43" s="111">
        <v>241696</v>
      </c>
      <c r="E43" s="111">
        <v>376883</v>
      </c>
      <c r="F43" s="111">
        <v>163324</v>
      </c>
      <c r="G43" s="111">
        <v>297117</v>
      </c>
      <c r="H43" s="111">
        <v>242169</v>
      </c>
      <c r="I43" s="111"/>
      <c r="K43" s="107"/>
    </row>
    <row r="44" spans="1:11" s="106" customFormat="1" ht="27" customHeight="1">
      <c r="A44" s="104">
        <f>IF(B44&lt;&gt;"",COUNTA($B$11:B44),"")</f>
        <v>33</v>
      </c>
      <c r="B44" s="105" t="s">
        <v>42</v>
      </c>
      <c r="C44" s="129">
        <v>16351</v>
      </c>
      <c r="D44" s="111">
        <v>14499</v>
      </c>
      <c r="E44" s="111">
        <v>17504</v>
      </c>
      <c r="F44" s="111">
        <v>3872</v>
      </c>
      <c r="G44" s="111">
        <v>3192</v>
      </c>
      <c r="H44" s="111">
        <v>18876</v>
      </c>
      <c r="I44" s="111"/>
      <c r="K44" s="107"/>
    </row>
    <row r="45" spans="1:11" s="108" customFormat="1" ht="27" customHeight="1">
      <c r="A45" s="56">
        <f>IF(B45&lt;&gt;"",COUNTA($B$11:B45),"")</f>
        <v>34</v>
      </c>
      <c r="B45" s="114" t="s">
        <v>165</v>
      </c>
      <c r="C45" s="130">
        <v>16891</v>
      </c>
      <c r="D45" s="112">
        <v>14588</v>
      </c>
      <c r="E45" s="112">
        <v>9835</v>
      </c>
      <c r="F45" s="112">
        <v>7597</v>
      </c>
      <c r="G45" s="112">
        <v>9323</v>
      </c>
      <c r="H45" s="112">
        <v>19652</v>
      </c>
      <c r="I45" s="112"/>
      <c r="K45" s="109"/>
    </row>
    <row r="46" spans="1:11" s="71" customFormat="1" ht="22.5">
      <c r="A46" s="56">
        <f>IF(B46&lt;&gt;"",COUNTA($B$11:B46),"")</f>
        <v>35</v>
      </c>
      <c r="B46" s="117" t="s">
        <v>191</v>
      </c>
      <c r="C46" s="128" t="s">
        <v>8</v>
      </c>
      <c r="D46" s="110">
        <v>10653</v>
      </c>
      <c r="E46" s="110">
        <v>3412</v>
      </c>
      <c r="F46" s="110">
        <v>2893</v>
      </c>
      <c r="G46" s="110">
        <v>3982</v>
      </c>
      <c r="H46" s="110">
        <v>2445</v>
      </c>
      <c r="I46" s="110"/>
      <c r="K46" s="69"/>
    </row>
    <row r="47" spans="1:11" s="71" customFormat="1" ht="22.5" customHeight="1">
      <c r="A47" s="56">
        <f>IF(B47&lt;&gt;"",COUNTA($B$11:B47),"")</f>
        <v>36</v>
      </c>
      <c r="B47" s="117" t="s">
        <v>192</v>
      </c>
      <c r="C47" s="128">
        <v>12027</v>
      </c>
      <c r="D47" s="110">
        <v>17406</v>
      </c>
      <c r="E47" s="110">
        <v>6152</v>
      </c>
      <c r="F47" s="110">
        <v>6294</v>
      </c>
      <c r="G47" s="110">
        <v>6382</v>
      </c>
      <c r="H47" s="110">
        <v>8864</v>
      </c>
      <c r="I47" s="110"/>
      <c r="K47" s="69"/>
    </row>
    <row r="48" spans="1:8" s="70" customFormat="1" ht="11.25" customHeight="1">
      <c r="A48" s="68"/>
      <c r="B48" s="68"/>
      <c r="C48" s="68"/>
      <c r="E48" s="74"/>
      <c r="F48" s="68"/>
      <c r="G48" s="68"/>
      <c r="H48" s="68"/>
    </row>
    <row r="49" spans="1:8" s="70" customFormat="1" ht="11.25" customHeight="1">
      <c r="A49" s="68"/>
      <c r="B49" s="68"/>
      <c r="C49" s="68"/>
      <c r="E49" s="74"/>
      <c r="F49" s="68"/>
      <c r="G49" s="68"/>
      <c r="H49" s="68"/>
    </row>
    <row r="50" spans="1:8" s="70" customFormat="1" ht="11.25" customHeight="1">
      <c r="A50" s="68"/>
      <c r="B50" s="68"/>
      <c r="C50" s="68"/>
      <c r="E50" s="74"/>
      <c r="F50" s="68"/>
      <c r="G50" s="68"/>
      <c r="H50" s="68"/>
    </row>
    <row r="51" spans="1:8" s="70" customFormat="1" ht="11.25" customHeight="1">
      <c r="A51" s="68"/>
      <c r="B51" s="68"/>
      <c r="C51" s="68"/>
      <c r="E51" s="74"/>
      <c r="F51" s="68"/>
      <c r="G51" s="68"/>
      <c r="H51" s="68"/>
    </row>
    <row r="52" spans="1:8" s="70" customFormat="1" ht="11.25" customHeight="1">
      <c r="A52" s="68"/>
      <c r="B52" s="68"/>
      <c r="C52" s="68"/>
      <c r="E52" s="74"/>
      <c r="F52" s="68"/>
      <c r="G52" s="68"/>
      <c r="H52" s="68"/>
    </row>
    <row r="53" spans="1:8" s="70" customFormat="1" ht="11.25" customHeight="1">
      <c r="A53" s="68"/>
      <c r="B53" s="68"/>
      <c r="C53" s="68"/>
      <c r="E53" s="74"/>
      <c r="F53" s="68"/>
      <c r="G53" s="68"/>
      <c r="H53" s="68"/>
    </row>
    <row r="54" spans="1:8" s="70" customFormat="1" ht="11.25" customHeight="1">
      <c r="A54" s="68"/>
      <c r="B54" s="68"/>
      <c r="C54" s="68"/>
      <c r="E54" s="74"/>
      <c r="F54" s="68"/>
      <c r="G54" s="68"/>
      <c r="H54" s="68"/>
    </row>
    <row r="55" spans="1:8" s="70" customFormat="1" ht="11.25" customHeight="1">
      <c r="A55" s="68"/>
      <c r="B55" s="68"/>
      <c r="C55" s="68"/>
      <c r="E55" s="74"/>
      <c r="F55" s="68"/>
      <c r="G55" s="68"/>
      <c r="H55" s="68"/>
    </row>
    <row r="56" spans="1:8" s="70" customFormat="1" ht="11.25" customHeight="1">
      <c r="A56" s="68"/>
      <c r="B56" s="68"/>
      <c r="C56" s="68"/>
      <c r="E56" s="74"/>
      <c r="F56" s="68"/>
      <c r="G56" s="68"/>
      <c r="H56" s="68"/>
    </row>
    <row r="57" spans="1:8" s="70" customFormat="1" ht="11.25" customHeight="1">
      <c r="A57" s="68"/>
      <c r="B57" s="68"/>
      <c r="C57" s="68"/>
      <c r="E57" s="74"/>
      <c r="F57" s="68"/>
      <c r="G57" s="68"/>
      <c r="H57" s="68"/>
    </row>
    <row r="58" spans="1:8" s="70" customFormat="1" ht="11.25" customHeight="1">
      <c r="A58" s="68"/>
      <c r="B58" s="68"/>
      <c r="C58" s="68"/>
      <c r="E58" s="74"/>
      <c r="F58" s="68"/>
      <c r="G58" s="68"/>
      <c r="H58" s="68"/>
    </row>
    <row r="59" spans="1:8" s="70" customFormat="1" ht="11.25" customHeight="1">
      <c r="A59" s="68"/>
      <c r="B59" s="68"/>
      <c r="C59" s="68"/>
      <c r="E59" s="74"/>
      <c r="F59" s="68"/>
      <c r="G59" s="68"/>
      <c r="H59" s="68"/>
    </row>
    <row r="60" spans="1:8" s="70" customFormat="1" ht="11.25" customHeight="1">
      <c r="A60" s="68"/>
      <c r="B60" s="68"/>
      <c r="C60" s="68"/>
      <c r="E60" s="74"/>
      <c r="F60" s="68"/>
      <c r="G60" s="68"/>
      <c r="H60" s="68"/>
    </row>
    <row r="61" spans="1:8" s="70" customFormat="1" ht="11.25" customHeight="1">
      <c r="A61" s="68"/>
      <c r="B61" s="68"/>
      <c r="C61" s="68"/>
      <c r="E61" s="74"/>
      <c r="F61" s="68"/>
      <c r="G61" s="68"/>
      <c r="H61" s="68"/>
    </row>
    <row r="62" spans="1:8" s="70" customFormat="1" ht="11.25" customHeight="1">
      <c r="A62" s="68"/>
      <c r="B62" s="68"/>
      <c r="C62" s="68"/>
      <c r="E62" s="74"/>
      <c r="F62" s="68"/>
      <c r="G62" s="68"/>
      <c r="H62" s="68"/>
    </row>
    <row r="63" spans="1:8" s="70" customFormat="1" ht="11.25" customHeight="1">
      <c r="A63" s="68"/>
      <c r="B63" s="68"/>
      <c r="C63" s="68"/>
      <c r="E63" s="74"/>
      <c r="F63" s="68"/>
      <c r="G63" s="68"/>
      <c r="H63" s="68"/>
    </row>
    <row r="64" spans="1:8" s="70" customFormat="1" ht="11.25" customHeight="1">
      <c r="A64" s="68"/>
      <c r="B64" s="68"/>
      <c r="C64" s="68"/>
      <c r="E64" s="74"/>
      <c r="F64" s="68"/>
      <c r="G64" s="68"/>
      <c r="H64" s="68"/>
    </row>
    <row r="65" spans="1:8" s="70" customFormat="1" ht="11.25" customHeight="1">
      <c r="A65" s="68"/>
      <c r="B65" s="68"/>
      <c r="C65" s="68"/>
      <c r="E65" s="74"/>
      <c r="F65" s="68"/>
      <c r="G65" s="68"/>
      <c r="H65" s="68"/>
    </row>
    <row r="66" spans="1:8" s="70" customFormat="1" ht="11.25" customHeight="1">
      <c r="A66" s="68"/>
      <c r="B66" s="68"/>
      <c r="C66" s="68"/>
      <c r="E66" s="74"/>
      <c r="F66" s="68"/>
      <c r="G66" s="68"/>
      <c r="H66" s="68"/>
    </row>
    <row r="67" spans="1:8" s="70" customFormat="1" ht="11.25" customHeight="1">
      <c r="A67" s="68"/>
      <c r="B67" s="68"/>
      <c r="C67" s="68"/>
      <c r="E67" s="74"/>
      <c r="F67" s="68"/>
      <c r="G67" s="68"/>
      <c r="H67" s="68"/>
    </row>
    <row r="68" spans="1:8" s="70" customFormat="1" ht="11.25" customHeight="1">
      <c r="A68" s="68"/>
      <c r="B68" s="68"/>
      <c r="C68" s="68"/>
      <c r="E68" s="74"/>
      <c r="F68" s="68"/>
      <c r="G68" s="68"/>
      <c r="H68" s="68"/>
    </row>
    <row r="69" spans="1:8" s="70" customFormat="1" ht="11.25" customHeight="1">
      <c r="A69" s="68"/>
      <c r="B69" s="68"/>
      <c r="C69" s="68"/>
      <c r="E69" s="74"/>
      <c r="F69" s="68"/>
      <c r="G69" s="68"/>
      <c r="H69" s="68"/>
    </row>
    <row r="70" spans="1:8" s="70" customFormat="1" ht="11.25" customHeight="1">
      <c r="A70" s="68"/>
      <c r="B70" s="68"/>
      <c r="C70" s="68"/>
      <c r="E70" s="74"/>
      <c r="F70" s="68"/>
      <c r="G70" s="68"/>
      <c r="H70" s="68"/>
    </row>
    <row r="71" spans="1:8" s="70" customFormat="1" ht="11.25" customHeight="1">
      <c r="A71" s="68"/>
      <c r="B71" s="68"/>
      <c r="C71" s="68"/>
      <c r="E71" s="74"/>
      <c r="F71" s="68"/>
      <c r="G71" s="68"/>
      <c r="H71" s="68"/>
    </row>
    <row r="72" spans="1:8" s="70" customFormat="1" ht="11.25" customHeight="1">
      <c r="A72" s="68"/>
      <c r="B72" s="68"/>
      <c r="C72" s="68"/>
      <c r="E72" s="74"/>
      <c r="F72" s="68"/>
      <c r="G72" s="68"/>
      <c r="H72" s="68"/>
    </row>
    <row r="73" spans="1:8" s="70" customFormat="1" ht="11.25" customHeight="1">
      <c r="A73" s="68"/>
      <c r="B73" s="68"/>
      <c r="C73" s="68"/>
      <c r="E73" s="74"/>
      <c r="F73" s="68"/>
      <c r="G73" s="68"/>
      <c r="H73" s="68"/>
    </row>
    <row r="74" spans="1:8" s="70" customFormat="1" ht="11.25" customHeight="1">
      <c r="A74" s="68"/>
      <c r="B74" s="68"/>
      <c r="C74" s="68"/>
      <c r="E74" s="74"/>
      <c r="F74" s="68"/>
      <c r="G74" s="68"/>
      <c r="H74" s="68"/>
    </row>
    <row r="75" spans="1:8" s="70" customFormat="1" ht="11.25" customHeight="1">
      <c r="A75" s="68"/>
      <c r="B75" s="68"/>
      <c r="C75" s="68"/>
      <c r="E75" s="74"/>
      <c r="F75" s="68"/>
      <c r="G75" s="68"/>
      <c r="H75" s="68"/>
    </row>
    <row r="76" spans="1:8" s="70" customFormat="1" ht="11.25" customHeight="1">
      <c r="A76" s="68"/>
      <c r="B76" s="68"/>
      <c r="C76" s="68"/>
      <c r="E76" s="74"/>
      <c r="F76" s="68"/>
      <c r="G76" s="68"/>
      <c r="H76" s="68"/>
    </row>
    <row r="77" spans="1:8" s="70" customFormat="1" ht="11.25" customHeight="1">
      <c r="A77" s="68"/>
      <c r="B77" s="68"/>
      <c r="C77" s="68"/>
      <c r="E77" s="74"/>
      <c r="F77" s="68"/>
      <c r="G77" s="68"/>
      <c r="H77" s="68"/>
    </row>
    <row r="78" spans="1:8" s="70" customFormat="1" ht="11.25" customHeight="1">
      <c r="A78" s="68"/>
      <c r="B78" s="68"/>
      <c r="C78" s="68"/>
      <c r="E78" s="74"/>
      <c r="F78" s="68"/>
      <c r="G78" s="68"/>
      <c r="H78" s="68"/>
    </row>
    <row r="79" spans="1:8" s="70" customFormat="1" ht="11.25" customHeight="1">
      <c r="A79" s="68"/>
      <c r="B79" s="68"/>
      <c r="C79" s="68"/>
      <c r="E79" s="74"/>
      <c r="F79" s="68"/>
      <c r="G79" s="68"/>
      <c r="H79" s="68"/>
    </row>
    <row r="80" spans="1:8" s="70" customFormat="1" ht="11.25" customHeight="1">
      <c r="A80" s="68"/>
      <c r="B80" s="68"/>
      <c r="C80" s="68"/>
      <c r="E80" s="74"/>
      <c r="F80" s="68"/>
      <c r="G80" s="68"/>
      <c r="H80" s="68"/>
    </row>
    <row r="81" spans="1:8" s="70" customFormat="1" ht="11.25" customHeight="1">
      <c r="A81" s="68"/>
      <c r="B81" s="68"/>
      <c r="C81" s="68"/>
      <c r="E81" s="74"/>
      <c r="F81" s="68"/>
      <c r="G81" s="68"/>
      <c r="H81" s="68"/>
    </row>
    <row r="82" spans="1:8" s="70" customFormat="1" ht="11.25" customHeight="1">
      <c r="A82" s="68"/>
      <c r="B82" s="68"/>
      <c r="C82" s="68"/>
      <c r="E82" s="74"/>
      <c r="F82" s="68"/>
      <c r="G82" s="68"/>
      <c r="H82" s="68"/>
    </row>
    <row r="83" spans="1:8" s="70" customFormat="1" ht="11.25" customHeight="1">
      <c r="A83" s="68"/>
      <c r="B83" s="68"/>
      <c r="C83" s="68"/>
      <c r="E83" s="74"/>
      <c r="F83" s="68"/>
      <c r="G83" s="68"/>
      <c r="H83" s="68"/>
    </row>
    <row r="84" spans="1:8" s="70" customFormat="1" ht="11.25" customHeight="1">
      <c r="A84" s="68"/>
      <c r="B84" s="68"/>
      <c r="C84" s="68"/>
      <c r="E84" s="74"/>
      <c r="F84" s="68"/>
      <c r="G84" s="68"/>
      <c r="H84" s="68"/>
    </row>
    <row r="85" spans="1:8" s="70" customFormat="1" ht="11.25" customHeight="1">
      <c r="A85" s="68"/>
      <c r="B85" s="68"/>
      <c r="C85" s="68"/>
      <c r="E85" s="74"/>
      <c r="F85" s="68"/>
      <c r="G85" s="68"/>
      <c r="H85" s="68"/>
    </row>
    <row r="86" spans="1:8" s="70" customFormat="1" ht="11.25" customHeight="1">
      <c r="A86" s="68"/>
      <c r="B86" s="68"/>
      <c r="C86" s="68"/>
      <c r="E86" s="74"/>
      <c r="F86" s="68"/>
      <c r="G86" s="68"/>
      <c r="H86" s="68"/>
    </row>
    <row r="87" spans="1:8" s="70" customFormat="1" ht="11.25" customHeight="1">
      <c r="A87" s="68"/>
      <c r="B87" s="68"/>
      <c r="C87" s="68"/>
      <c r="E87" s="74"/>
      <c r="F87" s="68"/>
      <c r="G87" s="68"/>
      <c r="H87" s="68"/>
    </row>
    <row r="88" spans="1:8" s="70" customFormat="1" ht="11.25" customHeight="1">
      <c r="A88" s="68"/>
      <c r="B88" s="68"/>
      <c r="C88" s="68"/>
      <c r="E88" s="74"/>
      <c r="F88" s="68"/>
      <c r="G88" s="68"/>
      <c r="H88" s="68"/>
    </row>
    <row r="89" spans="1:8" s="70" customFormat="1" ht="11.25" customHeight="1">
      <c r="A89" s="68"/>
      <c r="B89" s="68"/>
      <c r="C89" s="68"/>
      <c r="E89" s="74"/>
      <c r="F89" s="68"/>
      <c r="G89" s="68"/>
      <c r="H89" s="68"/>
    </row>
    <row r="90" spans="1:8" s="70" customFormat="1" ht="11.25" customHeight="1">
      <c r="A90" s="68"/>
      <c r="B90" s="68"/>
      <c r="C90" s="68"/>
      <c r="E90" s="74"/>
      <c r="F90" s="68"/>
      <c r="G90" s="68"/>
      <c r="H90" s="68"/>
    </row>
    <row r="91" spans="1:8" s="70" customFormat="1" ht="11.25" customHeight="1">
      <c r="A91" s="68"/>
      <c r="B91" s="68"/>
      <c r="C91" s="68"/>
      <c r="E91" s="74"/>
      <c r="F91" s="68"/>
      <c r="G91" s="68"/>
      <c r="H91" s="68"/>
    </row>
    <row r="92" spans="1:8" s="70" customFormat="1" ht="11.25" customHeight="1">
      <c r="A92" s="68"/>
      <c r="B92" s="68"/>
      <c r="C92" s="68"/>
      <c r="E92" s="74"/>
      <c r="F92" s="68"/>
      <c r="G92" s="68"/>
      <c r="H92" s="68"/>
    </row>
    <row r="93" spans="1:8" s="70" customFormat="1" ht="11.25" customHeight="1">
      <c r="A93" s="68"/>
      <c r="B93" s="68"/>
      <c r="C93" s="68"/>
      <c r="E93" s="74"/>
      <c r="F93" s="68"/>
      <c r="G93" s="68"/>
      <c r="H93" s="68"/>
    </row>
    <row r="94" spans="1:8" s="70" customFormat="1" ht="11.25" customHeight="1">
      <c r="A94" s="68"/>
      <c r="B94" s="68"/>
      <c r="C94" s="68"/>
      <c r="E94" s="74"/>
      <c r="F94" s="68"/>
      <c r="G94" s="68"/>
      <c r="H94" s="68"/>
    </row>
    <row r="95" spans="1:8" s="70" customFormat="1" ht="11.25" customHeight="1">
      <c r="A95" s="68"/>
      <c r="B95" s="68"/>
      <c r="C95" s="68"/>
      <c r="E95" s="74"/>
      <c r="F95" s="68"/>
      <c r="G95" s="68"/>
      <c r="H95" s="68"/>
    </row>
    <row r="96" spans="1:8" s="70" customFormat="1" ht="11.25" customHeight="1">
      <c r="A96" s="68"/>
      <c r="B96" s="68"/>
      <c r="C96" s="68"/>
      <c r="E96" s="74"/>
      <c r="F96" s="68"/>
      <c r="G96" s="68"/>
      <c r="H96" s="68"/>
    </row>
    <row r="97" spans="1:8" s="70" customFormat="1" ht="11.25" customHeight="1">
      <c r="A97" s="68"/>
      <c r="B97" s="68"/>
      <c r="C97" s="68"/>
      <c r="E97" s="74"/>
      <c r="F97" s="68"/>
      <c r="G97" s="68"/>
      <c r="H97" s="68"/>
    </row>
    <row r="98" spans="1:8" s="70" customFormat="1" ht="11.25" customHeight="1">
      <c r="A98" s="68"/>
      <c r="B98" s="68"/>
      <c r="C98" s="68"/>
      <c r="E98" s="74"/>
      <c r="F98" s="68"/>
      <c r="G98" s="68"/>
      <c r="H98" s="68"/>
    </row>
    <row r="99" spans="1:8" s="70" customFormat="1" ht="11.25" customHeight="1">
      <c r="A99" s="68"/>
      <c r="B99" s="68"/>
      <c r="C99" s="68"/>
      <c r="E99" s="74"/>
      <c r="F99" s="68"/>
      <c r="G99" s="68"/>
      <c r="H99" s="68"/>
    </row>
    <row r="100" spans="1:8" s="70" customFormat="1" ht="11.25" customHeight="1">
      <c r="A100" s="68"/>
      <c r="B100" s="68"/>
      <c r="C100" s="68"/>
      <c r="E100" s="74"/>
      <c r="F100" s="68"/>
      <c r="G100" s="68"/>
      <c r="H100" s="68"/>
    </row>
    <row r="101" spans="1:8" s="70" customFormat="1" ht="11.25" customHeight="1">
      <c r="A101" s="68"/>
      <c r="B101" s="68"/>
      <c r="C101" s="68"/>
      <c r="E101" s="74"/>
      <c r="F101" s="68"/>
      <c r="G101" s="68"/>
      <c r="H101" s="68"/>
    </row>
    <row r="102" spans="1:8" s="70" customFormat="1" ht="11.25" customHeight="1">
      <c r="A102" s="68"/>
      <c r="B102" s="68"/>
      <c r="C102" s="68"/>
      <c r="E102" s="74"/>
      <c r="F102" s="68"/>
      <c r="G102" s="68"/>
      <c r="H102" s="68"/>
    </row>
    <row r="103" spans="1:8" s="70" customFormat="1" ht="11.25" customHeight="1">
      <c r="A103" s="68"/>
      <c r="B103" s="68"/>
      <c r="C103" s="68"/>
      <c r="E103" s="74"/>
      <c r="F103" s="68"/>
      <c r="G103" s="68"/>
      <c r="H103" s="68"/>
    </row>
    <row r="104" spans="1:8" s="70" customFormat="1" ht="11.25" customHeight="1">
      <c r="A104" s="68"/>
      <c r="B104" s="68"/>
      <c r="C104" s="68"/>
      <c r="E104" s="74"/>
      <c r="F104" s="68"/>
      <c r="G104" s="68"/>
      <c r="H104" s="68"/>
    </row>
    <row r="105" spans="1:8" s="70" customFormat="1" ht="11.25" customHeight="1">
      <c r="A105" s="68"/>
      <c r="B105" s="68"/>
      <c r="C105" s="68"/>
      <c r="E105" s="74"/>
      <c r="F105" s="68"/>
      <c r="G105" s="68"/>
      <c r="H105" s="68"/>
    </row>
    <row r="106" spans="1:8" s="70" customFormat="1" ht="11.25" customHeight="1">
      <c r="A106" s="68"/>
      <c r="B106" s="68"/>
      <c r="C106" s="68"/>
      <c r="E106" s="74"/>
      <c r="F106" s="68"/>
      <c r="G106" s="68"/>
      <c r="H106" s="68"/>
    </row>
    <row r="107" spans="1:8" s="70" customFormat="1" ht="11.25" customHeight="1">
      <c r="A107" s="68"/>
      <c r="B107" s="68"/>
      <c r="C107" s="68"/>
      <c r="E107" s="74"/>
      <c r="F107" s="68"/>
      <c r="G107" s="68"/>
      <c r="H107" s="68"/>
    </row>
    <row r="108" spans="1:8" s="70" customFormat="1" ht="11.25" customHeight="1">
      <c r="A108" s="68"/>
      <c r="B108" s="68"/>
      <c r="C108" s="68"/>
      <c r="E108" s="74"/>
      <c r="F108" s="68"/>
      <c r="G108" s="68"/>
      <c r="H108" s="68"/>
    </row>
    <row r="109" spans="1:8" s="70" customFormat="1" ht="11.25" customHeight="1">
      <c r="A109" s="68"/>
      <c r="B109" s="68"/>
      <c r="C109" s="68"/>
      <c r="E109" s="74"/>
      <c r="F109" s="68"/>
      <c r="G109" s="68"/>
      <c r="H109" s="68"/>
    </row>
    <row r="110" spans="1:8" s="70" customFormat="1" ht="11.25" customHeight="1">
      <c r="A110" s="68"/>
      <c r="B110" s="68"/>
      <c r="C110" s="68"/>
      <c r="E110" s="74"/>
      <c r="F110" s="68"/>
      <c r="G110" s="68"/>
      <c r="H110" s="68"/>
    </row>
    <row r="111" spans="1:8" s="70" customFormat="1" ht="11.25" customHeight="1">
      <c r="A111" s="68"/>
      <c r="B111" s="68"/>
      <c r="C111" s="68"/>
      <c r="E111" s="74"/>
      <c r="F111" s="68"/>
      <c r="G111" s="68"/>
      <c r="H111" s="68"/>
    </row>
    <row r="112" spans="1:8" s="70" customFormat="1" ht="11.25" customHeight="1">
      <c r="A112" s="68"/>
      <c r="B112" s="68"/>
      <c r="C112" s="68"/>
      <c r="E112" s="74"/>
      <c r="F112" s="68"/>
      <c r="G112" s="68"/>
      <c r="H112" s="68"/>
    </row>
    <row r="113" spans="1:8" s="61" customFormat="1" ht="15.75" customHeight="1">
      <c r="A113" s="75"/>
      <c r="B113" s="75"/>
      <c r="C113" s="75"/>
      <c r="E113" s="74"/>
      <c r="F113" s="62"/>
      <c r="G113" s="62"/>
      <c r="H113" s="62"/>
    </row>
    <row r="114" spans="1:8" s="61" customFormat="1" ht="15.75" customHeight="1">
      <c r="A114" s="75"/>
      <c r="B114" s="75"/>
      <c r="C114" s="75"/>
      <c r="E114" s="74"/>
      <c r="F114" s="62"/>
      <c r="G114" s="62"/>
      <c r="H114" s="62"/>
    </row>
    <row r="115" spans="1:8" s="61" customFormat="1" ht="15.75" customHeight="1">
      <c r="A115" s="75"/>
      <c r="B115" s="75"/>
      <c r="C115" s="75"/>
      <c r="E115" s="74"/>
      <c r="F115" s="62"/>
      <c r="G115" s="62"/>
      <c r="H115" s="62"/>
    </row>
    <row r="116" spans="1:8" s="61" customFormat="1" ht="15.75" customHeight="1">
      <c r="A116" s="75"/>
      <c r="B116" s="75"/>
      <c r="C116" s="75"/>
      <c r="E116" s="74"/>
      <c r="F116" s="62"/>
      <c r="G116" s="62"/>
      <c r="H116" s="62"/>
    </row>
    <row r="117" spans="1:8" s="61" customFormat="1" ht="15.75" customHeight="1">
      <c r="A117" s="75"/>
      <c r="B117" s="75"/>
      <c r="C117" s="75"/>
      <c r="E117" s="74"/>
      <c r="F117" s="62"/>
      <c r="G117" s="62"/>
      <c r="H117" s="62"/>
    </row>
    <row r="118" spans="1:8" s="61" customFormat="1" ht="15.75" customHeight="1">
      <c r="A118" s="75"/>
      <c r="B118" s="75"/>
      <c r="C118" s="75"/>
      <c r="E118" s="74"/>
      <c r="F118" s="62"/>
      <c r="G118" s="62"/>
      <c r="H118" s="62"/>
    </row>
    <row r="119" spans="1:8" s="61" customFormat="1" ht="15.75" customHeight="1">
      <c r="A119" s="75"/>
      <c r="B119" s="75"/>
      <c r="C119" s="75"/>
      <c r="E119" s="74"/>
      <c r="F119" s="62"/>
      <c r="G119" s="62"/>
      <c r="H119" s="62"/>
    </row>
    <row r="120" spans="1:8" s="61" customFormat="1" ht="15.75" customHeight="1">
      <c r="A120" s="75"/>
      <c r="B120" s="75"/>
      <c r="C120" s="75"/>
      <c r="E120" s="74"/>
      <c r="F120" s="62"/>
      <c r="G120" s="62"/>
      <c r="H120" s="62"/>
    </row>
    <row r="121" spans="1:8" s="61" customFormat="1" ht="15.75" customHeight="1">
      <c r="A121" s="75"/>
      <c r="B121" s="75"/>
      <c r="C121" s="75"/>
      <c r="E121" s="74"/>
      <c r="F121" s="62"/>
      <c r="G121" s="62"/>
      <c r="H121" s="62"/>
    </row>
    <row r="122" spans="1:8" s="61" customFormat="1" ht="15.75" customHeight="1">
      <c r="A122" s="75"/>
      <c r="B122" s="75"/>
      <c r="C122" s="75"/>
      <c r="E122" s="74"/>
      <c r="F122" s="62"/>
      <c r="G122" s="62"/>
      <c r="H122" s="62"/>
    </row>
    <row r="123" spans="1:8" s="61" customFormat="1" ht="15.75" customHeight="1">
      <c r="A123" s="75"/>
      <c r="B123" s="75"/>
      <c r="C123" s="75"/>
      <c r="E123" s="74"/>
      <c r="F123" s="62"/>
      <c r="G123" s="62"/>
      <c r="H123" s="62"/>
    </row>
    <row r="124" spans="1:8" s="61" customFormat="1" ht="15.75" customHeight="1">
      <c r="A124" s="75"/>
      <c r="B124" s="75"/>
      <c r="C124" s="75"/>
      <c r="E124" s="74"/>
      <c r="F124" s="62"/>
      <c r="G124" s="62"/>
      <c r="H124" s="62"/>
    </row>
    <row r="125" spans="1:8" s="61" customFormat="1" ht="15.75" customHeight="1">
      <c r="A125" s="75"/>
      <c r="B125" s="75"/>
      <c r="C125" s="75"/>
      <c r="E125" s="74"/>
      <c r="F125" s="62"/>
      <c r="G125" s="62"/>
      <c r="H125" s="62"/>
    </row>
    <row r="126" spans="1:8" s="61" customFormat="1" ht="15.75" customHeight="1">
      <c r="A126" s="75"/>
      <c r="B126" s="75"/>
      <c r="C126" s="75"/>
      <c r="E126" s="74"/>
      <c r="F126" s="62"/>
      <c r="G126" s="62"/>
      <c r="H126" s="62"/>
    </row>
    <row r="127" spans="1:8" s="61" customFormat="1" ht="15.75" customHeight="1">
      <c r="A127" s="75"/>
      <c r="B127" s="75"/>
      <c r="C127" s="75"/>
      <c r="E127" s="74"/>
      <c r="F127" s="62"/>
      <c r="G127" s="62"/>
      <c r="H127" s="62"/>
    </row>
    <row r="128" spans="1:8" s="61" customFormat="1" ht="15.75" customHeight="1">
      <c r="A128" s="75"/>
      <c r="B128" s="75"/>
      <c r="C128" s="75"/>
      <c r="E128" s="74"/>
      <c r="F128" s="62"/>
      <c r="G128" s="62"/>
      <c r="H128" s="62"/>
    </row>
    <row r="129" spans="1:8" s="61" customFormat="1" ht="15.75" customHeight="1">
      <c r="A129" s="75"/>
      <c r="B129" s="75"/>
      <c r="C129" s="75"/>
      <c r="E129" s="74"/>
      <c r="F129" s="62"/>
      <c r="G129" s="62"/>
      <c r="H129" s="62"/>
    </row>
    <row r="130" spans="1:8" s="61" customFormat="1" ht="15.75" customHeight="1">
      <c r="A130" s="75"/>
      <c r="B130" s="75"/>
      <c r="C130" s="75"/>
      <c r="E130" s="74"/>
      <c r="F130" s="62"/>
      <c r="G130" s="62"/>
      <c r="H130" s="62"/>
    </row>
    <row r="131" spans="1:8" s="61" customFormat="1" ht="15.75" customHeight="1">
      <c r="A131" s="75"/>
      <c r="B131" s="75"/>
      <c r="C131" s="75"/>
      <c r="E131" s="74"/>
      <c r="F131" s="62"/>
      <c r="G131" s="62"/>
      <c r="H131" s="62"/>
    </row>
    <row r="132" spans="1:8" s="61" customFormat="1" ht="15.75" customHeight="1">
      <c r="A132" s="75"/>
      <c r="B132" s="75"/>
      <c r="C132" s="75"/>
      <c r="E132" s="74"/>
      <c r="F132" s="62"/>
      <c r="G132" s="62"/>
      <c r="H132" s="62"/>
    </row>
    <row r="133" spans="1:8" s="61" customFormat="1" ht="15.75" customHeight="1">
      <c r="A133" s="75"/>
      <c r="B133" s="75"/>
      <c r="C133" s="75"/>
      <c r="E133" s="74"/>
      <c r="F133" s="62"/>
      <c r="G133" s="62"/>
      <c r="H133" s="62"/>
    </row>
    <row r="134" spans="1:8" s="61" customFormat="1" ht="15.75" customHeight="1">
      <c r="A134" s="75"/>
      <c r="B134" s="75"/>
      <c r="C134" s="75"/>
      <c r="E134" s="74"/>
      <c r="F134" s="62"/>
      <c r="G134" s="62"/>
      <c r="H134" s="62"/>
    </row>
    <row r="135" spans="1:8" s="61" customFormat="1" ht="15.75" customHeight="1">
      <c r="A135" s="75"/>
      <c r="B135" s="75"/>
      <c r="C135" s="75"/>
      <c r="E135" s="74"/>
      <c r="F135" s="62"/>
      <c r="G135" s="62"/>
      <c r="H135" s="62"/>
    </row>
    <row r="136" spans="1:8" s="61" customFormat="1" ht="15.75" customHeight="1">
      <c r="A136" s="75"/>
      <c r="B136" s="75"/>
      <c r="C136" s="75"/>
      <c r="E136" s="74"/>
      <c r="F136" s="62"/>
      <c r="G136" s="62"/>
      <c r="H136" s="62"/>
    </row>
    <row r="137" spans="1:8" s="61" customFormat="1" ht="15.75" customHeight="1">
      <c r="A137" s="75"/>
      <c r="B137" s="75"/>
      <c r="C137" s="75"/>
      <c r="E137" s="74"/>
      <c r="F137" s="62"/>
      <c r="G137" s="62"/>
      <c r="H137" s="62"/>
    </row>
    <row r="138" spans="1:8" s="61" customFormat="1" ht="15.75" customHeight="1">
      <c r="A138" s="75"/>
      <c r="B138" s="75"/>
      <c r="C138" s="75"/>
      <c r="E138" s="74"/>
      <c r="F138" s="62"/>
      <c r="G138" s="62"/>
      <c r="H138" s="62"/>
    </row>
    <row r="139" spans="1:8" s="61" customFormat="1" ht="15.75" customHeight="1">
      <c r="A139" s="75"/>
      <c r="B139" s="75"/>
      <c r="C139" s="75"/>
      <c r="E139" s="74"/>
      <c r="F139" s="62"/>
      <c r="G139" s="62"/>
      <c r="H139" s="62"/>
    </row>
    <row r="140" spans="1:8" s="61" customFormat="1" ht="15.75" customHeight="1">
      <c r="A140" s="75"/>
      <c r="B140" s="75"/>
      <c r="C140" s="75"/>
      <c r="E140" s="74"/>
      <c r="F140" s="62"/>
      <c r="G140" s="62"/>
      <c r="H140" s="62"/>
    </row>
    <row r="141" spans="1:8" s="61" customFormat="1" ht="15.75" customHeight="1">
      <c r="A141" s="75"/>
      <c r="B141" s="75"/>
      <c r="C141" s="75"/>
      <c r="E141" s="74"/>
      <c r="F141" s="62"/>
      <c r="G141" s="62"/>
      <c r="H141" s="62"/>
    </row>
    <row r="142" spans="1:8" s="61" customFormat="1" ht="15.75" customHeight="1">
      <c r="A142" s="75"/>
      <c r="B142" s="75"/>
      <c r="C142" s="75"/>
      <c r="E142" s="74"/>
      <c r="F142" s="62"/>
      <c r="G142" s="62"/>
      <c r="H142" s="62"/>
    </row>
    <row r="143" spans="1:8" s="61" customFormat="1" ht="15.75" customHeight="1">
      <c r="A143" s="75"/>
      <c r="B143" s="75"/>
      <c r="C143" s="75"/>
      <c r="E143" s="74"/>
      <c r="F143" s="62"/>
      <c r="G143" s="62"/>
      <c r="H143" s="62"/>
    </row>
    <row r="144" spans="1:8" s="61" customFormat="1" ht="15.75" customHeight="1">
      <c r="A144" s="75"/>
      <c r="B144" s="75"/>
      <c r="C144" s="75"/>
      <c r="E144" s="74"/>
      <c r="F144" s="62"/>
      <c r="G144" s="62"/>
      <c r="H144" s="62"/>
    </row>
  </sheetData>
  <sheetProtection/>
  <mergeCells count="11">
    <mergeCell ref="E2:E8"/>
    <mergeCell ref="A1:B1"/>
    <mergeCell ref="A2:A9"/>
    <mergeCell ref="B2:B9"/>
    <mergeCell ref="C2:C8"/>
    <mergeCell ref="D2:D8"/>
    <mergeCell ref="C1:H1"/>
    <mergeCell ref="C9:H9"/>
    <mergeCell ref="F2:F8"/>
    <mergeCell ref="G2:G8"/>
    <mergeCell ref="H2:H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xl/worksheets/sheet11.xml><?xml version="1.0" encoding="utf-8"?>
<worksheet xmlns="http://schemas.openxmlformats.org/spreadsheetml/2006/main" xmlns:r="http://schemas.openxmlformats.org/officeDocument/2006/relationships">
  <dimension ref="A1:B62"/>
  <sheetViews>
    <sheetView zoomScale="140" zoomScaleNormal="140" zoomScalePageLayoutView="0" workbookViewId="0" topLeftCell="A1">
      <selection activeCell="A1" sqref="A1:B1"/>
    </sheetView>
  </sheetViews>
  <sheetFormatPr defaultColWidth="11.421875" defaultRowHeight="12.75"/>
  <cols>
    <col min="1" max="1" width="5.7109375" style="12" customWidth="1"/>
    <col min="2" max="2" width="80.7109375" style="1" customWidth="1"/>
    <col min="3" max="16384" width="11.421875" style="1" customWidth="1"/>
  </cols>
  <sheetData>
    <row r="1" spans="1:2" s="4" customFormat="1" ht="49.5" customHeight="1">
      <c r="A1" s="195" t="s">
        <v>39</v>
      </c>
      <c r="B1" s="195"/>
    </row>
    <row r="2" spans="1:2" ht="11.25" customHeight="1">
      <c r="A2" s="7" t="s">
        <v>40</v>
      </c>
      <c r="B2" s="8" t="s">
        <v>141</v>
      </c>
    </row>
    <row r="3" spans="1:2" ht="7.5" customHeight="1">
      <c r="A3" s="7"/>
      <c r="B3" s="8"/>
    </row>
    <row r="4" spans="1:2" ht="11.25" customHeight="1">
      <c r="A4" s="7"/>
      <c r="B4" s="8"/>
    </row>
    <row r="5" spans="1:2" ht="7.5" customHeight="1">
      <c r="A5" s="7"/>
      <c r="B5" s="8"/>
    </row>
    <row r="6" spans="1:2" ht="11.25" customHeight="1">
      <c r="A6" s="7"/>
      <c r="B6" s="8"/>
    </row>
    <row r="7" spans="1:2" ht="7.5" customHeight="1">
      <c r="A7" s="7"/>
      <c r="B7" s="8"/>
    </row>
    <row r="8" spans="1:2" ht="11.25" customHeight="1">
      <c r="A8" s="7"/>
      <c r="B8" s="8"/>
    </row>
    <row r="9" spans="1:2" ht="7.5" customHeight="1">
      <c r="A9" s="7"/>
      <c r="B9" s="8"/>
    </row>
    <row r="10" spans="1:2" ht="11.25" customHeight="1">
      <c r="A10" s="7"/>
      <c r="B10" s="8"/>
    </row>
    <row r="11" spans="1:2" ht="7.5" customHeight="1">
      <c r="A11" s="7"/>
      <c r="B11" s="8"/>
    </row>
    <row r="12" spans="1:2" ht="11.25" customHeight="1">
      <c r="A12" s="7"/>
      <c r="B12" s="8"/>
    </row>
    <row r="13" spans="1:2" ht="7.5" customHeight="1">
      <c r="A13" s="7"/>
      <c r="B13" s="8"/>
    </row>
    <row r="14" spans="1:2" ht="11.25" customHeight="1">
      <c r="A14" s="7"/>
      <c r="B14" s="8"/>
    </row>
    <row r="15" spans="1:2" ht="7.5" customHeight="1">
      <c r="A15" s="7"/>
      <c r="B15" s="8"/>
    </row>
    <row r="16" spans="1:2" ht="11.25" customHeight="1">
      <c r="A16" s="7"/>
      <c r="B16" s="8"/>
    </row>
    <row r="17" spans="1:2" ht="7.5" customHeight="1">
      <c r="A17" s="7"/>
      <c r="B17" s="8"/>
    </row>
    <row r="18" spans="1:2" ht="11.25" customHeight="1">
      <c r="A18" s="7"/>
      <c r="B18" s="9"/>
    </row>
    <row r="19" spans="1:2" ht="7.5" customHeight="1">
      <c r="A19" s="2"/>
      <c r="B19" s="9"/>
    </row>
    <row r="20" spans="1:2" ht="11.25" customHeight="1">
      <c r="A20" s="2"/>
      <c r="B20" s="9"/>
    </row>
    <row r="21" spans="1:2" ht="7.5" customHeight="1">
      <c r="A21" s="2"/>
      <c r="B21" s="9"/>
    </row>
    <row r="22" spans="1:2" ht="11.25" customHeight="1">
      <c r="A22" s="2"/>
      <c r="B22" s="9"/>
    </row>
    <row r="23" spans="1:2" ht="7.5" customHeight="1">
      <c r="A23" s="2"/>
      <c r="B23" s="9"/>
    </row>
    <row r="24" spans="1:2" ht="11.25" customHeight="1">
      <c r="A24" s="2"/>
      <c r="B24" s="9"/>
    </row>
    <row r="25" spans="1:2" ht="7.5" customHeight="1">
      <c r="A25" s="2"/>
      <c r="B25" s="9"/>
    </row>
    <row r="26" spans="1:2" ht="11.25" customHeight="1">
      <c r="A26" s="2"/>
      <c r="B26" s="9"/>
    </row>
    <row r="27" spans="1:2" ht="7.5" customHeight="1">
      <c r="A27" s="2"/>
      <c r="B27" s="9"/>
    </row>
    <row r="28" spans="1:2" ht="11.25" customHeight="1">
      <c r="A28" s="2"/>
      <c r="B28" s="9"/>
    </row>
    <row r="29" spans="1:2" ht="7.5" customHeight="1">
      <c r="A29" s="2"/>
      <c r="B29" s="9"/>
    </row>
    <row r="30" spans="1:2" ht="11.25" customHeight="1">
      <c r="A30" s="2"/>
      <c r="B30" s="9"/>
    </row>
    <row r="31" spans="1:2" ht="7.5" customHeight="1">
      <c r="A31" s="2"/>
      <c r="B31" s="9"/>
    </row>
    <row r="32" spans="1:2" ht="11.25" customHeight="1">
      <c r="A32" s="2"/>
      <c r="B32" s="9"/>
    </row>
    <row r="33" spans="1:2" ht="7.5" customHeight="1">
      <c r="A33" s="2"/>
      <c r="B33" s="9"/>
    </row>
    <row r="34" spans="1:2" ht="11.25" customHeight="1">
      <c r="A34" s="2"/>
      <c r="B34" s="9"/>
    </row>
    <row r="35" spans="1:2" ht="7.5" customHeight="1">
      <c r="A35" s="2"/>
      <c r="B35" s="9"/>
    </row>
    <row r="36" spans="1:2" ht="11.25" customHeight="1">
      <c r="A36" s="2"/>
      <c r="B36" s="9"/>
    </row>
    <row r="37" spans="1:2" ht="7.5" customHeight="1">
      <c r="A37" s="2"/>
      <c r="B37" s="9"/>
    </row>
    <row r="38" spans="1:2" ht="11.25" customHeight="1">
      <c r="A38" s="2"/>
      <c r="B38" s="9"/>
    </row>
    <row r="39" spans="1:2" ht="7.5" customHeight="1">
      <c r="A39" s="2"/>
      <c r="B39" s="9"/>
    </row>
    <row r="40" spans="1:2" ht="11.25" customHeight="1">
      <c r="A40" s="2"/>
      <c r="B40" s="9"/>
    </row>
    <row r="41" spans="1:2" ht="7.5" customHeight="1">
      <c r="A41" s="2"/>
      <c r="B41" s="9"/>
    </row>
    <row r="42" spans="1:2" ht="11.25" customHeight="1">
      <c r="A42" s="2"/>
      <c r="B42" s="9"/>
    </row>
    <row r="43" spans="1:2" ht="11.25" customHeight="1">
      <c r="A43" s="2"/>
      <c r="B43" s="9"/>
    </row>
    <row r="44" spans="1:2" ht="11.25" customHeight="1">
      <c r="A44" s="2"/>
      <c r="B44" s="9"/>
    </row>
    <row r="45" spans="1:2" ht="11.25" customHeight="1">
      <c r="A45" s="2"/>
      <c r="B45" s="9"/>
    </row>
    <row r="46" ht="11.25" customHeight="1">
      <c r="A46" s="10"/>
    </row>
    <row r="47" ht="11.25" customHeight="1">
      <c r="A47" s="2"/>
    </row>
    <row r="48" ht="11.25" customHeight="1">
      <c r="A48" s="2"/>
    </row>
    <row r="49" ht="11.25" customHeight="1">
      <c r="A49" s="2"/>
    </row>
    <row r="50" ht="11.25" customHeight="1">
      <c r="A50" s="2"/>
    </row>
    <row r="51" ht="11.25" customHeight="1">
      <c r="A51" s="2"/>
    </row>
    <row r="52" ht="11.25" customHeight="1">
      <c r="A52" s="2"/>
    </row>
    <row r="53" ht="11.25" customHeight="1">
      <c r="A53" s="2"/>
    </row>
    <row r="54" ht="11.25" customHeight="1">
      <c r="A54" s="10"/>
    </row>
    <row r="55" ht="11.25" customHeight="1">
      <c r="A55" s="2"/>
    </row>
    <row r="56" ht="11.25" customHeight="1">
      <c r="A56" s="11"/>
    </row>
    <row r="57" ht="11.25" customHeight="1">
      <c r="A57" s="2"/>
    </row>
    <row r="58" ht="11.25" customHeight="1">
      <c r="A58" s="10"/>
    </row>
    <row r="59" ht="11.25" customHeight="1">
      <c r="A59" s="2"/>
    </row>
    <row r="60" ht="11.25" customHeight="1">
      <c r="A60" s="11"/>
    </row>
    <row r="61" ht="11.25" customHeight="1">
      <c r="A61" s="2"/>
    </row>
    <row r="62" ht="11.25" customHeight="1">
      <c r="A62" s="2"/>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xl/worksheets/sheet2.xml><?xml version="1.0" encoding="utf-8"?>
<worksheet xmlns="http://schemas.openxmlformats.org/spreadsheetml/2006/main" xmlns:r="http://schemas.openxmlformats.org/officeDocument/2006/relationships">
  <dimension ref="A1:C27"/>
  <sheetViews>
    <sheetView zoomScale="140" zoomScaleNormal="140" workbookViewId="0" topLeftCell="A1">
      <selection activeCell="A2" sqref="A2"/>
    </sheetView>
  </sheetViews>
  <sheetFormatPr defaultColWidth="11.421875" defaultRowHeight="12.75"/>
  <cols>
    <col min="1" max="1" width="10.7109375" style="1" customWidth="1"/>
    <col min="2" max="2" width="72.7109375" style="1" customWidth="1"/>
    <col min="3" max="3" width="8.7109375" style="1" customWidth="1"/>
    <col min="4" max="16384" width="11.421875" style="1" customWidth="1"/>
  </cols>
  <sheetData>
    <row r="1" spans="1:3" ht="49.5" customHeight="1">
      <c r="A1" s="164" t="s">
        <v>29</v>
      </c>
      <c r="B1" s="164"/>
      <c r="C1" s="164"/>
    </row>
    <row r="2" s="2" customFormat="1" ht="22.5" customHeight="1">
      <c r="C2" s="2" t="s">
        <v>30</v>
      </c>
    </row>
    <row r="3" spans="1:3" s="4" customFormat="1" ht="30" customHeight="1">
      <c r="A3" s="165" t="s">
        <v>31</v>
      </c>
      <c r="B3" s="165"/>
      <c r="C3" s="2">
        <v>3</v>
      </c>
    </row>
    <row r="4" spans="1:3" s="4" customFormat="1" ht="30" customHeight="1">
      <c r="A4" s="165" t="s">
        <v>32</v>
      </c>
      <c r="B4" s="165"/>
      <c r="C4" s="2">
        <v>4</v>
      </c>
    </row>
    <row r="5" spans="1:3" s="4" customFormat="1" ht="22.5" customHeight="1">
      <c r="A5" s="5" t="s">
        <v>33</v>
      </c>
      <c r="B5" s="6" t="s">
        <v>197</v>
      </c>
      <c r="C5" s="12">
        <v>5</v>
      </c>
    </row>
    <row r="6" spans="1:3" s="4" customFormat="1" ht="7.5" customHeight="1">
      <c r="A6" s="5"/>
      <c r="B6" s="3"/>
      <c r="C6" s="12"/>
    </row>
    <row r="7" spans="1:3" s="4" customFormat="1" ht="22.5" customHeight="1">
      <c r="A7" s="5" t="s">
        <v>34</v>
      </c>
      <c r="B7" s="6" t="s">
        <v>198</v>
      </c>
      <c r="C7" s="12">
        <v>6</v>
      </c>
    </row>
    <row r="8" spans="1:3" s="4" customFormat="1" ht="7.5" customHeight="1">
      <c r="A8" s="5"/>
      <c r="B8" s="3"/>
      <c r="C8" s="12"/>
    </row>
    <row r="9" spans="1:3" s="4" customFormat="1" ht="12" customHeight="1">
      <c r="A9" s="5" t="s">
        <v>35</v>
      </c>
      <c r="B9" s="3" t="s">
        <v>199</v>
      </c>
      <c r="C9" s="12">
        <v>7</v>
      </c>
    </row>
    <row r="10" spans="1:3" s="4" customFormat="1" ht="7.5" customHeight="1">
      <c r="A10" s="5"/>
      <c r="B10" s="3"/>
      <c r="C10" s="12"/>
    </row>
    <row r="11" spans="1:3" s="4" customFormat="1" ht="22.5" customHeight="1">
      <c r="A11" s="5" t="s">
        <v>36</v>
      </c>
      <c r="B11" s="6" t="s">
        <v>200</v>
      </c>
      <c r="C11" s="12">
        <v>8</v>
      </c>
    </row>
    <row r="12" spans="1:3" s="4" customFormat="1" ht="7.5" customHeight="1">
      <c r="A12" s="5"/>
      <c r="B12" s="3"/>
      <c r="C12" s="12"/>
    </row>
    <row r="13" spans="1:3" s="4" customFormat="1" ht="22.5" customHeight="1">
      <c r="A13" s="5" t="s">
        <v>37</v>
      </c>
      <c r="B13" s="6" t="s">
        <v>201</v>
      </c>
      <c r="C13" s="12">
        <v>10</v>
      </c>
    </row>
    <row r="14" spans="1:3" s="4" customFormat="1" ht="7.5" customHeight="1">
      <c r="A14" s="5"/>
      <c r="B14" s="3"/>
      <c r="C14" s="2"/>
    </row>
    <row r="15" spans="1:3" s="4" customFormat="1" ht="12" customHeight="1">
      <c r="A15" s="5" t="s">
        <v>38</v>
      </c>
      <c r="B15" s="3" t="s">
        <v>202</v>
      </c>
      <c r="C15" s="2">
        <v>11</v>
      </c>
    </row>
    <row r="16" spans="1:3" ht="30" customHeight="1">
      <c r="A16" s="165" t="s">
        <v>39</v>
      </c>
      <c r="B16" s="165"/>
      <c r="C16" s="4">
        <v>12</v>
      </c>
    </row>
    <row r="17" spans="1:2" ht="12">
      <c r="A17" s="3"/>
      <c r="B17" s="3"/>
    </row>
    <row r="18" spans="1:2" ht="12">
      <c r="A18" s="3"/>
      <c r="B18" s="3"/>
    </row>
    <row r="19" spans="1:2" ht="12">
      <c r="A19" s="3"/>
      <c r="B19" s="3"/>
    </row>
    <row r="20" spans="1:2" ht="12">
      <c r="A20" s="3"/>
      <c r="B20" s="3"/>
    </row>
    <row r="21" spans="1:2" ht="12">
      <c r="A21" s="3"/>
      <c r="B21" s="3"/>
    </row>
    <row r="22" spans="1:2" ht="12">
      <c r="A22" s="3"/>
      <c r="B22" s="3"/>
    </row>
    <row r="23" spans="1:2" ht="12">
      <c r="A23" s="3"/>
      <c r="B23" s="3"/>
    </row>
    <row r="24" spans="1:2" ht="12">
      <c r="A24" s="3"/>
      <c r="B24" s="3"/>
    </row>
    <row r="25" spans="1:2" ht="12">
      <c r="A25" s="3"/>
      <c r="B25" s="3"/>
    </row>
    <row r="26" spans="1:2" ht="12">
      <c r="A26" s="3"/>
      <c r="B26" s="3"/>
    </row>
    <row r="27" spans="1:2" ht="12">
      <c r="A27" s="3"/>
      <c r="B27" s="3"/>
    </row>
  </sheetData>
  <sheetProtection/>
  <mergeCells count="4">
    <mergeCell ref="A1:C1"/>
    <mergeCell ref="A3:B3"/>
    <mergeCell ref="A4:B4"/>
    <mergeCell ref="A16:B1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xl/worksheets/sheet3.xml><?xml version="1.0" encoding="utf-8"?>
<worksheet xmlns="http://schemas.openxmlformats.org/spreadsheetml/2006/main" xmlns:r="http://schemas.openxmlformats.org/officeDocument/2006/relationships">
  <dimension ref="A1:A25"/>
  <sheetViews>
    <sheetView zoomScale="140" zoomScaleNormal="140" zoomScalePageLayoutView="0" workbookViewId="0" topLeftCell="A1">
      <selection activeCell="A1" sqref="A1"/>
    </sheetView>
  </sheetViews>
  <sheetFormatPr defaultColWidth="11.421875" defaultRowHeight="12.75"/>
  <cols>
    <col min="1" max="1" width="92.7109375" style="13" customWidth="1"/>
    <col min="2" max="16384" width="11.421875" style="13" customWidth="1"/>
  </cols>
  <sheetData>
    <row r="1" ht="49.5" customHeight="1">
      <c r="A1" s="103" t="s">
        <v>44</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s="14" customFormat="1" ht="30" customHeight="1">
      <c r="A25" s="15" t="s">
        <v>45</v>
      </c>
    </row>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L223 2016 43&amp;R&amp;7&amp;P</oddFooter>
    <evenFooter>&amp;L&amp;7&amp;P&amp;R&amp;7StatA MV, Statistischer Bericht L223 2016 41</evenFooter>
  </headerFooter>
  <drawing r:id="rId1"/>
</worksheet>
</file>

<file path=xl/worksheets/sheet4.xml><?xml version="1.0" encoding="utf-8"?>
<worksheet xmlns="http://schemas.openxmlformats.org/spreadsheetml/2006/main" xmlns:r="http://schemas.openxmlformats.org/officeDocument/2006/relationships">
  <dimension ref="A1:C52"/>
  <sheetViews>
    <sheetView zoomScale="140" zoomScaleNormal="140" zoomScalePageLayoutView="0" workbookViewId="0" topLeftCell="A1">
      <selection activeCell="A1" sqref="A1:C1"/>
    </sheetView>
  </sheetViews>
  <sheetFormatPr defaultColWidth="11.421875" defaultRowHeight="12.75"/>
  <cols>
    <col min="1" max="1" width="3.7109375" style="25" customWidth="1"/>
    <col min="2" max="2" width="52.7109375" style="25" customWidth="1"/>
    <col min="3" max="3" width="35.7109375" style="17" customWidth="1"/>
    <col min="4" max="16384" width="11.421875" style="16" customWidth="1"/>
  </cols>
  <sheetData>
    <row r="1" spans="1:3" ht="49.5" customHeight="1">
      <c r="A1" s="166" t="s">
        <v>46</v>
      </c>
      <c r="B1" s="166"/>
      <c r="C1" s="166"/>
    </row>
    <row r="2" spans="1:3" ht="11.25" customHeight="1">
      <c r="A2" s="167" t="s">
        <v>47</v>
      </c>
      <c r="B2" s="168" t="s">
        <v>48</v>
      </c>
      <c r="C2" s="169" t="s">
        <v>49</v>
      </c>
    </row>
    <row r="3" spans="1:3" s="18" customFormat="1" ht="11.25" customHeight="1">
      <c r="A3" s="167"/>
      <c r="B3" s="168"/>
      <c r="C3" s="169"/>
    </row>
    <row r="4" spans="1:3" s="19" customFormat="1" ht="11.25" customHeight="1">
      <c r="A4" s="26"/>
      <c r="B4" s="27"/>
      <c r="C4" s="28"/>
    </row>
    <row r="5" spans="1:3" ht="34.5" customHeight="1">
      <c r="A5" s="99">
        <f>IF(C5&lt;&gt;"",COUNTA($C5:C$5),"")</f>
        <v>1</v>
      </c>
      <c r="B5" s="29" t="s">
        <v>50</v>
      </c>
      <c r="C5" s="30" t="s">
        <v>51</v>
      </c>
    </row>
    <row r="6" spans="1:3" ht="22.5" customHeight="1">
      <c r="A6" s="99">
        <f>IF(C6&lt;&gt;"",COUNTA($C$5:C6),"")</f>
        <v>2</v>
      </c>
      <c r="B6" s="29" t="s">
        <v>52</v>
      </c>
      <c r="C6" s="31" t="s">
        <v>53</v>
      </c>
    </row>
    <row r="7" spans="1:3" ht="11.25" customHeight="1">
      <c r="A7" s="99">
        <f>IF(C7&lt;&gt;"",COUNTA($C$5:C7),"")</f>
        <v>3</v>
      </c>
      <c r="B7" s="32" t="s">
        <v>54</v>
      </c>
      <c r="C7" s="31" t="s">
        <v>55</v>
      </c>
    </row>
    <row r="8" spans="1:3" ht="11.25" customHeight="1">
      <c r="A8" s="99">
        <f>IF(C8&lt;&gt;"",COUNTA($C$5:C8),"")</f>
        <v>4</v>
      </c>
      <c r="B8" s="32" t="s">
        <v>56</v>
      </c>
      <c r="C8" s="31" t="s">
        <v>57</v>
      </c>
    </row>
    <row r="9" spans="1:3" ht="34.5" customHeight="1">
      <c r="A9" s="99">
        <f>IF(C9&lt;&gt;"",COUNTA($C$5:C9),"")</f>
        <v>5</v>
      </c>
      <c r="B9" s="29" t="s">
        <v>58</v>
      </c>
      <c r="C9" s="31" t="s">
        <v>59</v>
      </c>
    </row>
    <row r="10" spans="1:3" ht="11.25" customHeight="1">
      <c r="A10" s="99">
        <f>IF(C10&lt;&gt;"",COUNTA($C$5:C10),"")</f>
        <v>6</v>
      </c>
      <c r="B10" s="32" t="s">
        <v>60</v>
      </c>
      <c r="C10" s="31" t="s">
        <v>61</v>
      </c>
    </row>
    <row r="11" spans="1:3" s="20" customFormat="1" ht="7.5" customHeight="1">
      <c r="A11" s="99">
        <f>IF(C11&lt;&gt;"",COUNTA($C$5:C11),"")</f>
      </c>
      <c r="B11" s="33"/>
      <c r="C11" s="34"/>
    </row>
    <row r="12" spans="1:3" s="21" customFormat="1" ht="11.25" customHeight="1">
      <c r="A12" s="100">
        <f>IF(C12&lt;&gt;"",COUNTA($C$5:C12),"")</f>
        <v>7</v>
      </c>
      <c r="B12" s="35" t="s">
        <v>62</v>
      </c>
      <c r="C12" s="36" t="s">
        <v>63</v>
      </c>
    </row>
    <row r="13" spans="1:3" s="20" customFormat="1" ht="7.5" customHeight="1">
      <c r="A13" s="99">
        <f>IF(C13&lt;&gt;"",COUNTA($C$5:C13),"")</f>
      </c>
      <c r="B13" s="33"/>
      <c r="C13" s="34"/>
    </row>
    <row r="14" spans="1:3" ht="11.25" customHeight="1">
      <c r="A14" s="99">
        <f>IF(C14&lt;&gt;"",COUNTA($C$5:C14),"")</f>
        <v>8</v>
      </c>
      <c r="B14" s="37" t="s">
        <v>64</v>
      </c>
      <c r="C14" s="38" t="s">
        <v>65</v>
      </c>
    </row>
    <row r="15" spans="1:3" ht="11.25" customHeight="1">
      <c r="A15" s="99">
        <f>IF(C15&lt;&gt;"",COUNTA($C$5:C15),"")</f>
        <v>9</v>
      </c>
      <c r="B15" s="32" t="s">
        <v>157</v>
      </c>
      <c r="C15" s="38">
        <v>7851</v>
      </c>
    </row>
    <row r="16" spans="1:3" ht="11.25" customHeight="1">
      <c r="A16" s="99">
        <f>IF(C16&lt;&gt;"",COUNTA($C$5:C16),"")</f>
        <v>10</v>
      </c>
      <c r="B16" s="32" t="s">
        <v>66</v>
      </c>
      <c r="C16" s="38" t="s">
        <v>67</v>
      </c>
    </row>
    <row r="17" spans="1:3" ht="11.25" customHeight="1">
      <c r="A17" s="99">
        <f>IF(C17&lt;&gt;"",COUNTA($C$5:C17),"")</f>
        <v>11</v>
      </c>
      <c r="B17" s="32" t="s">
        <v>68</v>
      </c>
      <c r="C17" s="38" t="s">
        <v>69</v>
      </c>
    </row>
    <row r="18" spans="1:3" ht="11.25" customHeight="1">
      <c r="A18" s="99">
        <f>IF(C18&lt;&gt;"",COUNTA($C$5:C18),"")</f>
        <v>12</v>
      </c>
      <c r="B18" s="32" t="s">
        <v>60</v>
      </c>
      <c r="C18" s="38" t="s">
        <v>70</v>
      </c>
    </row>
    <row r="19" spans="1:3" s="20" customFormat="1" ht="7.5" customHeight="1">
      <c r="A19" s="99">
        <f>IF(C19&lt;&gt;"",COUNTA($C$5:C19),"")</f>
      </c>
      <c r="B19" s="33"/>
      <c r="C19" s="34"/>
    </row>
    <row r="20" spans="1:3" s="22" customFormat="1" ht="11.25" customHeight="1">
      <c r="A20" s="100">
        <f>IF(C20&lt;&gt;"",COUNTA($C$5:C20),"")</f>
        <v>13</v>
      </c>
      <c r="B20" s="35" t="s">
        <v>71</v>
      </c>
      <c r="C20" s="36" t="s">
        <v>72</v>
      </c>
    </row>
    <row r="21" spans="1:3" s="20" customFormat="1" ht="7.5" customHeight="1">
      <c r="A21" s="99">
        <f>IF(C21&lt;&gt;"",COUNTA($C$5:C21),"")</f>
      </c>
      <c r="B21" s="33"/>
      <c r="C21" s="34"/>
    </row>
    <row r="22" spans="1:3" s="23" customFormat="1" ht="11.25" customHeight="1">
      <c r="A22" s="100">
        <f>IF(C22&lt;&gt;"",COUNTA($C$5:C22),"")</f>
        <v>14</v>
      </c>
      <c r="B22" s="35" t="s">
        <v>73</v>
      </c>
      <c r="C22" s="36" t="s">
        <v>74</v>
      </c>
    </row>
    <row r="23" spans="1:3" s="24" customFormat="1" ht="43.5" customHeight="1">
      <c r="A23" s="99">
        <f>IF(C23&lt;&gt;"",COUNTA($C$5:C23),"")</f>
      </c>
      <c r="B23" s="33"/>
      <c r="C23" s="34"/>
    </row>
    <row r="24" spans="1:3" ht="22.5" customHeight="1">
      <c r="A24" s="99">
        <f>IF(C24&lt;&gt;"",COUNTA($C$5:C24),"")</f>
        <v>15</v>
      </c>
      <c r="B24" s="29" t="s">
        <v>75</v>
      </c>
      <c r="C24" s="31" t="s">
        <v>188</v>
      </c>
    </row>
    <row r="25" spans="1:3" ht="11.25" customHeight="1">
      <c r="A25" s="99">
        <f>IF(C25&lt;&gt;"",COUNTA($C$5:C25),"")</f>
        <v>16</v>
      </c>
      <c r="B25" s="32" t="s">
        <v>129</v>
      </c>
      <c r="C25" s="31">
        <v>6021</v>
      </c>
    </row>
    <row r="26" spans="1:3" ht="11.25" customHeight="1">
      <c r="A26" s="99">
        <f>IF(C26&lt;&gt;"",COUNTA($C$5:C26),"")</f>
        <v>17</v>
      </c>
      <c r="B26" s="32" t="s">
        <v>130</v>
      </c>
      <c r="C26" s="31" t="s">
        <v>76</v>
      </c>
    </row>
    <row r="27" spans="1:3" ht="11.25" customHeight="1">
      <c r="A27" s="99">
        <f>IF(C27&lt;&gt;"",COUNTA($C$5:C27),"")</f>
        <v>18</v>
      </c>
      <c r="B27" s="32" t="s">
        <v>131</v>
      </c>
      <c r="C27" s="31" t="s">
        <v>77</v>
      </c>
    </row>
    <row r="28" spans="1:3" ht="11.25" customHeight="1">
      <c r="A28" s="99">
        <f>IF(C28&lt;&gt;"",COUNTA($C$5:C28),"")</f>
        <v>19</v>
      </c>
      <c r="B28" s="39" t="s">
        <v>78</v>
      </c>
      <c r="C28" s="31">
        <v>6111</v>
      </c>
    </row>
    <row r="29" spans="1:3" ht="11.25" customHeight="1">
      <c r="A29" s="99">
        <f>IF(C29&lt;&gt;"",COUNTA($C$5:C29),"")</f>
        <v>20</v>
      </c>
      <c r="B29" s="39" t="s">
        <v>79</v>
      </c>
      <c r="C29" s="31" t="s">
        <v>80</v>
      </c>
    </row>
    <row r="30" spans="1:3" ht="11.25" customHeight="1">
      <c r="A30" s="99">
        <f>IF(C30&lt;&gt;"",COUNTA($C$5:C30),"")</f>
        <v>21</v>
      </c>
      <c r="B30" s="39" t="s">
        <v>81</v>
      </c>
      <c r="C30" s="38">
        <v>6141</v>
      </c>
    </row>
    <row r="31" spans="1:3" ht="11.25" customHeight="1">
      <c r="A31" s="99">
        <f>IF(C31&lt;&gt;"",COUNTA($C$5:C31),"")</f>
        <v>22</v>
      </c>
      <c r="B31" s="39" t="s">
        <v>82</v>
      </c>
      <c r="C31" s="38" t="s">
        <v>187</v>
      </c>
    </row>
    <row r="32" spans="1:3" ht="11.25" customHeight="1">
      <c r="A32" s="99">
        <f>IF(C32&lt;&gt;"",COUNTA($C$5:C32),"")</f>
        <v>23</v>
      </c>
      <c r="B32" s="39" t="s">
        <v>83</v>
      </c>
      <c r="C32" s="38" t="s">
        <v>84</v>
      </c>
    </row>
    <row r="33" spans="1:3" ht="45.75" customHeight="1">
      <c r="A33" s="99">
        <f>IF(C33&lt;&gt;"",COUNTA($C$5:C33),"")</f>
        <v>24</v>
      </c>
      <c r="B33" s="40" t="s">
        <v>85</v>
      </c>
      <c r="C33" s="31" t="s">
        <v>86</v>
      </c>
    </row>
    <row r="34" spans="1:3" ht="11.25" customHeight="1">
      <c r="A34" s="99">
        <f>IF(C34&lt;&gt;"",COUNTA($C$5:C34),"")</f>
        <v>25</v>
      </c>
      <c r="B34" s="32" t="s">
        <v>60</v>
      </c>
      <c r="C34" s="41" t="s">
        <v>61</v>
      </c>
    </row>
    <row r="35" spans="1:3" s="20" customFormat="1" ht="7.5" customHeight="1">
      <c r="A35" s="99">
        <f>IF(C35&lt;&gt;"",COUNTA($C$5:C35),"")</f>
      </c>
      <c r="B35" s="33"/>
      <c r="C35" s="34"/>
    </row>
    <row r="36" spans="1:3" s="22" customFormat="1" ht="11.25" customHeight="1">
      <c r="A36" s="100">
        <f>IF(C36&lt;&gt;"",COUNTA($C$5:C36),"")</f>
        <v>26</v>
      </c>
      <c r="B36" s="35" t="s">
        <v>87</v>
      </c>
      <c r="C36" s="36" t="s">
        <v>88</v>
      </c>
    </row>
    <row r="37" spans="1:3" s="20" customFormat="1" ht="7.5" customHeight="1">
      <c r="A37" s="99">
        <f>IF(C37&lt;&gt;"",COUNTA($C$5:C37),"")</f>
      </c>
      <c r="B37" s="33"/>
      <c r="C37" s="34"/>
    </row>
    <row r="38" spans="1:3" ht="11.25" customHeight="1">
      <c r="A38" s="99">
        <f>IF(C38&lt;&gt;"",COUNTA($C$5:C38),"")</f>
        <v>27</v>
      </c>
      <c r="B38" s="42" t="s">
        <v>89</v>
      </c>
      <c r="C38" s="41">
        <v>6811</v>
      </c>
    </row>
    <row r="39" spans="1:3" ht="11.25" customHeight="1">
      <c r="A39" s="99">
        <f>IF(C39&lt;&gt;"",COUNTA($C$5:C39),"")</f>
        <v>28</v>
      </c>
      <c r="B39" s="42" t="s">
        <v>90</v>
      </c>
      <c r="C39" s="41" t="s">
        <v>91</v>
      </c>
    </row>
    <row r="40" spans="1:3" ht="22.5" customHeight="1">
      <c r="A40" s="99">
        <f>IF(C40&lt;&gt;"",COUNTA($C$5:C40),"")</f>
        <v>29</v>
      </c>
      <c r="B40" s="40" t="s">
        <v>92</v>
      </c>
      <c r="C40" s="30" t="s">
        <v>93</v>
      </c>
    </row>
    <row r="41" spans="1:3" ht="11.25" customHeight="1">
      <c r="A41" s="99">
        <f>IF(C41&lt;&gt;"",COUNTA($C$5:C41),"")</f>
        <v>30</v>
      </c>
      <c r="B41" s="32" t="s">
        <v>60</v>
      </c>
      <c r="C41" s="41" t="s">
        <v>70</v>
      </c>
    </row>
    <row r="42" spans="1:3" s="20" customFormat="1" ht="7.5" customHeight="1">
      <c r="A42" s="99">
        <f>IF(C42&lt;&gt;"",COUNTA($C$5:C42),"")</f>
      </c>
      <c r="B42" s="33"/>
      <c r="C42" s="34"/>
    </row>
    <row r="43" spans="1:3" s="22" customFormat="1" ht="11.25" customHeight="1">
      <c r="A43" s="100">
        <f>IF(C43&lt;&gt;"",COUNTA($C$5:C43),"")</f>
        <v>31</v>
      </c>
      <c r="B43" s="43" t="s">
        <v>94</v>
      </c>
      <c r="C43" s="36" t="s">
        <v>95</v>
      </c>
    </row>
    <row r="44" spans="1:3" s="20" customFormat="1" ht="7.5" customHeight="1">
      <c r="A44" s="99">
        <f>IF(C44&lt;&gt;"",COUNTA($C$5:C44),"")</f>
      </c>
      <c r="B44" s="33"/>
      <c r="C44" s="34"/>
    </row>
    <row r="45" spans="1:3" s="23" customFormat="1" ht="11.25" customHeight="1">
      <c r="A45" s="100">
        <f>IF(C45&lt;&gt;"",COUNTA($C$5:C45),"")</f>
        <v>32</v>
      </c>
      <c r="B45" s="44" t="s">
        <v>96</v>
      </c>
      <c r="C45" s="36" t="s">
        <v>97</v>
      </c>
    </row>
    <row r="46" spans="1:3" s="20" customFormat="1" ht="7.5" customHeight="1">
      <c r="A46" s="99">
        <f>IF(C46&lt;&gt;"",COUNTA($C$5:C46),"")</f>
      </c>
      <c r="B46" s="33"/>
      <c r="C46" s="34"/>
    </row>
    <row r="47" spans="1:3" s="21" customFormat="1" ht="11.25" customHeight="1">
      <c r="A47" s="100">
        <f>IF(C47&lt;&gt;"",COUNTA($C$5:C47),"")</f>
        <v>33</v>
      </c>
      <c r="B47" s="45" t="s">
        <v>42</v>
      </c>
      <c r="C47" s="46" t="s">
        <v>98</v>
      </c>
    </row>
    <row r="48" spans="1:3" s="20" customFormat="1" ht="7.5" customHeight="1">
      <c r="A48" s="99">
        <f>IF(C48&lt;&gt;"",COUNTA($C$5:C48),"")</f>
      </c>
      <c r="B48" s="33"/>
      <c r="C48" s="34"/>
    </row>
    <row r="49" spans="1:3" s="21" customFormat="1" ht="11.25" customHeight="1">
      <c r="A49" s="100">
        <f>IF(C49&lt;&gt;"",COUNTA($C$5:C49),"")</f>
        <v>34</v>
      </c>
      <c r="B49" s="45" t="s">
        <v>43</v>
      </c>
      <c r="C49" s="46" t="s">
        <v>99</v>
      </c>
    </row>
    <row r="50" spans="1:3" s="20" customFormat="1" ht="7.5" customHeight="1">
      <c r="A50" s="99">
        <f>IF(C50&lt;&gt;"",COUNTA($C$5:C50),"")</f>
      </c>
      <c r="B50" s="33"/>
      <c r="C50" s="34"/>
    </row>
    <row r="51" spans="1:3" ht="22.5">
      <c r="A51" s="99">
        <f>IF(C51&lt;&gt;"",COUNTA($C$5:C51),"")</f>
        <v>35</v>
      </c>
      <c r="B51" s="117" t="s">
        <v>189</v>
      </c>
      <c r="C51" s="41" t="s">
        <v>100</v>
      </c>
    </row>
    <row r="52" spans="1:3" ht="22.5">
      <c r="A52" s="99">
        <f>IF(C52&lt;&gt;"",COUNTA($C$5:C52),"")</f>
        <v>36</v>
      </c>
      <c r="B52" s="117" t="s">
        <v>190</v>
      </c>
      <c r="C52" s="41" t="s">
        <v>101</v>
      </c>
    </row>
  </sheetData>
  <sheetProtection/>
  <mergeCells count="4">
    <mergeCell ref="A1:C1"/>
    <mergeCell ref="A2:A3"/>
    <mergeCell ref="B2:B3"/>
    <mergeCell ref="C2:C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xl/worksheets/sheet5.xml><?xml version="1.0" encoding="utf-8"?>
<worksheet xmlns="http://schemas.openxmlformats.org/spreadsheetml/2006/main" xmlns:r="http://schemas.openxmlformats.org/officeDocument/2006/relationships">
  <dimension ref="A1:D60"/>
  <sheetViews>
    <sheetView zoomScale="140" zoomScaleNormal="140" zoomScalePageLayoutView="0" workbookViewId="0" topLeftCell="A1">
      <selection activeCell="C7" sqref="C7"/>
    </sheetView>
  </sheetViews>
  <sheetFormatPr defaultColWidth="11.421875" defaultRowHeight="12.75"/>
  <cols>
    <col min="1" max="1" width="3.7109375" style="51" customWidth="1"/>
    <col min="2" max="2" width="40.7109375" style="16" customWidth="1"/>
    <col min="3" max="3" width="23.7109375" style="54" customWidth="1"/>
    <col min="4" max="4" width="23.7109375" style="16" customWidth="1"/>
    <col min="5" max="16384" width="11.421875" style="16" customWidth="1"/>
  </cols>
  <sheetData>
    <row r="1" spans="1:4" s="55" customFormat="1" ht="60" customHeight="1">
      <c r="A1" s="174" t="s">
        <v>33</v>
      </c>
      <c r="B1" s="175"/>
      <c r="C1" s="172" t="s">
        <v>203</v>
      </c>
      <c r="D1" s="173"/>
    </row>
    <row r="2" spans="1:4" s="51" customFormat="1" ht="11.25" customHeight="1">
      <c r="A2" s="176" t="s">
        <v>110</v>
      </c>
      <c r="B2" s="170" t="s">
        <v>102</v>
      </c>
      <c r="C2" s="170" t="s">
        <v>103</v>
      </c>
      <c r="D2" s="171" t="s">
        <v>42</v>
      </c>
    </row>
    <row r="3" spans="1:4" s="51" customFormat="1" ht="11.25" customHeight="1">
      <c r="A3" s="177"/>
      <c r="B3" s="170"/>
      <c r="C3" s="170"/>
      <c r="D3" s="171"/>
    </row>
    <row r="4" spans="1:4" s="51" customFormat="1" ht="11.25" customHeight="1">
      <c r="A4" s="177"/>
      <c r="B4" s="170"/>
      <c r="C4" s="170"/>
      <c r="D4" s="171"/>
    </row>
    <row r="5" spans="1:4" s="51" customFormat="1" ht="11.25" customHeight="1">
      <c r="A5" s="177"/>
      <c r="B5" s="170"/>
      <c r="C5" s="170" t="s">
        <v>104</v>
      </c>
      <c r="D5" s="171"/>
    </row>
    <row r="6" spans="1:4" s="51" customFormat="1" ht="11.25" customHeight="1">
      <c r="A6" s="47">
        <v>1</v>
      </c>
      <c r="B6" s="49">
        <v>2</v>
      </c>
      <c r="C6" s="48">
        <v>3</v>
      </c>
      <c r="D6" s="50">
        <v>4</v>
      </c>
    </row>
    <row r="7" spans="2:4" s="51" customFormat="1" ht="11.25" customHeight="1">
      <c r="B7" s="57"/>
      <c r="C7" s="115"/>
      <c r="D7" s="116"/>
    </row>
    <row r="8" spans="1:4" s="51" customFormat="1" ht="11.25" customHeight="1">
      <c r="A8" s="56">
        <f>IF(C8&lt;&gt;"",COUNTA($C$8:C8),"")</f>
        <v>1</v>
      </c>
      <c r="B8" s="58" t="s">
        <v>105</v>
      </c>
      <c r="C8" s="133">
        <v>282865</v>
      </c>
      <c r="D8" s="135">
        <v>253415</v>
      </c>
    </row>
    <row r="9" spans="1:4" s="51" customFormat="1" ht="11.25" customHeight="1">
      <c r="A9" s="56">
        <f>IF(C9&lt;&gt;"",COUNTA($C$8:C9),"")</f>
      </c>
      <c r="B9" s="59"/>
      <c r="C9" s="134"/>
      <c r="D9" s="136"/>
    </row>
    <row r="10" spans="1:4" s="51" customFormat="1" ht="11.25" customHeight="1">
      <c r="A10" s="56">
        <f>IF(C10&lt;&gt;"",COUNTA($C$8:C10),"")</f>
      </c>
      <c r="B10" s="59"/>
      <c r="C10" s="134"/>
      <c r="D10" s="136"/>
    </row>
    <row r="11" spans="1:4" s="51" customFormat="1" ht="11.25" customHeight="1">
      <c r="A11" s="56">
        <f>IF(C11&lt;&gt;"",COUNTA($C$8:C11),"")</f>
        <v>2</v>
      </c>
      <c r="B11" s="58" t="s">
        <v>107</v>
      </c>
      <c r="C11" s="133">
        <v>43435</v>
      </c>
      <c r="D11" s="135">
        <v>51068</v>
      </c>
    </row>
    <row r="12" spans="1:4" s="51" customFormat="1" ht="11.25" customHeight="1">
      <c r="A12" s="56">
        <f>IF(C12&lt;&gt;"",COUNTA($C$8:C12),"")</f>
      </c>
      <c r="B12" s="60"/>
      <c r="C12" s="134"/>
      <c r="D12" s="136"/>
    </row>
    <row r="13" spans="1:4" s="51" customFormat="1" ht="11.25" customHeight="1">
      <c r="A13" s="56">
        <f>IF(C13&lt;&gt;"",COUNTA($C$8:C13),"")</f>
        <v>3</v>
      </c>
      <c r="B13" s="59" t="s">
        <v>108</v>
      </c>
      <c r="C13" s="134">
        <v>45293</v>
      </c>
      <c r="D13" s="136">
        <v>48074</v>
      </c>
    </row>
    <row r="14" spans="1:4" s="51" customFormat="1" ht="11.25" customHeight="1">
      <c r="A14" s="56">
        <f>IF(C14&lt;&gt;"",COUNTA($C$8:C14),"")</f>
      </c>
      <c r="B14" s="59"/>
      <c r="C14" s="134"/>
      <c r="D14" s="136"/>
    </row>
    <row r="15" spans="1:4" s="51" customFormat="1" ht="11.25" customHeight="1">
      <c r="A15" s="56">
        <f>IF(C15&lt;&gt;"",COUNTA($C$8:C15),"")</f>
        <v>4</v>
      </c>
      <c r="B15" s="59" t="s">
        <v>109</v>
      </c>
      <c r="C15" s="134">
        <v>-1858</v>
      </c>
      <c r="D15" s="136">
        <v>2993</v>
      </c>
    </row>
    <row r="16" spans="1:4" s="51" customFormat="1" ht="11.25" customHeight="1">
      <c r="A16" s="56">
        <f>IF(C16&lt;&gt;"",COUNTA($C$8:C16),"")</f>
      </c>
      <c r="B16" s="59"/>
      <c r="C16" s="134"/>
      <c r="D16" s="136"/>
    </row>
    <row r="17" spans="1:4" s="51" customFormat="1" ht="11.25" customHeight="1">
      <c r="A17" s="56">
        <f>IF(C17&lt;&gt;"",COUNTA($C$8:C17),"")</f>
      </c>
      <c r="B17" s="59"/>
      <c r="C17" s="134"/>
      <c r="D17" s="136"/>
    </row>
    <row r="18" spans="1:4" s="51" customFormat="1" ht="11.25" customHeight="1">
      <c r="A18" s="56">
        <f>IF(C18&lt;&gt;"",COUNTA($C$8:C18),"")</f>
        <v>5</v>
      </c>
      <c r="B18" s="58" t="s">
        <v>111</v>
      </c>
      <c r="C18" s="133">
        <v>239430</v>
      </c>
      <c r="D18" s="135">
        <v>202348</v>
      </c>
    </row>
    <row r="19" spans="1:4" s="51" customFormat="1" ht="11.25" customHeight="1">
      <c r="A19" s="56">
        <f>IF(C19&lt;&gt;"",COUNTA($C$8:C19),"")</f>
      </c>
      <c r="B19" s="59"/>
      <c r="C19" s="134"/>
      <c r="D19" s="136"/>
    </row>
    <row r="20" spans="1:4" s="51" customFormat="1" ht="11.25" customHeight="1">
      <c r="A20" s="56">
        <f>IF(C20&lt;&gt;"",COUNTA($C$8:C20),"")</f>
      </c>
      <c r="B20" s="59"/>
      <c r="C20" s="134"/>
      <c r="D20" s="136"/>
    </row>
    <row r="21" spans="1:4" s="51" customFormat="1" ht="11.25" customHeight="1">
      <c r="A21" s="56">
        <f>IF(C21&lt;&gt;"",COUNTA($C$8:C21),"")</f>
        <v>6</v>
      </c>
      <c r="B21" s="59" t="s">
        <v>112</v>
      </c>
      <c r="C21" s="134">
        <v>77885</v>
      </c>
      <c r="D21" s="136">
        <v>74295</v>
      </c>
    </row>
    <row r="22" spans="1:4" s="51" customFormat="1" ht="11.25" customHeight="1">
      <c r="A22" s="56">
        <f>IF(C22&lt;&gt;"",COUNTA($C$8:C22),"")</f>
      </c>
      <c r="B22" s="60"/>
      <c r="C22" s="134"/>
      <c r="D22" s="136"/>
    </row>
    <row r="23" spans="1:4" s="51" customFormat="1" ht="11.25" customHeight="1">
      <c r="A23" s="56">
        <f>IF(C23&lt;&gt;"",COUNTA($C$8:C23),"")</f>
        <v>7</v>
      </c>
      <c r="B23" s="59" t="s">
        <v>113</v>
      </c>
      <c r="C23" s="134">
        <v>16891</v>
      </c>
      <c r="D23" s="136">
        <v>16351</v>
      </c>
    </row>
    <row r="24" spans="1:4" s="51" customFormat="1" ht="11.25" customHeight="1">
      <c r="A24" s="56">
        <f>IF(C24&lt;&gt;"",COUNTA($C$8:C24),"")</f>
      </c>
      <c r="B24" s="59"/>
      <c r="C24" s="134"/>
      <c r="D24" s="136"/>
    </row>
    <row r="25" spans="1:4" s="51" customFormat="1" ht="11.25" customHeight="1">
      <c r="A25" s="56">
        <f>IF(C25&lt;&gt;"",COUNTA($C$8:C25),"")</f>
        <v>8</v>
      </c>
      <c r="B25" s="59" t="s">
        <v>114</v>
      </c>
      <c r="C25" s="134">
        <v>14588</v>
      </c>
      <c r="D25" s="136">
        <v>14499</v>
      </c>
    </row>
    <row r="26" spans="1:4" s="51" customFormat="1" ht="11.25" customHeight="1">
      <c r="A26" s="56">
        <f>IF(C26&lt;&gt;"",COUNTA($C$8:C26),"")</f>
      </c>
      <c r="B26" s="59"/>
      <c r="C26" s="134"/>
      <c r="D26" s="136"/>
    </row>
    <row r="27" spans="1:4" s="51" customFormat="1" ht="11.25" customHeight="1">
      <c r="A27" s="56">
        <f>IF(C27&lt;&gt;"",COUNTA($C$8:C27),"")</f>
        <v>9</v>
      </c>
      <c r="B27" s="59" t="s">
        <v>115</v>
      </c>
      <c r="C27" s="134">
        <v>9835</v>
      </c>
      <c r="D27" s="136">
        <v>17504</v>
      </c>
    </row>
    <row r="28" spans="1:4" s="51" customFormat="1" ht="11.25" customHeight="1">
      <c r="A28" s="56">
        <f>IF(C28&lt;&gt;"",COUNTA($C$8:C28),"")</f>
      </c>
      <c r="B28" s="59"/>
      <c r="C28" s="134"/>
      <c r="D28" s="136"/>
    </row>
    <row r="29" spans="1:4" s="51" customFormat="1" ht="11.25" customHeight="1">
      <c r="A29" s="56">
        <f>IF(C29&lt;&gt;"",COUNTA($C$8:C29),"")</f>
        <v>10</v>
      </c>
      <c r="B29" s="59" t="s">
        <v>116</v>
      </c>
      <c r="C29" s="134">
        <v>7597</v>
      </c>
      <c r="D29" s="136">
        <v>3872</v>
      </c>
    </row>
    <row r="30" spans="1:4" s="51" customFormat="1" ht="11.25" customHeight="1">
      <c r="A30" s="56">
        <f>IF(C30&lt;&gt;"",COUNTA($C$8:C30),"")</f>
      </c>
      <c r="B30" s="59"/>
      <c r="C30" s="134"/>
      <c r="D30" s="136"/>
    </row>
    <row r="31" spans="1:4" s="51" customFormat="1" ht="11.25" customHeight="1">
      <c r="A31" s="56">
        <f>IF(C31&lt;&gt;"",COUNTA($C$8:C31),"")</f>
        <v>11</v>
      </c>
      <c r="B31" s="59" t="s">
        <v>117</v>
      </c>
      <c r="C31" s="134">
        <v>9323</v>
      </c>
      <c r="D31" s="136">
        <v>3192</v>
      </c>
    </row>
    <row r="32" spans="1:4" s="51" customFormat="1" ht="11.25" customHeight="1">
      <c r="A32" s="56">
        <f>IF(C32&lt;&gt;"",COUNTA($C$8:C32),"")</f>
      </c>
      <c r="B32" s="59"/>
      <c r="C32" s="134"/>
      <c r="D32" s="136"/>
    </row>
    <row r="33" spans="1:4" s="51" customFormat="1" ht="11.25" customHeight="1">
      <c r="A33" s="56">
        <f>IF(C33&lt;&gt;"",COUNTA($C$8:C33),"")</f>
        <v>12</v>
      </c>
      <c r="B33" s="59" t="s">
        <v>118</v>
      </c>
      <c r="C33" s="134">
        <v>19652</v>
      </c>
      <c r="D33" s="136">
        <v>18876</v>
      </c>
    </row>
    <row r="34" spans="1:4" s="51" customFormat="1" ht="11.25" customHeight="1">
      <c r="A34" s="56">
        <f>IF(C34&lt;&gt;"",COUNTA($C$8:C34),"")</f>
      </c>
      <c r="B34" s="60"/>
      <c r="C34" s="134"/>
      <c r="D34" s="136"/>
    </row>
    <row r="35" spans="1:4" s="51" customFormat="1" ht="11.25" customHeight="1">
      <c r="A35" s="56">
        <f>IF(C35&lt;&gt;"",COUNTA($C$8:C35),"")</f>
      </c>
      <c r="B35" s="60"/>
      <c r="C35" s="134"/>
      <c r="D35" s="136"/>
    </row>
    <row r="36" spans="1:4" s="51" customFormat="1" ht="11.25" customHeight="1">
      <c r="A36" s="56">
        <f>IF(C36&lt;&gt;"",COUNTA($C$8:C36),"")</f>
        <v>13</v>
      </c>
      <c r="B36" s="59" t="s">
        <v>119</v>
      </c>
      <c r="C36" s="134">
        <v>151130</v>
      </c>
      <c r="D36" s="136">
        <v>120230</v>
      </c>
    </row>
    <row r="37" spans="1:4" s="51" customFormat="1" ht="11.25" customHeight="1">
      <c r="A37" s="56">
        <f>IF(C37&lt;&gt;"",COUNTA($C$8:C37),"")</f>
      </c>
      <c r="B37" s="60"/>
      <c r="C37" s="134"/>
      <c r="D37" s="136"/>
    </row>
    <row r="38" spans="1:4" s="51" customFormat="1" ht="11.25" customHeight="1">
      <c r="A38" s="56">
        <f>IF(C38&lt;&gt;"",COUNTA($C$8:C38),"")</f>
      </c>
      <c r="B38" s="59" t="s">
        <v>120</v>
      </c>
      <c r="C38" s="134"/>
      <c r="D38" s="136"/>
    </row>
    <row r="39" spans="1:4" s="51" customFormat="1" ht="11.25" customHeight="1">
      <c r="A39" s="56">
        <f>IF(C39&lt;&gt;"",COUNTA($C$8:C39),"")</f>
      </c>
      <c r="B39" s="60"/>
      <c r="C39" s="134"/>
      <c r="D39" s="136"/>
    </row>
    <row r="40" spans="1:4" s="51" customFormat="1" ht="11.25" customHeight="1">
      <c r="A40" s="56">
        <f>IF(C40&lt;&gt;"",COUNTA($C$8:C40),"")</f>
        <v>14</v>
      </c>
      <c r="B40" s="59" t="s">
        <v>150</v>
      </c>
      <c r="C40" s="134">
        <v>4097</v>
      </c>
      <c r="D40" s="136">
        <v>4781</v>
      </c>
    </row>
    <row r="41" spans="1:4" s="51" customFormat="1" ht="11.25" customHeight="1">
      <c r="A41" s="56">
        <f>IF(C41&lt;&gt;"",COUNTA($C$8:C41),"")</f>
      </c>
      <c r="B41" s="59"/>
      <c r="C41" s="134"/>
      <c r="D41" s="136"/>
    </row>
    <row r="42" spans="1:4" s="51" customFormat="1" ht="11.25" customHeight="1">
      <c r="A42" s="56">
        <f>IF(C42&lt;&gt;"",COUNTA($C$8:C42),"")</f>
        <v>15</v>
      </c>
      <c r="B42" s="59" t="s">
        <v>151</v>
      </c>
      <c r="C42" s="134">
        <v>17797</v>
      </c>
      <c r="D42" s="136">
        <v>15522</v>
      </c>
    </row>
    <row r="43" spans="1:4" s="51" customFormat="1" ht="11.25" customHeight="1">
      <c r="A43" s="56">
        <f>IF(C43&lt;&gt;"",COUNTA($C$8:C43),"")</f>
      </c>
      <c r="B43" s="59"/>
      <c r="C43" s="134"/>
      <c r="D43" s="136"/>
    </row>
    <row r="44" spans="1:4" s="51" customFormat="1" ht="11.25" customHeight="1">
      <c r="A44" s="56">
        <f>IF(C44&lt;&gt;"",COUNTA($C$8:C44),"")</f>
        <v>16</v>
      </c>
      <c r="B44" s="59" t="s">
        <v>152</v>
      </c>
      <c r="C44" s="134">
        <v>26384</v>
      </c>
      <c r="D44" s="136">
        <v>15399</v>
      </c>
    </row>
    <row r="45" spans="1:4" s="51" customFormat="1" ht="11.25" customHeight="1">
      <c r="A45" s="56">
        <f>IF(C45&lt;&gt;"",COUNTA($C$8:C45),"")</f>
      </c>
      <c r="B45" s="59"/>
      <c r="C45" s="134"/>
      <c r="D45" s="136"/>
    </row>
    <row r="46" spans="1:4" s="51" customFormat="1" ht="11.25" customHeight="1">
      <c r="A46" s="56">
        <f>IF(C46&lt;&gt;"",COUNTA($C$8:C46),"")</f>
        <v>17</v>
      </c>
      <c r="B46" s="59" t="s">
        <v>153</v>
      </c>
      <c r="C46" s="134">
        <v>19408</v>
      </c>
      <c r="D46" s="136">
        <v>9361</v>
      </c>
    </row>
    <row r="47" spans="1:4" s="51" customFormat="1" ht="11.25" customHeight="1">
      <c r="A47" s="56">
        <f>IF(C47&lt;&gt;"",COUNTA($C$8:C47),"")</f>
      </c>
      <c r="B47" s="59"/>
      <c r="C47" s="134"/>
      <c r="D47" s="136"/>
    </row>
    <row r="48" spans="1:4" s="51" customFormat="1" ht="11.25" customHeight="1">
      <c r="A48" s="56">
        <f>IF(C48&lt;&gt;"",COUNTA($C$8:C48),"")</f>
        <v>18</v>
      </c>
      <c r="B48" s="59" t="s">
        <v>154</v>
      </c>
      <c r="C48" s="134">
        <v>49196</v>
      </c>
      <c r="D48" s="136">
        <v>46745</v>
      </c>
    </row>
    <row r="49" spans="1:4" s="51" customFormat="1" ht="11.25" customHeight="1">
      <c r="A49" s="56">
        <f>IF(C49&lt;&gt;"",COUNTA($C$8:C49),"")</f>
      </c>
      <c r="B49" s="59"/>
      <c r="C49" s="134"/>
      <c r="D49" s="136"/>
    </row>
    <row r="50" spans="1:4" s="51" customFormat="1" ht="11.25" customHeight="1">
      <c r="A50" s="56">
        <f>IF(C50&lt;&gt;"",COUNTA($C$8:C50),"")</f>
        <v>19</v>
      </c>
      <c r="B50" s="59" t="s">
        <v>155</v>
      </c>
      <c r="C50" s="134">
        <v>7548</v>
      </c>
      <c r="D50" s="136">
        <v>8890</v>
      </c>
    </row>
    <row r="51" spans="1:4" s="51" customFormat="1" ht="11.25" customHeight="1">
      <c r="A51" s="56">
        <f>IF(C51&lt;&gt;"",COUNTA($C$8:C51),"")</f>
      </c>
      <c r="B51" s="59"/>
      <c r="C51" s="134"/>
      <c r="D51" s="136"/>
    </row>
    <row r="52" spans="1:4" s="51" customFormat="1" ht="11.25" customHeight="1">
      <c r="A52" s="56">
        <f>IF(C52&lt;&gt;"",COUNTA($C$8:C52),"")</f>
        <v>20</v>
      </c>
      <c r="B52" s="59" t="s">
        <v>156</v>
      </c>
      <c r="C52" s="134">
        <v>26701</v>
      </c>
      <c r="D52" s="136">
        <v>19531</v>
      </c>
    </row>
    <row r="53" spans="1:4" s="51" customFormat="1" ht="11.25" customHeight="1">
      <c r="A53" s="56">
        <f>IF(C53&lt;&gt;"",COUNTA($C$8:C53),"")</f>
      </c>
      <c r="B53" s="59"/>
      <c r="C53" s="134"/>
      <c r="D53" s="136"/>
    </row>
    <row r="54" spans="1:4" s="51" customFormat="1" ht="11.25" customHeight="1">
      <c r="A54" s="56">
        <f>IF(C54&lt;&gt;"",COUNTA($C$8:C54),"")</f>
      </c>
      <c r="B54" s="59"/>
      <c r="C54" s="134"/>
      <c r="D54" s="136"/>
    </row>
    <row r="55" spans="1:4" s="51" customFormat="1" ht="11.25" customHeight="1">
      <c r="A55" s="56">
        <f>IF(C55&lt;&gt;"",COUNTA($C$8:C55),"")</f>
        <v>21</v>
      </c>
      <c r="B55" s="58" t="s">
        <v>121</v>
      </c>
      <c r="C55" s="133">
        <v>10415</v>
      </c>
      <c r="D55" s="135">
        <v>7823</v>
      </c>
    </row>
    <row r="56" s="51" customFormat="1" ht="11.25" customHeight="1">
      <c r="C56" s="53"/>
    </row>
    <row r="57" s="51" customFormat="1" ht="11.25" customHeight="1">
      <c r="C57" s="53"/>
    </row>
    <row r="58" s="51" customFormat="1" ht="11.25" customHeight="1">
      <c r="C58" s="53"/>
    </row>
    <row r="59" s="51" customFormat="1" ht="11.25" customHeight="1">
      <c r="C59" s="53"/>
    </row>
    <row r="60" s="51" customFormat="1" ht="11.25" customHeight="1">
      <c r="C60" s="53"/>
    </row>
  </sheetData>
  <sheetProtection/>
  <mergeCells count="7">
    <mergeCell ref="B2:B5"/>
    <mergeCell ref="C2:C4"/>
    <mergeCell ref="D2:D4"/>
    <mergeCell ref="C5:D5"/>
    <mergeCell ref="C1:D1"/>
    <mergeCell ref="A1:B1"/>
    <mergeCell ref="A2:A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xl/worksheets/sheet6.xml><?xml version="1.0" encoding="utf-8"?>
<worksheet xmlns="http://schemas.openxmlformats.org/spreadsheetml/2006/main" xmlns:r="http://schemas.openxmlformats.org/officeDocument/2006/relationships">
  <dimension ref="A1:K200"/>
  <sheetViews>
    <sheetView zoomScale="140" zoomScaleNormal="140" workbookViewId="0" topLeftCell="A1">
      <selection activeCell="C11" sqref="C11"/>
    </sheetView>
  </sheetViews>
  <sheetFormatPr defaultColWidth="11.421875" defaultRowHeight="15.75" customHeight="1"/>
  <cols>
    <col min="1" max="1" width="3.7109375" style="62" customWidth="1"/>
    <col min="2" max="2" width="36.7109375" style="62" customWidth="1"/>
    <col min="3" max="3" width="7.28125" style="62" customWidth="1"/>
    <col min="4" max="4" width="7.28125" style="61" customWidth="1"/>
    <col min="5" max="5" width="7.28125" style="74" customWidth="1"/>
    <col min="6" max="9" width="7.28125" style="62" customWidth="1"/>
    <col min="10" max="16384" width="11.421875" style="62" customWidth="1"/>
  </cols>
  <sheetData>
    <row r="1" spans="1:9" s="76" customFormat="1" ht="51" customHeight="1">
      <c r="A1" s="178" t="s">
        <v>34</v>
      </c>
      <c r="B1" s="179"/>
      <c r="C1" s="172" t="s">
        <v>204</v>
      </c>
      <c r="D1" s="172"/>
      <c r="E1" s="172"/>
      <c r="F1" s="172"/>
      <c r="G1" s="172"/>
      <c r="H1" s="172"/>
      <c r="I1" s="173"/>
    </row>
    <row r="2" spans="1:9" s="68" customFormat="1" ht="11.25" customHeight="1">
      <c r="A2" s="180" t="s">
        <v>110</v>
      </c>
      <c r="B2" s="182" t="s">
        <v>48</v>
      </c>
      <c r="C2" s="184" t="s">
        <v>166</v>
      </c>
      <c r="D2" s="182" t="s">
        <v>122</v>
      </c>
      <c r="E2" s="182"/>
      <c r="F2" s="182"/>
      <c r="G2" s="182"/>
      <c r="H2" s="182"/>
      <c r="I2" s="183"/>
    </row>
    <row r="3" spans="1:9" s="68" customFormat="1" ht="11.25" customHeight="1">
      <c r="A3" s="181"/>
      <c r="B3" s="182"/>
      <c r="C3" s="184"/>
      <c r="D3" s="184" t="s">
        <v>167</v>
      </c>
      <c r="E3" s="184" t="s">
        <v>168</v>
      </c>
      <c r="F3" s="182" t="s">
        <v>123</v>
      </c>
      <c r="G3" s="182"/>
      <c r="H3" s="184" t="s">
        <v>126</v>
      </c>
      <c r="I3" s="185" t="s">
        <v>127</v>
      </c>
    </row>
    <row r="4" spans="1:9" s="68" customFormat="1" ht="11.25" customHeight="1">
      <c r="A4" s="181"/>
      <c r="B4" s="182"/>
      <c r="C4" s="184"/>
      <c r="D4" s="184"/>
      <c r="E4" s="184"/>
      <c r="F4" s="184" t="s">
        <v>169</v>
      </c>
      <c r="G4" s="184" t="s">
        <v>170</v>
      </c>
      <c r="H4" s="184"/>
      <c r="I4" s="185"/>
    </row>
    <row r="5" spans="1:9" s="68" customFormat="1" ht="11.25" customHeight="1">
      <c r="A5" s="181"/>
      <c r="B5" s="182"/>
      <c r="C5" s="184"/>
      <c r="D5" s="184"/>
      <c r="E5" s="184"/>
      <c r="F5" s="184"/>
      <c r="G5" s="184"/>
      <c r="H5" s="184"/>
      <c r="I5" s="185"/>
    </row>
    <row r="6" spans="1:9" s="68" customFormat="1" ht="11.25" customHeight="1">
      <c r="A6" s="181"/>
      <c r="B6" s="182"/>
      <c r="C6" s="184"/>
      <c r="D6" s="184"/>
      <c r="E6" s="184"/>
      <c r="F6" s="184"/>
      <c r="G6" s="184"/>
      <c r="H6" s="184"/>
      <c r="I6" s="185"/>
    </row>
    <row r="7" spans="1:9" s="68" customFormat="1" ht="11.25" customHeight="1">
      <c r="A7" s="181"/>
      <c r="B7" s="182"/>
      <c r="C7" s="184"/>
      <c r="D7" s="184"/>
      <c r="E7" s="184"/>
      <c r="F7" s="184"/>
      <c r="G7" s="184"/>
      <c r="H7" s="184"/>
      <c r="I7" s="185"/>
    </row>
    <row r="8" spans="1:9" s="68" customFormat="1" ht="11.25" customHeight="1">
      <c r="A8" s="181"/>
      <c r="B8" s="182"/>
      <c r="C8" s="184"/>
      <c r="D8" s="184"/>
      <c r="E8" s="184"/>
      <c r="F8" s="184"/>
      <c r="G8" s="184"/>
      <c r="H8" s="184"/>
      <c r="I8" s="185"/>
    </row>
    <row r="9" spans="1:9" s="77" customFormat="1" ht="11.25" customHeight="1">
      <c r="A9" s="181"/>
      <c r="B9" s="182"/>
      <c r="C9" s="182" t="s">
        <v>125</v>
      </c>
      <c r="D9" s="182"/>
      <c r="E9" s="182"/>
      <c r="F9" s="182"/>
      <c r="G9" s="182"/>
      <c r="H9" s="182"/>
      <c r="I9" s="183"/>
    </row>
    <row r="10" spans="1:9" s="66" customFormat="1" ht="11.25" customHeight="1">
      <c r="A10" s="80">
        <v>1</v>
      </c>
      <c r="B10" s="81">
        <v>2</v>
      </c>
      <c r="C10" s="82">
        <v>3</v>
      </c>
      <c r="D10" s="82">
        <v>4</v>
      </c>
      <c r="E10" s="82">
        <v>5</v>
      </c>
      <c r="F10" s="81">
        <v>6</v>
      </c>
      <c r="G10" s="82">
        <v>7</v>
      </c>
      <c r="H10" s="82">
        <v>8</v>
      </c>
      <c r="I10" s="83">
        <v>9</v>
      </c>
    </row>
    <row r="11" spans="2:9" s="66" customFormat="1" ht="7.5" customHeight="1">
      <c r="B11" s="65"/>
      <c r="C11" s="78"/>
      <c r="D11" s="79"/>
      <c r="E11" s="79"/>
      <c r="F11" s="79"/>
      <c r="G11" s="79"/>
      <c r="H11" s="79"/>
      <c r="I11" s="79"/>
    </row>
    <row r="12" spans="1:11" s="68" customFormat="1" ht="11.25" customHeight="1">
      <c r="A12" s="56">
        <f>IF(B12&lt;&gt;"",COUNTA($B$12:B12),"")</f>
        <v>1</v>
      </c>
      <c r="B12" s="65" t="s">
        <v>124</v>
      </c>
      <c r="C12" s="128">
        <v>1015228</v>
      </c>
      <c r="D12" s="110">
        <v>178274</v>
      </c>
      <c r="E12" s="110">
        <v>410886</v>
      </c>
      <c r="F12" s="110">
        <v>233790</v>
      </c>
      <c r="G12" s="110">
        <v>177096</v>
      </c>
      <c r="H12" s="110">
        <v>84064</v>
      </c>
      <c r="I12" s="110">
        <v>342005</v>
      </c>
      <c r="K12" s="69"/>
    </row>
    <row r="13" spans="1:11" s="68" customFormat="1" ht="11.25" customHeight="1">
      <c r="A13" s="56">
        <f>IF(B13&lt;&gt;"",COUNTA($B$12:B13),"")</f>
        <v>2</v>
      </c>
      <c r="B13" s="65" t="s">
        <v>52</v>
      </c>
      <c r="C13" s="128">
        <v>598056</v>
      </c>
      <c r="D13" s="110">
        <v>75374</v>
      </c>
      <c r="E13" s="110">
        <v>278423</v>
      </c>
      <c r="F13" s="110">
        <v>117410</v>
      </c>
      <c r="G13" s="110">
        <v>161013</v>
      </c>
      <c r="H13" s="110">
        <v>17309</v>
      </c>
      <c r="I13" s="110">
        <v>226950</v>
      </c>
      <c r="K13" s="69"/>
    </row>
    <row r="14" spans="1:11" s="68" customFormat="1" ht="22.5" customHeight="1">
      <c r="A14" s="56">
        <f>IF(B14&lt;&gt;"",COUNTA($B$12:B14),"")</f>
        <v>3</v>
      </c>
      <c r="B14" s="101" t="s">
        <v>160</v>
      </c>
      <c r="C14" s="128">
        <v>1425551</v>
      </c>
      <c r="D14" s="110">
        <v>374463</v>
      </c>
      <c r="E14" s="110">
        <v>29</v>
      </c>
      <c r="F14" s="110" t="s">
        <v>8</v>
      </c>
      <c r="G14" s="110">
        <v>29</v>
      </c>
      <c r="H14" s="110" t="s">
        <v>8</v>
      </c>
      <c r="I14" s="110">
        <v>1051058</v>
      </c>
      <c r="K14" s="69"/>
    </row>
    <row r="15" spans="1:11" s="68" customFormat="1" ht="11.25" customHeight="1">
      <c r="A15" s="56">
        <f>IF(B15&lt;&gt;"",COUNTA($B$12:B15),"")</f>
        <v>4</v>
      </c>
      <c r="B15" s="65" t="s">
        <v>56</v>
      </c>
      <c r="C15" s="128">
        <v>37787</v>
      </c>
      <c r="D15" s="110">
        <v>6297</v>
      </c>
      <c r="E15" s="110">
        <v>21733</v>
      </c>
      <c r="F15" s="110">
        <v>9799</v>
      </c>
      <c r="G15" s="110">
        <v>11933</v>
      </c>
      <c r="H15" s="110">
        <v>376</v>
      </c>
      <c r="I15" s="110">
        <v>9381</v>
      </c>
      <c r="K15" s="69"/>
    </row>
    <row r="16" spans="1:11" s="68" customFormat="1" ht="11.25" customHeight="1">
      <c r="A16" s="56">
        <f>IF(B16&lt;&gt;"",COUNTA($B$12:B16),"")</f>
        <v>5</v>
      </c>
      <c r="B16" s="65" t="s">
        <v>58</v>
      </c>
      <c r="C16" s="128">
        <v>1667970</v>
      </c>
      <c r="D16" s="110">
        <v>195042</v>
      </c>
      <c r="E16" s="110">
        <v>985228</v>
      </c>
      <c r="F16" s="110">
        <v>372108</v>
      </c>
      <c r="G16" s="110">
        <v>613120</v>
      </c>
      <c r="H16" s="110">
        <v>75757</v>
      </c>
      <c r="I16" s="110">
        <v>411943</v>
      </c>
      <c r="K16" s="69"/>
    </row>
    <row r="17" spans="1:11" s="68" customFormat="1" ht="11.25" customHeight="1">
      <c r="A17" s="56">
        <f>IF(B17&lt;&gt;"",COUNTA($B$12:B17),"")</f>
        <v>6</v>
      </c>
      <c r="B17" s="65" t="s">
        <v>60</v>
      </c>
      <c r="C17" s="128">
        <v>783347</v>
      </c>
      <c r="D17" s="110">
        <v>13137</v>
      </c>
      <c r="E17" s="110">
        <v>117972</v>
      </c>
      <c r="F17" s="110">
        <v>19731</v>
      </c>
      <c r="G17" s="110">
        <v>98240</v>
      </c>
      <c r="H17" s="110">
        <v>146301</v>
      </c>
      <c r="I17" s="110">
        <v>505937</v>
      </c>
      <c r="K17" s="69"/>
    </row>
    <row r="18" spans="1:11" s="106" customFormat="1" ht="27" customHeight="1">
      <c r="A18" s="104">
        <f>IF(B18&lt;&gt;"",COUNTA($B$12:B18),"")</f>
        <v>7</v>
      </c>
      <c r="B18" s="105" t="s">
        <v>62</v>
      </c>
      <c r="C18" s="129">
        <v>3961246</v>
      </c>
      <c r="D18" s="111">
        <v>816313</v>
      </c>
      <c r="E18" s="111">
        <v>1578327</v>
      </c>
      <c r="F18" s="111">
        <v>713376</v>
      </c>
      <c r="G18" s="111">
        <v>864951</v>
      </c>
      <c r="H18" s="111">
        <v>31204</v>
      </c>
      <c r="I18" s="111">
        <v>1535400</v>
      </c>
      <c r="K18" s="107"/>
    </row>
    <row r="19" spans="1:11" s="71" customFormat="1" ht="22.5" customHeight="1">
      <c r="A19" s="56">
        <f>IF(B19&lt;&gt;"",COUNTA($B$12:B19),"")</f>
        <v>8</v>
      </c>
      <c r="B19" s="101" t="s">
        <v>161</v>
      </c>
      <c r="C19" s="128">
        <v>365811</v>
      </c>
      <c r="D19" s="110">
        <v>52123</v>
      </c>
      <c r="E19" s="110">
        <v>246626</v>
      </c>
      <c r="F19" s="110">
        <v>102235</v>
      </c>
      <c r="G19" s="110">
        <v>144392</v>
      </c>
      <c r="H19" s="110">
        <v>9374</v>
      </c>
      <c r="I19" s="110">
        <v>57687</v>
      </c>
      <c r="K19" s="69"/>
    </row>
    <row r="20" spans="1:11" s="68" customFormat="1" ht="11.25" customHeight="1">
      <c r="A20" s="56">
        <f>IF(B20&lt;&gt;"",COUNTA($B$12:B20),"")</f>
        <v>9</v>
      </c>
      <c r="B20" s="65" t="s">
        <v>128</v>
      </c>
      <c r="C20" s="128">
        <v>226517</v>
      </c>
      <c r="D20" s="110">
        <v>32962</v>
      </c>
      <c r="E20" s="110">
        <v>152896</v>
      </c>
      <c r="F20" s="110">
        <v>59338</v>
      </c>
      <c r="G20" s="110">
        <v>93558</v>
      </c>
      <c r="H20" s="110">
        <v>6980</v>
      </c>
      <c r="I20" s="110">
        <v>33679</v>
      </c>
      <c r="K20" s="69"/>
    </row>
    <row r="21" spans="1:11" s="68" customFormat="1" ht="11.25" customHeight="1">
      <c r="A21" s="56">
        <f>IF(B21&lt;&gt;"",COUNTA($B$12:B21),"")</f>
        <v>10</v>
      </c>
      <c r="B21" s="65" t="s">
        <v>66</v>
      </c>
      <c r="C21" s="128">
        <v>119</v>
      </c>
      <c r="D21" s="110" t="s">
        <v>8</v>
      </c>
      <c r="E21" s="110">
        <v>119</v>
      </c>
      <c r="F21" s="110" t="s">
        <v>8</v>
      </c>
      <c r="G21" s="110">
        <v>119</v>
      </c>
      <c r="H21" s="110" t="s">
        <v>8</v>
      </c>
      <c r="I21" s="110" t="s">
        <v>8</v>
      </c>
      <c r="K21" s="69"/>
    </row>
    <row r="22" spans="1:11" s="68" customFormat="1" ht="11.25" customHeight="1">
      <c r="A22" s="56">
        <f>IF(B22&lt;&gt;"",COUNTA($B$12:B22),"")</f>
        <v>11</v>
      </c>
      <c r="B22" s="65" t="s">
        <v>68</v>
      </c>
      <c r="C22" s="128">
        <v>22827</v>
      </c>
      <c r="D22" s="110">
        <v>3753</v>
      </c>
      <c r="E22" s="110">
        <v>15645</v>
      </c>
      <c r="F22" s="110">
        <v>12556</v>
      </c>
      <c r="G22" s="110">
        <v>3089</v>
      </c>
      <c r="H22" s="110">
        <v>374</v>
      </c>
      <c r="I22" s="110">
        <v>3054</v>
      </c>
      <c r="K22" s="69"/>
    </row>
    <row r="23" spans="1:11" s="68" customFormat="1" ht="11.25" customHeight="1">
      <c r="A23" s="56">
        <f>IF(B23&lt;&gt;"",COUNTA($B$12:B23),"")</f>
        <v>12</v>
      </c>
      <c r="B23" s="65" t="s">
        <v>60</v>
      </c>
      <c r="C23" s="128">
        <v>3313</v>
      </c>
      <c r="D23" s="110" t="s">
        <v>8</v>
      </c>
      <c r="E23" s="110">
        <v>2913</v>
      </c>
      <c r="F23" s="110">
        <v>28</v>
      </c>
      <c r="G23" s="110">
        <v>2885</v>
      </c>
      <c r="H23" s="110">
        <v>401</v>
      </c>
      <c r="I23" s="110" t="s">
        <v>8</v>
      </c>
      <c r="K23" s="69"/>
    </row>
    <row r="24" spans="1:11" s="106" customFormat="1" ht="27" customHeight="1">
      <c r="A24" s="104">
        <f>IF(B24&lt;&gt;"",COUNTA($B$12:B24),"")</f>
        <v>13</v>
      </c>
      <c r="B24" s="105" t="s">
        <v>71</v>
      </c>
      <c r="C24" s="129">
        <v>385443</v>
      </c>
      <c r="D24" s="111">
        <v>55876</v>
      </c>
      <c r="E24" s="111">
        <v>259478</v>
      </c>
      <c r="F24" s="111">
        <v>114763</v>
      </c>
      <c r="G24" s="111">
        <v>144714</v>
      </c>
      <c r="H24" s="111">
        <v>9347</v>
      </c>
      <c r="I24" s="111">
        <v>60741</v>
      </c>
      <c r="K24" s="107"/>
    </row>
    <row r="25" spans="1:11" s="106" customFormat="1" ht="27" customHeight="1">
      <c r="A25" s="104">
        <f>IF(B25&lt;&gt;"",COUNTA($B$12:B25),"")</f>
        <v>14</v>
      </c>
      <c r="B25" s="105" t="s">
        <v>73</v>
      </c>
      <c r="C25" s="129">
        <v>4346689</v>
      </c>
      <c r="D25" s="111">
        <v>872190</v>
      </c>
      <c r="E25" s="111">
        <v>1837805</v>
      </c>
      <c r="F25" s="111">
        <v>828139</v>
      </c>
      <c r="G25" s="111">
        <v>1009666</v>
      </c>
      <c r="H25" s="111">
        <v>40552</v>
      </c>
      <c r="I25" s="111">
        <v>1596142</v>
      </c>
      <c r="K25" s="107"/>
    </row>
    <row r="26" spans="1:11" s="71" customFormat="1" ht="11.25" customHeight="1">
      <c r="A26" s="56">
        <f>IF(B26&lt;&gt;"",COUNTA($B$12:B26),"")</f>
        <v>15</v>
      </c>
      <c r="B26" s="65" t="s">
        <v>75</v>
      </c>
      <c r="C26" s="128">
        <v>1149365</v>
      </c>
      <c r="D26" s="110">
        <v>279132</v>
      </c>
      <c r="E26" s="110">
        <v>870233</v>
      </c>
      <c r="F26" s="110">
        <v>369624</v>
      </c>
      <c r="G26" s="110">
        <v>500609</v>
      </c>
      <c r="H26" s="110" t="s">
        <v>8</v>
      </c>
      <c r="I26" s="110" t="s">
        <v>8</v>
      </c>
      <c r="K26" s="69"/>
    </row>
    <row r="27" spans="1:11" s="68" customFormat="1" ht="11.25" customHeight="1">
      <c r="A27" s="56">
        <f>IF(B27&lt;&gt;"",COUNTA($B$12:B27),"")</f>
        <v>16</v>
      </c>
      <c r="B27" s="65" t="s">
        <v>129</v>
      </c>
      <c r="C27" s="128">
        <v>399262</v>
      </c>
      <c r="D27" s="110">
        <v>82930</v>
      </c>
      <c r="E27" s="110">
        <v>316333</v>
      </c>
      <c r="F27" s="110">
        <v>126028</v>
      </c>
      <c r="G27" s="110">
        <v>190305</v>
      </c>
      <c r="H27" s="110" t="s">
        <v>8</v>
      </c>
      <c r="I27" s="110" t="s">
        <v>8</v>
      </c>
      <c r="K27" s="69"/>
    </row>
    <row r="28" spans="1:11" s="68" customFormat="1" ht="11.25" customHeight="1">
      <c r="A28" s="56">
        <f>IF(B28&lt;&gt;"",COUNTA($B$12:B28),"")</f>
        <v>17</v>
      </c>
      <c r="B28" s="65" t="s">
        <v>158</v>
      </c>
      <c r="C28" s="128">
        <v>471457</v>
      </c>
      <c r="D28" s="110">
        <v>133130</v>
      </c>
      <c r="E28" s="110">
        <v>338327</v>
      </c>
      <c r="F28" s="110">
        <v>148285</v>
      </c>
      <c r="G28" s="110">
        <v>190042</v>
      </c>
      <c r="H28" s="110" t="s">
        <v>8</v>
      </c>
      <c r="I28" s="110" t="s">
        <v>8</v>
      </c>
      <c r="K28" s="69"/>
    </row>
    <row r="29" spans="1:11" s="68" customFormat="1" ht="11.25" customHeight="1">
      <c r="A29" s="56">
        <f>IF(B29&lt;&gt;"",COUNTA($B$12:B29),"")</f>
        <v>18</v>
      </c>
      <c r="B29" s="65" t="s">
        <v>159</v>
      </c>
      <c r="C29" s="128">
        <v>189027</v>
      </c>
      <c r="D29" s="110">
        <v>38704</v>
      </c>
      <c r="E29" s="110">
        <v>150323</v>
      </c>
      <c r="F29" s="110">
        <v>61305</v>
      </c>
      <c r="G29" s="110">
        <v>89018</v>
      </c>
      <c r="H29" s="110" t="s">
        <v>8</v>
      </c>
      <c r="I29" s="110" t="s">
        <v>8</v>
      </c>
      <c r="K29" s="69"/>
    </row>
    <row r="30" spans="1:11" s="68" customFormat="1" ht="11.25" customHeight="1">
      <c r="A30" s="56">
        <f>IF(B30&lt;&gt;"",COUNTA($B$12:B30),"")</f>
        <v>19</v>
      </c>
      <c r="B30" s="65" t="s">
        <v>78</v>
      </c>
      <c r="C30" s="128">
        <v>627482</v>
      </c>
      <c r="D30" s="110">
        <v>99952</v>
      </c>
      <c r="E30" s="110">
        <v>295618</v>
      </c>
      <c r="F30" s="110">
        <v>111009</v>
      </c>
      <c r="G30" s="110">
        <v>184608</v>
      </c>
      <c r="H30" s="110" t="s">
        <v>8</v>
      </c>
      <c r="I30" s="110">
        <v>231911</v>
      </c>
      <c r="K30" s="69"/>
    </row>
    <row r="31" spans="1:11" s="68" customFormat="1" ht="22.5" customHeight="1">
      <c r="A31" s="56">
        <f>IF(B31&lt;&gt;"",COUNTA($B$12:B31),"")</f>
        <v>20</v>
      </c>
      <c r="B31" s="101" t="s">
        <v>162</v>
      </c>
      <c r="C31" s="128">
        <v>549937</v>
      </c>
      <c r="D31" s="110">
        <v>112124</v>
      </c>
      <c r="E31" s="110">
        <v>144997</v>
      </c>
      <c r="F31" s="110">
        <v>93797</v>
      </c>
      <c r="G31" s="110">
        <v>51200</v>
      </c>
      <c r="H31" s="110">
        <v>29838</v>
      </c>
      <c r="I31" s="110">
        <v>262978</v>
      </c>
      <c r="K31" s="69"/>
    </row>
    <row r="32" spans="1:11" s="68" customFormat="1" ht="22.5" customHeight="1">
      <c r="A32" s="56">
        <f>IF(B32&lt;&gt;"",COUNTA($B$12:B32),"")</f>
        <v>21</v>
      </c>
      <c r="B32" s="101" t="s">
        <v>163</v>
      </c>
      <c r="C32" s="128">
        <v>541538</v>
      </c>
      <c r="D32" s="110">
        <v>111647</v>
      </c>
      <c r="E32" s="110">
        <v>37248</v>
      </c>
      <c r="F32" s="110">
        <v>20835</v>
      </c>
      <c r="G32" s="110">
        <v>16413</v>
      </c>
      <c r="H32" s="110">
        <v>473</v>
      </c>
      <c r="I32" s="110">
        <v>392170</v>
      </c>
      <c r="K32" s="69"/>
    </row>
    <row r="33" spans="1:11" s="68" customFormat="1" ht="22.5" customHeight="1">
      <c r="A33" s="56">
        <f>IF(B33&lt;&gt;"",COUNTA($B$12:B33),"")</f>
        <v>22</v>
      </c>
      <c r="B33" s="101" t="s">
        <v>164</v>
      </c>
      <c r="C33" s="128">
        <v>243897</v>
      </c>
      <c r="D33" s="110">
        <v>39040</v>
      </c>
      <c r="E33" s="110">
        <v>2449</v>
      </c>
      <c r="F33" s="110">
        <v>1126</v>
      </c>
      <c r="G33" s="110">
        <v>1323</v>
      </c>
      <c r="H33" s="110">
        <v>314</v>
      </c>
      <c r="I33" s="110">
        <v>202093</v>
      </c>
      <c r="K33" s="69"/>
    </row>
    <row r="34" spans="1:11" s="68" customFormat="1" ht="11.25" customHeight="1">
      <c r="A34" s="56">
        <f>IF(B34&lt;&gt;"",COUNTA($B$12:B34),"")</f>
        <v>23</v>
      </c>
      <c r="B34" s="65" t="s">
        <v>83</v>
      </c>
      <c r="C34" s="128">
        <v>261329</v>
      </c>
      <c r="D34" s="110">
        <v>53264</v>
      </c>
      <c r="E34" s="110">
        <v>117944</v>
      </c>
      <c r="F34" s="110">
        <v>60206</v>
      </c>
      <c r="G34" s="110">
        <v>57739</v>
      </c>
      <c r="H34" s="110">
        <v>4960</v>
      </c>
      <c r="I34" s="110">
        <v>85161</v>
      </c>
      <c r="K34" s="69"/>
    </row>
    <row r="35" spans="1:11" s="68" customFormat="1" ht="11.25" customHeight="1">
      <c r="A35" s="56">
        <f>IF(B35&lt;&gt;"",COUNTA($B$12:B35),"")</f>
        <v>24</v>
      </c>
      <c r="B35" s="65" t="s">
        <v>85</v>
      </c>
      <c r="C35" s="128">
        <v>1653911</v>
      </c>
      <c r="D35" s="110">
        <v>177726</v>
      </c>
      <c r="E35" s="110">
        <v>378940</v>
      </c>
      <c r="F35" s="110">
        <v>130270</v>
      </c>
      <c r="G35" s="110">
        <v>248670</v>
      </c>
      <c r="H35" s="110">
        <v>152335</v>
      </c>
      <c r="I35" s="110">
        <v>944909</v>
      </c>
      <c r="K35" s="69"/>
    </row>
    <row r="36" spans="1:11" s="68" customFormat="1" ht="11.25" customHeight="1">
      <c r="A36" s="56">
        <f>IF(B36&lt;&gt;"",COUNTA($B$12:B36),"")</f>
        <v>25</v>
      </c>
      <c r="B36" s="65" t="s">
        <v>60</v>
      </c>
      <c r="C36" s="128">
        <v>783347</v>
      </c>
      <c r="D36" s="110">
        <v>13137</v>
      </c>
      <c r="E36" s="110">
        <v>117972</v>
      </c>
      <c r="F36" s="110">
        <v>19731</v>
      </c>
      <c r="G36" s="110">
        <v>98240</v>
      </c>
      <c r="H36" s="110">
        <v>146301</v>
      </c>
      <c r="I36" s="110">
        <v>505937</v>
      </c>
      <c r="K36" s="69"/>
    </row>
    <row r="37" spans="1:11" s="106" customFormat="1" ht="27" customHeight="1">
      <c r="A37" s="104">
        <f>IF(B37&lt;&gt;"",COUNTA($B$12:B37),"")</f>
        <v>26</v>
      </c>
      <c r="B37" s="105" t="s">
        <v>87</v>
      </c>
      <c r="C37" s="129">
        <v>4244111</v>
      </c>
      <c r="D37" s="111">
        <v>859749</v>
      </c>
      <c r="E37" s="111">
        <v>1729457</v>
      </c>
      <c r="F37" s="111">
        <v>767136</v>
      </c>
      <c r="G37" s="111">
        <v>962321</v>
      </c>
      <c r="H37" s="111">
        <v>41619</v>
      </c>
      <c r="I37" s="111">
        <v>1613286</v>
      </c>
      <c r="K37" s="107"/>
    </row>
    <row r="38" spans="1:11" s="71" customFormat="1" ht="11.25" customHeight="1">
      <c r="A38" s="56">
        <f>IF(B38&lt;&gt;"",COUNTA($B$12:B38),"")</f>
        <v>27</v>
      </c>
      <c r="B38" s="65" t="s">
        <v>89</v>
      </c>
      <c r="C38" s="128">
        <v>260194</v>
      </c>
      <c r="D38" s="110">
        <v>45350</v>
      </c>
      <c r="E38" s="110">
        <v>156595</v>
      </c>
      <c r="F38" s="110">
        <v>73438</v>
      </c>
      <c r="G38" s="110">
        <v>83158</v>
      </c>
      <c r="H38" s="110">
        <v>5828</v>
      </c>
      <c r="I38" s="110">
        <v>52421</v>
      </c>
      <c r="K38" s="69"/>
    </row>
    <row r="39" spans="1:11" s="68" customFormat="1" ht="11.25" customHeight="1">
      <c r="A39" s="56">
        <f>IF(B39&lt;&gt;"",COUNTA($B$12:B39),"")</f>
        <v>28</v>
      </c>
      <c r="B39" s="65" t="s">
        <v>90</v>
      </c>
      <c r="C39" s="128">
        <v>76</v>
      </c>
      <c r="D39" s="110" t="s">
        <v>8</v>
      </c>
      <c r="E39" s="110">
        <v>76</v>
      </c>
      <c r="F39" s="110" t="s">
        <v>8</v>
      </c>
      <c r="G39" s="110">
        <v>76</v>
      </c>
      <c r="H39" s="110" t="s">
        <v>8</v>
      </c>
      <c r="I39" s="110" t="s">
        <v>8</v>
      </c>
      <c r="K39" s="69"/>
    </row>
    <row r="40" spans="1:11" s="68" customFormat="1" ht="11.25" customHeight="1">
      <c r="A40" s="56">
        <f>IF(B40&lt;&gt;"",COUNTA($B$12:B40),"")</f>
        <v>29</v>
      </c>
      <c r="B40" s="65" t="s">
        <v>92</v>
      </c>
      <c r="C40" s="128">
        <v>99036</v>
      </c>
      <c r="D40" s="110">
        <v>18159</v>
      </c>
      <c r="E40" s="110">
        <v>74819</v>
      </c>
      <c r="F40" s="110">
        <v>26641</v>
      </c>
      <c r="G40" s="110">
        <v>48178</v>
      </c>
      <c r="H40" s="110">
        <v>1328</v>
      </c>
      <c r="I40" s="110">
        <v>4730</v>
      </c>
      <c r="K40" s="69"/>
    </row>
    <row r="41" spans="1:11" s="68" customFormat="1" ht="11.25" customHeight="1">
      <c r="A41" s="56">
        <f>IF(B41&lt;&gt;"",COUNTA($B$12:B41),"")</f>
        <v>30</v>
      </c>
      <c r="B41" s="65" t="s">
        <v>60</v>
      </c>
      <c r="C41" s="128">
        <v>3313</v>
      </c>
      <c r="D41" s="110" t="s">
        <v>8</v>
      </c>
      <c r="E41" s="110">
        <v>2913</v>
      </c>
      <c r="F41" s="110">
        <v>28</v>
      </c>
      <c r="G41" s="110">
        <v>2885</v>
      </c>
      <c r="H41" s="110">
        <v>401</v>
      </c>
      <c r="I41" s="110" t="s">
        <v>8</v>
      </c>
      <c r="K41" s="69"/>
    </row>
    <row r="42" spans="1:11" s="106" customFormat="1" ht="27" customHeight="1">
      <c r="A42" s="104">
        <f>IF(B42&lt;&gt;"",COUNTA($B$12:B42),"")</f>
        <v>31</v>
      </c>
      <c r="B42" s="105" t="s">
        <v>94</v>
      </c>
      <c r="C42" s="129">
        <v>355993</v>
      </c>
      <c r="D42" s="111">
        <v>63508</v>
      </c>
      <c r="E42" s="111">
        <v>228578</v>
      </c>
      <c r="F42" s="111">
        <v>100051</v>
      </c>
      <c r="G42" s="111">
        <v>128526</v>
      </c>
      <c r="H42" s="111">
        <v>6756</v>
      </c>
      <c r="I42" s="111">
        <v>57151</v>
      </c>
      <c r="K42" s="107"/>
    </row>
    <row r="43" spans="1:11" s="106" customFormat="1" ht="27" customHeight="1">
      <c r="A43" s="104">
        <f>IF(B43&lt;&gt;"",COUNTA($B$12:B43),"")</f>
        <v>32</v>
      </c>
      <c r="B43" s="105" t="s">
        <v>96</v>
      </c>
      <c r="C43" s="129">
        <v>4600104</v>
      </c>
      <c r="D43" s="111">
        <v>923257</v>
      </c>
      <c r="E43" s="111">
        <v>1958035</v>
      </c>
      <c r="F43" s="111">
        <v>867187</v>
      </c>
      <c r="G43" s="111">
        <v>1090847</v>
      </c>
      <c r="H43" s="111">
        <v>48375</v>
      </c>
      <c r="I43" s="111">
        <v>1670436</v>
      </c>
      <c r="K43" s="107"/>
    </row>
    <row r="44" spans="1:11" s="106" customFormat="1" ht="27" customHeight="1">
      <c r="A44" s="104">
        <f>IF(B44&lt;&gt;"",COUNTA($B$12:B44),"")</f>
        <v>33</v>
      </c>
      <c r="B44" s="105" t="s">
        <v>42</v>
      </c>
      <c r="C44" s="129">
        <v>253415</v>
      </c>
      <c r="D44" s="111">
        <v>51068</v>
      </c>
      <c r="E44" s="111">
        <v>120230</v>
      </c>
      <c r="F44" s="111">
        <v>39048</v>
      </c>
      <c r="G44" s="111">
        <v>81181</v>
      </c>
      <c r="H44" s="111">
        <v>7823</v>
      </c>
      <c r="I44" s="111">
        <v>74295</v>
      </c>
      <c r="K44" s="107"/>
    </row>
    <row r="45" spans="1:11" s="108" customFormat="1" ht="27" customHeight="1">
      <c r="A45" s="56">
        <f>IF(B45&lt;&gt;"",COUNTA($B$12:B45),"")</f>
        <v>34</v>
      </c>
      <c r="B45" s="114" t="s">
        <v>165</v>
      </c>
      <c r="C45" s="130">
        <v>282865</v>
      </c>
      <c r="D45" s="112">
        <v>43435</v>
      </c>
      <c r="E45" s="112">
        <v>151130</v>
      </c>
      <c r="F45" s="112">
        <v>53760</v>
      </c>
      <c r="G45" s="112">
        <v>97370</v>
      </c>
      <c r="H45" s="112">
        <v>10415</v>
      </c>
      <c r="I45" s="112">
        <v>77885</v>
      </c>
      <c r="K45" s="109"/>
    </row>
    <row r="46" spans="1:11" s="71" customFormat="1" ht="22.5">
      <c r="A46" s="56">
        <f>IF(B46&lt;&gt;"",COUNTA($B$12:B46),"")</f>
        <v>35</v>
      </c>
      <c r="B46" s="117" t="s">
        <v>191</v>
      </c>
      <c r="C46" s="128">
        <v>124407</v>
      </c>
      <c r="D46" s="110">
        <v>16190</v>
      </c>
      <c r="E46" s="110">
        <v>83214</v>
      </c>
      <c r="F46" s="110">
        <v>45206</v>
      </c>
      <c r="G46" s="110">
        <v>38008</v>
      </c>
      <c r="H46" s="110">
        <v>1618</v>
      </c>
      <c r="I46" s="110">
        <v>23385</v>
      </c>
      <c r="K46" s="69"/>
    </row>
    <row r="47" spans="1:11" s="68" customFormat="1" ht="22.5" customHeight="1">
      <c r="A47" s="56">
        <f>IF(B47&lt;&gt;"",COUNTA($B$12:B47),"")</f>
        <v>36</v>
      </c>
      <c r="B47" s="117" t="s">
        <v>192</v>
      </c>
      <c r="C47" s="128">
        <v>207138</v>
      </c>
      <c r="D47" s="110">
        <v>18580</v>
      </c>
      <c r="E47" s="110">
        <v>127786</v>
      </c>
      <c r="F47" s="110">
        <v>59383</v>
      </c>
      <c r="G47" s="110">
        <v>68403</v>
      </c>
      <c r="H47" s="110">
        <v>3646</v>
      </c>
      <c r="I47" s="110">
        <v>57126</v>
      </c>
      <c r="K47" s="69"/>
    </row>
    <row r="48" spans="2:5" s="68" customFormat="1" ht="11.25" customHeight="1">
      <c r="B48" s="72"/>
      <c r="C48" s="73"/>
      <c r="D48" s="70"/>
      <c r="E48" s="74"/>
    </row>
    <row r="49" spans="2:5" s="68" customFormat="1" ht="11.25" customHeight="1">
      <c r="B49" s="72"/>
      <c r="C49" s="73"/>
      <c r="D49" s="70"/>
      <c r="E49" s="74"/>
    </row>
    <row r="50" spans="2:5" s="68" customFormat="1" ht="11.25" customHeight="1">
      <c r="B50" s="72"/>
      <c r="C50" s="73"/>
      <c r="D50" s="70"/>
      <c r="E50" s="74"/>
    </row>
    <row r="51" spans="2:5" s="68" customFormat="1" ht="11.25" customHeight="1">
      <c r="B51" s="72"/>
      <c r="C51" s="73"/>
      <c r="D51" s="110"/>
      <c r="E51" s="74"/>
    </row>
    <row r="52" spans="2:5" s="68" customFormat="1" ht="11.25" customHeight="1">
      <c r="B52" s="72"/>
      <c r="C52" s="73"/>
      <c r="D52" s="70"/>
      <c r="E52" s="74"/>
    </row>
    <row r="53" spans="2:5" s="68" customFormat="1" ht="11.25" customHeight="1">
      <c r="B53" s="72"/>
      <c r="C53" s="73"/>
      <c r="D53" s="70"/>
      <c r="E53" s="74"/>
    </row>
    <row r="54" spans="2:5" s="68" customFormat="1" ht="11.25" customHeight="1">
      <c r="B54" s="72"/>
      <c r="C54" s="73"/>
      <c r="D54" s="70"/>
      <c r="E54" s="74"/>
    </row>
    <row r="55" spans="2:7" s="68" customFormat="1" ht="11.25" customHeight="1">
      <c r="B55" s="72"/>
      <c r="C55" s="73"/>
      <c r="D55" s="70"/>
      <c r="E55" s="74"/>
      <c r="G55" s="113"/>
    </row>
    <row r="56" spans="2:5" s="68" customFormat="1" ht="11.25" customHeight="1">
      <c r="B56" s="72"/>
      <c r="C56" s="73"/>
      <c r="D56" s="70"/>
      <c r="E56" s="74"/>
    </row>
    <row r="57" spans="2:5" s="68" customFormat="1" ht="11.25" customHeight="1">
      <c r="B57" s="72"/>
      <c r="C57" s="73"/>
      <c r="D57" s="70"/>
      <c r="E57" s="74"/>
    </row>
    <row r="58" spans="2:5" s="68" customFormat="1" ht="11.25" customHeight="1">
      <c r="B58" s="72"/>
      <c r="C58" s="73"/>
      <c r="D58" s="70"/>
      <c r="E58" s="74"/>
    </row>
    <row r="59" spans="2:5" s="68" customFormat="1" ht="11.25" customHeight="1">
      <c r="B59" s="72"/>
      <c r="C59" s="73"/>
      <c r="D59" s="70"/>
      <c r="E59" s="74"/>
    </row>
    <row r="60" spans="2:5" s="68" customFormat="1" ht="11.25" customHeight="1">
      <c r="B60" s="72"/>
      <c r="C60" s="73"/>
      <c r="D60" s="70"/>
      <c r="E60" s="74"/>
    </row>
    <row r="61" spans="2:5" s="68" customFormat="1" ht="11.25" customHeight="1">
      <c r="B61" s="72"/>
      <c r="C61" s="73"/>
      <c r="D61" s="70"/>
      <c r="E61" s="74"/>
    </row>
    <row r="62" spans="2:5" s="68" customFormat="1" ht="11.25" customHeight="1">
      <c r="B62" s="72"/>
      <c r="C62" s="73"/>
      <c r="D62" s="70"/>
      <c r="E62" s="74"/>
    </row>
    <row r="63" spans="2:5" s="68" customFormat="1" ht="11.25" customHeight="1">
      <c r="B63" s="72"/>
      <c r="C63" s="73"/>
      <c r="D63" s="70"/>
      <c r="E63" s="74"/>
    </row>
    <row r="64" spans="2:5" s="68" customFormat="1" ht="11.25" customHeight="1">
      <c r="B64" s="72"/>
      <c r="C64" s="73"/>
      <c r="D64" s="70"/>
      <c r="E64" s="74"/>
    </row>
    <row r="65" spans="2:5" s="68" customFormat="1" ht="11.25" customHeight="1">
      <c r="B65" s="72"/>
      <c r="C65" s="73"/>
      <c r="D65" s="70"/>
      <c r="E65" s="74"/>
    </row>
    <row r="66" spans="2:5" s="68" customFormat="1" ht="11.25" customHeight="1">
      <c r="B66" s="72"/>
      <c r="C66" s="73"/>
      <c r="D66" s="70"/>
      <c r="E66" s="74"/>
    </row>
    <row r="67" spans="2:5" s="68" customFormat="1" ht="11.25" customHeight="1">
      <c r="B67" s="72"/>
      <c r="C67" s="73"/>
      <c r="D67" s="70"/>
      <c r="E67" s="74"/>
    </row>
    <row r="68" spans="2:5" s="68" customFormat="1" ht="11.25" customHeight="1">
      <c r="B68" s="72"/>
      <c r="C68" s="73"/>
      <c r="D68" s="70"/>
      <c r="E68" s="74"/>
    </row>
    <row r="69" spans="2:5" s="68" customFormat="1" ht="11.25" customHeight="1">
      <c r="B69" s="72"/>
      <c r="C69" s="73"/>
      <c r="D69" s="70"/>
      <c r="E69" s="74"/>
    </row>
    <row r="70" spans="2:5" s="68" customFormat="1" ht="11.25" customHeight="1">
      <c r="B70" s="72"/>
      <c r="C70" s="73"/>
      <c r="D70" s="70"/>
      <c r="E70" s="74"/>
    </row>
    <row r="71" spans="2:5" s="68" customFormat="1" ht="11.25" customHeight="1">
      <c r="B71" s="72"/>
      <c r="C71" s="73"/>
      <c r="D71" s="70"/>
      <c r="E71" s="74"/>
    </row>
    <row r="72" spans="2:5" s="68" customFormat="1" ht="11.25" customHeight="1">
      <c r="B72" s="72"/>
      <c r="C72" s="73"/>
      <c r="D72" s="70"/>
      <c r="E72" s="74"/>
    </row>
    <row r="73" spans="2:5" s="68" customFormat="1" ht="11.25" customHeight="1">
      <c r="B73" s="72"/>
      <c r="C73" s="73"/>
      <c r="D73" s="70"/>
      <c r="E73" s="74"/>
    </row>
    <row r="74" spans="2:5" s="68" customFormat="1" ht="11.25" customHeight="1">
      <c r="B74" s="72"/>
      <c r="C74" s="73"/>
      <c r="D74" s="70"/>
      <c r="E74" s="74"/>
    </row>
    <row r="75" spans="2:5" s="68" customFormat="1" ht="11.25" customHeight="1">
      <c r="B75" s="72"/>
      <c r="C75" s="73"/>
      <c r="D75" s="70"/>
      <c r="E75" s="74"/>
    </row>
    <row r="76" spans="2:5" s="68" customFormat="1" ht="11.25" customHeight="1">
      <c r="B76" s="72"/>
      <c r="C76" s="73"/>
      <c r="D76" s="70"/>
      <c r="E76" s="74"/>
    </row>
    <row r="77" spans="2:5" s="68" customFormat="1" ht="11.25" customHeight="1">
      <c r="B77" s="72"/>
      <c r="C77" s="73"/>
      <c r="D77" s="70"/>
      <c r="E77" s="74"/>
    </row>
    <row r="78" spans="2:5" s="68" customFormat="1" ht="11.25" customHeight="1">
      <c r="B78" s="72"/>
      <c r="C78" s="73"/>
      <c r="D78" s="70"/>
      <c r="E78" s="74"/>
    </row>
    <row r="79" spans="2:5" s="68" customFormat="1" ht="11.25" customHeight="1">
      <c r="B79" s="72"/>
      <c r="C79" s="73"/>
      <c r="D79" s="70"/>
      <c r="E79" s="74"/>
    </row>
    <row r="80" spans="2:5" s="68" customFormat="1" ht="11.25" customHeight="1">
      <c r="B80" s="72"/>
      <c r="C80" s="73"/>
      <c r="D80" s="70"/>
      <c r="E80" s="74"/>
    </row>
    <row r="81" spans="2:5" s="68" customFormat="1" ht="11.25" customHeight="1">
      <c r="B81" s="72"/>
      <c r="C81" s="73"/>
      <c r="D81" s="70"/>
      <c r="E81" s="74"/>
    </row>
    <row r="82" spans="2:5" s="68" customFormat="1" ht="11.25" customHeight="1">
      <c r="B82" s="72"/>
      <c r="C82" s="73"/>
      <c r="D82" s="70"/>
      <c r="E82" s="74"/>
    </row>
    <row r="83" spans="2:5" s="68" customFormat="1" ht="11.25" customHeight="1">
      <c r="B83" s="72"/>
      <c r="C83" s="73"/>
      <c r="D83" s="70"/>
      <c r="E83" s="74"/>
    </row>
    <row r="84" spans="2:5" s="68" customFormat="1" ht="11.25" customHeight="1">
      <c r="B84" s="72"/>
      <c r="C84" s="73"/>
      <c r="D84" s="70"/>
      <c r="E84" s="74"/>
    </row>
    <row r="85" spans="2:5" s="68" customFormat="1" ht="11.25" customHeight="1">
      <c r="B85" s="72"/>
      <c r="C85" s="73"/>
      <c r="D85" s="70"/>
      <c r="E85" s="74"/>
    </row>
    <row r="86" spans="2:5" s="68" customFormat="1" ht="11.25" customHeight="1">
      <c r="B86" s="72"/>
      <c r="C86" s="73"/>
      <c r="D86" s="70"/>
      <c r="E86" s="74"/>
    </row>
    <row r="87" spans="2:5" s="68" customFormat="1" ht="11.25" customHeight="1">
      <c r="B87" s="72"/>
      <c r="C87" s="73"/>
      <c r="D87" s="70"/>
      <c r="E87" s="74"/>
    </row>
    <row r="88" spans="2:5" s="68" customFormat="1" ht="11.25" customHeight="1">
      <c r="B88" s="72"/>
      <c r="C88" s="73"/>
      <c r="D88" s="70"/>
      <c r="E88" s="74"/>
    </row>
    <row r="89" spans="2:5" s="68" customFormat="1" ht="11.25" customHeight="1">
      <c r="B89" s="72"/>
      <c r="C89" s="73"/>
      <c r="D89" s="70"/>
      <c r="E89" s="74"/>
    </row>
    <row r="90" spans="2:5" s="68" customFormat="1" ht="11.25" customHeight="1">
      <c r="B90" s="72"/>
      <c r="C90" s="73"/>
      <c r="D90" s="70"/>
      <c r="E90" s="74"/>
    </row>
    <row r="91" spans="2:5" s="68" customFormat="1" ht="11.25" customHeight="1">
      <c r="B91" s="72"/>
      <c r="C91" s="73"/>
      <c r="D91" s="70"/>
      <c r="E91" s="74"/>
    </row>
    <row r="92" spans="2:5" s="68" customFormat="1" ht="11.25" customHeight="1">
      <c r="B92" s="72"/>
      <c r="C92" s="73"/>
      <c r="D92" s="70"/>
      <c r="E92" s="74"/>
    </row>
    <row r="93" spans="2:5" s="68" customFormat="1" ht="11.25" customHeight="1">
      <c r="B93" s="72"/>
      <c r="C93" s="73"/>
      <c r="D93" s="70"/>
      <c r="E93" s="74"/>
    </row>
    <row r="94" spans="2:5" s="68" customFormat="1" ht="11.25" customHeight="1">
      <c r="B94" s="72"/>
      <c r="C94" s="73"/>
      <c r="D94" s="70"/>
      <c r="E94" s="74"/>
    </row>
    <row r="95" spans="2:5" s="68" customFormat="1" ht="11.25" customHeight="1">
      <c r="B95" s="72"/>
      <c r="C95" s="73"/>
      <c r="D95" s="70"/>
      <c r="E95" s="74"/>
    </row>
    <row r="96" spans="2:5" s="68" customFormat="1" ht="11.25" customHeight="1">
      <c r="B96" s="72"/>
      <c r="C96" s="73"/>
      <c r="D96" s="70"/>
      <c r="E96" s="74"/>
    </row>
    <row r="97" spans="2:5" s="68" customFormat="1" ht="11.25" customHeight="1">
      <c r="B97" s="72"/>
      <c r="C97" s="73"/>
      <c r="D97" s="70"/>
      <c r="E97" s="74"/>
    </row>
    <row r="98" spans="2:5" s="68" customFormat="1" ht="11.25" customHeight="1">
      <c r="B98" s="72"/>
      <c r="C98" s="73"/>
      <c r="D98" s="70"/>
      <c r="E98" s="74"/>
    </row>
    <row r="99" spans="2:5" s="68" customFormat="1" ht="11.25" customHeight="1">
      <c r="B99" s="72"/>
      <c r="C99" s="73"/>
      <c r="D99" s="70"/>
      <c r="E99" s="74"/>
    </row>
    <row r="100" spans="4:5" s="68" customFormat="1" ht="11.25" customHeight="1">
      <c r="D100" s="70"/>
      <c r="E100" s="74"/>
    </row>
    <row r="101" spans="4:5" s="68" customFormat="1" ht="11.25" customHeight="1">
      <c r="D101" s="70"/>
      <c r="E101" s="74"/>
    </row>
    <row r="102" spans="4:5" s="68" customFormat="1" ht="11.25" customHeight="1">
      <c r="D102" s="70"/>
      <c r="E102" s="74"/>
    </row>
    <row r="103" spans="4:5" s="68" customFormat="1" ht="11.25" customHeight="1">
      <c r="D103" s="70"/>
      <c r="E103" s="74"/>
    </row>
    <row r="104" spans="4:5" s="68" customFormat="1" ht="11.25" customHeight="1">
      <c r="D104" s="70"/>
      <c r="E104" s="74"/>
    </row>
    <row r="105" spans="4:5" s="68" customFormat="1" ht="11.25" customHeight="1">
      <c r="D105" s="70"/>
      <c r="E105" s="74"/>
    </row>
    <row r="106" spans="4:5" s="68" customFormat="1" ht="11.25" customHeight="1">
      <c r="D106" s="70"/>
      <c r="E106" s="74"/>
    </row>
    <row r="107" spans="4:5" s="68" customFormat="1" ht="11.25" customHeight="1">
      <c r="D107" s="70"/>
      <c r="E107" s="74"/>
    </row>
    <row r="108" spans="4:5" s="68" customFormat="1" ht="11.25" customHeight="1">
      <c r="D108" s="70"/>
      <c r="E108" s="74"/>
    </row>
    <row r="109" spans="4:5" s="68" customFormat="1" ht="11.25" customHeight="1">
      <c r="D109" s="70"/>
      <c r="E109" s="74"/>
    </row>
    <row r="110" spans="4:5" s="68" customFormat="1" ht="11.25" customHeight="1">
      <c r="D110" s="70"/>
      <c r="E110" s="74"/>
    </row>
    <row r="111" spans="4:5" s="68" customFormat="1" ht="11.25" customHeight="1">
      <c r="D111" s="70"/>
      <c r="E111" s="74"/>
    </row>
    <row r="112" spans="4:5" s="68" customFormat="1" ht="11.25" customHeight="1">
      <c r="D112" s="70"/>
      <c r="E112" s="74"/>
    </row>
    <row r="113" spans="4:5" s="68" customFormat="1" ht="11.25" customHeight="1">
      <c r="D113" s="70"/>
      <c r="E113" s="74"/>
    </row>
    <row r="114" spans="4:5" s="68" customFormat="1" ht="11.25" customHeight="1">
      <c r="D114" s="70"/>
      <c r="E114" s="74"/>
    </row>
    <row r="115" spans="4:5" s="68" customFormat="1" ht="11.25" customHeight="1">
      <c r="D115" s="70"/>
      <c r="E115" s="74"/>
    </row>
    <row r="116" spans="4:5" s="68" customFormat="1" ht="11.25" customHeight="1">
      <c r="D116" s="70"/>
      <c r="E116" s="74"/>
    </row>
    <row r="117" spans="4:5" s="68" customFormat="1" ht="11.25" customHeight="1">
      <c r="D117" s="70"/>
      <c r="E117" s="74"/>
    </row>
    <row r="118" spans="4:5" s="68" customFormat="1" ht="11.25" customHeight="1">
      <c r="D118" s="70"/>
      <c r="E118" s="74"/>
    </row>
    <row r="119" spans="4:5" s="68" customFormat="1" ht="11.25" customHeight="1">
      <c r="D119" s="70"/>
      <c r="E119" s="74"/>
    </row>
    <row r="120" spans="4:5" s="68" customFormat="1" ht="11.25" customHeight="1">
      <c r="D120" s="70"/>
      <c r="E120" s="74"/>
    </row>
    <row r="121" spans="4:5" s="68" customFormat="1" ht="11.25" customHeight="1">
      <c r="D121" s="70"/>
      <c r="E121" s="74"/>
    </row>
    <row r="122" spans="4:5" s="68" customFormat="1" ht="11.25" customHeight="1">
      <c r="D122" s="70"/>
      <c r="E122" s="74"/>
    </row>
    <row r="123" spans="4:5" s="68" customFormat="1" ht="11.25" customHeight="1">
      <c r="D123" s="70"/>
      <c r="E123" s="74"/>
    </row>
    <row r="124" spans="4:5" s="68" customFormat="1" ht="11.25" customHeight="1">
      <c r="D124" s="70"/>
      <c r="E124" s="74"/>
    </row>
    <row r="125" spans="4:5" s="68" customFormat="1" ht="15.75" customHeight="1">
      <c r="D125" s="70"/>
      <c r="E125" s="74"/>
    </row>
    <row r="126" spans="4:5" s="68" customFormat="1" ht="15.75" customHeight="1">
      <c r="D126" s="70"/>
      <c r="E126" s="74"/>
    </row>
    <row r="127" spans="4:5" s="68" customFormat="1" ht="15.75" customHeight="1">
      <c r="D127" s="70"/>
      <c r="E127" s="74"/>
    </row>
    <row r="128" spans="4:5" s="68" customFormat="1" ht="15.75" customHeight="1">
      <c r="D128" s="70"/>
      <c r="E128" s="74"/>
    </row>
    <row r="129" spans="4:5" s="68" customFormat="1" ht="15.75" customHeight="1">
      <c r="D129" s="70"/>
      <c r="E129" s="74"/>
    </row>
    <row r="130" spans="4:5" s="68" customFormat="1" ht="15.75" customHeight="1">
      <c r="D130" s="70"/>
      <c r="E130" s="74"/>
    </row>
    <row r="131" spans="4:5" s="68" customFormat="1" ht="15.75" customHeight="1">
      <c r="D131" s="70"/>
      <c r="E131" s="74"/>
    </row>
    <row r="132" spans="2:3" ht="15.75" customHeight="1">
      <c r="B132" s="75"/>
      <c r="C132" s="75"/>
    </row>
    <row r="133" spans="1:11" s="61" customFormat="1" ht="15.75" customHeight="1">
      <c r="A133" s="62"/>
      <c r="B133" s="75"/>
      <c r="C133" s="75"/>
      <c r="E133" s="74"/>
      <c r="F133" s="62"/>
      <c r="G133" s="62"/>
      <c r="H133" s="62"/>
      <c r="I133" s="62"/>
      <c r="J133" s="62"/>
      <c r="K133" s="62"/>
    </row>
    <row r="134" spans="1:11" s="61" customFormat="1" ht="15.75" customHeight="1">
      <c r="A134" s="62"/>
      <c r="B134" s="75"/>
      <c r="C134" s="75"/>
      <c r="E134" s="74"/>
      <c r="F134" s="62"/>
      <c r="G134" s="62"/>
      <c r="H134" s="62"/>
      <c r="I134" s="62"/>
      <c r="J134" s="62"/>
      <c r="K134" s="62"/>
    </row>
    <row r="135" spans="1:11" s="61" customFormat="1" ht="15.75" customHeight="1">
      <c r="A135" s="62"/>
      <c r="B135" s="75"/>
      <c r="C135" s="75"/>
      <c r="E135" s="74"/>
      <c r="F135" s="62"/>
      <c r="G135" s="62"/>
      <c r="H135" s="62"/>
      <c r="I135" s="62"/>
      <c r="J135" s="62"/>
      <c r="K135" s="62"/>
    </row>
    <row r="136" spans="1:11" s="61" customFormat="1" ht="15.75" customHeight="1">
      <c r="A136" s="62"/>
      <c r="B136" s="75"/>
      <c r="C136" s="75"/>
      <c r="E136" s="74"/>
      <c r="F136" s="62"/>
      <c r="G136" s="62"/>
      <c r="H136" s="62"/>
      <c r="I136" s="62"/>
      <c r="J136" s="62"/>
      <c r="K136" s="62"/>
    </row>
    <row r="137" spans="1:11" s="61" customFormat="1" ht="15.75" customHeight="1">
      <c r="A137" s="62"/>
      <c r="B137" s="75"/>
      <c r="C137" s="75"/>
      <c r="E137" s="74"/>
      <c r="F137" s="62"/>
      <c r="G137" s="62"/>
      <c r="H137" s="62"/>
      <c r="I137" s="62"/>
      <c r="J137" s="62"/>
      <c r="K137" s="62"/>
    </row>
    <row r="138" spans="1:11" s="61" customFormat="1" ht="15.75" customHeight="1">
      <c r="A138" s="62"/>
      <c r="B138" s="75"/>
      <c r="C138" s="75"/>
      <c r="E138" s="74"/>
      <c r="F138" s="62"/>
      <c r="G138" s="62"/>
      <c r="H138" s="62"/>
      <c r="I138" s="62"/>
      <c r="J138" s="62"/>
      <c r="K138" s="62"/>
    </row>
    <row r="139" spans="1:11" s="61" customFormat="1" ht="15.75" customHeight="1">
      <c r="A139" s="62"/>
      <c r="B139" s="75"/>
      <c r="C139" s="75"/>
      <c r="E139" s="74"/>
      <c r="F139" s="62"/>
      <c r="G139" s="62"/>
      <c r="H139" s="62"/>
      <c r="I139" s="62"/>
      <c r="J139" s="62"/>
      <c r="K139" s="62"/>
    </row>
    <row r="140" spans="1:11" s="61" customFormat="1" ht="15.75" customHeight="1">
      <c r="A140" s="62"/>
      <c r="B140" s="75"/>
      <c r="C140" s="75"/>
      <c r="E140" s="74"/>
      <c r="F140" s="62"/>
      <c r="G140" s="62"/>
      <c r="H140" s="62"/>
      <c r="I140" s="62"/>
      <c r="J140" s="62"/>
      <c r="K140" s="62"/>
    </row>
    <row r="141" spans="1:11" s="61" customFormat="1" ht="15.75" customHeight="1">
      <c r="A141" s="62"/>
      <c r="B141" s="75"/>
      <c r="C141" s="75"/>
      <c r="E141" s="74"/>
      <c r="F141" s="62"/>
      <c r="G141" s="62"/>
      <c r="H141" s="62"/>
      <c r="I141" s="62"/>
      <c r="J141" s="62"/>
      <c r="K141" s="62"/>
    </row>
    <row r="142" spans="1:11" s="61" customFormat="1" ht="15.75" customHeight="1">
      <c r="A142" s="62"/>
      <c r="B142" s="75"/>
      <c r="C142" s="75"/>
      <c r="E142" s="74"/>
      <c r="F142" s="62"/>
      <c r="G142" s="62"/>
      <c r="H142" s="62"/>
      <c r="I142" s="62"/>
      <c r="J142" s="62"/>
      <c r="K142" s="62"/>
    </row>
    <row r="143" spans="1:11" s="61" customFormat="1" ht="15.75" customHeight="1">
      <c r="A143" s="62"/>
      <c r="B143" s="75"/>
      <c r="C143" s="75"/>
      <c r="E143" s="74"/>
      <c r="F143" s="62"/>
      <c r="G143" s="62"/>
      <c r="H143" s="62"/>
      <c r="I143" s="62"/>
      <c r="J143" s="62"/>
      <c r="K143" s="62"/>
    </row>
    <row r="144" spans="1:11" s="61" customFormat="1" ht="15.75" customHeight="1">
      <c r="A144" s="62"/>
      <c r="B144" s="75"/>
      <c r="C144" s="75"/>
      <c r="E144" s="74"/>
      <c r="F144" s="62"/>
      <c r="G144" s="62"/>
      <c r="H144" s="62"/>
      <c r="I144" s="62"/>
      <c r="J144" s="62"/>
      <c r="K144" s="62"/>
    </row>
    <row r="145" spans="1:11" s="61" customFormat="1" ht="15.75" customHeight="1">
      <c r="A145" s="62"/>
      <c r="B145" s="75"/>
      <c r="C145" s="75"/>
      <c r="E145" s="74"/>
      <c r="F145" s="62"/>
      <c r="G145" s="62"/>
      <c r="H145" s="62"/>
      <c r="I145" s="62"/>
      <c r="J145" s="62"/>
      <c r="K145" s="62"/>
    </row>
    <row r="146" spans="1:11" s="61" customFormat="1" ht="15.75" customHeight="1">
      <c r="A146" s="62"/>
      <c r="B146" s="75"/>
      <c r="C146" s="75"/>
      <c r="E146" s="74"/>
      <c r="F146" s="62"/>
      <c r="G146" s="62"/>
      <c r="H146" s="62"/>
      <c r="I146" s="62"/>
      <c r="J146" s="62"/>
      <c r="K146" s="62"/>
    </row>
    <row r="147" spans="1:11" s="61" customFormat="1" ht="15.75" customHeight="1">
      <c r="A147" s="62"/>
      <c r="B147" s="75"/>
      <c r="C147" s="75"/>
      <c r="E147" s="74"/>
      <c r="F147" s="62"/>
      <c r="G147" s="62"/>
      <c r="H147" s="62"/>
      <c r="I147" s="62"/>
      <c r="J147" s="62"/>
      <c r="K147" s="62"/>
    </row>
    <row r="148" spans="1:11" s="61" customFormat="1" ht="15.75" customHeight="1">
      <c r="A148" s="62"/>
      <c r="B148" s="75"/>
      <c r="C148" s="75"/>
      <c r="E148" s="74"/>
      <c r="F148" s="62"/>
      <c r="G148" s="62"/>
      <c r="H148" s="62"/>
      <c r="I148" s="62"/>
      <c r="J148" s="62"/>
      <c r="K148" s="62"/>
    </row>
    <row r="149" spans="1:11" s="61" customFormat="1" ht="15.75" customHeight="1">
      <c r="A149" s="62"/>
      <c r="B149" s="75"/>
      <c r="C149" s="75"/>
      <c r="E149" s="74"/>
      <c r="F149" s="62"/>
      <c r="G149" s="62"/>
      <c r="H149" s="62"/>
      <c r="I149" s="62"/>
      <c r="J149" s="62"/>
      <c r="K149" s="62"/>
    </row>
    <row r="150" spans="1:11" s="61" customFormat="1" ht="15.75" customHeight="1">
      <c r="A150" s="62"/>
      <c r="B150" s="75"/>
      <c r="C150" s="75"/>
      <c r="E150" s="74"/>
      <c r="F150" s="62"/>
      <c r="G150" s="62"/>
      <c r="H150" s="62"/>
      <c r="I150" s="62"/>
      <c r="J150" s="62"/>
      <c r="K150" s="62"/>
    </row>
    <row r="151" spans="1:11" s="61" customFormat="1" ht="15.75" customHeight="1">
      <c r="A151" s="62"/>
      <c r="B151" s="75"/>
      <c r="C151" s="75"/>
      <c r="E151" s="74"/>
      <c r="F151" s="62"/>
      <c r="G151" s="62"/>
      <c r="H151" s="62"/>
      <c r="I151" s="62"/>
      <c r="J151" s="62"/>
      <c r="K151" s="62"/>
    </row>
    <row r="152" spans="1:11" s="61" customFormat="1" ht="15.75" customHeight="1">
      <c r="A152" s="62"/>
      <c r="B152" s="75"/>
      <c r="C152" s="75"/>
      <c r="E152" s="74"/>
      <c r="F152" s="62"/>
      <c r="G152" s="62"/>
      <c r="H152" s="62"/>
      <c r="I152" s="62"/>
      <c r="J152" s="62"/>
      <c r="K152" s="62"/>
    </row>
    <row r="153" spans="1:11" s="61" customFormat="1" ht="15.75" customHeight="1">
      <c r="A153" s="62"/>
      <c r="B153" s="75"/>
      <c r="C153" s="75"/>
      <c r="E153" s="74"/>
      <c r="F153" s="62"/>
      <c r="G153" s="62"/>
      <c r="H153" s="62"/>
      <c r="I153" s="62"/>
      <c r="J153" s="62"/>
      <c r="K153" s="62"/>
    </row>
    <row r="154" spans="1:11" s="61" customFormat="1" ht="15.75" customHeight="1">
      <c r="A154" s="62"/>
      <c r="B154" s="75"/>
      <c r="C154" s="75"/>
      <c r="E154" s="74"/>
      <c r="F154" s="62"/>
      <c r="G154" s="62"/>
      <c r="H154" s="62"/>
      <c r="I154" s="62"/>
      <c r="J154" s="62"/>
      <c r="K154" s="62"/>
    </row>
    <row r="155" spans="1:11" s="61" customFormat="1" ht="15.75" customHeight="1">
      <c r="A155" s="62"/>
      <c r="B155" s="75"/>
      <c r="C155" s="75"/>
      <c r="E155" s="74"/>
      <c r="F155" s="62"/>
      <c r="G155" s="62"/>
      <c r="H155" s="62"/>
      <c r="I155" s="62"/>
      <c r="J155" s="62"/>
      <c r="K155" s="62"/>
    </row>
    <row r="156" spans="1:11" s="61" customFormat="1" ht="15.75" customHeight="1">
      <c r="A156" s="62"/>
      <c r="B156" s="75"/>
      <c r="C156" s="75"/>
      <c r="E156" s="74"/>
      <c r="F156" s="62"/>
      <c r="G156" s="62"/>
      <c r="H156" s="62"/>
      <c r="I156" s="62"/>
      <c r="J156" s="62"/>
      <c r="K156" s="62"/>
    </row>
    <row r="157" spans="1:11" s="61" customFormat="1" ht="15.75" customHeight="1">
      <c r="A157" s="62"/>
      <c r="B157" s="75"/>
      <c r="C157" s="75"/>
      <c r="E157" s="74"/>
      <c r="F157" s="62"/>
      <c r="G157" s="62"/>
      <c r="H157" s="62"/>
      <c r="I157" s="62"/>
      <c r="J157" s="62"/>
      <c r="K157" s="62"/>
    </row>
    <row r="158" spans="1:11" s="61" customFormat="1" ht="15.75" customHeight="1">
      <c r="A158" s="62"/>
      <c r="B158" s="75"/>
      <c r="C158" s="75"/>
      <c r="E158" s="74"/>
      <c r="F158" s="62"/>
      <c r="G158" s="62"/>
      <c r="H158" s="62"/>
      <c r="I158" s="62"/>
      <c r="J158" s="62"/>
      <c r="K158" s="62"/>
    </row>
    <row r="159" spans="1:11" s="61" customFormat="1" ht="15.75" customHeight="1">
      <c r="A159" s="62"/>
      <c r="B159" s="75"/>
      <c r="C159" s="75"/>
      <c r="E159" s="74"/>
      <c r="F159" s="62"/>
      <c r="G159" s="62"/>
      <c r="H159" s="62"/>
      <c r="I159" s="62"/>
      <c r="J159" s="62"/>
      <c r="K159" s="62"/>
    </row>
    <row r="160" spans="1:11" s="61" customFormat="1" ht="15.75" customHeight="1">
      <c r="A160" s="62"/>
      <c r="B160" s="75"/>
      <c r="C160" s="75"/>
      <c r="E160" s="74"/>
      <c r="F160" s="62"/>
      <c r="G160" s="62"/>
      <c r="H160" s="62"/>
      <c r="I160" s="62"/>
      <c r="J160" s="62"/>
      <c r="K160" s="62"/>
    </row>
    <row r="161" spans="1:11" s="61" customFormat="1" ht="15.75" customHeight="1">
      <c r="A161" s="62"/>
      <c r="B161" s="75"/>
      <c r="C161" s="75"/>
      <c r="E161" s="74"/>
      <c r="F161" s="62"/>
      <c r="G161" s="62"/>
      <c r="H161" s="62"/>
      <c r="I161" s="62"/>
      <c r="J161" s="62"/>
      <c r="K161" s="62"/>
    </row>
    <row r="162" spans="1:11" s="61" customFormat="1" ht="15.75" customHeight="1">
      <c r="A162" s="62"/>
      <c r="B162" s="75"/>
      <c r="C162" s="75"/>
      <c r="E162" s="74"/>
      <c r="F162" s="62"/>
      <c r="G162" s="62"/>
      <c r="H162" s="62"/>
      <c r="I162" s="62"/>
      <c r="J162" s="62"/>
      <c r="K162" s="62"/>
    </row>
    <row r="163" spans="1:11" s="61" customFormat="1" ht="15.75" customHeight="1">
      <c r="A163" s="62"/>
      <c r="B163" s="75"/>
      <c r="C163" s="75"/>
      <c r="E163" s="74"/>
      <c r="F163" s="62"/>
      <c r="G163" s="62"/>
      <c r="H163" s="62"/>
      <c r="I163" s="62"/>
      <c r="J163" s="62"/>
      <c r="K163" s="62"/>
    </row>
    <row r="164" spans="1:11" s="61" customFormat="1" ht="15.75" customHeight="1">
      <c r="A164" s="62"/>
      <c r="B164" s="75"/>
      <c r="C164" s="75"/>
      <c r="E164" s="74"/>
      <c r="F164" s="62"/>
      <c r="G164" s="62"/>
      <c r="H164" s="62"/>
      <c r="I164" s="62"/>
      <c r="J164" s="62"/>
      <c r="K164" s="62"/>
    </row>
    <row r="165" spans="1:11" s="61" customFormat="1" ht="15.75" customHeight="1">
      <c r="A165" s="62"/>
      <c r="B165" s="75"/>
      <c r="C165" s="75"/>
      <c r="E165" s="74"/>
      <c r="F165" s="62"/>
      <c r="G165" s="62"/>
      <c r="H165" s="62"/>
      <c r="I165" s="62"/>
      <c r="J165" s="62"/>
      <c r="K165" s="62"/>
    </row>
    <row r="166" spans="1:11" s="61" customFormat="1" ht="15.75" customHeight="1">
      <c r="A166" s="62"/>
      <c r="B166" s="75"/>
      <c r="C166" s="75"/>
      <c r="E166" s="74"/>
      <c r="F166" s="62"/>
      <c r="G166" s="62"/>
      <c r="H166" s="62"/>
      <c r="I166" s="62"/>
      <c r="J166" s="62"/>
      <c r="K166" s="62"/>
    </row>
    <row r="167" spans="1:11" s="61" customFormat="1" ht="15.75" customHeight="1">
      <c r="A167" s="62"/>
      <c r="B167" s="75"/>
      <c r="C167" s="75"/>
      <c r="E167" s="74"/>
      <c r="F167" s="62"/>
      <c r="G167" s="62"/>
      <c r="H167" s="62"/>
      <c r="I167" s="62"/>
      <c r="J167" s="62"/>
      <c r="K167" s="62"/>
    </row>
    <row r="168" spans="1:11" s="61" customFormat="1" ht="15.75" customHeight="1">
      <c r="A168" s="62"/>
      <c r="B168" s="75"/>
      <c r="C168" s="75"/>
      <c r="E168" s="74"/>
      <c r="F168" s="62"/>
      <c r="G168" s="62"/>
      <c r="H168" s="62"/>
      <c r="I168" s="62"/>
      <c r="J168" s="62"/>
      <c r="K168" s="62"/>
    </row>
    <row r="169" spans="1:11" s="61" customFormat="1" ht="15.75" customHeight="1">
      <c r="A169" s="62"/>
      <c r="B169" s="75"/>
      <c r="C169" s="75"/>
      <c r="E169" s="74"/>
      <c r="F169" s="62"/>
      <c r="G169" s="62"/>
      <c r="H169" s="62"/>
      <c r="I169" s="62"/>
      <c r="J169" s="62"/>
      <c r="K169" s="62"/>
    </row>
    <row r="170" spans="1:11" s="61" customFormat="1" ht="15.75" customHeight="1">
      <c r="A170" s="62"/>
      <c r="B170" s="75"/>
      <c r="C170" s="75"/>
      <c r="E170" s="74"/>
      <c r="F170" s="62"/>
      <c r="G170" s="62"/>
      <c r="H170" s="62"/>
      <c r="I170" s="62"/>
      <c r="J170" s="62"/>
      <c r="K170" s="62"/>
    </row>
    <row r="171" spans="1:11" s="61" customFormat="1" ht="15.75" customHeight="1">
      <c r="A171" s="62"/>
      <c r="B171" s="75"/>
      <c r="C171" s="75"/>
      <c r="E171" s="74"/>
      <c r="F171" s="62"/>
      <c r="G171" s="62"/>
      <c r="H171" s="62"/>
      <c r="I171" s="62"/>
      <c r="J171" s="62"/>
      <c r="K171" s="62"/>
    </row>
    <row r="172" spans="1:11" s="61" customFormat="1" ht="15.75" customHeight="1">
      <c r="A172" s="62"/>
      <c r="B172" s="75"/>
      <c r="C172" s="75"/>
      <c r="E172" s="74"/>
      <c r="F172" s="62"/>
      <c r="G172" s="62"/>
      <c r="H172" s="62"/>
      <c r="I172" s="62"/>
      <c r="J172" s="62"/>
      <c r="K172" s="62"/>
    </row>
    <row r="173" spans="1:11" s="61" customFormat="1" ht="15.75" customHeight="1">
      <c r="A173" s="62"/>
      <c r="B173" s="75"/>
      <c r="C173" s="75"/>
      <c r="E173" s="74"/>
      <c r="F173" s="62"/>
      <c r="G173" s="62"/>
      <c r="H173" s="62"/>
      <c r="I173" s="62"/>
      <c r="J173" s="62"/>
      <c r="K173" s="62"/>
    </row>
    <row r="174" spans="1:11" s="61" customFormat="1" ht="15.75" customHeight="1">
      <c r="A174" s="62"/>
      <c r="B174" s="75"/>
      <c r="C174" s="75"/>
      <c r="E174" s="74"/>
      <c r="F174" s="62"/>
      <c r="G174" s="62"/>
      <c r="H174" s="62"/>
      <c r="I174" s="62"/>
      <c r="J174" s="62"/>
      <c r="K174" s="62"/>
    </row>
    <row r="175" spans="1:11" s="61" customFormat="1" ht="15.75" customHeight="1">
      <c r="A175" s="62"/>
      <c r="B175" s="75"/>
      <c r="C175" s="75"/>
      <c r="E175" s="74"/>
      <c r="F175" s="62"/>
      <c r="G175" s="62"/>
      <c r="H175" s="62"/>
      <c r="I175" s="62"/>
      <c r="J175" s="62"/>
      <c r="K175" s="62"/>
    </row>
    <row r="176" spans="1:11" s="61" customFormat="1" ht="15.75" customHeight="1">
      <c r="A176" s="62"/>
      <c r="B176" s="75"/>
      <c r="C176" s="75"/>
      <c r="E176" s="74"/>
      <c r="F176" s="62"/>
      <c r="G176" s="62"/>
      <c r="H176" s="62"/>
      <c r="I176" s="62"/>
      <c r="J176" s="62"/>
      <c r="K176" s="62"/>
    </row>
    <row r="177" spans="1:11" s="61" customFormat="1" ht="15.75" customHeight="1">
      <c r="A177" s="62"/>
      <c r="B177" s="75"/>
      <c r="C177" s="75"/>
      <c r="E177" s="74"/>
      <c r="F177" s="62"/>
      <c r="G177" s="62"/>
      <c r="H177" s="62"/>
      <c r="I177" s="62"/>
      <c r="J177" s="62"/>
      <c r="K177" s="62"/>
    </row>
    <row r="178" spans="1:11" s="61" customFormat="1" ht="15.75" customHeight="1">
      <c r="A178" s="62"/>
      <c r="B178" s="75"/>
      <c r="C178" s="75"/>
      <c r="E178" s="74"/>
      <c r="F178" s="62"/>
      <c r="G178" s="62"/>
      <c r="H178" s="62"/>
      <c r="I178" s="62"/>
      <c r="J178" s="62"/>
      <c r="K178" s="62"/>
    </row>
    <row r="179" spans="1:11" s="61" customFormat="1" ht="15.75" customHeight="1">
      <c r="A179" s="62"/>
      <c r="B179" s="75"/>
      <c r="C179" s="75"/>
      <c r="E179" s="74"/>
      <c r="F179" s="62"/>
      <c r="G179" s="62"/>
      <c r="H179" s="62"/>
      <c r="I179" s="62"/>
      <c r="J179" s="62"/>
      <c r="K179" s="62"/>
    </row>
    <row r="180" spans="1:11" s="61" customFormat="1" ht="15.75" customHeight="1">
      <c r="A180" s="62"/>
      <c r="B180" s="75"/>
      <c r="C180" s="75"/>
      <c r="E180" s="74"/>
      <c r="F180" s="62"/>
      <c r="G180" s="62"/>
      <c r="H180" s="62"/>
      <c r="I180" s="62"/>
      <c r="J180" s="62"/>
      <c r="K180" s="62"/>
    </row>
    <row r="181" spans="1:11" s="61" customFormat="1" ht="15.75" customHeight="1">
      <c r="A181" s="62"/>
      <c r="B181" s="75"/>
      <c r="C181" s="75"/>
      <c r="E181" s="74"/>
      <c r="F181" s="62"/>
      <c r="G181" s="62"/>
      <c r="H181" s="62"/>
      <c r="I181" s="62"/>
      <c r="J181" s="62"/>
      <c r="K181" s="62"/>
    </row>
    <row r="182" spans="1:11" s="61" customFormat="1" ht="15.75" customHeight="1">
      <c r="A182" s="62"/>
      <c r="B182" s="75"/>
      <c r="C182" s="75"/>
      <c r="E182" s="74"/>
      <c r="F182" s="62"/>
      <c r="G182" s="62"/>
      <c r="H182" s="62"/>
      <c r="I182" s="62"/>
      <c r="J182" s="62"/>
      <c r="K182" s="62"/>
    </row>
    <row r="183" spans="1:11" s="61" customFormat="1" ht="15.75" customHeight="1">
      <c r="A183" s="62"/>
      <c r="B183" s="75"/>
      <c r="C183" s="75"/>
      <c r="E183" s="74"/>
      <c r="F183" s="62"/>
      <c r="G183" s="62"/>
      <c r="H183" s="62"/>
      <c r="I183" s="62"/>
      <c r="J183" s="62"/>
      <c r="K183" s="62"/>
    </row>
    <row r="184" spans="1:11" s="61" customFormat="1" ht="15.75" customHeight="1">
      <c r="A184" s="62"/>
      <c r="B184" s="75"/>
      <c r="C184" s="75"/>
      <c r="E184" s="74"/>
      <c r="F184" s="62"/>
      <c r="G184" s="62"/>
      <c r="H184" s="62"/>
      <c r="I184" s="62"/>
      <c r="J184" s="62"/>
      <c r="K184" s="62"/>
    </row>
    <row r="185" spans="1:11" s="61" customFormat="1" ht="15.75" customHeight="1">
      <c r="A185" s="62"/>
      <c r="B185" s="75"/>
      <c r="C185" s="75"/>
      <c r="E185" s="74"/>
      <c r="F185" s="62"/>
      <c r="G185" s="62"/>
      <c r="H185" s="62"/>
      <c r="I185" s="62"/>
      <c r="J185" s="62"/>
      <c r="K185" s="62"/>
    </row>
    <row r="186" spans="1:11" s="61" customFormat="1" ht="15.75" customHeight="1">
      <c r="A186" s="62"/>
      <c r="B186" s="75"/>
      <c r="C186" s="75"/>
      <c r="E186" s="74"/>
      <c r="F186" s="62"/>
      <c r="G186" s="62"/>
      <c r="H186" s="62"/>
      <c r="I186" s="62"/>
      <c r="J186" s="62"/>
      <c r="K186" s="62"/>
    </row>
    <row r="187" spans="1:11" s="61" customFormat="1" ht="15.75" customHeight="1">
      <c r="A187" s="62"/>
      <c r="B187" s="75"/>
      <c r="C187" s="75"/>
      <c r="E187" s="74"/>
      <c r="F187" s="62"/>
      <c r="G187" s="62"/>
      <c r="H187" s="62"/>
      <c r="I187" s="62"/>
      <c r="J187" s="62"/>
      <c r="K187" s="62"/>
    </row>
    <row r="188" spans="1:11" s="61" customFormat="1" ht="15.75" customHeight="1">
      <c r="A188" s="62"/>
      <c r="B188" s="75"/>
      <c r="C188" s="75"/>
      <c r="E188" s="74"/>
      <c r="F188" s="62"/>
      <c r="G188" s="62"/>
      <c r="H188" s="62"/>
      <c r="I188" s="62"/>
      <c r="J188" s="62"/>
      <c r="K188" s="62"/>
    </row>
    <row r="189" spans="1:11" s="61" customFormat="1" ht="15.75" customHeight="1">
      <c r="A189" s="62"/>
      <c r="B189" s="75"/>
      <c r="C189" s="75"/>
      <c r="E189" s="74"/>
      <c r="F189" s="62"/>
      <c r="G189" s="62"/>
      <c r="H189" s="62"/>
      <c r="I189" s="62"/>
      <c r="J189" s="62"/>
      <c r="K189" s="62"/>
    </row>
    <row r="190" spans="1:11" s="61" customFormat="1" ht="15.75" customHeight="1">
      <c r="A190" s="62"/>
      <c r="B190" s="75"/>
      <c r="C190" s="75"/>
      <c r="E190" s="74"/>
      <c r="F190" s="62"/>
      <c r="G190" s="62"/>
      <c r="H190" s="62"/>
      <c r="I190" s="62"/>
      <c r="J190" s="62"/>
      <c r="K190" s="62"/>
    </row>
    <row r="191" spans="1:11" s="61" customFormat="1" ht="15.75" customHeight="1">
      <c r="A191" s="62"/>
      <c r="B191" s="75"/>
      <c r="C191" s="75"/>
      <c r="E191" s="74"/>
      <c r="F191" s="62"/>
      <c r="G191" s="62"/>
      <c r="H191" s="62"/>
      <c r="I191" s="62"/>
      <c r="J191" s="62"/>
      <c r="K191" s="62"/>
    </row>
    <row r="192" spans="1:11" s="61" customFormat="1" ht="15.75" customHeight="1">
      <c r="A192" s="62"/>
      <c r="B192" s="75"/>
      <c r="C192" s="75"/>
      <c r="E192" s="74"/>
      <c r="F192" s="62"/>
      <c r="G192" s="62"/>
      <c r="H192" s="62"/>
      <c r="I192" s="62"/>
      <c r="J192" s="62"/>
      <c r="K192" s="62"/>
    </row>
    <row r="193" spans="1:11" s="61" customFormat="1" ht="15.75" customHeight="1">
      <c r="A193" s="62"/>
      <c r="B193" s="75"/>
      <c r="C193" s="75"/>
      <c r="E193" s="74"/>
      <c r="F193" s="62"/>
      <c r="G193" s="62"/>
      <c r="H193" s="62"/>
      <c r="I193" s="62"/>
      <c r="J193" s="62"/>
      <c r="K193" s="62"/>
    </row>
    <row r="194" spans="1:11" s="61" customFormat="1" ht="15.75" customHeight="1">
      <c r="A194" s="62"/>
      <c r="B194" s="75"/>
      <c r="C194" s="75"/>
      <c r="E194" s="74"/>
      <c r="F194" s="62"/>
      <c r="G194" s="62"/>
      <c r="H194" s="62"/>
      <c r="I194" s="62"/>
      <c r="J194" s="62"/>
      <c r="K194" s="62"/>
    </row>
    <row r="195" spans="1:11" s="61" customFormat="1" ht="15.75" customHeight="1">
      <c r="A195" s="62"/>
      <c r="B195" s="75"/>
      <c r="C195" s="75"/>
      <c r="E195" s="74"/>
      <c r="F195" s="62"/>
      <c r="G195" s="62"/>
      <c r="H195" s="62"/>
      <c r="I195" s="62"/>
      <c r="J195" s="62"/>
      <c r="K195" s="62"/>
    </row>
    <row r="196" spans="1:11" s="61" customFormat="1" ht="15.75" customHeight="1">
      <c r="A196" s="62"/>
      <c r="B196" s="75"/>
      <c r="C196" s="75"/>
      <c r="E196" s="74"/>
      <c r="F196" s="62"/>
      <c r="G196" s="62"/>
      <c r="H196" s="62"/>
      <c r="I196" s="62"/>
      <c r="J196" s="62"/>
      <c r="K196" s="62"/>
    </row>
    <row r="197" spans="1:11" s="61" customFormat="1" ht="15.75" customHeight="1">
      <c r="A197" s="62"/>
      <c r="B197" s="75"/>
      <c r="C197" s="75"/>
      <c r="E197" s="74"/>
      <c r="F197" s="62"/>
      <c r="G197" s="62"/>
      <c r="H197" s="62"/>
      <c r="I197" s="62"/>
      <c r="J197" s="62"/>
      <c r="K197" s="62"/>
    </row>
    <row r="198" spans="1:11" s="61" customFormat="1" ht="15.75" customHeight="1">
      <c r="A198" s="62"/>
      <c r="B198" s="75"/>
      <c r="C198" s="75"/>
      <c r="E198" s="74"/>
      <c r="F198" s="62"/>
      <c r="G198" s="62"/>
      <c r="H198" s="62"/>
      <c r="I198" s="62"/>
      <c r="J198" s="62"/>
      <c r="K198" s="62"/>
    </row>
    <row r="199" spans="1:11" s="61" customFormat="1" ht="15.75" customHeight="1">
      <c r="A199" s="62"/>
      <c r="B199" s="75"/>
      <c r="C199" s="75"/>
      <c r="E199" s="74"/>
      <c r="F199" s="62"/>
      <c r="G199" s="62"/>
      <c r="H199" s="62"/>
      <c r="I199" s="62"/>
      <c r="J199" s="62"/>
      <c r="K199" s="62"/>
    </row>
    <row r="200" spans="1:11" s="61" customFormat="1" ht="15.75" customHeight="1">
      <c r="A200" s="62"/>
      <c r="B200" s="75"/>
      <c r="C200" s="75"/>
      <c r="E200" s="74"/>
      <c r="F200" s="62"/>
      <c r="G200" s="62"/>
      <c r="H200" s="62"/>
      <c r="I200" s="62"/>
      <c r="J200" s="62"/>
      <c r="K200" s="62"/>
    </row>
  </sheetData>
  <sheetProtection/>
  <mergeCells count="14">
    <mergeCell ref="H3:H8"/>
    <mergeCell ref="I3:I8"/>
    <mergeCell ref="B2:B9"/>
    <mergeCell ref="F3:G3"/>
    <mergeCell ref="C1:I1"/>
    <mergeCell ref="A1:B1"/>
    <mergeCell ref="A2:A9"/>
    <mergeCell ref="D2:I2"/>
    <mergeCell ref="C9:I9"/>
    <mergeCell ref="C2:C8"/>
    <mergeCell ref="D3:D8"/>
    <mergeCell ref="E3:E8"/>
    <mergeCell ref="F4:F8"/>
    <mergeCell ref="G4:G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xl/worksheets/sheet7.xml><?xml version="1.0" encoding="utf-8"?>
<worksheet xmlns="http://schemas.openxmlformats.org/spreadsheetml/2006/main" xmlns:r="http://schemas.openxmlformats.org/officeDocument/2006/relationships">
  <dimension ref="A1:L47"/>
  <sheetViews>
    <sheetView zoomScale="140" zoomScaleNormal="140" zoomScalePageLayoutView="0" workbookViewId="0" topLeftCell="A1">
      <selection activeCell="C11" sqref="C11"/>
    </sheetView>
  </sheetViews>
  <sheetFormatPr defaultColWidth="11.421875" defaultRowHeight="15.75" customHeight="1"/>
  <cols>
    <col min="1" max="1" width="3.7109375" style="68" customWidth="1"/>
    <col min="2" max="2" width="36.7109375" style="68" customWidth="1"/>
    <col min="3" max="3" width="25.7109375" style="68" customWidth="1"/>
    <col min="4" max="4" width="25.7109375" style="84" customWidth="1"/>
    <col min="5" max="5" width="11.421875" style="85" customWidth="1"/>
    <col min="6" max="9" width="11.421875" style="84" customWidth="1"/>
    <col min="10" max="16384" width="11.421875" style="68" customWidth="1"/>
  </cols>
  <sheetData>
    <row r="1" spans="1:12" ht="49.5" customHeight="1">
      <c r="A1" s="189" t="s">
        <v>35</v>
      </c>
      <c r="B1" s="190"/>
      <c r="C1" s="172" t="s">
        <v>205</v>
      </c>
      <c r="D1" s="173"/>
      <c r="J1" s="63"/>
      <c r="K1" s="63"/>
      <c r="L1" s="63"/>
    </row>
    <row r="2" spans="1:9" s="88" customFormat="1" ht="11.25" customHeight="1">
      <c r="A2" s="186" t="s">
        <v>110</v>
      </c>
      <c r="B2" s="188" t="s">
        <v>48</v>
      </c>
      <c r="C2" s="188" t="s">
        <v>132</v>
      </c>
      <c r="D2" s="191" t="s">
        <v>133</v>
      </c>
      <c r="E2" s="87"/>
      <c r="F2" s="86"/>
      <c r="G2" s="86"/>
      <c r="H2" s="86"/>
      <c r="I2" s="86"/>
    </row>
    <row r="3" spans="1:9" s="88" customFormat="1" ht="11.25" customHeight="1">
      <c r="A3" s="186"/>
      <c r="B3" s="188"/>
      <c r="C3" s="188"/>
      <c r="D3" s="191"/>
      <c r="E3" s="87"/>
      <c r="F3" s="86"/>
      <c r="G3" s="86"/>
      <c r="H3" s="86"/>
      <c r="I3" s="86"/>
    </row>
    <row r="4" spans="1:9" s="88" customFormat="1" ht="11.25" customHeight="1">
      <c r="A4" s="186"/>
      <c r="B4" s="188"/>
      <c r="C4" s="188"/>
      <c r="D4" s="191"/>
      <c r="E4" s="87"/>
      <c r="F4" s="86"/>
      <c r="G4" s="86"/>
      <c r="H4" s="86"/>
      <c r="I4" s="86"/>
    </row>
    <row r="5" spans="1:9" s="88" customFormat="1" ht="11.25" customHeight="1">
      <c r="A5" s="186"/>
      <c r="B5" s="188"/>
      <c r="C5" s="188"/>
      <c r="D5" s="191"/>
      <c r="E5" s="87"/>
      <c r="F5" s="86"/>
      <c r="G5" s="86"/>
      <c r="H5" s="86"/>
      <c r="I5" s="86"/>
    </row>
    <row r="6" spans="1:9" s="88" customFormat="1" ht="11.25" customHeight="1">
      <c r="A6" s="186"/>
      <c r="B6" s="188"/>
      <c r="C6" s="188"/>
      <c r="D6" s="191"/>
      <c r="E6" s="87"/>
      <c r="F6" s="86"/>
      <c r="G6" s="86"/>
      <c r="H6" s="86"/>
      <c r="I6" s="86"/>
    </row>
    <row r="7" spans="1:9" s="88" customFormat="1" ht="11.25" customHeight="1">
      <c r="A7" s="186"/>
      <c r="B7" s="188"/>
      <c r="C7" s="188"/>
      <c r="D7" s="191"/>
      <c r="E7" s="87"/>
      <c r="F7" s="86"/>
      <c r="G7" s="86"/>
      <c r="H7" s="86"/>
      <c r="I7" s="86"/>
    </row>
    <row r="8" spans="1:9" s="88" customFormat="1" ht="11.25" customHeight="1">
      <c r="A8" s="186"/>
      <c r="B8" s="188"/>
      <c r="C8" s="188" t="s">
        <v>125</v>
      </c>
      <c r="D8" s="191"/>
      <c r="E8" s="87"/>
      <c r="F8" s="86"/>
      <c r="G8" s="86"/>
      <c r="H8" s="86"/>
      <c r="I8" s="86"/>
    </row>
    <row r="9" spans="1:9" s="66" customFormat="1" ht="11.25" customHeight="1">
      <c r="A9" s="187"/>
      <c r="B9" s="188"/>
      <c r="C9" s="188"/>
      <c r="D9" s="191"/>
      <c r="E9" s="90"/>
      <c r="F9" s="89"/>
      <c r="G9" s="89"/>
      <c r="H9" s="89"/>
      <c r="I9" s="89"/>
    </row>
    <row r="10" spans="1:5" ht="11.25" customHeight="1">
      <c r="A10" s="80">
        <v>1</v>
      </c>
      <c r="B10" s="81">
        <v>2</v>
      </c>
      <c r="C10" s="82">
        <v>3</v>
      </c>
      <c r="D10" s="83">
        <v>4</v>
      </c>
      <c r="E10" s="92"/>
    </row>
    <row r="11" spans="1:5" ht="7.5" customHeight="1">
      <c r="A11" s="67"/>
      <c r="B11" s="91"/>
      <c r="C11" s="93"/>
      <c r="D11" s="93"/>
      <c r="E11" s="92"/>
    </row>
    <row r="12" spans="1:4" ht="11.25" customHeight="1">
      <c r="A12" s="56">
        <f>IF(B12&lt;&gt;"",COUNTA($B$12:B12),"")</f>
        <v>1</v>
      </c>
      <c r="B12" s="65" t="s">
        <v>124</v>
      </c>
      <c r="C12" s="137">
        <v>124404</v>
      </c>
      <c r="D12" s="137">
        <v>53869</v>
      </c>
    </row>
    <row r="13" spans="1:4" ht="11.25" customHeight="1">
      <c r="A13" s="56">
        <f>IF(B13&lt;&gt;"",COUNTA($B$12:B13),"")</f>
        <v>2</v>
      </c>
      <c r="B13" s="65" t="s">
        <v>52</v>
      </c>
      <c r="C13" s="137">
        <v>63053</v>
      </c>
      <c r="D13" s="137">
        <v>12321</v>
      </c>
    </row>
    <row r="14" spans="1:4" ht="22.5" customHeight="1">
      <c r="A14" s="56">
        <f>IF(B14&lt;&gt;"",COUNTA($B$12:B14),"")</f>
        <v>3</v>
      </c>
      <c r="B14" s="101" t="s">
        <v>160</v>
      </c>
      <c r="C14" s="137">
        <v>246400</v>
      </c>
      <c r="D14" s="137">
        <v>128063</v>
      </c>
    </row>
    <row r="15" spans="1:4" ht="11.25" customHeight="1">
      <c r="A15" s="56">
        <f>IF(B15&lt;&gt;"",COUNTA($B$12:B15),"")</f>
        <v>4</v>
      </c>
      <c r="B15" s="65" t="s">
        <v>56</v>
      </c>
      <c r="C15" s="137">
        <v>4145</v>
      </c>
      <c r="D15" s="137">
        <v>2152</v>
      </c>
    </row>
    <row r="16" spans="1:4" ht="11.25" customHeight="1">
      <c r="A16" s="56">
        <f>IF(B16&lt;&gt;"",COUNTA($B$12:B16),"")</f>
        <v>5</v>
      </c>
      <c r="B16" s="65" t="s">
        <v>58</v>
      </c>
      <c r="C16" s="137">
        <v>111390</v>
      </c>
      <c r="D16" s="137">
        <v>83652</v>
      </c>
    </row>
    <row r="17" spans="1:4" ht="11.25" customHeight="1">
      <c r="A17" s="56">
        <f>IF(B17&lt;&gt;"",COUNTA($B$12:B17),"")</f>
        <v>6</v>
      </c>
      <c r="B17" s="65" t="s">
        <v>60</v>
      </c>
      <c r="C17" s="137">
        <v>4761</v>
      </c>
      <c r="D17" s="137">
        <v>8376</v>
      </c>
    </row>
    <row r="18" spans="1:4" ht="27" customHeight="1">
      <c r="A18" s="104">
        <f>IF(B18&lt;&gt;"",COUNTA($B$12:B18),"")</f>
        <v>7</v>
      </c>
      <c r="B18" s="105" t="s">
        <v>62</v>
      </c>
      <c r="C18" s="138">
        <v>544632</v>
      </c>
      <c r="D18" s="138">
        <v>271681</v>
      </c>
    </row>
    <row r="19" spans="1:4" ht="22.5" customHeight="1">
      <c r="A19" s="56">
        <f>IF(B19&lt;&gt;"",COUNTA($B$12:B19),"")</f>
        <v>8</v>
      </c>
      <c r="B19" s="101" t="s">
        <v>161</v>
      </c>
      <c r="C19" s="137">
        <v>33220</v>
      </c>
      <c r="D19" s="137">
        <v>18903</v>
      </c>
    </row>
    <row r="20" spans="1:4" ht="11.25" customHeight="1">
      <c r="A20" s="56">
        <f>IF(B20&lt;&gt;"",COUNTA($B$12:B20),"")</f>
        <v>9</v>
      </c>
      <c r="B20" s="65" t="s">
        <v>128</v>
      </c>
      <c r="C20" s="137">
        <v>19406</v>
      </c>
      <c r="D20" s="137">
        <v>13556</v>
      </c>
    </row>
    <row r="21" spans="1:4" ht="11.25" customHeight="1">
      <c r="A21" s="56">
        <f>IF(B21&lt;&gt;"",COUNTA($B$12:B21),"")</f>
        <v>10</v>
      </c>
      <c r="B21" s="65" t="s">
        <v>66</v>
      </c>
      <c r="C21" s="137" t="s">
        <v>8</v>
      </c>
      <c r="D21" s="137" t="s">
        <v>8</v>
      </c>
    </row>
    <row r="22" spans="1:4" ht="11.25" customHeight="1">
      <c r="A22" s="56">
        <f>IF(B22&lt;&gt;"",COUNTA($B$12:B22),"")</f>
        <v>11</v>
      </c>
      <c r="B22" s="65" t="s">
        <v>68</v>
      </c>
      <c r="C22" s="137">
        <v>1302</v>
      </c>
      <c r="D22" s="137">
        <v>2452</v>
      </c>
    </row>
    <row r="23" spans="1:4" ht="11.25" customHeight="1">
      <c r="A23" s="56">
        <f>IF(B23&lt;&gt;"",COUNTA($B$12:B23),"")</f>
        <v>12</v>
      </c>
      <c r="B23" s="65" t="s">
        <v>60</v>
      </c>
      <c r="C23" s="137" t="s">
        <v>8</v>
      </c>
      <c r="D23" s="137" t="s">
        <v>8</v>
      </c>
    </row>
    <row r="24" spans="1:4" ht="27" customHeight="1">
      <c r="A24" s="104">
        <f>IF(B24&lt;&gt;"",COUNTA($B$12:B24),"")</f>
        <v>13</v>
      </c>
      <c r="B24" s="105" t="s">
        <v>71</v>
      </c>
      <c r="C24" s="138">
        <v>34522</v>
      </c>
      <c r="D24" s="138">
        <v>21355</v>
      </c>
    </row>
    <row r="25" spans="1:4" ht="27" customHeight="1">
      <c r="A25" s="104">
        <f>IF(B25&lt;&gt;"",COUNTA($B$12:B25),"")</f>
        <v>14</v>
      </c>
      <c r="B25" s="105" t="s">
        <v>73</v>
      </c>
      <c r="C25" s="138">
        <v>579154</v>
      </c>
      <c r="D25" s="138">
        <v>293036</v>
      </c>
    </row>
    <row r="26" spans="1:4" ht="11.25" customHeight="1">
      <c r="A26" s="56">
        <f>IF(B26&lt;&gt;"",COUNTA($B$12:B26),"")</f>
        <v>15</v>
      </c>
      <c r="B26" s="65" t="s">
        <v>75</v>
      </c>
      <c r="C26" s="137">
        <v>199387</v>
      </c>
      <c r="D26" s="137">
        <v>79745</v>
      </c>
    </row>
    <row r="27" spans="1:4" ht="11.25" customHeight="1">
      <c r="A27" s="56">
        <f>IF(B27&lt;&gt;"",COUNTA($B$12:B27),"")</f>
        <v>16</v>
      </c>
      <c r="B27" s="65" t="s">
        <v>129</v>
      </c>
      <c r="C27" s="137">
        <v>55234</v>
      </c>
      <c r="D27" s="137">
        <v>27696</v>
      </c>
    </row>
    <row r="28" spans="1:4" ht="11.25" customHeight="1">
      <c r="A28" s="56">
        <f>IF(B28&lt;&gt;"",COUNTA($B$12:B28),"")</f>
        <v>17</v>
      </c>
      <c r="B28" s="65" t="s">
        <v>158</v>
      </c>
      <c r="C28" s="137">
        <v>105743</v>
      </c>
      <c r="D28" s="137">
        <v>27386</v>
      </c>
    </row>
    <row r="29" spans="1:4" ht="11.25" customHeight="1">
      <c r="A29" s="56">
        <f>IF(B29&lt;&gt;"",COUNTA($B$12:B29),"")</f>
        <v>18</v>
      </c>
      <c r="B29" s="65" t="s">
        <v>159</v>
      </c>
      <c r="C29" s="137">
        <v>22627</v>
      </c>
      <c r="D29" s="137">
        <v>16077</v>
      </c>
    </row>
    <row r="30" spans="1:4" ht="11.25" customHeight="1">
      <c r="A30" s="56">
        <f>IF(B30&lt;&gt;"",COUNTA($B$12:B30),"")</f>
        <v>19</v>
      </c>
      <c r="B30" s="65" t="s">
        <v>78</v>
      </c>
      <c r="C30" s="137">
        <v>70537</v>
      </c>
      <c r="D30" s="137">
        <v>29415</v>
      </c>
    </row>
    <row r="31" spans="1:4" ht="22.5" customHeight="1">
      <c r="A31" s="56">
        <f>IF(B31&lt;&gt;"",COUNTA($B$12:B31),"")</f>
        <v>20</v>
      </c>
      <c r="B31" s="101" t="s">
        <v>162</v>
      </c>
      <c r="C31" s="137">
        <v>74609</v>
      </c>
      <c r="D31" s="137">
        <v>37515</v>
      </c>
    </row>
    <row r="32" spans="1:4" ht="22.5" customHeight="1">
      <c r="A32" s="56">
        <f>IF(B32&lt;&gt;"",COUNTA($B$12:B32),"")</f>
        <v>21</v>
      </c>
      <c r="B32" s="101" t="s">
        <v>163</v>
      </c>
      <c r="C32" s="137">
        <v>78700</v>
      </c>
      <c r="D32" s="137">
        <v>32948</v>
      </c>
    </row>
    <row r="33" spans="1:4" ht="22.5" customHeight="1">
      <c r="A33" s="56">
        <f>IF(B33&lt;&gt;"",COUNTA($B$12:B33),"")</f>
        <v>22</v>
      </c>
      <c r="B33" s="101" t="s">
        <v>164</v>
      </c>
      <c r="C33" s="137">
        <v>27378</v>
      </c>
      <c r="D33" s="137">
        <v>11662</v>
      </c>
    </row>
    <row r="34" spans="1:4" ht="11.25" customHeight="1">
      <c r="A34" s="56">
        <f>IF(B34&lt;&gt;"",COUNTA($B$12:B34),"")</f>
        <v>23</v>
      </c>
      <c r="B34" s="65" t="s">
        <v>83</v>
      </c>
      <c r="C34" s="137">
        <v>45287</v>
      </c>
      <c r="D34" s="137">
        <v>7977</v>
      </c>
    </row>
    <row r="35" spans="1:4" ht="11.25" customHeight="1">
      <c r="A35" s="56">
        <f>IF(B35&lt;&gt;"",COUNTA($B$12:B35),"")</f>
        <v>24</v>
      </c>
      <c r="B35" s="65" t="s">
        <v>85</v>
      </c>
      <c r="C35" s="137">
        <v>98789</v>
      </c>
      <c r="D35" s="137">
        <v>78938</v>
      </c>
    </row>
    <row r="36" spans="1:4" ht="11.25" customHeight="1">
      <c r="A36" s="56">
        <f>IF(B36&lt;&gt;"",COUNTA($B$12:B36),"")</f>
        <v>25</v>
      </c>
      <c r="B36" s="65" t="s">
        <v>60</v>
      </c>
      <c r="C36" s="137">
        <v>4761</v>
      </c>
      <c r="D36" s="137">
        <v>8376</v>
      </c>
    </row>
    <row r="37" spans="1:4" ht="27" customHeight="1">
      <c r="A37" s="104">
        <f>IF(B37&lt;&gt;"",COUNTA($B$12:B37),"")</f>
        <v>26</v>
      </c>
      <c r="B37" s="105" t="s">
        <v>87</v>
      </c>
      <c r="C37" s="138">
        <v>589926</v>
      </c>
      <c r="D37" s="138">
        <v>269823</v>
      </c>
    </row>
    <row r="38" spans="1:4" ht="11.25" customHeight="1">
      <c r="A38" s="56">
        <f>IF(B38&lt;&gt;"",COUNTA($B$12:B38),"")</f>
        <v>27</v>
      </c>
      <c r="B38" s="65" t="s">
        <v>89</v>
      </c>
      <c r="C38" s="137">
        <v>23615</v>
      </c>
      <c r="D38" s="137">
        <v>21734</v>
      </c>
    </row>
    <row r="39" spans="1:4" ht="11.25" customHeight="1">
      <c r="A39" s="56">
        <f>IF(B39&lt;&gt;"",COUNTA($B$12:B39),"")</f>
        <v>28</v>
      </c>
      <c r="B39" s="65" t="s">
        <v>90</v>
      </c>
      <c r="C39" s="137" t="s">
        <v>8</v>
      </c>
      <c r="D39" s="137" t="s">
        <v>8</v>
      </c>
    </row>
    <row r="40" spans="1:4" ht="11.25" customHeight="1">
      <c r="A40" s="56">
        <f>IF(B40&lt;&gt;"",COUNTA($B$12:B40),"")</f>
        <v>29</v>
      </c>
      <c r="B40" s="65" t="s">
        <v>92</v>
      </c>
      <c r="C40" s="137">
        <v>13687</v>
      </c>
      <c r="D40" s="137">
        <v>4472</v>
      </c>
    </row>
    <row r="41" spans="1:4" ht="11.25" customHeight="1">
      <c r="A41" s="56">
        <f>IF(B41&lt;&gt;"",COUNTA($B$12:B41),"")</f>
        <v>30</v>
      </c>
      <c r="B41" s="65" t="s">
        <v>60</v>
      </c>
      <c r="C41" s="137" t="s">
        <v>8</v>
      </c>
      <c r="D41" s="137" t="s">
        <v>8</v>
      </c>
    </row>
    <row r="42" spans="1:4" ht="27" customHeight="1">
      <c r="A42" s="104">
        <f>IF(B42&lt;&gt;"",COUNTA($B$12:B42),"")</f>
        <v>31</v>
      </c>
      <c r="B42" s="105" t="s">
        <v>94</v>
      </c>
      <c r="C42" s="138">
        <v>37302</v>
      </c>
      <c r="D42" s="138">
        <v>26206</v>
      </c>
    </row>
    <row r="43" spans="1:4" ht="27" customHeight="1">
      <c r="A43" s="104">
        <f>IF(B43&lt;&gt;"",COUNTA($B$12:B43),"")</f>
        <v>32</v>
      </c>
      <c r="B43" s="105" t="s">
        <v>96</v>
      </c>
      <c r="C43" s="138">
        <v>627228</v>
      </c>
      <c r="D43" s="138">
        <v>296029</v>
      </c>
    </row>
    <row r="44" spans="1:4" ht="27" customHeight="1">
      <c r="A44" s="104">
        <f>IF(B44&lt;&gt;"",COUNTA($B$12:B44),"")</f>
        <v>33</v>
      </c>
      <c r="B44" s="105" t="s">
        <v>42</v>
      </c>
      <c r="C44" s="138">
        <v>48074</v>
      </c>
      <c r="D44" s="138">
        <v>2993</v>
      </c>
    </row>
    <row r="45" spans="1:4" ht="27" customHeight="1">
      <c r="A45" s="56">
        <f>IF(B45&lt;&gt;"",COUNTA($B$12:B45),"")</f>
        <v>34</v>
      </c>
      <c r="B45" s="114" t="s">
        <v>165</v>
      </c>
      <c r="C45" s="139">
        <v>45293</v>
      </c>
      <c r="D45" s="139">
        <v>-1858</v>
      </c>
    </row>
    <row r="46" spans="1:4" ht="22.5">
      <c r="A46" s="56">
        <f>IF(B46&lt;&gt;"",COUNTA($B$12:B46),"")</f>
        <v>35</v>
      </c>
      <c r="B46" s="117" t="s">
        <v>191</v>
      </c>
      <c r="C46" s="137">
        <v>16190</v>
      </c>
      <c r="D46" s="137" t="s">
        <v>8</v>
      </c>
    </row>
    <row r="47" spans="1:4" ht="22.5" customHeight="1">
      <c r="A47" s="56">
        <f>IF(B47&lt;&gt;"",COUNTA($B$12:B47),"")</f>
        <v>36</v>
      </c>
      <c r="B47" s="117" t="s">
        <v>192</v>
      </c>
      <c r="C47" s="137">
        <v>9522</v>
      </c>
      <c r="D47" s="137">
        <v>9058</v>
      </c>
    </row>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sheetData>
  <sheetProtection/>
  <mergeCells count="7">
    <mergeCell ref="A2:A9"/>
    <mergeCell ref="B2:B9"/>
    <mergeCell ref="A1:B1"/>
    <mergeCell ref="C1:D1"/>
    <mergeCell ref="C2:C7"/>
    <mergeCell ref="D2:D7"/>
    <mergeCell ref="C8:D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xl/worksheets/sheet8.xml><?xml version="1.0" encoding="utf-8"?>
<worksheet xmlns="http://schemas.openxmlformats.org/spreadsheetml/2006/main" xmlns:r="http://schemas.openxmlformats.org/officeDocument/2006/relationships">
  <dimension ref="A1:M146"/>
  <sheetViews>
    <sheetView zoomScale="140" zoomScaleNormal="140" zoomScalePageLayoutView="0" workbookViewId="0" topLeftCell="A1">
      <selection activeCell="A11" sqref="A11"/>
    </sheetView>
  </sheetViews>
  <sheetFormatPr defaultColWidth="11.421875" defaultRowHeight="15.75" customHeight="1"/>
  <cols>
    <col min="1" max="1" width="3.7109375" style="62" customWidth="1"/>
    <col min="2" max="2" width="36.7109375" style="62" customWidth="1"/>
    <col min="3" max="4" width="8.7109375" style="62" customWidth="1"/>
    <col min="5" max="5" width="8.28125" style="61" customWidth="1"/>
    <col min="6" max="6" width="8.7109375" style="74" customWidth="1"/>
    <col min="7" max="7" width="8.7109375" style="62" customWidth="1"/>
    <col min="8" max="8" width="8.28125" style="62" customWidth="1"/>
    <col min="9" max="9" width="10.7109375" style="62" customWidth="1"/>
    <col min="10" max="10" width="9.7109375" style="62" customWidth="1"/>
    <col min="11" max="11" width="10.7109375" style="62" customWidth="1"/>
    <col min="12" max="12" width="9.7109375" style="62" customWidth="1"/>
    <col min="13" max="13" width="10.7109375" style="62" customWidth="1"/>
    <col min="14" max="16384" width="11.421875" style="62" customWidth="1"/>
  </cols>
  <sheetData>
    <row r="1" spans="1:13" s="76" customFormat="1" ht="49.5" customHeight="1">
      <c r="A1" s="189" t="s">
        <v>36</v>
      </c>
      <c r="B1" s="190"/>
      <c r="C1" s="172" t="s">
        <v>208</v>
      </c>
      <c r="D1" s="172"/>
      <c r="E1" s="172"/>
      <c r="F1" s="172"/>
      <c r="G1" s="172"/>
      <c r="H1" s="173"/>
      <c r="I1" s="192" t="s">
        <v>209</v>
      </c>
      <c r="J1" s="172"/>
      <c r="K1" s="172"/>
      <c r="L1" s="172"/>
      <c r="M1" s="173"/>
    </row>
    <row r="2" spans="1:13" s="68" customFormat="1" ht="11.25" customHeight="1">
      <c r="A2" s="186" t="s">
        <v>110</v>
      </c>
      <c r="B2" s="170" t="s">
        <v>48</v>
      </c>
      <c r="C2" s="170" t="s">
        <v>134</v>
      </c>
      <c r="D2" s="170" t="s">
        <v>135</v>
      </c>
      <c r="E2" s="170"/>
      <c r="F2" s="170"/>
      <c r="G2" s="170"/>
      <c r="H2" s="171"/>
      <c r="I2" s="186" t="s">
        <v>135</v>
      </c>
      <c r="J2" s="170"/>
      <c r="K2" s="170"/>
      <c r="L2" s="170"/>
      <c r="M2" s="171"/>
    </row>
    <row r="3" spans="1:13" s="68" customFormat="1" ht="11.25" customHeight="1">
      <c r="A3" s="186"/>
      <c r="B3" s="170"/>
      <c r="C3" s="170"/>
      <c r="D3" s="170" t="s">
        <v>136</v>
      </c>
      <c r="E3" s="52" t="s">
        <v>137</v>
      </c>
      <c r="F3" s="193" t="s">
        <v>176</v>
      </c>
      <c r="G3" s="170" t="s">
        <v>177</v>
      </c>
      <c r="H3" s="102" t="s">
        <v>138</v>
      </c>
      <c r="I3" s="186" t="s">
        <v>175</v>
      </c>
      <c r="J3" s="94" t="s">
        <v>138</v>
      </c>
      <c r="K3" s="170" t="s">
        <v>179</v>
      </c>
      <c r="L3" s="94" t="s">
        <v>138</v>
      </c>
      <c r="M3" s="171" t="s">
        <v>181</v>
      </c>
    </row>
    <row r="4" spans="1:13" s="68" customFormat="1" ht="11.25" customHeight="1">
      <c r="A4" s="186"/>
      <c r="B4" s="170"/>
      <c r="C4" s="170"/>
      <c r="D4" s="170"/>
      <c r="E4" s="170" t="s">
        <v>139</v>
      </c>
      <c r="F4" s="193"/>
      <c r="G4" s="170"/>
      <c r="H4" s="171" t="s">
        <v>178</v>
      </c>
      <c r="I4" s="186"/>
      <c r="J4" s="170" t="s">
        <v>140</v>
      </c>
      <c r="K4" s="170"/>
      <c r="L4" s="170" t="s">
        <v>180</v>
      </c>
      <c r="M4" s="171"/>
    </row>
    <row r="5" spans="1:13" s="68" customFormat="1" ht="11.25" customHeight="1">
      <c r="A5" s="186"/>
      <c r="B5" s="170"/>
      <c r="C5" s="170"/>
      <c r="D5" s="170"/>
      <c r="E5" s="170"/>
      <c r="F5" s="193"/>
      <c r="G5" s="170"/>
      <c r="H5" s="171"/>
      <c r="I5" s="186"/>
      <c r="J5" s="170"/>
      <c r="K5" s="170"/>
      <c r="L5" s="170"/>
      <c r="M5" s="171"/>
    </row>
    <row r="6" spans="1:13" s="77" customFormat="1" ht="11.25" customHeight="1">
      <c r="A6" s="186"/>
      <c r="B6" s="170"/>
      <c r="C6" s="170"/>
      <c r="D6" s="170"/>
      <c r="E6" s="170"/>
      <c r="F6" s="193"/>
      <c r="G6" s="170"/>
      <c r="H6" s="171"/>
      <c r="I6" s="186"/>
      <c r="J6" s="170"/>
      <c r="K6" s="170"/>
      <c r="L6" s="170"/>
      <c r="M6" s="171"/>
    </row>
    <row r="7" spans="1:13" s="77" customFormat="1" ht="11.25" customHeight="1">
      <c r="A7" s="186"/>
      <c r="B7" s="170"/>
      <c r="C7" s="170"/>
      <c r="D7" s="170"/>
      <c r="E7" s="170"/>
      <c r="F7" s="193"/>
      <c r="G7" s="170"/>
      <c r="H7" s="171"/>
      <c r="I7" s="186"/>
      <c r="J7" s="170"/>
      <c r="K7" s="170"/>
      <c r="L7" s="170"/>
      <c r="M7" s="171"/>
    </row>
    <row r="8" spans="1:13" s="77" customFormat="1" ht="11.25" customHeight="1">
      <c r="A8" s="186"/>
      <c r="B8" s="170"/>
      <c r="C8" s="170"/>
      <c r="D8" s="170"/>
      <c r="E8" s="170"/>
      <c r="F8" s="193"/>
      <c r="G8" s="170"/>
      <c r="H8" s="171"/>
      <c r="I8" s="186"/>
      <c r="J8" s="170"/>
      <c r="K8" s="170"/>
      <c r="L8" s="170"/>
      <c r="M8" s="171"/>
    </row>
    <row r="9" spans="1:13" s="66" customFormat="1" ht="11.25" customHeight="1">
      <c r="A9" s="186"/>
      <c r="B9" s="170"/>
      <c r="C9" s="184" t="s">
        <v>125</v>
      </c>
      <c r="D9" s="184"/>
      <c r="E9" s="184"/>
      <c r="F9" s="184"/>
      <c r="G9" s="184"/>
      <c r="H9" s="185"/>
      <c r="I9" s="180" t="s">
        <v>125</v>
      </c>
      <c r="J9" s="184"/>
      <c r="K9" s="184"/>
      <c r="L9" s="184"/>
      <c r="M9" s="185"/>
    </row>
    <row r="10" spans="1:13" s="66" customFormat="1" ht="11.25" customHeight="1">
      <c r="A10" s="80">
        <v>1</v>
      </c>
      <c r="B10" s="81">
        <v>2</v>
      </c>
      <c r="C10" s="82">
        <v>3</v>
      </c>
      <c r="D10" s="82">
        <v>4</v>
      </c>
      <c r="E10" s="81">
        <v>5</v>
      </c>
      <c r="F10" s="82">
        <v>6</v>
      </c>
      <c r="G10" s="82">
        <v>7</v>
      </c>
      <c r="H10" s="97">
        <v>8</v>
      </c>
      <c r="I10" s="80">
        <v>9</v>
      </c>
      <c r="J10" s="82">
        <v>10</v>
      </c>
      <c r="K10" s="82">
        <v>11</v>
      </c>
      <c r="L10" s="81">
        <v>12</v>
      </c>
      <c r="M10" s="83">
        <v>13</v>
      </c>
    </row>
    <row r="11" spans="1:13" s="68" customFormat="1" ht="7.5" customHeight="1">
      <c r="A11" s="64"/>
      <c r="B11" s="65"/>
      <c r="C11" s="95"/>
      <c r="D11" s="95"/>
      <c r="E11" s="96"/>
      <c r="F11" s="96"/>
      <c r="G11" s="96"/>
      <c r="H11" s="96"/>
      <c r="I11" s="96"/>
      <c r="J11" s="96"/>
      <c r="K11" s="96"/>
      <c r="L11" s="96"/>
      <c r="M11" s="96"/>
    </row>
    <row r="12" spans="1:13" s="68" customFormat="1" ht="11.25" customHeight="1">
      <c r="A12" s="56">
        <f>IF(B12&lt;&gt;"",COUNTA($B$12:B12),"")</f>
        <v>1</v>
      </c>
      <c r="B12" s="65" t="s">
        <v>124</v>
      </c>
      <c r="C12" s="96">
        <v>836955</v>
      </c>
      <c r="D12" s="96">
        <v>165953</v>
      </c>
      <c r="E12" s="96">
        <v>24249</v>
      </c>
      <c r="F12" s="96">
        <v>123050</v>
      </c>
      <c r="G12" s="96">
        <v>141580</v>
      </c>
      <c r="H12" s="96">
        <v>30462</v>
      </c>
      <c r="I12" s="96">
        <v>98491</v>
      </c>
      <c r="J12" s="96">
        <v>21397</v>
      </c>
      <c r="K12" s="96">
        <v>155264</v>
      </c>
      <c r="L12" s="96">
        <v>29761</v>
      </c>
      <c r="M12" s="96">
        <v>152616</v>
      </c>
    </row>
    <row r="13" spans="1:13" s="68" customFormat="1" ht="11.25" customHeight="1">
      <c r="A13" s="56">
        <f>IF(B13&lt;&gt;"",COUNTA($B$12:B13),"")</f>
        <v>2</v>
      </c>
      <c r="B13" s="65" t="s">
        <v>52</v>
      </c>
      <c r="C13" s="96">
        <v>522682</v>
      </c>
      <c r="D13" s="96">
        <v>112534</v>
      </c>
      <c r="E13" s="96">
        <v>8835</v>
      </c>
      <c r="F13" s="96">
        <v>82167</v>
      </c>
      <c r="G13" s="96">
        <v>85117</v>
      </c>
      <c r="H13" s="96">
        <v>15718</v>
      </c>
      <c r="I13" s="96">
        <v>64774</v>
      </c>
      <c r="J13" s="96">
        <v>7200</v>
      </c>
      <c r="K13" s="96">
        <v>101751</v>
      </c>
      <c r="L13" s="96">
        <v>11111</v>
      </c>
      <c r="M13" s="96">
        <v>76340</v>
      </c>
    </row>
    <row r="14" spans="1:13" s="68" customFormat="1" ht="22.5" customHeight="1">
      <c r="A14" s="56">
        <f>IF(B14&lt;&gt;"",COUNTA($B$12:B14),"")</f>
        <v>3</v>
      </c>
      <c r="B14" s="101" t="s">
        <v>160</v>
      </c>
      <c r="C14" s="96">
        <v>1051087</v>
      </c>
      <c r="D14" s="96">
        <v>201397</v>
      </c>
      <c r="E14" s="96" t="s">
        <v>8</v>
      </c>
      <c r="F14" s="96">
        <v>131056</v>
      </c>
      <c r="G14" s="96">
        <v>294051</v>
      </c>
      <c r="H14" s="96" t="s">
        <v>8</v>
      </c>
      <c r="I14" s="96">
        <v>100945</v>
      </c>
      <c r="J14" s="96" t="s">
        <v>8</v>
      </c>
      <c r="K14" s="96">
        <v>180024</v>
      </c>
      <c r="L14" s="96" t="s">
        <v>8</v>
      </c>
      <c r="M14" s="96">
        <v>143614</v>
      </c>
    </row>
    <row r="15" spans="1:13" s="68" customFormat="1" ht="11.25" customHeight="1">
      <c r="A15" s="56">
        <f>IF(B15&lt;&gt;"",COUNTA($B$12:B15),"")</f>
        <v>4</v>
      </c>
      <c r="B15" s="65" t="s">
        <v>56</v>
      </c>
      <c r="C15" s="96">
        <v>31490</v>
      </c>
      <c r="D15" s="96">
        <v>5716</v>
      </c>
      <c r="E15" s="96">
        <v>414</v>
      </c>
      <c r="F15" s="96">
        <v>3992</v>
      </c>
      <c r="G15" s="96">
        <v>6457</v>
      </c>
      <c r="H15" s="96">
        <v>2636</v>
      </c>
      <c r="I15" s="96">
        <v>5328</v>
      </c>
      <c r="J15" s="96">
        <v>3039</v>
      </c>
      <c r="K15" s="96">
        <v>5291</v>
      </c>
      <c r="L15" s="96">
        <v>242</v>
      </c>
      <c r="M15" s="96">
        <v>4706</v>
      </c>
    </row>
    <row r="16" spans="1:13" s="68" customFormat="1" ht="11.25" customHeight="1">
      <c r="A16" s="56">
        <f>IF(B16&lt;&gt;"",COUNTA($B$12:B16),"")</f>
        <v>5</v>
      </c>
      <c r="B16" s="65" t="s">
        <v>58</v>
      </c>
      <c r="C16" s="96">
        <v>1472928</v>
      </c>
      <c r="D16" s="96">
        <v>346878</v>
      </c>
      <c r="E16" s="96">
        <v>73981</v>
      </c>
      <c r="F16" s="96">
        <v>226463</v>
      </c>
      <c r="G16" s="96">
        <v>246971</v>
      </c>
      <c r="H16" s="96">
        <v>43150</v>
      </c>
      <c r="I16" s="96">
        <v>157346</v>
      </c>
      <c r="J16" s="96">
        <v>30421</v>
      </c>
      <c r="K16" s="96">
        <v>264987</v>
      </c>
      <c r="L16" s="96">
        <v>46277</v>
      </c>
      <c r="M16" s="96">
        <v>230284</v>
      </c>
    </row>
    <row r="17" spans="1:13" s="68" customFormat="1" ht="11.25" customHeight="1">
      <c r="A17" s="56">
        <f>IF(B17&lt;&gt;"",COUNTA($B$12:B17),"")</f>
        <v>6</v>
      </c>
      <c r="B17" s="65" t="s">
        <v>60</v>
      </c>
      <c r="C17" s="96">
        <v>770210</v>
      </c>
      <c r="D17" s="96">
        <v>167490</v>
      </c>
      <c r="E17" s="96">
        <v>3164</v>
      </c>
      <c r="F17" s="96">
        <v>113186</v>
      </c>
      <c r="G17" s="96">
        <v>128532</v>
      </c>
      <c r="H17" s="96">
        <v>2928</v>
      </c>
      <c r="I17" s="96">
        <v>85979</v>
      </c>
      <c r="J17" s="96">
        <v>278</v>
      </c>
      <c r="K17" s="96">
        <v>135960</v>
      </c>
      <c r="L17" s="96">
        <v>602</v>
      </c>
      <c r="M17" s="96">
        <v>139063</v>
      </c>
    </row>
    <row r="18" spans="1:13" s="106" customFormat="1" ht="27" customHeight="1">
      <c r="A18" s="104">
        <f>IF(B18&lt;&gt;"",COUNTA($B$12:B18),"")</f>
        <v>7</v>
      </c>
      <c r="B18" s="105" t="s">
        <v>62</v>
      </c>
      <c r="C18" s="131">
        <v>3144932</v>
      </c>
      <c r="D18" s="131">
        <v>664988</v>
      </c>
      <c r="E18" s="131">
        <v>104315</v>
      </c>
      <c r="F18" s="131">
        <v>453542</v>
      </c>
      <c r="G18" s="131">
        <v>645644</v>
      </c>
      <c r="H18" s="131">
        <v>89038</v>
      </c>
      <c r="I18" s="131">
        <v>340905</v>
      </c>
      <c r="J18" s="131">
        <v>61779</v>
      </c>
      <c r="K18" s="131">
        <v>571357</v>
      </c>
      <c r="L18" s="131">
        <v>86790</v>
      </c>
      <c r="M18" s="131">
        <v>468496</v>
      </c>
    </row>
    <row r="19" spans="1:13" s="68" customFormat="1" ht="22.5" customHeight="1">
      <c r="A19" s="56">
        <f>IF(B19&lt;&gt;"",COUNTA($B$12:B19),"")</f>
        <v>8</v>
      </c>
      <c r="B19" s="101" t="s">
        <v>161</v>
      </c>
      <c r="C19" s="96">
        <v>313688</v>
      </c>
      <c r="D19" s="96">
        <v>52385</v>
      </c>
      <c r="E19" s="96">
        <v>1413</v>
      </c>
      <c r="F19" s="96">
        <v>42595</v>
      </c>
      <c r="G19" s="96">
        <v>58007</v>
      </c>
      <c r="H19" s="96">
        <v>9077</v>
      </c>
      <c r="I19" s="96">
        <v>52851</v>
      </c>
      <c r="J19" s="96">
        <v>17124</v>
      </c>
      <c r="K19" s="96">
        <v>57341</v>
      </c>
      <c r="L19" s="96">
        <v>11915</v>
      </c>
      <c r="M19" s="96">
        <v>50510</v>
      </c>
    </row>
    <row r="20" spans="1:13" s="68" customFormat="1" ht="11.25" customHeight="1">
      <c r="A20" s="56">
        <f>IF(B20&lt;&gt;"",COUNTA($B$12:B20),"")</f>
        <v>9</v>
      </c>
      <c r="B20" s="65" t="s">
        <v>128</v>
      </c>
      <c r="C20" s="96">
        <v>193554</v>
      </c>
      <c r="D20" s="96">
        <v>28330</v>
      </c>
      <c r="E20" s="96" t="s">
        <v>8</v>
      </c>
      <c r="F20" s="96">
        <v>27543</v>
      </c>
      <c r="G20" s="96">
        <v>32632</v>
      </c>
      <c r="H20" s="96">
        <v>1770</v>
      </c>
      <c r="I20" s="96">
        <v>41975</v>
      </c>
      <c r="J20" s="96">
        <v>15157</v>
      </c>
      <c r="K20" s="96">
        <v>27289</v>
      </c>
      <c r="L20" s="96">
        <v>2268</v>
      </c>
      <c r="M20" s="96">
        <v>35785</v>
      </c>
    </row>
    <row r="21" spans="1:13" s="68" customFormat="1" ht="11.25" customHeight="1">
      <c r="A21" s="56">
        <f>IF(B21&lt;&gt;"",COUNTA($B$12:B21),"")</f>
        <v>10</v>
      </c>
      <c r="B21" s="65" t="s">
        <v>66</v>
      </c>
      <c r="C21" s="96">
        <v>119</v>
      </c>
      <c r="D21" s="96">
        <v>61</v>
      </c>
      <c r="E21" s="96" t="s">
        <v>8</v>
      </c>
      <c r="F21" s="96" t="s">
        <v>8</v>
      </c>
      <c r="G21" s="96">
        <v>58</v>
      </c>
      <c r="H21" s="96" t="s">
        <v>8</v>
      </c>
      <c r="I21" s="96" t="s">
        <v>8</v>
      </c>
      <c r="J21" s="96" t="s">
        <v>8</v>
      </c>
      <c r="K21" s="96" t="s">
        <v>8</v>
      </c>
      <c r="L21" s="96" t="s">
        <v>8</v>
      </c>
      <c r="M21" s="96" t="s">
        <v>8</v>
      </c>
    </row>
    <row r="22" spans="1:13" s="68" customFormat="1" ht="11.25" customHeight="1">
      <c r="A22" s="56">
        <f>IF(B22&lt;&gt;"",COUNTA($B$12:B22),"")</f>
        <v>11</v>
      </c>
      <c r="B22" s="65" t="s">
        <v>68</v>
      </c>
      <c r="C22" s="96">
        <v>19073</v>
      </c>
      <c r="D22" s="96">
        <v>10075</v>
      </c>
      <c r="E22" s="96">
        <v>8218</v>
      </c>
      <c r="F22" s="96">
        <v>1652</v>
      </c>
      <c r="G22" s="96">
        <v>3410</v>
      </c>
      <c r="H22" s="96">
        <v>1278</v>
      </c>
      <c r="I22" s="96">
        <v>852</v>
      </c>
      <c r="J22" s="96">
        <v>1</v>
      </c>
      <c r="K22" s="96">
        <v>1206</v>
      </c>
      <c r="L22" s="96">
        <v>335</v>
      </c>
      <c r="M22" s="96">
        <v>1878</v>
      </c>
    </row>
    <row r="23" spans="1:13" s="68" customFormat="1" ht="11.25" customHeight="1">
      <c r="A23" s="56">
        <f>IF(B23&lt;&gt;"",COUNTA($B$12:B23),"")</f>
        <v>12</v>
      </c>
      <c r="B23" s="65" t="s">
        <v>60</v>
      </c>
      <c r="C23" s="96">
        <v>3313</v>
      </c>
      <c r="D23" s="96">
        <v>1580</v>
      </c>
      <c r="E23" s="96" t="s">
        <v>8</v>
      </c>
      <c r="F23" s="96">
        <v>584</v>
      </c>
      <c r="G23" s="96">
        <v>315</v>
      </c>
      <c r="H23" s="96" t="s">
        <v>8</v>
      </c>
      <c r="I23" s="96">
        <v>234</v>
      </c>
      <c r="J23" s="96" t="s">
        <v>8</v>
      </c>
      <c r="K23" s="96">
        <v>201</v>
      </c>
      <c r="L23" s="96" t="s">
        <v>8</v>
      </c>
      <c r="M23" s="96">
        <v>398</v>
      </c>
    </row>
    <row r="24" spans="1:13" s="106" customFormat="1" ht="27" customHeight="1">
      <c r="A24" s="104">
        <f>IF(B24&lt;&gt;"",COUNTA($B$12:B24),"")</f>
        <v>13</v>
      </c>
      <c r="B24" s="105" t="s">
        <v>71</v>
      </c>
      <c r="C24" s="131">
        <v>329567</v>
      </c>
      <c r="D24" s="131">
        <v>60941</v>
      </c>
      <c r="E24" s="131">
        <v>9631</v>
      </c>
      <c r="F24" s="131">
        <v>43663</v>
      </c>
      <c r="G24" s="131">
        <v>61159</v>
      </c>
      <c r="H24" s="131">
        <v>10355</v>
      </c>
      <c r="I24" s="131">
        <v>53468</v>
      </c>
      <c r="J24" s="131">
        <v>17125</v>
      </c>
      <c r="K24" s="131">
        <v>58346</v>
      </c>
      <c r="L24" s="131">
        <v>12250</v>
      </c>
      <c r="M24" s="131">
        <v>51989</v>
      </c>
    </row>
    <row r="25" spans="1:13" s="106" customFormat="1" ht="27" customHeight="1">
      <c r="A25" s="104">
        <f>IF(B25&lt;&gt;"",COUNTA($B$12:B25),"")</f>
        <v>14</v>
      </c>
      <c r="B25" s="105" t="s">
        <v>73</v>
      </c>
      <c r="C25" s="131">
        <v>3474499</v>
      </c>
      <c r="D25" s="131">
        <v>725929</v>
      </c>
      <c r="E25" s="131">
        <v>113946</v>
      </c>
      <c r="F25" s="131">
        <v>497205</v>
      </c>
      <c r="G25" s="131">
        <v>706803</v>
      </c>
      <c r="H25" s="131">
        <v>99393</v>
      </c>
      <c r="I25" s="131">
        <v>394374</v>
      </c>
      <c r="J25" s="131">
        <v>78903</v>
      </c>
      <c r="K25" s="131">
        <v>629703</v>
      </c>
      <c r="L25" s="131">
        <v>99040</v>
      </c>
      <c r="M25" s="131">
        <v>520485</v>
      </c>
    </row>
    <row r="26" spans="1:13" s="68" customFormat="1" ht="11.25" customHeight="1">
      <c r="A26" s="56">
        <f>IF(B26&lt;&gt;"",COUNTA($B$12:B26),"")</f>
        <v>15</v>
      </c>
      <c r="B26" s="65" t="s">
        <v>75</v>
      </c>
      <c r="C26" s="96">
        <v>870233</v>
      </c>
      <c r="D26" s="96">
        <v>170604</v>
      </c>
      <c r="E26" s="96">
        <v>57372</v>
      </c>
      <c r="F26" s="96">
        <v>149804</v>
      </c>
      <c r="G26" s="96">
        <v>148146</v>
      </c>
      <c r="H26" s="96">
        <v>38462</v>
      </c>
      <c r="I26" s="96">
        <v>114414</v>
      </c>
      <c r="J26" s="96">
        <v>33467</v>
      </c>
      <c r="K26" s="96">
        <v>142062</v>
      </c>
      <c r="L26" s="96">
        <v>39084</v>
      </c>
      <c r="M26" s="96">
        <v>145203</v>
      </c>
    </row>
    <row r="27" spans="1:13" s="68" customFormat="1" ht="11.25" customHeight="1">
      <c r="A27" s="56">
        <f>IF(B27&lt;&gt;"",COUNTA($B$12:B27),"")</f>
        <v>16</v>
      </c>
      <c r="B27" s="65" t="s">
        <v>129</v>
      </c>
      <c r="C27" s="96">
        <v>316333</v>
      </c>
      <c r="D27" s="96">
        <v>61539</v>
      </c>
      <c r="E27" s="96">
        <v>17679</v>
      </c>
      <c r="F27" s="96">
        <v>56523</v>
      </c>
      <c r="G27" s="96">
        <v>50651</v>
      </c>
      <c r="H27" s="96">
        <v>13710</v>
      </c>
      <c r="I27" s="96">
        <v>39711</v>
      </c>
      <c r="J27" s="96">
        <v>9608</v>
      </c>
      <c r="K27" s="96">
        <v>52593</v>
      </c>
      <c r="L27" s="96">
        <v>15502</v>
      </c>
      <c r="M27" s="96">
        <v>55316</v>
      </c>
    </row>
    <row r="28" spans="1:13" s="68" customFormat="1" ht="11.25" customHeight="1">
      <c r="A28" s="56">
        <f>IF(B28&lt;&gt;"",COUNTA($B$12:B28),"")</f>
        <v>17</v>
      </c>
      <c r="B28" s="65" t="s">
        <v>158</v>
      </c>
      <c r="C28" s="96">
        <v>338327</v>
      </c>
      <c r="D28" s="96">
        <v>62849</v>
      </c>
      <c r="E28" s="96">
        <v>24516</v>
      </c>
      <c r="F28" s="96">
        <v>61117</v>
      </c>
      <c r="G28" s="96">
        <v>56856</v>
      </c>
      <c r="H28" s="96">
        <v>13711</v>
      </c>
      <c r="I28" s="96">
        <v>49114</v>
      </c>
      <c r="J28" s="96">
        <v>14956</v>
      </c>
      <c r="K28" s="96">
        <v>51331</v>
      </c>
      <c r="L28" s="96">
        <v>15078</v>
      </c>
      <c r="M28" s="96">
        <v>57060</v>
      </c>
    </row>
    <row r="29" spans="1:13" s="68" customFormat="1" ht="11.25" customHeight="1">
      <c r="A29" s="56">
        <f>IF(B29&lt;&gt;"",COUNTA($B$12:B29),"")</f>
        <v>18</v>
      </c>
      <c r="B29" s="65" t="s">
        <v>159</v>
      </c>
      <c r="C29" s="96">
        <v>150323</v>
      </c>
      <c r="D29" s="96">
        <v>32265</v>
      </c>
      <c r="E29" s="96">
        <v>9554</v>
      </c>
      <c r="F29" s="96">
        <v>22715</v>
      </c>
      <c r="G29" s="96">
        <v>27748</v>
      </c>
      <c r="H29" s="96">
        <v>7230</v>
      </c>
      <c r="I29" s="96">
        <v>17721</v>
      </c>
      <c r="J29" s="96">
        <v>5781</v>
      </c>
      <c r="K29" s="96">
        <v>25704</v>
      </c>
      <c r="L29" s="96">
        <v>4959</v>
      </c>
      <c r="M29" s="96">
        <v>24171</v>
      </c>
    </row>
    <row r="30" spans="1:13" s="68" customFormat="1" ht="11.25" customHeight="1">
      <c r="A30" s="56">
        <f>IF(B30&lt;&gt;"",COUNTA($B$12:B30),"")</f>
        <v>19</v>
      </c>
      <c r="B30" s="65" t="s">
        <v>78</v>
      </c>
      <c r="C30" s="96">
        <v>527529</v>
      </c>
      <c r="D30" s="96">
        <v>112082</v>
      </c>
      <c r="E30" s="96">
        <v>9047</v>
      </c>
      <c r="F30" s="96">
        <v>74301</v>
      </c>
      <c r="G30" s="96">
        <v>89729</v>
      </c>
      <c r="H30" s="96">
        <v>15164</v>
      </c>
      <c r="I30" s="96">
        <v>58000</v>
      </c>
      <c r="J30" s="96">
        <v>9798</v>
      </c>
      <c r="K30" s="96">
        <v>107400</v>
      </c>
      <c r="L30" s="96">
        <v>16331</v>
      </c>
      <c r="M30" s="96">
        <v>86018</v>
      </c>
    </row>
    <row r="31" spans="1:13" s="68" customFormat="1" ht="22.5" customHeight="1">
      <c r="A31" s="56">
        <f>IF(B31&lt;&gt;"",COUNTA($B$12:B31),"")</f>
        <v>20</v>
      </c>
      <c r="B31" s="101" t="s">
        <v>171</v>
      </c>
      <c r="C31" s="96">
        <v>437813</v>
      </c>
      <c r="D31" s="96">
        <v>101354</v>
      </c>
      <c r="E31" s="96">
        <v>21590</v>
      </c>
      <c r="F31" s="96">
        <v>64237</v>
      </c>
      <c r="G31" s="96">
        <v>78296</v>
      </c>
      <c r="H31" s="96">
        <v>12153</v>
      </c>
      <c r="I31" s="96">
        <v>48484</v>
      </c>
      <c r="J31" s="96">
        <v>6994</v>
      </c>
      <c r="K31" s="96">
        <v>80857</v>
      </c>
      <c r="L31" s="96">
        <v>11753</v>
      </c>
      <c r="M31" s="96">
        <v>64585</v>
      </c>
    </row>
    <row r="32" spans="1:13" s="68" customFormat="1" ht="22.5" customHeight="1">
      <c r="A32" s="56">
        <f>IF(B32&lt;&gt;"",COUNTA($B$12:B32),"")</f>
        <v>21</v>
      </c>
      <c r="B32" s="101" t="s">
        <v>172</v>
      </c>
      <c r="C32" s="96">
        <v>429890</v>
      </c>
      <c r="D32" s="96">
        <v>52660</v>
      </c>
      <c r="E32" s="96" t="s">
        <v>8</v>
      </c>
      <c r="F32" s="96">
        <v>78818</v>
      </c>
      <c r="G32" s="96">
        <v>64197</v>
      </c>
      <c r="H32" s="96">
        <v>4105</v>
      </c>
      <c r="I32" s="96">
        <v>60612</v>
      </c>
      <c r="J32" s="96">
        <v>2799</v>
      </c>
      <c r="K32" s="96">
        <v>93208</v>
      </c>
      <c r="L32" s="96">
        <v>6714</v>
      </c>
      <c r="M32" s="96">
        <v>80396</v>
      </c>
    </row>
    <row r="33" spans="1:13" s="68" customFormat="1" ht="22.5" customHeight="1">
      <c r="A33" s="56">
        <f>IF(B33&lt;&gt;"",COUNTA($B$12:B33),"")</f>
        <v>22</v>
      </c>
      <c r="B33" s="101" t="s">
        <v>173</v>
      </c>
      <c r="C33" s="96">
        <v>204856</v>
      </c>
      <c r="D33" s="96">
        <v>22834</v>
      </c>
      <c r="E33" s="96">
        <v>106</v>
      </c>
      <c r="F33" s="96">
        <v>13215</v>
      </c>
      <c r="G33" s="96">
        <v>123611</v>
      </c>
      <c r="H33" s="96">
        <v>91</v>
      </c>
      <c r="I33" s="96">
        <v>10864</v>
      </c>
      <c r="J33" s="96">
        <v>348</v>
      </c>
      <c r="K33" s="96">
        <v>22617</v>
      </c>
      <c r="L33" s="96">
        <v>90</v>
      </c>
      <c r="M33" s="96">
        <v>11715</v>
      </c>
    </row>
    <row r="34" spans="1:13" s="68" customFormat="1" ht="11.25" customHeight="1">
      <c r="A34" s="56">
        <f>IF(B34&lt;&gt;"",COUNTA($B$12:B34),"")</f>
        <v>23</v>
      </c>
      <c r="B34" s="65" t="s">
        <v>83</v>
      </c>
      <c r="C34" s="96">
        <v>208065</v>
      </c>
      <c r="D34" s="96">
        <v>61005</v>
      </c>
      <c r="E34" s="96">
        <v>12038</v>
      </c>
      <c r="F34" s="96">
        <v>26381</v>
      </c>
      <c r="G34" s="96">
        <v>28922</v>
      </c>
      <c r="H34" s="96">
        <v>4042</v>
      </c>
      <c r="I34" s="96">
        <v>15652</v>
      </c>
      <c r="J34" s="96">
        <v>2003</v>
      </c>
      <c r="K34" s="96">
        <v>46720</v>
      </c>
      <c r="L34" s="96">
        <v>7475</v>
      </c>
      <c r="M34" s="96">
        <v>29385</v>
      </c>
    </row>
    <row r="35" spans="1:13" s="68" customFormat="1" ht="11.25" customHeight="1">
      <c r="A35" s="56">
        <f>IF(B35&lt;&gt;"",COUNTA($B$12:B35),"")</f>
        <v>24</v>
      </c>
      <c r="B35" s="65" t="s">
        <v>85</v>
      </c>
      <c r="C35" s="96">
        <v>1476184</v>
      </c>
      <c r="D35" s="96">
        <v>350656</v>
      </c>
      <c r="E35" s="96">
        <v>13145</v>
      </c>
      <c r="F35" s="96">
        <v>221968</v>
      </c>
      <c r="G35" s="96">
        <v>275887</v>
      </c>
      <c r="H35" s="96">
        <v>24263</v>
      </c>
      <c r="I35" s="96">
        <v>149643</v>
      </c>
      <c r="J35" s="96">
        <v>9743</v>
      </c>
      <c r="K35" s="96">
        <v>244408</v>
      </c>
      <c r="L35" s="96">
        <v>15278</v>
      </c>
      <c r="M35" s="96">
        <v>233623</v>
      </c>
    </row>
    <row r="36" spans="1:13" s="68" customFormat="1" ht="11.25" customHeight="1">
      <c r="A36" s="56">
        <f>IF(B36&lt;&gt;"",COUNTA($B$12:B36),"")</f>
        <v>25</v>
      </c>
      <c r="B36" s="65" t="s">
        <v>60</v>
      </c>
      <c r="C36" s="96">
        <v>770210</v>
      </c>
      <c r="D36" s="96">
        <v>167490</v>
      </c>
      <c r="E36" s="96">
        <v>3164</v>
      </c>
      <c r="F36" s="96">
        <v>113186</v>
      </c>
      <c r="G36" s="96">
        <v>128532</v>
      </c>
      <c r="H36" s="96">
        <v>2928</v>
      </c>
      <c r="I36" s="96">
        <v>85979</v>
      </c>
      <c r="J36" s="96">
        <v>278</v>
      </c>
      <c r="K36" s="96">
        <v>135960</v>
      </c>
      <c r="L36" s="96">
        <v>602</v>
      </c>
      <c r="M36" s="96">
        <v>139063</v>
      </c>
    </row>
    <row r="37" spans="1:13" s="106" customFormat="1" ht="27" customHeight="1">
      <c r="A37" s="104">
        <f>IF(B37&lt;&gt;"",COUNTA($B$12:B37),"")</f>
        <v>26</v>
      </c>
      <c r="B37" s="105" t="s">
        <v>87</v>
      </c>
      <c r="C37" s="131">
        <v>3384362</v>
      </c>
      <c r="D37" s="131">
        <v>703704</v>
      </c>
      <c r="E37" s="131">
        <v>110136</v>
      </c>
      <c r="F37" s="131">
        <v>515539</v>
      </c>
      <c r="G37" s="131">
        <v>680256</v>
      </c>
      <c r="H37" s="131">
        <v>95351</v>
      </c>
      <c r="I37" s="131">
        <v>371689</v>
      </c>
      <c r="J37" s="131">
        <v>64875</v>
      </c>
      <c r="K37" s="131">
        <v>601313</v>
      </c>
      <c r="L37" s="131">
        <v>96123</v>
      </c>
      <c r="M37" s="131">
        <v>511862</v>
      </c>
    </row>
    <row r="38" spans="1:13" s="68" customFormat="1" ht="11.25" customHeight="1">
      <c r="A38" s="56">
        <f>IF(B38&lt;&gt;"",COUNTA($B$12:B38),"")</f>
        <v>27</v>
      </c>
      <c r="B38" s="65" t="s">
        <v>89</v>
      </c>
      <c r="C38" s="96">
        <v>214845</v>
      </c>
      <c r="D38" s="96">
        <v>45164</v>
      </c>
      <c r="E38" s="96">
        <v>6082</v>
      </c>
      <c r="F38" s="96">
        <v>26524</v>
      </c>
      <c r="G38" s="96">
        <v>44286</v>
      </c>
      <c r="H38" s="96">
        <v>7375</v>
      </c>
      <c r="I38" s="96">
        <v>33772</v>
      </c>
      <c r="J38" s="96">
        <v>14275</v>
      </c>
      <c r="K38" s="96">
        <v>35451</v>
      </c>
      <c r="L38" s="96">
        <v>7094</v>
      </c>
      <c r="M38" s="96">
        <v>29647</v>
      </c>
    </row>
    <row r="39" spans="1:13" s="68" customFormat="1" ht="11.25" customHeight="1">
      <c r="A39" s="56">
        <f>IF(B39&lt;&gt;"",COUNTA($B$12:B39),"")</f>
        <v>28</v>
      </c>
      <c r="B39" s="65" t="s">
        <v>90</v>
      </c>
      <c r="C39" s="96">
        <v>76</v>
      </c>
      <c r="D39" s="96" t="s">
        <v>8</v>
      </c>
      <c r="E39" s="96" t="s">
        <v>8</v>
      </c>
      <c r="F39" s="96" t="s">
        <v>8</v>
      </c>
      <c r="G39" s="96">
        <v>76</v>
      </c>
      <c r="H39" s="96" t="s">
        <v>8</v>
      </c>
      <c r="I39" s="96" t="s">
        <v>8</v>
      </c>
      <c r="J39" s="96" t="s">
        <v>8</v>
      </c>
      <c r="K39" s="96" t="s">
        <v>8</v>
      </c>
      <c r="L39" s="96" t="s">
        <v>8</v>
      </c>
      <c r="M39" s="96" t="s">
        <v>8</v>
      </c>
    </row>
    <row r="40" spans="1:13" s="68" customFormat="1" ht="11.25" customHeight="1">
      <c r="A40" s="56">
        <f>IF(B40&lt;&gt;"",COUNTA($B$12:B40),"")</f>
        <v>29</v>
      </c>
      <c r="B40" s="65" t="s">
        <v>92</v>
      </c>
      <c r="C40" s="96">
        <v>80877</v>
      </c>
      <c r="D40" s="96">
        <v>14936</v>
      </c>
      <c r="E40" s="96">
        <v>62</v>
      </c>
      <c r="F40" s="96">
        <v>9955</v>
      </c>
      <c r="G40" s="96">
        <v>20250</v>
      </c>
      <c r="H40" s="96">
        <v>579</v>
      </c>
      <c r="I40" s="96">
        <v>8812</v>
      </c>
      <c r="J40" s="96">
        <v>2880</v>
      </c>
      <c r="K40" s="96">
        <v>12819</v>
      </c>
      <c r="L40" s="96">
        <v>3940</v>
      </c>
      <c r="M40" s="96">
        <v>14106</v>
      </c>
    </row>
    <row r="41" spans="1:13" s="68" customFormat="1" ht="11.25" customHeight="1">
      <c r="A41" s="56">
        <f>IF(B41&lt;&gt;"",COUNTA($B$12:B41),"")</f>
        <v>30</v>
      </c>
      <c r="B41" s="65" t="s">
        <v>60</v>
      </c>
      <c r="C41" s="96">
        <v>3313</v>
      </c>
      <c r="D41" s="96">
        <v>1580</v>
      </c>
      <c r="E41" s="96" t="s">
        <v>8</v>
      </c>
      <c r="F41" s="96">
        <v>584</v>
      </c>
      <c r="G41" s="96">
        <v>315</v>
      </c>
      <c r="H41" s="96" t="s">
        <v>8</v>
      </c>
      <c r="I41" s="96">
        <v>234</v>
      </c>
      <c r="J41" s="96" t="s">
        <v>8</v>
      </c>
      <c r="K41" s="96">
        <v>201</v>
      </c>
      <c r="L41" s="96" t="s">
        <v>8</v>
      </c>
      <c r="M41" s="96">
        <v>398</v>
      </c>
    </row>
    <row r="42" spans="1:13" s="106" customFormat="1" ht="27" customHeight="1">
      <c r="A42" s="104">
        <f>IF(B42&lt;&gt;"",COUNTA($B$12:B42),"")</f>
        <v>31</v>
      </c>
      <c r="B42" s="105" t="s">
        <v>94</v>
      </c>
      <c r="C42" s="131">
        <v>292484</v>
      </c>
      <c r="D42" s="131">
        <v>58520</v>
      </c>
      <c r="E42" s="131">
        <v>6144</v>
      </c>
      <c r="F42" s="131">
        <v>35895</v>
      </c>
      <c r="G42" s="131">
        <v>64297</v>
      </c>
      <c r="H42" s="131">
        <v>7954</v>
      </c>
      <c r="I42" s="131">
        <v>42349</v>
      </c>
      <c r="J42" s="131">
        <v>17155</v>
      </c>
      <c r="K42" s="131">
        <v>48069</v>
      </c>
      <c r="L42" s="131">
        <v>11034</v>
      </c>
      <c r="M42" s="131">
        <v>43354</v>
      </c>
    </row>
    <row r="43" spans="1:13" s="106" customFormat="1" ht="27" customHeight="1">
      <c r="A43" s="104">
        <f>IF(B43&lt;&gt;"",COUNTA($B$12:B43),"")</f>
        <v>32</v>
      </c>
      <c r="B43" s="105" t="s">
        <v>96</v>
      </c>
      <c r="C43" s="131">
        <v>3676846</v>
      </c>
      <c r="D43" s="131">
        <v>762224</v>
      </c>
      <c r="E43" s="131">
        <v>116280</v>
      </c>
      <c r="F43" s="131">
        <v>551433</v>
      </c>
      <c r="G43" s="131">
        <v>744552</v>
      </c>
      <c r="H43" s="131">
        <v>103305</v>
      </c>
      <c r="I43" s="131">
        <v>414038</v>
      </c>
      <c r="J43" s="131">
        <v>82030</v>
      </c>
      <c r="K43" s="131">
        <v>649382</v>
      </c>
      <c r="L43" s="131">
        <v>107157</v>
      </c>
      <c r="M43" s="131">
        <v>555216</v>
      </c>
    </row>
    <row r="44" spans="1:13" s="106" customFormat="1" ht="27" customHeight="1">
      <c r="A44" s="104">
        <f>IF(B44&lt;&gt;"",COUNTA($B$12:B44),"")</f>
        <v>33</v>
      </c>
      <c r="B44" s="105" t="s">
        <v>42</v>
      </c>
      <c r="C44" s="131">
        <v>202348</v>
      </c>
      <c r="D44" s="131">
        <v>36294</v>
      </c>
      <c r="E44" s="131">
        <v>2334</v>
      </c>
      <c r="F44" s="131">
        <v>54228</v>
      </c>
      <c r="G44" s="131">
        <v>37749</v>
      </c>
      <c r="H44" s="131">
        <v>3913</v>
      </c>
      <c r="I44" s="131">
        <v>19665</v>
      </c>
      <c r="J44" s="131">
        <v>3127</v>
      </c>
      <c r="K44" s="131">
        <v>19679</v>
      </c>
      <c r="L44" s="131">
        <v>8117</v>
      </c>
      <c r="M44" s="131">
        <v>34732</v>
      </c>
    </row>
    <row r="45" spans="1:13" s="71" customFormat="1" ht="27" customHeight="1">
      <c r="A45" s="56">
        <f>IF(B45&lt;&gt;"",COUNTA($B$12:B45),"")</f>
        <v>34</v>
      </c>
      <c r="B45" s="114" t="s">
        <v>174</v>
      </c>
      <c r="C45" s="132">
        <v>239430</v>
      </c>
      <c r="D45" s="132">
        <v>38716</v>
      </c>
      <c r="E45" s="132">
        <v>5821</v>
      </c>
      <c r="F45" s="132">
        <v>61997</v>
      </c>
      <c r="G45" s="132">
        <v>34612</v>
      </c>
      <c r="H45" s="132">
        <v>6313</v>
      </c>
      <c r="I45" s="132">
        <v>30784</v>
      </c>
      <c r="J45" s="132">
        <v>3096</v>
      </c>
      <c r="K45" s="132">
        <v>29956</v>
      </c>
      <c r="L45" s="132">
        <v>9333</v>
      </c>
      <c r="M45" s="132">
        <v>43366</v>
      </c>
    </row>
    <row r="46" spans="1:13" s="68" customFormat="1" ht="22.5">
      <c r="A46" s="56">
        <f>IF(B46&lt;&gt;"",COUNTA($B$12:B46),"")</f>
        <v>35</v>
      </c>
      <c r="B46" s="117" t="s">
        <v>191</v>
      </c>
      <c r="C46" s="96">
        <v>108218</v>
      </c>
      <c r="D46" s="96">
        <v>10435</v>
      </c>
      <c r="E46" s="96" t="s">
        <v>8</v>
      </c>
      <c r="F46" s="96">
        <v>18474</v>
      </c>
      <c r="G46" s="96">
        <v>39855</v>
      </c>
      <c r="H46" s="96">
        <v>21463</v>
      </c>
      <c r="I46" s="96">
        <v>16492</v>
      </c>
      <c r="J46" s="96">
        <v>3135</v>
      </c>
      <c r="K46" s="96">
        <v>14502</v>
      </c>
      <c r="L46" s="96" t="s">
        <v>8</v>
      </c>
      <c r="M46" s="96">
        <v>8460</v>
      </c>
    </row>
    <row r="47" spans="1:13" s="68" customFormat="1" ht="22.5" customHeight="1">
      <c r="A47" s="56">
        <f>IF(B47&lt;&gt;"",COUNTA($B$12:B47),"")</f>
        <v>36</v>
      </c>
      <c r="B47" s="117" t="s">
        <v>192</v>
      </c>
      <c r="C47" s="96">
        <v>188558</v>
      </c>
      <c r="D47" s="96">
        <v>35853</v>
      </c>
      <c r="E47" s="96">
        <v>2235</v>
      </c>
      <c r="F47" s="96">
        <v>35187</v>
      </c>
      <c r="G47" s="96">
        <v>49644</v>
      </c>
      <c r="H47" s="96">
        <v>25151</v>
      </c>
      <c r="I47" s="96">
        <v>18484</v>
      </c>
      <c r="J47" s="96">
        <v>4882</v>
      </c>
      <c r="K47" s="96">
        <v>27291</v>
      </c>
      <c r="L47" s="96">
        <v>4521</v>
      </c>
      <c r="M47" s="96">
        <v>22098</v>
      </c>
    </row>
    <row r="48" spans="1:13" s="61" customFormat="1" ht="11.25" customHeight="1">
      <c r="A48" s="75"/>
      <c r="B48" s="75"/>
      <c r="C48" s="75"/>
      <c r="D48" s="75"/>
      <c r="F48" s="74"/>
      <c r="G48" s="62"/>
      <c r="H48" s="62"/>
      <c r="I48" s="62"/>
      <c r="J48" s="62"/>
      <c r="K48" s="62"/>
      <c r="L48" s="62"/>
      <c r="M48" s="62"/>
    </row>
    <row r="49" spans="1:13" s="61" customFormat="1" ht="11.25" customHeight="1">
      <c r="A49" s="75"/>
      <c r="B49" s="75"/>
      <c r="C49" s="75"/>
      <c r="D49" s="75"/>
      <c r="F49" s="74"/>
      <c r="G49" s="62"/>
      <c r="H49" s="62"/>
      <c r="I49" s="62"/>
      <c r="J49" s="62"/>
      <c r="K49" s="62"/>
      <c r="L49" s="62"/>
      <c r="M49" s="62"/>
    </row>
    <row r="50" spans="1:13" s="61" customFormat="1" ht="11.25" customHeight="1">
      <c r="A50" s="75"/>
      <c r="B50" s="75"/>
      <c r="C50" s="75"/>
      <c r="D50" s="75"/>
      <c r="F50" s="74"/>
      <c r="G50" s="62"/>
      <c r="H50" s="62"/>
      <c r="I50" s="62"/>
      <c r="J50" s="62"/>
      <c r="K50" s="62"/>
      <c r="L50" s="62"/>
      <c r="M50" s="62"/>
    </row>
    <row r="51" spans="1:13" s="61" customFormat="1" ht="11.25" customHeight="1">
      <c r="A51" s="75"/>
      <c r="B51" s="75"/>
      <c r="C51" s="75"/>
      <c r="D51" s="75"/>
      <c r="F51" s="74"/>
      <c r="G51" s="62"/>
      <c r="H51" s="62"/>
      <c r="I51" s="62"/>
      <c r="J51" s="62"/>
      <c r="K51" s="62"/>
      <c r="L51" s="62"/>
      <c r="M51" s="62"/>
    </row>
    <row r="52" spans="1:13" s="61" customFormat="1" ht="11.25" customHeight="1">
      <c r="A52" s="75"/>
      <c r="B52" s="75"/>
      <c r="C52" s="75"/>
      <c r="D52" s="75"/>
      <c r="F52" s="74"/>
      <c r="G52" s="62"/>
      <c r="H52" s="62"/>
      <c r="I52" s="62"/>
      <c r="J52" s="62"/>
      <c r="K52" s="62"/>
      <c r="L52" s="62"/>
      <c r="M52" s="62"/>
    </row>
    <row r="53" spans="1:13" s="61" customFormat="1" ht="11.25" customHeight="1">
      <c r="A53" s="75"/>
      <c r="B53" s="75"/>
      <c r="C53" s="75"/>
      <c r="D53" s="75"/>
      <c r="F53" s="74"/>
      <c r="G53" s="62"/>
      <c r="H53" s="62"/>
      <c r="I53" s="62"/>
      <c r="J53" s="62"/>
      <c r="K53" s="62"/>
      <c r="L53" s="62"/>
      <c r="M53" s="62"/>
    </row>
    <row r="54" spans="1:13" s="61" customFormat="1" ht="11.25" customHeight="1">
      <c r="A54" s="75"/>
      <c r="B54" s="75"/>
      <c r="C54" s="75"/>
      <c r="D54" s="75"/>
      <c r="F54" s="74"/>
      <c r="G54" s="62"/>
      <c r="H54" s="62"/>
      <c r="I54" s="62"/>
      <c r="J54" s="62"/>
      <c r="K54" s="62"/>
      <c r="L54" s="62"/>
      <c r="M54" s="62"/>
    </row>
    <row r="55" spans="1:13" s="61" customFormat="1" ht="11.25" customHeight="1">
      <c r="A55" s="75"/>
      <c r="B55" s="75"/>
      <c r="C55" s="75"/>
      <c r="D55" s="75"/>
      <c r="F55" s="74"/>
      <c r="G55" s="62"/>
      <c r="H55" s="62"/>
      <c r="I55" s="62"/>
      <c r="J55" s="62"/>
      <c r="K55" s="62"/>
      <c r="L55" s="62"/>
      <c r="M55" s="62"/>
    </row>
    <row r="56" spans="1:13" s="61" customFormat="1" ht="11.25" customHeight="1">
      <c r="A56" s="75"/>
      <c r="B56" s="75"/>
      <c r="C56" s="75"/>
      <c r="D56" s="75"/>
      <c r="F56" s="74"/>
      <c r="G56" s="62"/>
      <c r="H56" s="62"/>
      <c r="I56" s="62"/>
      <c r="J56" s="62"/>
      <c r="K56" s="62"/>
      <c r="L56" s="62"/>
      <c r="M56" s="62"/>
    </row>
    <row r="57" spans="1:13" s="61" customFormat="1" ht="11.25" customHeight="1">
      <c r="A57" s="75"/>
      <c r="B57" s="75"/>
      <c r="C57" s="75"/>
      <c r="D57" s="75"/>
      <c r="F57" s="74"/>
      <c r="G57" s="62"/>
      <c r="H57" s="62"/>
      <c r="I57" s="62"/>
      <c r="J57" s="62"/>
      <c r="K57" s="62"/>
      <c r="L57" s="62"/>
      <c r="M57" s="62"/>
    </row>
    <row r="58" spans="1:13" s="61" customFormat="1" ht="11.25" customHeight="1">
      <c r="A58" s="75"/>
      <c r="B58" s="75"/>
      <c r="C58" s="75"/>
      <c r="D58" s="75"/>
      <c r="F58" s="74"/>
      <c r="G58" s="62"/>
      <c r="H58" s="62"/>
      <c r="I58" s="62"/>
      <c r="J58" s="62"/>
      <c r="K58" s="62"/>
      <c r="L58" s="62"/>
      <c r="M58" s="62"/>
    </row>
    <row r="59" spans="1:13" s="61" customFormat="1" ht="11.25" customHeight="1">
      <c r="A59" s="75"/>
      <c r="B59" s="75"/>
      <c r="C59" s="75"/>
      <c r="D59" s="75"/>
      <c r="F59" s="74"/>
      <c r="G59" s="62"/>
      <c r="H59" s="62"/>
      <c r="I59" s="62"/>
      <c r="J59" s="62"/>
      <c r="K59" s="62"/>
      <c r="L59" s="62"/>
      <c r="M59" s="62"/>
    </row>
    <row r="60" spans="1:13" s="61" customFormat="1" ht="11.25" customHeight="1">
      <c r="A60" s="75"/>
      <c r="B60" s="75"/>
      <c r="C60" s="75"/>
      <c r="D60" s="75"/>
      <c r="F60" s="74"/>
      <c r="G60" s="62"/>
      <c r="H60" s="62"/>
      <c r="I60" s="62"/>
      <c r="J60" s="62"/>
      <c r="K60" s="62"/>
      <c r="L60" s="62"/>
      <c r="M60" s="62"/>
    </row>
    <row r="61" spans="1:13" s="61" customFormat="1" ht="11.25" customHeight="1">
      <c r="A61" s="75"/>
      <c r="B61" s="75"/>
      <c r="C61" s="75"/>
      <c r="D61" s="75"/>
      <c r="F61" s="74"/>
      <c r="G61" s="62"/>
      <c r="H61" s="62"/>
      <c r="I61" s="62"/>
      <c r="J61" s="62"/>
      <c r="K61" s="62"/>
      <c r="L61" s="62"/>
      <c r="M61" s="62"/>
    </row>
    <row r="62" spans="1:13" s="61" customFormat="1" ht="11.25" customHeight="1">
      <c r="A62" s="75"/>
      <c r="B62" s="75"/>
      <c r="C62" s="75"/>
      <c r="D62" s="75"/>
      <c r="F62" s="74"/>
      <c r="G62" s="62"/>
      <c r="H62" s="62"/>
      <c r="I62" s="62"/>
      <c r="J62" s="62"/>
      <c r="K62" s="62"/>
      <c r="L62" s="62"/>
      <c r="M62" s="62"/>
    </row>
    <row r="63" spans="1:13" s="61" customFormat="1" ht="11.25" customHeight="1">
      <c r="A63" s="75"/>
      <c r="B63" s="75"/>
      <c r="C63" s="75"/>
      <c r="D63" s="75"/>
      <c r="F63" s="74"/>
      <c r="G63" s="62"/>
      <c r="H63" s="62"/>
      <c r="I63" s="62"/>
      <c r="J63" s="62"/>
      <c r="K63" s="62"/>
      <c r="L63" s="62"/>
      <c r="M63" s="62"/>
    </row>
    <row r="64" spans="1:13" s="61" customFormat="1" ht="11.25" customHeight="1">
      <c r="A64" s="75"/>
      <c r="B64" s="75"/>
      <c r="C64" s="75"/>
      <c r="D64" s="75"/>
      <c r="F64" s="74"/>
      <c r="G64" s="62"/>
      <c r="H64" s="62"/>
      <c r="I64" s="62"/>
      <c r="J64" s="62"/>
      <c r="K64" s="62"/>
      <c r="L64" s="62"/>
      <c r="M64" s="62"/>
    </row>
    <row r="65" spans="1:13" s="61" customFormat="1" ht="11.25" customHeight="1">
      <c r="A65" s="75"/>
      <c r="B65" s="75"/>
      <c r="C65" s="75"/>
      <c r="D65" s="75"/>
      <c r="F65" s="74"/>
      <c r="G65" s="62"/>
      <c r="H65" s="62"/>
      <c r="I65" s="62"/>
      <c r="J65" s="62"/>
      <c r="K65" s="62"/>
      <c r="L65" s="62"/>
      <c r="M65" s="62"/>
    </row>
    <row r="66" spans="1:13" s="61" customFormat="1" ht="11.25" customHeight="1">
      <c r="A66" s="75"/>
      <c r="B66" s="75"/>
      <c r="C66" s="75"/>
      <c r="D66" s="75"/>
      <c r="F66" s="74"/>
      <c r="G66" s="62"/>
      <c r="H66" s="62"/>
      <c r="I66" s="62"/>
      <c r="J66" s="62"/>
      <c r="K66" s="62"/>
      <c r="L66" s="62"/>
      <c r="M66" s="62"/>
    </row>
    <row r="67" spans="1:13" s="61" customFormat="1" ht="11.25" customHeight="1">
      <c r="A67" s="75"/>
      <c r="B67" s="75"/>
      <c r="C67" s="75"/>
      <c r="D67" s="75"/>
      <c r="F67" s="74"/>
      <c r="G67" s="62"/>
      <c r="H67" s="62"/>
      <c r="I67" s="62"/>
      <c r="J67" s="62"/>
      <c r="K67" s="62"/>
      <c r="L67" s="62"/>
      <c r="M67" s="62"/>
    </row>
    <row r="68" spans="1:13" s="61" customFormat="1" ht="11.25" customHeight="1">
      <c r="A68" s="75"/>
      <c r="B68" s="75"/>
      <c r="C68" s="75"/>
      <c r="D68" s="75"/>
      <c r="F68" s="74"/>
      <c r="G68" s="62"/>
      <c r="H68" s="62"/>
      <c r="I68" s="62"/>
      <c r="J68" s="62"/>
      <c r="K68" s="62"/>
      <c r="L68" s="62"/>
      <c r="M68" s="62"/>
    </row>
    <row r="69" spans="1:13" s="61" customFormat="1" ht="11.25" customHeight="1">
      <c r="A69" s="75"/>
      <c r="B69" s="75"/>
      <c r="C69" s="75"/>
      <c r="D69" s="75"/>
      <c r="F69" s="74"/>
      <c r="G69" s="62"/>
      <c r="H69" s="62"/>
      <c r="I69" s="62"/>
      <c r="J69" s="62"/>
      <c r="K69" s="62"/>
      <c r="L69" s="62"/>
      <c r="M69" s="62"/>
    </row>
    <row r="70" spans="1:13" s="61" customFormat="1" ht="11.25" customHeight="1">
      <c r="A70" s="75"/>
      <c r="B70" s="75"/>
      <c r="C70" s="75"/>
      <c r="D70" s="75"/>
      <c r="F70" s="74"/>
      <c r="G70" s="62"/>
      <c r="H70" s="62"/>
      <c r="I70" s="62"/>
      <c r="J70" s="62"/>
      <c r="K70" s="62"/>
      <c r="L70" s="62"/>
      <c r="M70" s="62"/>
    </row>
    <row r="71" spans="1:13" s="61" customFormat="1" ht="11.25" customHeight="1">
      <c r="A71" s="75"/>
      <c r="B71" s="75"/>
      <c r="C71" s="75"/>
      <c r="D71" s="75"/>
      <c r="F71" s="74"/>
      <c r="G71" s="62"/>
      <c r="H71" s="62"/>
      <c r="I71" s="62"/>
      <c r="J71" s="62"/>
      <c r="K71" s="62"/>
      <c r="L71" s="62"/>
      <c r="M71" s="62"/>
    </row>
    <row r="72" spans="1:13" s="61" customFormat="1" ht="11.25" customHeight="1">
      <c r="A72" s="75"/>
      <c r="B72" s="75"/>
      <c r="C72" s="75"/>
      <c r="D72" s="75"/>
      <c r="F72" s="74"/>
      <c r="G72" s="62"/>
      <c r="H72" s="62"/>
      <c r="I72" s="62"/>
      <c r="J72" s="62"/>
      <c r="K72" s="62"/>
      <c r="L72" s="62"/>
      <c r="M72" s="62"/>
    </row>
    <row r="73" spans="1:13" s="61" customFormat="1" ht="11.25" customHeight="1">
      <c r="A73" s="75"/>
      <c r="B73" s="75"/>
      <c r="C73" s="75"/>
      <c r="D73" s="75"/>
      <c r="F73" s="74"/>
      <c r="G73" s="62"/>
      <c r="H73" s="62"/>
      <c r="I73" s="62"/>
      <c r="J73" s="62"/>
      <c r="K73" s="62"/>
      <c r="L73" s="62"/>
      <c r="M73" s="62"/>
    </row>
    <row r="74" spans="1:13" s="61" customFormat="1" ht="11.25" customHeight="1">
      <c r="A74" s="75"/>
      <c r="B74" s="75"/>
      <c r="C74" s="75"/>
      <c r="D74" s="75"/>
      <c r="F74" s="74"/>
      <c r="G74" s="62"/>
      <c r="H74" s="62"/>
      <c r="I74" s="62"/>
      <c r="J74" s="62"/>
      <c r="K74" s="62"/>
      <c r="L74" s="62"/>
      <c r="M74" s="62"/>
    </row>
    <row r="75" spans="1:13" s="61" customFormat="1" ht="11.25" customHeight="1">
      <c r="A75" s="75"/>
      <c r="B75" s="75"/>
      <c r="C75" s="75"/>
      <c r="D75" s="75"/>
      <c r="F75" s="74"/>
      <c r="G75" s="62"/>
      <c r="H75" s="62"/>
      <c r="I75" s="62"/>
      <c r="J75" s="62"/>
      <c r="K75" s="62"/>
      <c r="L75" s="62"/>
      <c r="M75" s="62"/>
    </row>
    <row r="76" spans="1:13" s="61" customFormat="1" ht="11.25" customHeight="1">
      <c r="A76" s="75"/>
      <c r="B76" s="75"/>
      <c r="C76" s="75"/>
      <c r="D76" s="75"/>
      <c r="F76" s="74"/>
      <c r="G76" s="62"/>
      <c r="H76" s="62"/>
      <c r="I76" s="62"/>
      <c r="J76" s="62"/>
      <c r="K76" s="62"/>
      <c r="L76" s="62"/>
      <c r="M76" s="62"/>
    </row>
    <row r="77" spans="1:13" s="61" customFormat="1" ht="11.25" customHeight="1">
      <c r="A77" s="75"/>
      <c r="B77" s="75"/>
      <c r="C77" s="75"/>
      <c r="D77" s="75"/>
      <c r="F77" s="74"/>
      <c r="G77" s="62"/>
      <c r="H77" s="62"/>
      <c r="I77" s="62"/>
      <c r="J77" s="62"/>
      <c r="K77" s="62"/>
      <c r="L77" s="62"/>
      <c r="M77" s="62"/>
    </row>
    <row r="78" spans="1:13" s="61" customFormat="1" ht="11.25" customHeight="1">
      <c r="A78" s="75"/>
      <c r="B78" s="75"/>
      <c r="C78" s="75"/>
      <c r="D78" s="75"/>
      <c r="F78" s="74"/>
      <c r="G78" s="62"/>
      <c r="H78" s="62"/>
      <c r="I78" s="62"/>
      <c r="J78" s="62"/>
      <c r="K78" s="62"/>
      <c r="L78" s="62"/>
      <c r="M78" s="62"/>
    </row>
    <row r="79" spans="1:13" s="61" customFormat="1" ht="11.25" customHeight="1">
      <c r="A79" s="75"/>
      <c r="B79" s="75"/>
      <c r="C79" s="75"/>
      <c r="D79" s="75"/>
      <c r="F79" s="74"/>
      <c r="G79" s="62"/>
      <c r="H79" s="62"/>
      <c r="I79" s="62"/>
      <c r="J79" s="62"/>
      <c r="K79" s="62"/>
      <c r="L79" s="62"/>
      <c r="M79" s="62"/>
    </row>
    <row r="80" spans="1:13" s="61" customFormat="1" ht="11.25" customHeight="1">
      <c r="A80" s="75"/>
      <c r="B80" s="75"/>
      <c r="C80" s="75"/>
      <c r="D80" s="75"/>
      <c r="F80" s="74"/>
      <c r="G80" s="62"/>
      <c r="H80" s="62"/>
      <c r="I80" s="62"/>
      <c r="J80" s="62"/>
      <c r="K80" s="62"/>
      <c r="L80" s="62"/>
      <c r="M80" s="62"/>
    </row>
    <row r="81" spans="1:13" s="61" customFormat="1" ht="11.25" customHeight="1">
      <c r="A81" s="75"/>
      <c r="B81" s="75"/>
      <c r="C81" s="75"/>
      <c r="D81" s="75"/>
      <c r="F81" s="74"/>
      <c r="G81" s="62"/>
      <c r="H81" s="62"/>
      <c r="I81" s="62"/>
      <c r="J81" s="62"/>
      <c r="K81" s="62"/>
      <c r="L81" s="62"/>
      <c r="M81" s="62"/>
    </row>
    <row r="82" spans="1:13" s="61" customFormat="1" ht="11.25" customHeight="1">
      <c r="A82" s="75"/>
      <c r="B82" s="75"/>
      <c r="C82" s="75"/>
      <c r="D82" s="75"/>
      <c r="F82" s="74"/>
      <c r="G82" s="62"/>
      <c r="H82" s="62"/>
      <c r="I82" s="62"/>
      <c r="J82" s="62"/>
      <c r="K82" s="62"/>
      <c r="L82" s="62"/>
      <c r="M82" s="62"/>
    </row>
    <row r="83" spans="1:13" s="61" customFormat="1" ht="11.25" customHeight="1">
      <c r="A83" s="75"/>
      <c r="B83" s="75"/>
      <c r="C83" s="75"/>
      <c r="D83" s="75"/>
      <c r="F83" s="74"/>
      <c r="G83" s="62"/>
      <c r="H83" s="62"/>
      <c r="I83" s="62"/>
      <c r="J83" s="62"/>
      <c r="K83" s="62"/>
      <c r="L83" s="62"/>
      <c r="M83" s="62"/>
    </row>
    <row r="84" spans="1:13" s="61" customFormat="1" ht="11.25" customHeight="1">
      <c r="A84" s="75"/>
      <c r="B84" s="75"/>
      <c r="C84" s="75"/>
      <c r="D84" s="75"/>
      <c r="F84" s="74"/>
      <c r="G84" s="62"/>
      <c r="H84" s="62"/>
      <c r="I84" s="62"/>
      <c r="J84" s="62"/>
      <c r="K84" s="62"/>
      <c r="L84" s="62"/>
      <c r="M84" s="62"/>
    </row>
    <row r="85" spans="1:13" s="61" customFormat="1" ht="11.25" customHeight="1">
      <c r="A85" s="75"/>
      <c r="B85" s="75"/>
      <c r="C85" s="75"/>
      <c r="D85" s="75"/>
      <c r="F85" s="74"/>
      <c r="G85" s="62"/>
      <c r="H85" s="62"/>
      <c r="I85" s="62"/>
      <c r="J85" s="62"/>
      <c r="K85" s="62"/>
      <c r="L85" s="62"/>
      <c r="M85" s="62"/>
    </row>
    <row r="86" spans="1:13" s="61" customFormat="1" ht="11.25" customHeight="1">
      <c r="A86" s="75"/>
      <c r="B86" s="75"/>
      <c r="C86" s="75"/>
      <c r="D86" s="75"/>
      <c r="F86" s="74"/>
      <c r="G86" s="62"/>
      <c r="H86" s="62"/>
      <c r="I86" s="62"/>
      <c r="J86" s="62"/>
      <c r="K86" s="62"/>
      <c r="L86" s="62"/>
      <c r="M86" s="62"/>
    </row>
    <row r="87" spans="1:13" s="61" customFormat="1" ht="15.75" customHeight="1">
      <c r="A87" s="75"/>
      <c r="B87" s="75"/>
      <c r="C87" s="75"/>
      <c r="D87" s="75"/>
      <c r="F87" s="74"/>
      <c r="G87" s="62"/>
      <c r="H87" s="62"/>
      <c r="I87" s="62"/>
      <c r="J87" s="62"/>
      <c r="K87" s="62"/>
      <c r="L87" s="62"/>
      <c r="M87" s="62"/>
    </row>
    <row r="88" spans="1:13" s="61" customFormat="1" ht="15.75" customHeight="1">
      <c r="A88" s="75"/>
      <c r="B88" s="75"/>
      <c r="C88" s="75"/>
      <c r="D88" s="75"/>
      <c r="F88" s="74"/>
      <c r="G88" s="62"/>
      <c r="H88" s="62"/>
      <c r="I88" s="62"/>
      <c r="J88" s="62"/>
      <c r="K88" s="62"/>
      <c r="L88" s="62"/>
      <c r="M88" s="62"/>
    </row>
    <row r="89" spans="1:13" s="61" customFormat="1" ht="15.75" customHeight="1">
      <c r="A89" s="75"/>
      <c r="B89" s="75"/>
      <c r="C89" s="75"/>
      <c r="D89" s="75"/>
      <c r="F89" s="74"/>
      <c r="G89" s="62"/>
      <c r="H89" s="62"/>
      <c r="I89" s="62"/>
      <c r="J89" s="62"/>
      <c r="K89" s="62"/>
      <c r="L89" s="62"/>
      <c r="M89" s="62"/>
    </row>
    <row r="90" spans="1:13" s="61" customFormat="1" ht="15.75" customHeight="1">
      <c r="A90" s="75"/>
      <c r="B90" s="75"/>
      <c r="C90" s="75"/>
      <c r="D90" s="75"/>
      <c r="F90" s="74"/>
      <c r="G90" s="62"/>
      <c r="H90" s="62"/>
      <c r="I90" s="62"/>
      <c r="J90" s="62"/>
      <c r="K90" s="62"/>
      <c r="L90" s="62"/>
      <c r="M90" s="62"/>
    </row>
    <row r="91" spans="1:13" s="61" customFormat="1" ht="15.75" customHeight="1">
      <c r="A91" s="75"/>
      <c r="B91" s="75"/>
      <c r="C91" s="75"/>
      <c r="D91" s="75"/>
      <c r="F91" s="74"/>
      <c r="G91" s="62"/>
      <c r="H91" s="62"/>
      <c r="I91" s="62"/>
      <c r="J91" s="62"/>
      <c r="K91" s="62"/>
      <c r="L91" s="62"/>
      <c r="M91" s="62"/>
    </row>
    <row r="92" spans="1:13" s="61" customFormat="1" ht="15.75" customHeight="1">
      <c r="A92" s="75"/>
      <c r="B92" s="75"/>
      <c r="C92" s="75"/>
      <c r="D92" s="75"/>
      <c r="F92" s="74"/>
      <c r="G92" s="62"/>
      <c r="H92" s="62"/>
      <c r="I92" s="62"/>
      <c r="J92" s="62"/>
      <c r="K92" s="62"/>
      <c r="L92" s="62"/>
      <c r="M92" s="62"/>
    </row>
    <row r="93" spans="1:13" s="61" customFormat="1" ht="15.75" customHeight="1">
      <c r="A93" s="75"/>
      <c r="B93" s="75"/>
      <c r="C93" s="75"/>
      <c r="D93" s="75"/>
      <c r="F93" s="74"/>
      <c r="G93" s="62"/>
      <c r="H93" s="62"/>
      <c r="I93" s="62"/>
      <c r="J93" s="62"/>
      <c r="K93" s="62"/>
      <c r="L93" s="62"/>
      <c r="M93" s="62"/>
    </row>
    <row r="94" spans="1:13" s="61" customFormat="1" ht="15.75" customHeight="1">
      <c r="A94" s="75"/>
      <c r="B94" s="75"/>
      <c r="C94" s="75"/>
      <c r="D94" s="75"/>
      <c r="F94" s="74"/>
      <c r="G94" s="62"/>
      <c r="H94" s="62"/>
      <c r="I94" s="62"/>
      <c r="J94" s="62"/>
      <c r="K94" s="62"/>
      <c r="L94" s="62"/>
      <c r="M94" s="62"/>
    </row>
    <row r="95" spans="1:13" s="61" customFormat="1" ht="15.75" customHeight="1">
      <c r="A95" s="75"/>
      <c r="B95" s="75"/>
      <c r="C95" s="75"/>
      <c r="D95" s="75"/>
      <c r="F95" s="74"/>
      <c r="G95" s="62"/>
      <c r="H95" s="62"/>
      <c r="I95" s="62"/>
      <c r="J95" s="62"/>
      <c r="K95" s="62"/>
      <c r="L95" s="62"/>
      <c r="M95" s="62"/>
    </row>
    <row r="96" spans="1:13" s="61" customFormat="1" ht="15.75" customHeight="1">
      <c r="A96" s="75"/>
      <c r="B96" s="75"/>
      <c r="C96" s="75"/>
      <c r="D96" s="75"/>
      <c r="F96" s="74"/>
      <c r="G96" s="62"/>
      <c r="H96" s="62"/>
      <c r="I96" s="62"/>
      <c r="J96" s="62"/>
      <c r="K96" s="62"/>
      <c r="L96" s="62"/>
      <c r="M96" s="62"/>
    </row>
    <row r="97" spans="1:13" s="61" customFormat="1" ht="15.75" customHeight="1">
      <c r="A97" s="75"/>
      <c r="B97" s="75"/>
      <c r="C97" s="75"/>
      <c r="D97" s="75"/>
      <c r="F97" s="74"/>
      <c r="G97" s="62"/>
      <c r="H97" s="62"/>
      <c r="I97" s="62"/>
      <c r="J97" s="62"/>
      <c r="K97" s="62"/>
      <c r="L97" s="62"/>
      <c r="M97" s="62"/>
    </row>
    <row r="98" spans="1:13" s="61" customFormat="1" ht="15.75" customHeight="1">
      <c r="A98" s="75"/>
      <c r="B98" s="75"/>
      <c r="C98" s="75"/>
      <c r="D98" s="75"/>
      <c r="F98" s="74"/>
      <c r="G98" s="62"/>
      <c r="H98" s="62"/>
      <c r="I98" s="62"/>
      <c r="J98" s="62"/>
      <c r="K98" s="62"/>
      <c r="L98" s="62"/>
      <c r="M98" s="62"/>
    </row>
    <row r="99" spans="1:13" s="61" customFormat="1" ht="15.75" customHeight="1">
      <c r="A99" s="75"/>
      <c r="B99" s="75"/>
      <c r="C99" s="75"/>
      <c r="D99" s="75"/>
      <c r="F99" s="74"/>
      <c r="G99" s="62"/>
      <c r="H99" s="62"/>
      <c r="I99" s="62"/>
      <c r="J99" s="62"/>
      <c r="K99" s="62"/>
      <c r="L99" s="62"/>
      <c r="M99" s="62"/>
    </row>
    <row r="100" spans="1:13" s="61" customFormat="1" ht="15.75" customHeight="1">
      <c r="A100" s="75"/>
      <c r="B100" s="75"/>
      <c r="C100" s="75"/>
      <c r="D100" s="75"/>
      <c r="F100" s="74"/>
      <c r="G100" s="62"/>
      <c r="H100" s="62"/>
      <c r="I100" s="62"/>
      <c r="J100" s="62"/>
      <c r="K100" s="62"/>
      <c r="L100" s="62"/>
      <c r="M100" s="62"/>
    </row>
    <row r="101" spans="1:13" s="61" customFormat="1" ht="15.75" customHeight="1">
      <c r="A101" s="75"/>
      <c r="B101" s="75"/>
      <c r="C101" s="75"/>
      <c r="D101" s="75"/>
      <c r="F101" s="74"/>
      <c r="G101" s="62"/>
      <c r="H101" s="62"/>
      <c r="I101" s="62"/>
      <c r="J101" s="62"/>
      <c r="K101" s="62"/>
      <c r="L101" s="62"/>
      <c r="M101" s="62"/>
    </row>
    <row r="102" spans="1:13" s="61" customFormat="1" ht="15.75" customHeight="1">
      <c r="A102" s="75"/>
      <c r="B102" s="75"/>
      <c r="C102" s="75"/>
      <c r="D102" s="75"/>
      <c r="F102" s="74"/>
      <c r="G102" s="62"/>
      <c r="H102" s="62"/>
      <c r="I102" s="62"/>
      <c r="J102" s="62"/>
      <c r="K102" s="62"/>
      <c r="L102" s="62"/>
      <c r="M102" s="62"/>
    </row>
    <row r="103" spans="1:13" s="61" customFormat="1" ht="15.75" customHeight="1">
      <c r="A103" s="75"/>
      <c r="B103" s="75"/>
      <c r="C103" s="75"/>
      <c r="D103" s="75"/>
      <c r="F103" s="74"/>
      <c r="G103" s="62"/>
      <c r="H103" s="62"/>
      <c r="I103" s="62"/>
      <c r="J103" s="62"/>
      <c r="K103" s="62"/>
      <c r="L103" s="62"/>
      <c r="M103" s="62"/>
    </row>
    <row r="104" spans="1:13" s="61" customFormat="1" ht="15.75" customHeight="1">
      <c r="A104" s="75"/>
      <c r="B104" s="75"/>
      <c r="C104" s="75"/>
      <c r="D104" s="75"/>
      <c r="F104" s="74"/>
      <c r="G104" s="62"/>
      <c r="H104" s="62"/>
      <c r="I104" s="62"/>
      <c r="J104" s="62"/>
      <c r="K104" s="62"/>
      <c r="L104" s="62"/>
      <c r="M104" s="62"/>
    </row>
    <row r="105" spans="1:13" s="61" customFormat="1" ht="15.75" customHeight="1">
      <c r="A105" s="75"/>
      <c r="B105" s="75"/>
      <c r="C105" s="75"/>
      <c r="D105" s="75"/>
      <c r="F105" s="74"/>
      <c r="G105" s="62"/>
      <c r="H105" s="62"/>
      <c r="I105" s="62"/>
      <c r="J105" s="62"/>
      <c r="K105" s="62"/>
      <c r="L105" s="62"/>
      <c r="M105" s="62"/>
    </row>
    <row r="106" spans="1:13" s="61" customFormat="1" ht="15.75" customHeight="1">
      <c r="A106" s="75"/>
      <c r="B106" s="75"/>
      <c r="C106" s="75"/>
      <c r="D106" s="75"/>
      <c r="F106" s="74"/>
      <c r="G106" s="62"/>
      <c r="H106" s="62"/>
      <c r="I106" s="62"/>
      <c r="J106" s="62"/>
      <c r="K106" s="62"/>
      <c r="L106" s="62"/>
      <c r="M106" s="62"/>
    </row>
    <row r="107" spans="1:13" s="61" customFormat="1" ht="15.75" customHeight="1">
      <c r="A107" s="75"/>
      <c r="B107" s="75"/>
      <c r="C107" s="75"/>
      <c r="D107" s="75"/>
      <c r="F107" s="74"/>
      <c r="G107" s="62"/>
      <c r="H107" s="62"/>
      <c r="I107" s="62"/>
      <c r="J107" s="62"/>
      <c r="K107" s="62"/>
      <c r="L107" s="62"/>
      <c r="M107" s="62"/>
    </row>
    <row r="108" spans="1:13" s="61" customFormat="1" ht="15.75" customHeight="1">
      <c r="A108" s="75"/>
      <c r="B108" s="75"/>
      <c r="C108" s="75"/>
      <c r="D108" s="75"/>
      <c r="F108" s="74"/>
      <c r="G108" s="62"/>
      <c r="H108" s="62"/>
      <c r="I108" s="62"/>
      <c r="J108" s="62"/>
      <c r="K108" s="62"/>
      <c r="L108" s="62"/>
      <c r="M108" s="62"/>
    </row>
    <row r="109" spans="1:13" s="61" customFormat="1" ht="15.75" customHeight="1">
      <c r="A109" s="75"/>
      <c r="B109" s="75"/>
      <c r="C109" s="75"/>
      <c r="D109" s="75"/>
      <c r="F109" s="74"/>
      <c r="G109" s="62"/>
      <c r="H109" s="62"/>
      <c r="I109" s="62"/>
      <c r="J109" s="62"/>
      <c r="K109" s="62"/>
      <c r="L109" s="62"/>
      <c r="M109" s="62"/>
    </row>
    <row r="110" spans="1:13" s="61" customFormat="1" ht="15.75" customHeight="1">
      <c r="A110" s="75"/>
      <c r="B110" s="75"/>
      <c r="C110" s="75"/>
      <c r="D110" s="75"/>
      <c r="F110" s="74"/>
      <c r="G110" s="62"/>
      <c r="H110" s="62"/>
      <c r="I110" s="62"/>
      <c r="J110" s="62"/>
      <c r="K110" s="62"/>
      <c r="L110" s="62"/>
      <c r="M110" s="62"/>
    </row>
    <row r="111" spans="1:13" s="61" customFormat="1" ht="15.75" customHeight="1">
      <c r="A111" s="75"/>
      <c r="B111" s="75"/>
      <c r="C111" s="75"/>
      <c r="D111" s="75"/>
      <c r="F111" s="74"/>
      <c r="G111" s="62"/>
      <c r="H111" s="62"/>
      <c r="I111" s="62"/>
      <c r="J111" s="62"/>
      <c r="K111" s="62"/>
      <c r="L111" s="62"/>
      <c r="M111" s="62"/>
    </row>
    <row r="112" spans="1:13" s="61" customFormat="1" ht="15.75" customHeight="1">
      <c r="A112" s="75"/>
      <c r="B112" s="75"/>
      <c r="C112" s="75"/>
      <c r="D112" s="75"/>
      <c r="F112" s="74"/>
      <c r="G112" s="62"/>
      <c r="H112" s="62"/>
      <c r="I112" s="62"/>
      <c r="J112" s="62"/>
      <c r="K112" s="62"/>
      <c r="L112" s="62"/>
      <c r="M112" s="62"/>
    </row>
    <row r="113" spans="1:13" s="61" customFormat="1" ht="15.75" customHeight="1">
      <c r="A113" s="75"/>
      <c r="B113" s="75"/>
      <c r="C113" s="75"/>
      <c r="D113" s="75"/>
      <c r="F113" s="74"/>
      <c r="G113" s="62"/>
      <c r="H113" s="62"/>
      <c r="I113" s="62"/>
      <c r="J113" s="62"/>
      <c r="K113" s="62"/>
      <c r="L113" s="62"/>
      <c r="M113" s="62"/>
    </row>
    <row r="114" spans="1:13" s="61" customFormat="1" ht="15.75" customHeight="1">
      <c r="A114" s="75"/>
      <c r="B114" s="75"/>
      <c r="C114" s="75"/>
      <c r="D114" s="75"/>
      <c r="F114" s="74"/>
      <c r="G114" s="62"/>
      <c r="H114" s="62"/>
      <c r="I114" s="62"/>
      <c r="J114" s="62"/>
      <c r="K114" s="62"/>
      <c r="L114" s="62"/>
      <c r="M114" s="62"/>
    </row>
    <row r="115" spans="1:13" s="61" customFormat="1" ht="15.75" customHeight="1">
      <c r="A115" s="75"/>
      <c r="B115" s="75"/>
      <c r="C115" s="75"/>
      <c r="D115" s="75"/>
      <c r="F115" s="74"/>
      <c r="G115" s="62"/>
      <c r="H115" s="62"/>
      <c r="I115" s="62"/>
      <c r="J115" s="62"/>
      <c r="K115" s="62"/>
      <c r="L115" s="62"/>
      <c r="M115" s="62"/>
    </row>
    <row r="116" spans="1:13" s="61" customFormat="1" ht="15.75" customHeight="1">
      <c r="A116" s="75"/>
      <c r="B116" s="75"/>
      <c r="C116" s="75"/>
      <c r="D116" s="75"/>
      <c r="F116" s="74"/>
      <c r="G116" s="62"/>
      <c r="H116" s="62"/>
      <c r="I116" s="62"/>
      <c r="J116" s="62"/>
      <c r="K116" s="62"/>
      <c r="L116" s="62"/>
      <c r="M116" s="62"/>
    </row>
    <row r="117" spans="1:13" s="61" customFormat="1" ht="15.75" customHeight="1">
      <c r="A117" s="75"/>
      <c r="B117" s="75"/>
      <c r="C117" s="75"/>
      <c r="D117" s="75"/>
      <c r="F117" s="74"/>
      <c r="G117" s="62"/>
      <c r="H117" s="62"/>
      <c r="I117" s="62"/>
      <c r="J117" s="62"/>
      <c r="K117" s="62"/>
      <c r="L117" s="62"/>
      <c r="M117" s="62"/>
    </row>
    <row r="118" spans="1:13" s="61" customFormat="1" ht="15.75" customHeight="1">
      <c r="A118" s="75"/>
      <c r="B118" s="75"/>
      <c r="C118" s="75"/>
      <c r="D118" s="75"/>
      <c r="F118" s="74"/>
      <c r="G118" s="62"/>
      <c r="H118" s="62"/>
      <c r="I118" s="62"/>
      <c r="J118" s="62"/>
      <c r="K118" s="62"/>
      <c r="L118" s="62"/>
      <c r="M118" s="62"/>
    </row>
    <row r="119" spans="1:13" s="61" customFormat="1" ht="15.75" customHeight="1">
      <c r="A119" s="75"/>
      <c r="B119" s="75"/>
      <c r="C119" s="75"/>
      <c r="D119" s="75"/>
      <c r="F119" s="74"/>
      <c r="G119" s="62"/>
      <c r="H119" s="62"/>
      <c r="I119" s="62"/>
      <c r="J119" s="62"/>
      <c r="K119" s="62"/>
      <c r="L119" s="62"/>
      <c r="M119" s="62"/>
    </row>
    <row r="120" spans="1:13" s="61" customFormat="1" ht="15.75" customHeight="1">
      <c r="A120" s="75"/>
      <c r="B120" s="75"/>
      <c r="C120" s="75"/>
      <c r="D120" s="75"/>
      <c r="F120" s="74"/>
      <c r="G120" s="62"/>
      <c r="H120" s="62"/>
      <c r="I120" s="62"/>
      <c r="J120" s="62"/>
      <c r="K120" s="62"/>
      <c r="L120" s="62"/>
      <c r="M120" s="62"/>
    </row>
    <row r="121" spans="1:13" s="61" customFormat="1" ht="15.75" customHeight="1">
      <c r="A121" s="75"/>
      <c r="B121" s="75"/>
      <c r="C121" s="75"/>
      <c r="D121" s="75"/>
      <c r="F121" s="74"/>
      <c r="G121" s="62"/>
      <c r="H121" s="62"/>
      <c r="I121" s="62"/>
      <c r="J121" s="62"/>
      <c r="K121" s="62"/>
      <c r="L121" s="62"/>
      <c r="M121" s="62"/>
    </row>
    <row r="122" spans="1:13" s="61" customFormat="1" ht="15.75" customHeight="1">
      <c r="A122" s="75"/>
      <c r="B122" s="75"/>
      <c r="C122" s="75"/>
      <c r="D122" s="75"/>
      <c r="F122" s="74"/>
      <c r="G122" s="62"/>
      <c r="H122" s="62"/>
      <c r="I122" s="62"/>
      <c r="J122" s="62"/>
      <c r="K122" s="62"/>
      <c r="L122" s="62"/>
      <c r="M122" s="62"/>
    </row>
    <row r="123" spans="1:13" s="61" customFormat="1" ht="15.75" customHeight="1">
      <c r="A123" s="75"/>
      <c r="B123" s="75"/>
      <c r="C123" s="75"/>
      <c r="D123" s="75"/>
      <c r="F123" s="74"/>
      <c r="G123" s="62"/>
      <c r="H123" s="62"/>
      <c r="I123" s="62"/>
      <c r="J123" s="62"/>
      <c r="K123" s="62"/>
      <c r="L123" s="62"/>
      <c r="M123" s="62"/>
    </row>
    <row r="124" spans="1:13" s="61" customFormat="1" ht="15.75" customHeight="1">
      <c r="A124" s="75"/>
      <c r="B124" s="75"/>
      <c r="C124" s="75"/>
      <c r="D124" s="75"/>
      <c r="F124" s="74"/>
      <c r="G124" s="62"/>
      <c r="H124" s="62"/>
      <c r="I124" s="62"/>
      <c r="J124" s="62"/>
      <c r="K124" s="62"/>
      <c r="L124" s="62"/>
      <c r="M124" s="62"/>
    </row>
    <row r="125" spans="1:13" s="61" customFormat="1" ht="15.75" customHeight="1">
      <c r="A125" s="75"/>
      <c r="B125" s="75"/>
      <c r="C125" s="75"/>
      <c r="D125" s="75"/>
      <c r="F125" s="74"/>
      <c r="G125" s="62"/>
      <c r="H125" s="62"/>
      <c r="I125" s="62"/>
      <c r="J125" s="62"/>
      <c r="K125" s="62"/>
      <c r="L125" s="62"/>
      <c r="M125" s="62"/>
    </row>
    <row r="126" spans="1:13" s="61" customFormat="1" ht="15.75" customHeight="1">
      <c r="A126" s="75"/>
      <c r="B126" s="75"/>
      <c r="C126" s="75"/>
      <c r="D126" s="75"/>
      <c r="F126" s="74"/>
      <c r="G126" s="62"/>
      <c r="H126" s="62"/>
      <c r="I126" s="62"/>
      <c r="J126" s="62"/>
      <c r="K126" s="62"/>
      <c r="L126" s="62"/>
      <c r="M126" s="62"/>
    </row>
    <row r="127" spans="1:13" s="61" customFormat="1" ht="15.75" customHeight="1">
      <c r="A127" s="75"/>
      <c r="B127" s="75"/>
      <c r="C127" s="75"/>
      <c r="D127" s="75"/>
      <c r="F127" s="74"/>
      <c r="G127" s="62"/>
      <c r="H127" s="62"/>
      <c r="I127" s="62"/>
      <c r="J127" s="62"/>
      <c r="K127" s="62"/>
      <c r="L127" s="62"/>
      <c r="M127" s="62"/>
    </row>
    <row r="128" spans="1:13" s="61" customFormat="1" ht="15.75" customHeight="1">
      <c r="A128" s="75"/>
      <c r="B128" s="75"/>
      <c r="C128" s="75"/>
      <c r="D128" s="75"/>
      <c r="F128" s="74"/>
      <c r="G128" s="62"/>
      <c r="H128" s="62"/>
      <c r="I128" s="62"/>
      <c r="J128" s="62"/>
      <c r="K128" s="62"/>
      <c r="L128" s="62"/>
      <c r="M128" s="62"/>
    </row>
    <row r="129" spans="1:13" s="61" customFormat="1" ht="15.75" customHeight="1">
      <c r="A129" s="75"/>
      <c r="B129" s="75"/>
      <c r="C129" s="75"/>
      <c r="D129" s="75"/>
      <c r="F129" s="74"/>
      <c r="G129" s="62"/>
      <c r="H129" s="62"/>
      <c r="I129" s="62"/>
      <c r="J129" s="62"/>
      <c r="K129" s="62"/>
      <c r="L129" s="62"/>
      <c r="M129" s="62"/>
    </row>
    <row r="130" spans="1:13" s="61" customFormat="1" ht="15.75" customHeight="1">
      <c r="A130" s="75"/>
      <c r="B130" s="75"/>
      <c r="C130" s="75"/>
      <c r="D130" s="75"/>
      <c r="F130" s="74"/>
      <c r="G130" s="62"/>
      <c r="H130" s="62"/>
      <c r="I130" s="62"/>
      <c r="J130" s="62"/>
      <c r="K130" s="62"/>
      <c r="L130" s="62"/>
      <c r="M130" s="62"/>
    </row>
    <row r="131" spans="1:13" s="61" customFormat="1" ht="15.75" customHeight="1">
      <c r="A131" s="75"/>
      <c r="B131" s="75"/>
      <c r="C131" s="75"/>
      <c r="D131" s="75"/>
      <c r="F131" s="74"/>
      <c r="G131" s="62"/>
      <c r="H131" s="62"/>
      <c r="I131" s="62"/>
      <c r="J131" s="62"/>
      <c r="K131" s="62"/>
      <c r="L131" s="62"/>
      <c r="M131" s="62"/>
    </row>
    <row r="132" spans="1:13" s="61" customFormat="1" ht="15.75" customHeight="1">
      <c r="A132" s="75"/>
      <c r="B132" s="75"/>
      <c r="C132" s="75"/>
      <c r="D132" s="75"/>
      <c r="F132" s="74"/>
      <c r="G132" s="62"/>
      <c r="H132" s="62"/>
      <c r="I132" s="62"/>
      <c r="J132" s="62"/>
      <c r="K132" s="62"/>
      <c r="L132" s="62"/>
      <c r="M132" s="62"/>
    </row>
    <row r="133" spans="1:13" s="61" customFormat="1" ht="15.75" customHeight="1">
      <c r="A133" s="75"/>
      <c r="B133" s="75"/>
      <c r="C133" s="75"/>
      <c r="D133" s="75"/>
      <c r="F133" s="74"/>
      <c r="G133" s="62"/>
      <c r="H133" s="62"/>
      <c r="I133" s="62"/>
      <c r="J133" s="62"/>
      <c r="K133" s="62"/>
      <c r="L133" s="62"/>
      <c r="M133" s="62"/>
    </row>
    <row r="134" spans="1:13" s="61" customFormat="1" ht="15.75" customHeight="1">
      <c r="A134" s="75"/>
      <c r="B134" s="75"/>
      <c r="C134" s="75"/>
      <c r="D134" s="75"/>
      <c r="F134" s="74"/>
      <c r="G134" s="62"/>
      <c r="H134" s="62"/>
      <c r="I134" s="62"/>
      <c r="J134" s="62"/>
      <c r="K134" s="62"/>
      <c r="L134" s="62"/>
      <c r="M134" s="62"/>
    </row>
    <row r="135" spans="1:13" s="61" customFormat="1" ht="15.75" customHeight="1">
      <c r="A135" s="75"/>
      <c r="B135" s="75"/>
      <c r="C135" s="75"/>
      <c r="D135" s="75"/>
      <c r="F135" s="74"/>
      <c r="G135" s="62"/>
      <c r="H135" s="62"/>
      <c r="I135" s="62"/>
      <c r="J135" s="62"/>
      <c r="K135" s="62"/>
      <c r="L135" s="62"/>
      <c r="M135" s="62"/>
    </row>
    <row r="136" spans="1:13" s="61" customFormat="1" ht="15.75" customHeight="1">
      <c r="A136" s="75"/>
      <c r="B136" s="75"/>
      <c r="C136" s="75"/>
      <c r="D136" s="75"/>
      <c r="F136" s="74"/>
      <c r="G136" s="62"/>
      <c r="H136" s="62"/>
      <c r="I136" s="62"/>
      <c r="J136" s="62"/>
      <c r="K136" s="62"/>
      <c r="L136" s="62"/>
      <c r="M136" s="62"/>
    </row>
    <row r="137" spans="1:13" s="61" customFormat="1" ht="15.75" customHeight="1">
      <c r="A137" s="75"/>
      <c r="B137" s="75"/>
      <c r="C137" s="75"/>
      <c r="D137" s="75"/>
      <c r="F137" s="74"/>
      <c r="G137" s="62"/>
      <c r="H137" s="62"/>
      <c r="I137" s="62"/>
      <c r="J137" s="62"/>
      <c r="K137" s="62"/>
      <c r="L137" s="62"/>
      <c r="M137" s="62"/>
    </row>
    <row r="138" spans="1:13" s="61" customFormat="1" ht="15.75" customHeight="1">
      <c r="A138" s="75"/>
      <c r="B138" s="75"/>
      <c r="C138" s="75"/>
      <c r="D138" s="75"/>
      <c r="F138" s="74"/>
      <c r="G138" s="62"/>
      <c r="H138" s="62"/>
      <c r="I138" s="62"/>
      <c r="J138" s="62"/>
      <c r="K138" s="62"/>
      <c r="L138" s="62"/>
      <c r="M138" s="62"/>
    </row>
    <row r="139" spans="1:13" s="61" customFormat="1" ht="15.75" customHeight="1">
      <c r="A139" s="75"/>
      <c r="B139" s="75"/>
      <c r="C139" s="75"/>
      <c r="D139" s="75"/>
      <c r="F139" s="74"/>
      <c r="G139" s="62"/>
      <c r="H139" s="62"/>
      <c r="I139" s="62"/>
      <c r="J139" s="62"/>
      <c r="K139" s="62"/>
      <c r="L139" s="62"/>
      <c r="M139" s="62"/>
    </row>
    <row r="140" spans="1:13" s="61" customFormat="1" ht="15.75" customHeight="1">
      <c r="A140" s="75"/>
      <c r="B140" s="75"/>
      <c r="C140" s="75"/>
      <c r="D140" s="75"/>
      <c r="F140" s="74"/>
      <c r="G140" s="62"/>
      <c r="H140" s="62"/>
      <c r="I140" s="62"/>
      <c r="J140" s="62"/>
      <c r="K140" s="62"/>
      <c r="L140" s="62"/>
      <c r="M140" s="62"/>
    </row>
    <row r="141" spans="1:13" s="61" customFormat="1" ht="15.75" customHeight="1">
      <c r="A141" s="75"/>
      <c r="B141" s="75"/>
      <c r="C141" s="75"/>
      <c r="D141" s="75"/>
      <c r="F141" s="74"/>
      <c r="G141" s="62"/>
      <c r="H141" s="62"/>
      <c r="I141" s="62"/>
      <c r="J141" s="62"/>
      <c r="K141" s="62"/>
      <c r="L141" s="62"/>
      <c r="M141" s="62"/>
    </row>
    <row r="142" spans="1:13" s="61" customFormat="1" ht="15.75" customHeight="1">
      <c r="A142" s="75"/>
      <c r="B142" s="75"/>
      <c r="C142" s="75"/>
      <c r="D142" s="75"/>
      <c r="F142" s="74"/>
      <c r="G142" s="62"/>
      <c r="H142" s="62"/>
      <c r="I142" s="62"/>
      <c r="J142" s="62"/>
      <c r="K142" s="62"/>
      <c r="L142" s="62"/>
      <c r="M142" s="62"/>
    </row>
    <row r="143" spans="1:13" s="61" customFormat="1" ht="15.75" customHeight="1">
      <c r="A143" s="75"/>
      <c r="B143" s="75"/>
      <c r="C143" s="75"/>
      <c r="D143" s="75"/>
      <c r="F143" s="74"/>
      <c r="G143" s="62"/>
      <c r="H143" s="62"/>
      <c r="I143" s="62"/>
      <c r="J143" s="62"/>
      <c r="K143" s="62"/>
      <c r="L143" s="62"/>
      <c r="M143" s="62"/>
    </row>
    <row r="144" spans="1:13" s="61" customFormat="1" ht="15.75" customHeight="1">
      <c r="A144" s="75"/>
      <c r="B144" s="75"/>
      <c r="C144" s="75"/>
      <c r="D144" s="75"/>
      <c r="F144" s="74"/>
      <c r="G144" s="62"/>
      <c r="H144" s="62"/>
      <c r="I144" s="62"/>
      <c r="J144" s="62"/>
      <c r="K144" s="62"/>
      <c r="L144" s="62"/>
      <c r="M144" s="62"/>
    </row>
    <row r="145" spans="1:13" s="61" customFormat="1" ht="15.75" customHeight="1">
      <c r="A145" s="75"/>
      <c r="B145" s="75"/>
      <c r="C145" s="75"/>
      <c r="D145" s="75"/>
      <c r="F145" s="74"/>
      <c r="G145" s="62"/>
      <c r="H145" s="62"/>
      <c r="I145" s="62"/>
      <c r="J145" s="62"/>
      <c r="K145" s="62"/>
      <c r="L145" s="62"/>
      <c r="M145" s="62"/>
    </row>
    <row r="146" spans="1:13" s="61" customFormat="1" ht="15.75" customHeight="1">
      <c r="A146" s="75"/>
      <c r="B146" s="75"/>
      <c r="C146" s="75"/>
      <c r="D146" s="75"/>
      <c r="F146" s="74"/>
      <c r="G146" s="62"/>
      <c r="H146" s="62"/>
      <c r="I146" s="62"/>
      <c r="J146" s="62"/>
      <c r="K146" s="62"/>
      <c r="L146" s="62"/>
      <c r="M146" s="62"/>
    </row>
  </sheetData>
  <sheetProtection/>
  <mergeCells count="20">
    <mergeCell ref="G3:G8"/>
    <mergeCell ref="F3:F8"/>
    <mergeCell ref="E4:E8"/>
    <mergeCell ref="D3:D8"/>
    <mergeCell ref="I9:M9"/>
    <mergeCell ref="C9:H9"/>
    <mergeCell ref="L4:L8"/>
    <mergeCell ref="M3:M8"/>
    <mergeCell ref="H4:H8"/>
    <mergeCell ref="C2:C8"/>
    <mergeCell ref="C1:H1"/>
    <mergeCell ref="I1:M1"/>
    <mergeCell ref="D2:H2"/>
    <mergeCell ref="I2:M2"/>
    <mergeCell ref="A1:B1"/>
    <mergeCell ref="I3:I8"/>
    <mergeCell ref="J4:J8"/>
    <mergeCell ref="K3:K8"/>
    <mergeCell ref="A2:A9"/>
    <mergeCell ref="B2: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L223 2016 43&amp;R&amp;7&amp;P</oddFooter>
    <evenFooter>&amp;L&amp;7&amp;P&amp;R&amp;7StatA MV, Statistischer Bericht L223 2016 41</evenFooter>
  </headerFooter>
  <legacyDrawing r:id="rId2"/>
</worksheet>
</file>

<file path=xl/worksheets/sheet9.xml><?xml version="1.0" encoding="utf-8"?>
<worksheet xmlns="http://schemas.openxmlformats.org/spreadsheetml/2006/main" xmlns:r="http://schemas.openxmlformats.org/officeDocument/2006/relationships">
  <dimension ref="A1:K165"/>
  <sheetViews>
    <sheetView zoomScale="140" zoomScaleNormal="140" zoomScalePageLayoutView="0" workbookViewId="0" topLeftCell="A1">
      <selection activeCell="C11" sqref="C11"/>
    </sheetView>
  </sheetViews>
  <sheetFormatPr defaultColWidth="11.421875" defaultRowHeight="15.75" customHeight="1"/>
  <cols>
    <col min="1" max="1" width="3.7109375" style="62" customWidth="1"/>
    <col min="2" max="2" width="36.7109375" style="62" customWidth="1"/>
    <col min="3" max="3" width="7.28125" style="62" customWidth="1"/>
    <col min="4" max="4" width="7.28125" style="61" customWidth="1"/>
    <col min="5" max="5" width="7.28125" style="74" customWidth="1"/>
    <col min="6" max="9" width="7.28125" style="62" customWidth="1"/>
    <col min="10" max="16384" width="11.421875" style="62" customWidth="1"/>
  </cols>
  <sheetData>
    <row r="1" spans="1:9" s="68" customFormat="1" ht="49.5" customHeight="1">
      <c r="A1" s="189" t="s">
        <v>37</v>
      </c>
      <c r="B1" s="190"/>
      <c r="C1" s="172" t="s">
        <v>206</v>
      </c>
      <c r="D1" s="172"/>
      <c r="E1" s="172"/>
      <c r="F1" s="172"/>
      <c r="G1" s="172"/>
      <c r="H1" s="172"/>
      <c r="I1" s="173"/>
    </row>
    <row r="2" spans="1:9" s="68" customFormat="1" ht="11.25" customHeight="1">
      <c r="A2" s="186" t="s">
        <v>110</v>
      </c>
      <c r="B2" s="188" t="s">
        <v>48</v>
      </c>
      <c r="C2" s="188" t="s">
        <v>106</v>
      </c>
      <c r="D2" s="188"/>
      <c r="E2" s="188"/>
      <c r="F2" s="188"/>
      <c r="G2" s="188"/>
      <c r="H2" s="188"/>
      <c r="I2" s="191"/>
    </row>
    <row r="3" spans="1:9" s="77" customFormat="1" ht="11.25" customHeight="1">
      <c r="A3" s="187"/>
      <c r="B3" s="188"/>
      <c r="C3" s="170" t="s">
        <v>148</v>
      </c>
      <c r="D3" s="170" t="s">
        <v>147</v>
      </c>
      <c r="E3" s="193" t="s">
        <v>146</v>
      </c>
      <c r="F3" s="170" t="s">
        <v>145</v>
      </c>
      <c r="G3" s="170" t="s">
        <v>144</v>
      </c>
      <c r="H3" s="170" t="s">
        <v>143</v>
      </c>
      <c r="I3" s="171" t="s">
        <v>142</v>
      </c>
    </row>
    <row r="4" spans="1:9" s="77" customFormat="1" ht="11.25" customHeight="1">
      <c r="A4" s="187"/>
      <c r="B4" s="188"/>
      <c r="C4" s="170"/>
      <c r="D4" s="170"/>
      <c r="E4" s="193"/>
      <c r="F4" s="170"/>
      <c r="G4" s="170"/>
      <c r="H4" s="170"/>
      <c r="I4" s="171"/>
    </row>
    <row r="5" spans="1:9" s="77" customFormat="1" ht="11.25" customHeight="1">
      <c r="A5" s="187"/>
      <c r="B5" s="188"/>
      <c r="C5" s="170"/>
      <c r="D5" s="170"/>
      <c r="E5" s="193"/>
      <c r="F5" s="170"/>
      <c r="G5" s="170"/>
      <c r="H5" s="170"/>
      <c r="I5" s="171"/>
    </row>
    <row r="6" spans="1:9" s="77" customFormat="1" ht="11.25" customHeight="1">
      <c r="A6" s="187"/>
      <c r="B6" s="188"/>
      <c r="C6" s="170"/>
      <c r="D6" s="170"/>
      <c r="E6" s="193"/>
      <c r="F6" s="170"/>
      <c r="G6" s="170"/>
      <c r="H6" s="170"/>
      <c r="I6" s="171"/>
    </row>
    <row r="7" spans="1:9" s="77" customFormat="1" ht="11.25" customHeight="1">
      <c r="A7" s="187"/>
      <c r="B7" s="188"/>
      <c r="C7" s="170"/>
      <c r="D7" s="170"/>
      <c r="E7" s="193"/>
      <c r="F7" s="170"/>
      <c r="G7" s="170"/>
      <c r="H7" s="170"/>
      <c r="I7" s="171"/>
    </row>
    <row r="8" spans="1:9" s="77" customFormat="1" ht="11.25" customHeight="1">
      <c r="A8" s="187"/>
      <c r="B8" s="188"/>
      <c r="C8" s="170"/>
      <c r="D8" s="170"/>
      <c r="E8" s="193"/>
      <c r="F8" s="170"/>
      <c r="G8" s="170"/>
      <c r="H8" s="170"/>
      <c r="I8" s="171"/>
    </row>
    <row r="9" spans="1:9" s="66" customFormat="1" ht="11.25" customHeight="1">
      <c r="A9" s="187"/>
      <c r="B9" s="188"/>
      <c r="C9" s="182" t="s">
        <v>125</v>
      </c>
      <c r="D9" s="182"/>
      <c r="E9" s="182"/>
      <c r="F9" s="182"/>
      <c r="G9" s="182"/>
      <c r="H9" s="182"/>
      <c r="I9" s="183"/>
    </row>
    <row r="10" spans="1:9" s="68" customFormat="1" ht="11.25" customHeight="1">
      <c r="A10" s="80">
        <v>1</v>
      </c>
      <c r="B10" s="81">
        <v>2</v>
      </c>
      <c r="C10" s="82">
        <v>3</v>
      </c>
      <c r="D10" s="82">
        <v>4</v>
      </c>
      <c r="E10" s="81">
        <v>5</v>
      </c>
      <c r="F10" s="82">
        <v>6</v>
      </c>
      <c r="G10" s="82">
        <v>7</v>
      </c>
      <c r="H10" s="81">
        <v>8</v>
      </c>
      <c r="I10" s="83">
        <v>9</v>
      </c>
    </row>
    <row r="11" spans="2:9" s="66" customFormat="1" ht="7.5" customHeight="1">
      <c r="B11" s="65"/>
      <c r="C11" s="78"/>
      <c r="D11" s="79"/>
      <c r="E11" s="79"/>
      <c r="F11" s="79"/>
      <c r="G11" s="79"/>
      <c r="H11" s="79"/>
      <c r="I11" s="79"/>
    </row>
    <row r="12" spans="1:11" s="68" customFormat="1" ht="11.25" customHeight="1">
      <c r="A12" s="56">
        <f>IF(B12&lt;&gt;"",COUNTA($B$11:B12),"")</f>
        <v>1</v>
      </c>
      <c r="B12" s="65" t="s">
        <v>124</v>
      </c>
      <c r="C12" s="128">
        <v>9885</v>
      </c>
      <c r="D12" s="110">
        <v>23235</v>
      </c>
      <c r="E12" s="110">
        <v>34615</v>
      </c>
      <c r="F12" s="110">
        <v>50762</v>
      </c>
      <c r="G12" s="110">
        <v>81965</v>
      </c>
      <c r="H12" s="110">
        <v>74461</v>
      </c>
      <c r="I12" s="110">
        <v>135964</v>
      </c>
      <c r="K12" s="69"/>
    </row>
    <row r="13" spans="1:11" s="68" customFormat="1" ht="11.25" customHeight="1">
      <c r="A13" s="56">
        <f>IF(B13&lt;&gt;"",COUNTA($B$11:B13),"")</f>
        <v>2</v>
      </c>
      <c r="B13" s="65" t="s">
        <v>52</v>
      </c>
      <c r="C13" s="128">
        <v>18073</v>
      </c>
      <c r="D13" s="110">
        <v>33783</v>
      </c>
      <c r="E13" s="110">
        <v>46334</v>
      </c>
      <c r="F13" s="110">
        <v>35337</v>
      </c>
      <c r="G13" s="110">
        <v>44860</v>
      </c>
      <c r="H13" s="110">
        <v>43708</v>
      </c>
      <c r="I13" s="110">
        <v>56328</v>
      </c>
      <c r="K13" s="69"/>
    </row>
    <row r="14" spans="1:11" s="68" customFormat="1" ht="22.5" customHeight="1">
      <c r="A14" s="56">
        <f>IF(B14&lt;&gt;"",COUNTA($B$11:B14),"")</f>
        <v>3</v>
      </c>
      <c r="B14" s="101" t="s">
        <v>160</v>
      </c>
      <c r="C14" s="128" t="s">
        <v>8</v>
      </c>
      <c r="D14" s="110" t="s">
        <v>8</v>
      </c>
      <c r="E14" s="110">
        <v>29</v>
      </c>
      <c r="F14" s="110" t="s">
        <v>8</v>
      </c>
      <c r="G14" s="110" t="s">
        <v>8</v>
      </c>
      <c r="H14" s="110" t="s">
        <v>8</v>
      </c>
      <c r="I14" s="110" t="s">
        <v>8</v>
      </c>
      <c r="K14" s="69"/>
    </row>
    <row r="15" spans="1:11" s="68" customFormat="1" ht="11.25" customHeight="1">
      <c r="A15" s="56">
        <f>IF(B15&lt;&gt;"",COUNTA($B$11:B15),"")</f>
        <v>4</v>
      </c>
      <c r="B15" s="65" t="s">
        <v>56</v>
      </c>
      <c r="C15" s="128">
        <v>1545</v>
      </c>
      <c r="D15" s="110">
        <v>2723</v>
      </c>
      <c r="E15" s="110">
        <v>3214</v>
      </c>
      <c r="F15" s="110">
        <v>2769</v>
      </c>
      <c r="G15" s="110">
        <v>2935</v>
      </c>
      <c r="H15" s="110">
        <v>1720</v>
      </c>
      <c r="I15" s="110">
        <v>6826</v>
      </c>
      <c r="K15" s="69"/>
    </row>
    <row r="16" spans="1:11" s="68" customFormat="1" ht="11.25" customHeight="1">
      <c r="A16" s="56">
        <f>IF(B16&lt;&gt;"",COUNTA($B$11:B16),"")</f>
        <v>5</v>
      </c>
      <c r="B16" s="65" t="s">
        <v>58</v>
      </c>
      <c r="C16" s="128">
        <v>72233</v>
      </c>
      <c r="D16" s="110">
        <v>150140</v>
      </c>
      <c r="E16" s="110">
        <v>179906</v>
      </c>
      <c r="F16" s="110">
        <v>110732</v>
      </c>
      <c r="G16" s="110">
        <v>141076</v>
      </c>
      <c r="H16" s="110">
        <v>94214</v>
      </c>
      <c r="I16" s="110">
        <v>236927</v>
      </c>
      <c r="K16" s="69"/>
    </row>
    <row r="17" spans="1:11" s="68" customFormat="1" ht="11.25" customHeight="1">
      <c r="A17" s="56">
        <f>IF(B17&lt;&gt;"",COUNTA($B$11:B17),"")</f>
        <v>6</v>
      </c>
      <c r="B17" s="65" t="s">
        <v>60</v>
      </c>
      <c r="C17" s="128">
        <v>1593</v>
      </c>
      <c r="D17" s="110">
        <v>4728</v>
      </c>
      <c r="E17" s="110">
        <v>12305</v>
      </c>
      <c r="F17" s="110">
        <v>22134</v>
      </c>
      <c r="G17" s="110">
        <v>48519</v>
      </c>
      <c r="H17" s="110">
        <v>19895</v>
      </c>
      <c r="I17" s="110">
        <v>8799</v>
      </c>
      <c r="K17" s="69"/>
    </row>
    <row r="18" spans="1:11" s="106" customFormat="1" ht="27" customHeight="1">
      <c r="A18" s="104">
        <f>IF(B18&lt;&gt;"",COUNTA($B$11:B18),"")</f>
        <v>7</v>
      </c>
      <c r="B18" s="105" t="s">
        <v>62</v>
      </c>
      <c r="C18" s="129">
        <v>100144</v>
      </c>
      <c r="D18" s="111">
        <v>205153</v>
      </c>
      <c r="E18" s="111">
        <v>251793</v>
      </c>
      <c r="F18" s="111">
        <v>177467</v>
      </c>
      <c r="G18" s="111">
        <v>222316</v>
      </c>
      <c r="H18" s="111">
        <v>194208</v>
      </c>
      <c r="I18" s="111">
        <v>427246</v>
      </c>
      <c r="K18" s="107"/>
    </row>
    <row r="19" spans="1:11" s="71" customFormat="1" ht="22.5" customHeight="1">
      <c r="A19" s="56">
        <f>IF(B19&lt;&gt;"",COUNTA($B$11:B19),"")</f>
        <v>8</v>
      </c>
      <c r="B19" s="101" t="s">
        <v>161</v>
      </c>
      <c r="C19" s="128">
        <v>13251</v>
      </c>
      <c r="D19" s="110">
        <v>26938</v>
      </c>
      <c r="E19" s="110">
        <v>48440</v>
      </c>
      <c r="F19" s="110">
        <v>38625</v>
      </c>
      <c r="G19" s="110">
        <v>37894</v>
      </c>
      <c r="H19" s="110">
        <v>29545</v>
      </c>
      <c r="I19" s="110">
        <v>51934</v>
      </c>
      <c r="K19" s="69"/>
    </row>
    <row r="20" spans="1:11" s="68" customFormat="1" ht="11.25" customHeight="1">
      <c r="A20" s="56">
        <f>IF(B20&lt;&gt;"",COUNTA($B$11:B20),"")</f>
        <v>9</v>
      </c>
      <c r="B20" s="65" t="s">
        <v>128</v>
      </c>
      <c r="C20" s="128">
        <v>8361</v>
      </c>
      <c r="D20" s="110">
        <v>19513</v>
      </c>
      <c r="E20" s="110">
        <v>34180</v>
      </c>
      <c r="F20" s="110">
        <v>26503</v>
      </c>
      <c r="G20" s="110">
        <v>19310</v>
      </c>
      <c r="H20" s="110">
        <v>15946</v>
      </c>
      <c r="I20" s="110">
        <v>29083</v>
      </c>
      <c r="K20" s="69"/>
    </row>
    <row r="21" spans="1:11" s="68" customFormat="1" ht="11.25" customHeight="1">
      <c r="A21" s="56">
        <f>IF(B21&lt;&gt;"",COUNTA($B$11:B21),"")</f>
        <v>10</v>
      </c>
      <c r="B21" s="65" t="s">
        <v>66</v>
      </c>
      <c r="C21" s="128">
        <v>5</v>
      </c>
      <c r="D21" s="110">
        <v>68</v>
      </c>
      <c r="E21" s="110" t="s">
        <v>8</v>
      </c>
      <c r="F21" s="110">
        <v>46</v>
      </c>
      <c r="G21" s="110" t="s">
        <v>8</v>
      </c>
      <c r="H21" s="110" t="s">
        <v>8</v>
      </c>
      <c r="I21" s="110" t="s">
        <v>8</v>
      </c>
      <c r="K21" s="69"/>
    </row>
    <row r="22" spans="1:11" s="68" customFormat="1" ht="11.25" customHeight="1">
      <c r="A22" s="56">
        <f>IF(B22&lt;&gt;"",COUNTA($B$11:B22),"")</f>
        <v>11</v>
      </c>
      <c r="B22" s="65" t="s">
        <v>68</v>
      </c>
      <c r="C22" s="128">
        <v>231</v>
      </c>
      <c r="D22" s="110">
        <v>1003</v>
      </c>
      <c r="E22" s="110">
        <v>774</v>
      </c>
      <c r="F22" s="110">
        <v>932</v>
      </c>
      <c r="G22" s="110">
        <v>530</v>
      </c>
      <c r="H22" s="110">
        <v>836</v>
      </c>
      <c r="I22" s="110">
        <v>11339</v>
      </c>
      <c r="K22" s="69"/>
    </row>
    <row r="23" spans="1:11" s="68" customFormat="1" ht="11.25" customHeight="1">
      <c r="A23" s="56">
        <f>IF(B23&lt;&gt;"",COUNTA($B$11:B23),"")</f>
        <v>12</v>
      </c>
      <c r="B23" s="65" t="s">
        <v>60</v>
      </c>
      <c r="C23" s="128">
        <v>270</v>
      </c>
      <c r="D23" s="110">
        <v>337</v>
      </c>
      <c r="E23" s="110">
        <v>570</v>
      </c>
      <c r="F23" s="110">
        <v>928</v>
      </c>
      <c r="G23" s="110">
        <v>772</v>
      </c>
      <c r="H23" s="110">
        <v>34</v>
      </c>
      <c r="I23" s="110">
        <v>2</v>
      </c>
      <c r="K23" s="69"/>
    </row>
    <row r="24" spans="1:11" s="106" customFormat="1" ht="27" customHeight="1">
      <c r="A24" s="104">
        <f>IF(B24&lt;&gt;"",COUNTA($B$11:B24),"")</f>
        <v>13</v>
      </c>
      <c r="B24" s="105" t="s">
        <v>71</v>
      </c>
      <c r="C24" s="129">
        <v>13217</v>
      </c>
      <c r="D24" s="111">
        <v>27672</v>
      </c>
      <c r="E24" s="111">
        <v>48644</v>
      </c>
      <c r="F24" s="111">
        <v>38675</v>
      </c>
      <c r="G24" s="111">
        <v>37652</v>
      </c>
      <c r="H24" s="111">
        <v>30347</v>
      </c>
      <c r="I24" s="111">
        <v>63271</v>
      </c>
      <c r="K24" s="107"/>
    </row>
    <row r="25" spans="1:11" s="106" customFormat="1" ht="27" customHeight="1">
      <c r="A25" s="104">
        <f>IF(B25&lt;&gt;"",COUNTA($B$11:B25),"")</f>
        <v>14</v>
      </c>
      <c r="B25" s="105" t="s">
        <v>73</v>
      </c>
      <c r="C25" s="129">
        <v>113361</v>
      </c>
      <c r="D25" s="111">
        <v>232826</v>
      </c>
      <c r="E25" s="111">
        <v>300436</v>
      </c>
      <c r="F25" s="111">
        <v>216142</v>
      </c>
      <c r="G25" s="111">
        <v>259969</v>
      </c>
      <c r="H25" s="111">
        <v>224555</v>
      </c>
      <c r="I25" s="111">
        <v>490516</v>
      </c>
      <c r="K25" s="107"/>
    </row>
    <row r="26" spans="1:11" s="71" customFormat="1" ht="11.25" customHeight="1">
      <c r="A26" s="56">
        <f>IF(B26&lt;&gt;"",COUNTA($B$11:B26),"")</f>
        <v>15</v>
      </c>
      <c r="B26" s="65" t="s">
        <v>75</v>
      </c>
      <c r="C26" s="128">
        <v>46321</v>
      </c>
      <c r="D26" s="110">
        <v>114792</v>
      </c>
      <c r="E26" s="110">
        <v>149244</v>
      </c>
      <c r="F26" s="110">
        <v>94820</v>
      </c>
      <c r="G26" s="110">
        <v>158727</v>
      </c>
      <c r="H26" s="110">
        <v>96495</v>
      </c>
      <c r="I26" s="110">
        <v>209834</v>
      </c>
      <c r="K26" s="69"/>
    </row>
    <row r="27" spans="1:11" s="68" customFormat="1" ht="11.25" customHeight="1">
      <c r="A27" s="56">
        <f>IF(B27&lt;&gt;"",COUNTA($B$11:B27),"")</f>
        <v>16</v>
      </c>
      <c r="B27" s="65" t="s">
        <v>129</v>
      </c>
      <c r="C27" s="128">
        <v>19966</v>
      </c>
      <c r="D27" s="110">
        <v>41190</v>
      </c>
      <c r="E27" s="110">
        <v>64247</v>
      </c>
      <c r="F27" s="110">
        <v>38153</v>
      </c>
      <c r="G27" s="110">
        <v>44470</v>
      </c>
      <c r="H27" s="110">
        <v>35540</v>
      </c>
      <c r="I27" s="110">
        <v>72766</v>
      </c>
      <c r="K27" s="69"/>
    </row>
    <row r="28" spans="1:11" s="68" customFormat="1" ht="11.25" customHeight="1">
      <c r="A28" s="56">
        <f>IF(B28&lt;&gt;"",COUNTA($B$11:B28),"")</f>
        <v>17</v>
      </c>
      <c r="B28" s="65" t="s">
        <v>158</v>
      </c>
      <c r="C28" s="128">
        <v>12832</v>
      </c>
      <c r="D28" s="110">
        <v>45809</v>
      </c>
      <c r="E28" s="110">
        <v>47701</v>
      </c>
      <c r="F28" s="110">
        <v>32406</v>
      </c>
      <c r="G28" s="110">
        <v>81312</v>
      </c>
      <c r="H28" s="110">
        <v>36119</v>
      </c>
      <c r="I28" s="110">
        <v>82147</v>
      </c>
      <c r="K28" s="69"/>
    </row>
    <row r="29" spans="1:11" s="68" customFormat="1" ht="11.25" customHeight="1">
      <c r="A29" s="56">
        <f>IF(B29&lt;&gt;"",COUNTA($B$11:B29),"")</f>
        <v>18</v>
      </c>
      <c r="B29" s="65" t="s">
        <v>159</v>
      </c>
      <c r="C29" s="128">
        <v>11134</v>
      </c>
      <c r="D29" s="110">
        <v>21638</v>
      </c>
      <c r="E29" s="110">
        <v>27004</v>
      </c>
      <c r="F29" s="110">
        <v>17705</v>
      </c>
      <c r="G29" s="110">
        <v>22419</v>
      </c>
      <c r="H29" s="110">
        <v>15712</v>
      </c>
      <c r="I29" s="110">
        <v>34712</v>
      </c>
      <c r="K29" s="69"/>
    </row>
    <row r="30" spans="1:11" s="68" customFormat="1" ht="11.25" customHeight="1">
      <c r="A30" s="56">
        <f>IF(B30&lt;&gt;"",COUNTA($B$11:B30),"")</f>
        <v>19</v>
      </c>
      <c r="B30" s="65" t="s">
        <v>78</v>
      </c>
      <c r="C30" s="128">
        <v>24572</v>
      </c>
      <c r="D30" s="110">
        <v>43612</v>
      </c>
      <c r="E30" s="110">
        <v>49341</v>
      </c>
      <c r="F30" s="110">
        <v>40190</v>
      </c>
      <c r="G30" s="110">
        <v>39429</v>
      </c>
      <c r="H30" s="110">
        <v>35205</v>
      </c>
      <c r="I30" s="110">
        <v>63269</v>
      </c>
      <c r="K30" s="69"/>
    </row>
    <row r="31" spans="1:11" s="68" customFormat="1" ht="22.5" customHeight="1">
      <c r="A31" s="56">
        <f>IF(B31&lt;&gt;"",COUNTA($B$11:B31),"")</f>
        <v>20</v>
      </c>
      <c r="B31" s="101" t="s">
        <v>162</v>
      </c>
      <c r="C31" s="128">
        <v>3580</v>
      </c>
      <c r="D31" s="110">
        <v>7473</v>
      </c>
      <c r="E31" s="110">
        <v>13719</v>
      </c>
      <c r="F31" s="110">
        <v>16636</v>
      </c>
      <c r="G31" s="110">
        <v>19977</v>
      </c>
      <c r="H31" s="110">
        <v>21824</v>
      </c>
      <c r="I31" s="110">
        <v>61788</v>
      </c>
      <c r="K31" s="69"/>
    </row>
    <row r="32" spans="1:11" s="68" customFormat="1" ht="22.5" customHeight="1">
      <c r="A32" s="56">
        <f>IF(B32&lt;&gt;"",COUNTA($B$11:B32),"")</f>
        <v>21</v>
      </c>
      <c r="B32" s="101" t="s">
        <v>163</v>
      </c>
      <c r="C32" s="128">
        <v>2053</v>
      </c>
      <c r="D32" s="110">
        <v>3753</v>
      </c>
      <c r="E32" s="110">
        <v>4773</v>
      </c>
      <c r="F32" s="110">
        <v>4199</v>
      </c>
      <c r="G32" s="110">
        <v>3040</v>
      </c>
      <c r="H32" s="110">
        <v>4106</v>
      </c>
      <c r="I32" s="110">
        <v>15323</v>
      </c>
      <c r="K32" s="69"/>
    </row>
    <row r="33" spans="1:11" s="68" customFormat="1" ht="22.5" customHeight="1">
      <c r="A33" s="56">
        <f>IF(B33&lt;&gt;"",COUNTA($B$11:B33),"")</f>
        <v>22</v>
      </c>
      <c r="B33" s="101" t="s">
        <v>164</v>
      </c>
      <c r="C33" s="128">
        <v>181</v>
      </c>
      <c r="D33" s="110">
        <v>437</v>
      </c>
      <c r="E33" s="110">
        <v>365</v>
      </c>
      <c r="F33" s="110">
        <v>166</v>
      </c>
      <c r="G33" s="110">
        <v>224</v>
      </c>
      <c r="H33" s="110">
        <v>269</v>
      </c>
      <c r="I33" s="110">
        <v>807</v>
      </c>
      <c r="K33" s="69"/>
    </row>
    <row r="34" spans="1:11" s="68" customFormat="1" ht="11.25" customHeight="1">
      <c r="A34" s="56">
        <f>IF(B34&lt;&gt;"",COUNTA($B$11:B34),"")</f>
        <v>23</v>
      </c>
      <c r="B34" s="65" t="s">
        <v>83</v>
      </c>
      <c r="C34" s="128">
        <v>7568</v>
      </c>
      <c r="D34" s="110">
        <v>14594</v>
      </c>
      <c r="E34" s="110">
        <v>15746</v>
      </c>
      <c r="F34" s="110">
        <v>13318</v>
      </c>
      <c r="G34" s="110">
        <v>19079</v>
      </c>
      <c r="H34" s="110">
        <v>13104</v>
      </c>
      <c r="I34" s="110">
        <v>34537</v>
      </c>
      <c r="K34" s="69"/>
    </row>
    <row r="35" spans="1:11" s="68" customFormat="1" ht="11.25" customHeight="1">
      <c r="A35" s="56">
        <f>IF(B35&lt;&gt;"",COUNTA($B$11:B35),"")</f>
        <v>24</v>
      </c>
      <c r="B35" s="65" t="s">
        <v>85</v>
      </c>
      <c r="C35" s="128">
        <v>21559</v>
      </c>
      <c r="D35" s="110">
        <v>43017</v>
      </c>
      <c r="E35" s="110">
        <v>57295</v>
      </c>
      <c r="F35" s="110">
        <v>49681</v>
      </c>
      <c r="G35" s="110">
        <v>79554</v>
      </c>
      <c r="H35" s="110">
        <v>50646</v>
      </c>
      <c r="I35" s="110">
        <v>77188</v>
      </c>
      <c r="K35" s="69"/>
    </row>
    <row r="36" spans="1:11" s="68" customFormat="1" ht="11.25" customHeight="1">
      <c r="A36" s="56">
        <f>IF(B36&lt;&gt;"",COUNTA($B$11:B36),"")</f>
        <v>25</v>
      </c>
      <c r="B36" s="65" t="s">
        <v>60</v>
      </c>
      <c r="C36" s="128">
        <v>1593</v>
      </c>
      <c r="D36" s="110">
        <v>4728</v>
      </c>
      <c r="E36" s="110">
        <v>12305</v>
      </c>
      <c r="F36" s="110">
        <v>22134</v>
      </c>
      <c r="G36" s="110">
        <v>48519</v>
      </c>
      <c r="H36" s="110">
        <v>19895</v>
      </c>
      <c r="I36" s="110">
        <v>8799</v>
      </c>
      <c r="K36" s="69"/>
    </row>
    <row r="37" spans="1:11" s="106" customFormat="1" ht="27" customHeight="1">
      <c r="A37" s="104">
        <f>IF(B37&lt;&gt;"",COUNTA($B$11:B37),"")</f>
        <v>26</v>
      </c>
      <c r="B37" s="105" t="s">
        <v>87</v>
      </c>
      <c r="C37" s="129">
        <v>104240</v>
      </c>
      <c r="D37" s="111">
        <v>222950</v>
      </c>
      <c r="E37" s="111">
        <v>278177</v>
      </c>
      <c r="F37" s="111">
        <v>196875</v>
      </c>
      <c r="G37" s="111">
        <v>271512</v>
      </c>
      <c r="H37" s="111">
        <v>201756</v>
      </c>
      <c r="I37" s="111">
        <v>453947</v>
      </c>
      <c r="K37" s="107"/>
    </row>
    <row r="38" spans="1:11" s="71" customFormat="1" ht="11.25" customHeight="1">
      <c r="A38" s="56">
        <f>IF(B38&lt;&gt;"",COUNTA($B$11:B38),"")</f>
        <v>27</v>
      </c>
      <c r="B38" s="65" t="s">
        <v>89</v>
      </c>
      <c r="C38" s="128">
        <v>9858</v>
      </c>
      <c r="D38" s="110">
        <v>16702</v>
      </c>
      <c r="E38" s="110">
        <v>24242</v>
      </c>
      <c r="F38" s="110">
        <v>19444</v>
      </c>
      <c r="G38" s="110">
        <v>20748</v>
      </c>
      <c r="H38" s="110">
        <v>23145</v>
      </c>
      <c r="I38" s="110">
        <v>42457</v>
      </c>
      <c r="K38" s="69"/>
    </row>
    <row r="39" spans="1:11" s="68" customFormat="1" ht="11.25" customHeight="1">
      <c r="A39" s="56">
        <f>IF(B39&lt;&gt;"",COUNTA($B$11:B39),"")</f>
        <v>28</v>
      </c>
      <c r="B39" s="65" t="s">
        <v>90</v>
      </c>
      <c r="C39" s="128" t="s">
        <v>8</v>
      </c>
      <c r="D39" s="110">
        <v>76</v>
      </c>
      <c r="E39" s="110" t="s">
        <v>8</v>
      </c>
      <c r="F39" s="110" t="s">
        <v>8</v>
      </c>
      <c r="G39" s="110" t="s">
        <v>8</v>
      </c>
      <c r="H39" s="110" t="s">
        <v>8</v>
      </c>
      <c r="I39" s="110" t="s">
        <v>8</v>
      </c>
      <c r="K39" s="69"/>
    </row>
    <row r="40" spans="1:11" s="68" customFormat="1" ht="11.25" customHeight="1">
      <c r="A40" s="56">
        <f>IF(B40&lt;&gt;"",COUNTA($B$11:B40),"")</f>
        <v>29</v>
      </c>
      <c r="B40" s="65" t="s">
        <v>92</v>
      </c>
      <c r="C40" s="128">
        <v>4313</v>
      </c>
      <c r="D40" s="110">
        <v>8956</v>
      </c>
      <c r="E40" s="110">
        <v>13987</v>
      </c>
      <c r="F40" s="110">
        <v>10112</v>
      </c>
      <c r="G40" s="110">
        <v>15226</v>
      </c>
      <c r="H40" s="110">
        <v>8579</v>
      </c>
      <c r="I40" s="110">
        <v>13646</v>
      </c>
      <c r="K40" s="69"/>
    </row>
    <row r="41" spans="1:11" s="68" customFormat="1" ht="11.25" customHeight="1">
      <c r="A41" s="56">
        <f>IF(B41&lt;&gt;"",COUNTA($B$11:B41),"")</f>
        <v>30</v>
      </c>
      <c r="B41" s="65" t="s">
        <v>60</v>
      </c>
      <c r="C41" s="128">
        <v>270</v>
      </c>
      <c r="D41" s="110">
        <v>337</v>
      </c>
      <c r="E41" s="110">
        <v>570</v>
      </c>
      <c r="F41" s="110">
        <v>928</v>
      </c>
      <c r="G41" s="110">
        <v>772</v>
      </c>
      <c r="H41" s="110">
        <v>34</v>
      </c>
      <c r="I41" s="110">
        <v>2</v>
      </c>
      <c r="K41" s="69"/>
    </row>
    <row r="42" spans="1:11" s="106" customFormat="1" ht="27" customHeight="1">
      <c r="A42" s="104">
        <f>IF(B42&lt;&gt;"",COUNTA($B$11:B42),"")</f>
        <v>31</v>
      </c>
      <c r="B42" s="105" t="s">
        <v>94</v>
      </c>
      <c r="C42" s="129">
        <v>13901</v>
      </c>
      <c r="D42" s="111">
        <v>25398</v>
      </c>
      <c r="E42" s="111">
        <v>37659</v>
      </c>
      <c r="F42" s="111">
        <v>28628</v>
      </c>
      <c r="G42" s="111">
        <v>35202</v>
      </c>
      <c r="H42" s="111">
        <v>31690</v>
      </c>
      <c r="I42" s="111">
        <v>56101</v>
      </c>
      <c r="K42" s="107"/>
    </row>
    <row r="43" spans="1:11" s="106" customFormat="1" ht="27" customHeight="1">
      <c r="A43" s="104">
        <f>IF(B43&lt;&gt;"",COUNTA($B$11:B43),"")</f>
        <v>32</v>
      </c>
      <c r="B43" s="105" t="s">
        <v>96</v>
      </c>
      <c r="C43" s="129">
        <v>118142</v>
      </c>
      <c r="D43" s="111">
        <v>248347</v>
      </c>
      <c r="E43" s="111">
        <v>315836</v>
      </c>
      <c r="F43" s="111">
        <v>225503</v>
      </c>
      <c r="G43" s="111">
        <v>306714</v>
      </c>
      <c r="H43" s="111">
        <v>233446</v>
      </c>
      <c r="I43" s="111">
        <v>510048</v>
      </c>
      <c r="K43" s="107"/>
    </row>
    <row r="44" spans="1:11" s="106" customFormat="1" ht="27" customHeight="1">
      <c r="A44" s="104">
        <f>IF(B44&lt;&gt;"",COUNTA($B$11:B44),"")</f>
        <v>33</v>
      </c>
      <c r="B44" s="105" t="s">
        <v>42</v>
      </c>
      <c r="C44" s="129">
        <v>4781</v>
      </c>
      <c r="D44" s="111">
        <v>15522</v>
      </c>
      <c r="E44" s="111">
        <v>15399</v>
      </c>
      <c r="F44" s="111">
        <v>9361</v>
      </c>
      <c r="G44" s="111">
        <v>46745</v>
      </c>
      <c r="H44" s="111">
        <v>8890</v>
      </c>
      <c r="I44" s="111">
        <v>19531</v>
      </c>
      <c r="K44" s="107"/>
    </row>
    <row r="45" spans="1:11" s="108" customFormat="1" ht="27" customHeight="1">
      <c r="A45" s="56">
        <f>IF(B45&lt;&gt;"",COUNTA($B$11:B45),"")</f>
        <v>34</v>
      </c>
      <c r="B45" s="114" t="s">
        <v>165</v>
      </c>
      <c r="C45" s="130">
        <v>4097</v>
      </c>
      <c r="D45" s="112">
        <v>17797</v>
      </c>
      <c r="E45" s="112">
        <v>26384</v>
      </c>
      <c r="F45" s="112">
        <v>19408</v>
      </c>
      <c r="G45" s="112">
        <v>49196</v>
      </c>
      <c r="H45" s="112">
        <v>7548</v>
      </c>
      <c r="I45" s="112">
        <v>26701</v>
      </c>
      <c r="K45" s="109"/>
    </row>
    <row r="46" spans="1:11" s="71" customFormat="1" ht="22.5">
      <c r="A46" s="56">
        <f>IF(B46&lt;&gt;"",COUNTA($B$11:B46),"")</f>
        <v>35</v>
      </c>
      <c r="B46" s="117" t="s">
        <v>191</v>
      </c>
      <c r="C46" s="128">
        <v>4216</v>
      </c>
      <c r="D46" s="110">
        <v>5682</v>
      </c>
      <c r="E46" s="110">
        <v>13037</v>
      </c>
      <c r="F46" s="110">
        <v>11881</v>
      </c>
      <c r="G46" s="110">
        <v>9736</v>
      </c>
      <c r="H46" s="110">
        <v>7968</v>
      </c>
      <c r="I46" s="110">
        <v>30695</v>
      </c>
      <c r="K46" s="69"/>
    </row>
    <row r="47" spans="1:11" s="71" customFormat="1" ht="22.5" customHeight="1">
      <c r="A47" s="56">
        <f>IF(B47&lt;&gt;"",COUNTA($B$11:B47),"")</f>
        <v>36</v>
      </c>
      <c r="B47" s="117" t="s">
        <v>192</v>
      </c>
      <c r="C47" s="128">
        <v>6764</v>
      </c>
      <c r="D47" s="110">
        <v>11997</v>
      </c>
      <c r="E47" s="110">
        <v>18550</v>
      </c>
      <c r="F47" s="110">
        <v>16582</v>
      </c>
      <c r="G47" s="110">
        <v>19990</v>
      </c>
      <c r="H47" s="110">
        <v>12233</v>
      </c>
      <c r="I47" s="110">
        <v>41670</v>
      </c>
      <c r="K47" s="69"/>
    </row>
    <row r="48" spans="1:9" s="70" customFormat="1" ht="11.25" customHeight="1">
      <c r="A48" s="64"/>
      <c r="B48" s="72"/>
      <c r="C48" s="73"/>
      <c r="E48" s="74"/>
      <c r="F48" s="68"/>
      <c r="G48" s="68"/>
      <c r="H48" s="68"/>
      <c r="I48" s="68"/>
    </row>
    <row r="49" spans="1:9" s="70" customFormat="1" ht="11.25" customHeight="1">
      <c r="A49" s="64"/>
      <c r="B49" s="72"/>
      <c r="C49" s="73"/>
      <c r="E49" s="74"/>
      <c r="F49" s="68"/>
      <c r="G49" s="68"/>
      <c r="H49" s="68"/>
      <c r="I49" s="68"/>
    </row>
    <row r="50" spans="1:9" s="70" customFormat="1" ht="11.25" customHeight="1">
      <c r="A50" s="64"/>
      <c r="B50" s="72"/>
      <c r="C50" s="73"/>
      <c r="E50" s="74"/>
      <c r="F50" s="68"/>
      <c r="G50" s="68"/>
      <c r="H50" s="68"/>
      <c r="I50" s="68"/>
    </row>
    <row r="51" spans="1:9" s="70" customFormat="1" ht="11.25" customHeight="1">
      <c r="A51" s="64"/>
      <c r="B51" s="72"/>
      <c r="C51" s="73"/>
      <c r="E51" s="74"/>
      <c r="F51" s="68"/>
      <c r="G51" s="68"/>
      <c r="H51" s="68"/>
      <c r="I51" s="68"/>
    </row>
    <row r="52" spans="1:9" s="70" customFormat="1" ht="11.25" customHeight="1">
      <c r="A52" s="64"/>
      <c r="B52" s="72"/>
      <c r="C52" s="73"/>
      <c r="E52" s="74"/>
      <c r="F52" s="68"/>
      <c r="G52" s="68"/>
      <c r="H52" s="68"/>
      <c r="I52" s="68"/>
    </row>
    <row r="53" spans="1:9" s="70" customFormat="1" ht="11.25" customHeight="1">
      <c r="A53" s="64"/>
      <c r="B53" s="72"/>
      <c r="C53" s="73"/>
      <c r="E53" s="74"/>
      <c r="F53" s="68"/>
      <c r="G53" s="68"/>
      <c r="H53" s="68"/>
      <c r="I53" s="68"/>
    </row>
    <row r="54" spans="1:9" s="70" customFormat="1" ht="11.25" customHeight="1">
      <c r="A54" s="64"/>
      <c r="B54" s="72"/>
      <c r="C54" s="73"/>
      <c r="E54" s="74"/>
      <c r="F54" s="68"/>
      <c r="G54" s="68"/>
      <c r="H54" s="68"/>
      <c r="I54" s="68"/>
    </row>
    <row r="55" spans="1:9" s="70" customFormat="1" ht="11.25" customHeight="1">
      <c r="A55" s="64"/>
      <c r="B55" s="72"/>
      <c r="C55" s="73"/>
      <c r="E55" s="74"/>
      <c r="F55" s="68"/>
      <c r="G55" s="68"/>
      <c r="H55" s="68"/>
      <c r="I55" s="68"/>
    </row>
    <row r="56" spans="1:9" s="70" customFormat="1" ht="11.25" customHeight="1">
      <c r="A56" s="64"/>
      <c r="B56" s="72"/>
      <c r="C56" s="73"/>
      <c r="E56" s="74"/>
      <c r="F56" s="68"/>
      <c r="G56" s="68"/>
      <c r="H56" s="68"/>
      <c r="I56" s="68"/>
    </row>
    <row r="57" spans="1:9" s="70" customFormat="1" ht="11.25" customHeight="1">
      <c r="A57" s="64"/>
      <c r="B57" s="72"/>
      <c r="C57" s="73"/>
      <c r="E57" s="74"/>
      <c r="F57" s="68"/>
      <c r="G57" s="68"/>
      <c r="H57" s="68"/>
      <c r="I57" s="68"/>
    </row>
    <row r="58" spans="1:9" s="70" customFormat="1" ht="11.25" customHeight="1">
      <c r="A58" s="64"/>
      <c r="B58" s="72"/>
      <c r="C58" s="73"/>
      <c r="E58" s="74"/>
      <c r="F58" s="68"/>
      <c r="G58" s="68"/>
      <c r="H58" s="68"/>
      <c r="I58" s="68"/>
    </row>
    <row r="59" spans="1:9" s="70" customFormat="1" ht="11.25" customHeight="1">
      <c r="A59" s="64"/>
      <c r="B59" s="72"/>
      <c r="C59" s="73"/>
      <c r="E59" s="74"/>
      <c r="F59" s="68"/>
      <c r="G59" s="68"/>
      <c r="H59" s="68"/>
      <c r="I59" s="68"/>
    </row>
    <row r="60" spans="1:9" s="70" customFormat="1" ht="11.25" customHeight="1">
      <c r="A60" s="64"/>
      <c r="B60" s="72"/>
      <c r="C60" s="73"/>
      <c r="E60" s="74"/>
      <c r="F60" s="68"/>
      <c r="G60" s="68"/>
      <c r="H60" s="68"/>
      <c r="I60" s="68"/>
    </row>
    <row r="61" spans="1:9" s="70" customFormat="1" ht="11.25" customHeight="1">
      <c r="A61" s="64"/>
      <c r="B61" s="72"/>
      <c r="C61" s="73"/>
      <c r="E61" s="74"/>
      <c r="F61" s="68"/>
      <c r="G61" s="68"/>
      <c r="H61" s="68"/>
      <c r="I61" s="68"/>
    </row>
    <row r="62" spans="1:9" s="70" customFormat="1" ht="11.25" customHeight="1">
      <c r="A62" s="64"/>
      <c r="B62" s="72"/>
      <c r="C62" s="73"/>
      <c r="E62" s="74"/>
      <c r="F62" s="68"/>
      <c r="G62" s="68"/>
      <c r="H62" s="68"/>
      <c r="I62" s="68"/>
    </row>
    <row r="63" spans="1:9" s="70" customFormat="1" ht="11.25" customHeight="1">
      <c r="A63" s="64"/>
      <c r="B63" s="72"/>
      <c r="C63" s="73"/>
      <c r="E63" s="74"/>
      <c r="F63" s="68"/>
      <c r="G63" s="68"/>
      <c r="H63" s="68"/>
      <c r="I63" s="68"/>
    </row>
    <row r="64" spans="1:9" s="70" customFormat="1" ht="11.25" customHeight="1">
      <c r="A64" s="64"/>
      <c r="B64" s="72"/>
      <c r="C64" s="73"/>
      <c r="E64" s="74"/>
      <c r="F64" s="68"/>
      <c r="G64" s="68"/>
      <c r="H64" s="68"/>
      <c r="I64" s="68"/>
    </row>
    <row r="65" spans="1:9" s="70" customFormat="1" ht="11.25" customHeight="1">
      <c r="A65" s="68"/>
      <c r="B65" s="68"/>
      <c r="C65" s="68"/>
      <c r="E65" s="74"/>
      <c r="F65" s="68"/>
      <c r="G65" s="68"/>
      <c r="H65" s="68"/>
      <c r="I65" s="68"/>
    </row>
    <row r="66" spans="1:9" s="70" customFormat="1" ht="11.25" customHeight="1">
      <c r="A66" s="68"/>
      <c r="B66" s="68"/>
      <c r="C66" s="68"/>
      <c r="E66" s="74"/>
      <c r="F66" s="68"/>
      <c r="G66" s="68"/>
      <c r="H66" s="68"/>
      <c r="I66" s="68"/>
    </row>
    <row r="67" spans="1:9" s="70" customFormat="1" ht="11.25" customHeight="1">
      <c r="A67" s="68"/>
      <c r="B67" s="68"/>
      <c r="C67" s="68"/>
      <c r="E67" s="74"/>
      <c r="F67" s="68"/>
      <c r="G67" s="68"/>
      <c r="H67" s="68"/>
      <c r="I67" s="68"/>
    </row>
    <row r="68" spans="1:9" s="70" customFormat="1" ht="11.25" customHeight="1">
      <c r="A68" s="68"/>
      <c r="B68" s="68"/>
      <c r="C68" s="68"/>
      <c r="E68" s="74"/>
      <c r="F68" s="68"/>
      <c r="G68" s="68"/>
      <c r="H68" s="68"/>
      <c r="I68" s="68"/>
    </row>
    <row r="69" spans="1:9" s="70" customFormat="1" ht="11.25" customHeight="1">
      <c r="A69" s="68"/>
      <c r="B69" s="68"/>
      <c r="C69" s="68"/>
      <c r="E69" s="74"/>
      <c r="F69" s="68"/>
      <c r="G69" s="68"/>
      <c r="H69" s="68"/>
      <c r="I69" s="68"/>
    </row>
    <row r="70" spans="1:9" s="70" customFormat="1" ht="11.25" customHeight="1">
      <c r="A70" s="68"/>
      <c r="B70" s="68"/>
      <c r="C70" s="68"/>
      <c r="E70" s="74"/>
      <c r="F70" s="68"/>
      <c r="G70" s="68"/>
      <c r="H70" s="68"/>
      <c r="I70" s="68"/>
    </row>
    <row r="71" spans="1:9" s="70" customFormat="1" ht="11.25" customHeight="1">
      <c r="A71" s="68"/>
      <c r="B71" s="68"/>
      <c r="C71" s="68"/>
      <c r="E71" s="74"/>
      <c r="F71" s="68"/>
      <c r="G71" s="68"/>
      <c r="H71" s="68"/>
      <c r="I71" s="68"/>
    </row>
    <row r="72" spans="1:9" s="70" customFormat="1" ht="11.25" customHeight="1">
      <c r="A72" s="68"/>
      <c r="B72" s="68"/>
      <c r="C72" s="68"/>
      <c r="E72" s="74"/>
      <c r="F72" s="68"/>
      <c r="G72" s="68"/>
      <c r="H72" s="68"/>
      <c r="I72" s="68"/>
    </row>
    <row r="73" spans="1:9" s="70" customFormat="1" ht="11.25" customHeight="1">
      <c r="A73" s="68"/>
      <c r="B73" s="68"/>
      <c r="C73" s="68"/>
      <c r="E73" s="74"/>
      <c r="F73" s="68"/>
      <c r="G73" s="68"/>
      <c r="H73" s="68"/>
      <c r="I73" s="68"/>
    </row>
    <row r="74" spans="1:9" s="70" customFormat="1" ht="11.25" customHeight="1">
      <c r="A74" s="68"/>
      <c r="B74" s="68"/>
      <c r="C74" s="68"/>
      <c r="E74" s="74"/>
      <c r="F74" s="68"/>
      <c r="G74" s="68"/>
      <c r="H74" s="68"/>
      <c r="I74" s="68"/>
    </row>
    <row r="75" spans="1:9" s="70" customFormat="1" ht="11.25" customHeight="1">
      <c r="A75" s="68"/>
      <c r="B75" s="68"/>
      <c r="C75" s="68"/>
      <c r="E75" s="74"/>
      <c r="F75" s="68"/>
      <c r="G75" s="68"/>
      <c r="H75" s="68"/>
      <c r="I75" s="68"/>
    </row>
    <row r="76" spans="1:9" s="70" customFormat="1" ht="11.25" customHeight="1">
      <c r="A76" s="68"/>
      <c r="B76" s="68"/>
      <c r="C76" s="68"/>
      <c r="E76" s="74"/>
      <c r="F76" s="68"/>
      <c r="G76" s="68"/>
      <c r="H76" s="68"/>
      <c r="I76" s="68"/>
    </row>
    <row r="77" spans="1:9" s="70" customFormat="1" ht="11.25" customHeight="1">
      <c r="A77" s="68"/>
      <c r="B77" s="68"/>
      <c r="C77" s="68"/>
      <c r="E77" s="74"/>
      <c r="F77" s="68"/>
      <c r="G77" s="68"/>
      <c r="H77" s="68"/>
      <c r="I77" s="68"/>
    </row>
    <row r="78" spans="1:9" s="70" customFormat="1" ht="11.25" customHeight="1">
      <c r="A78" s="68"/>
      <c r="B78" s="68"/>
      <c r="C78" s="68"/>
      <c r="E78" s="74"/>
      <c r="F78" s="68"/>
      <c r="G78" s="68"/>
      <c r="H78" s="68"/>
      <c r="I78" s="68"/>
    </row>
    <row r="79" spans="1:9" s="70" customFormat="1" ht="11.25" customHeight="1">
      <c r="A79" s="68"/>
      <c r="B79" s="68"/>
      <c r="C79" s="68"/>
      <c r="E79" s="74"/>
      <c r="F79" s="68"/>
      <c r="G79" s="68"/>
      <c r="H79" s="68"/>
      <c r="I79" s="68"/>
    </row>
    <row r="80" spans="1:9" s="70" customFormat="1" ht="11.25" customHeight="1">
      <c r="A80" s="68"/>
      <c r="B80" s="68"/>
      <c r="C80" s="68"/>
      <c r="E80" s="74"/>
      <c r="F80" s="68"/>
      <c r="G80" s="68"/>
      <c r="H80" s="68"/>
      <c r="I80" s="68"/>
    </row>
    <row r="81" spans="1:9" s="70" customFormat="1" ht="11.25" customHeight="1">
      <c r="A81" s="68"/>
      <c r="B81" s="68"/>
      <c r="C81" s="68"/>
      <c r="E81" s="74"/>
      <c r="F81" s="68"/>
      <c r="G81" s="68"/>
      <c r="H81" s="68"/>
      <c r="I81" s="68"/>
    </row>
    <row r="82" spans="1:9" s="70" customFormat="1" ht="11.25" customHeight="1">
      <c r="A82" s="68"/>
      <c r="B82" s="68"/>
      <c r="C82" s="68"/>
      <c r="E82" s="74"/>
      <c r="F82" s="68"/>
      <c r="G82" s="68"/>
      <c r="H82" s="68"/>
      <c r="I82" s="68"/>
    </row>
    <row r="83" spans="1:9" s="70" customFormat="1" ht="11.25" customHeight="1">
      <c r="A83" s="68"/>
      <c r="B83" s="68"/>
      <c r="C83" s="68"/>
      <c r="E83" s="74"/>
      <c r="F83" s="68"/>
      <c r="G83" s="68"/>
      <c r="H83" s="68"/>
      <c r="I83" s="68"/>
    </row>
    <row r="84" spans="1:9" s="70" customFormat="1" ht="11.25" customHeight="1">
      <c r="A84" s="68"/>
      <c r="B84" s="68"/>
      <c r="C84" s="68"/>
      <c r="E84" s="74"/>
      <c r="F84" s="68"/>
      <c r="G84" s="68"/>
      <c r="H84" s="68"/>
      <c r="I84" s="68"/>
    </row>
    <row r="85" spans="1:9" s="70" customFormat="1" ht="11.25" customHeight="1">
      <c r="A85" s="68"/>
      <c r="B85" s="68"/>
      <c r="C85" s="68"/>
      <c r="E85" s="74"/>
      <c r="F85" s="68"/>
      <c r="G85" s="68"/>
      <c r="H85" s="68"/>
      <c r="I85" s="68"/>
    </row>
    <row r="86" spans="1:9" s="70" customFormat="1" ht="11.25" customHeight="1">
      <c r="A86" s="68"/>
      <c r="B86" s="68"/>
      <c r="C86" s="68"/>
      <c r="E86" s="74"/>
      <c r="F86" s="68"/>
      <c r="G86" s="68"/>
      <c r="H86" s="68"/>
      <c r="I86" s="68"/>
    </row>
    <row r="87" spans="1:9" s="70" customFormat="1" ht="11.25" customHeight="1">
      <c r="A87" s="68"/>
      <c r="B87" s="68"/>
      <c r="C87" s="68"/>
      <c r="E87" s="74"/>
      <c r="F87" s="68"/>
      <c r="G87" s="68"/>
      <c r="H87" s="68"/>
      <c r="I87" s="68"/>
    </row>
    <row r="88" spans="1:9" s="70" customFormat="1" ht="11.25" customHeight="1">
      <c r="A88" s="68"/>
      <c r="B88" s="68"/>
      <c r="C88" s="68"/>
      <c r="E88" s="74"/>
      <c r="F88" s="68"/>
      <c r="G88" s="68"/>
      <c r="H88" s="68"/>
      <c r="I88" s="68"/>
    </row>
    <row r="89" spans="1:9" s="70" customFormat="1" ht="11.25" customHeight="1">
      <c r="A89" s="68"/>
      <c r="B89" s="68"/>
      <c r="C89" s="68"/>
      <c r="E89" s="74"/>
      <c r="F89" s="68"/>
      <c r="G89" s="68"/>
      <c r="H89" s="68"/>
      <c r="I89" s="68"/>
    </row>
    <row r="90" spans="1:9" s="70" customFormat="1" ht="11.25" customHeight="1">
      <c r="A90" s="68"/>
      <c r="B90" s="68"/>
      <c r="C90" s="68"/>
      <c r="E90" s="74"/>
      <c r="F90" s="68"/>
      <c r="G90" s="68"/>
      <c r="H90" s="68"/>
      <c r="I90" s="68"/>
    </row>
    <row r="91" spans="1:9" s="70" customFormat="1" ht="11.25" customHeight="1">
      <c r="A91" s="68"/>
      <c r="B91" s="68"/>
      <c r="C91" s="68"/>
      <c r="E91" s="74"/>
      <c r="F91" s="68"/>
      <c r="G91" s="68"/>
      <c r="H91" s="68"/>
      <c r="I91" s="68"/>
    </row>
    <row r="92" spans="1:9" s="70" customFormat="1" ht="11.25" customHeight="1">
      <c r="A92" s="68"/>
      <c r="B92" s="68"/>
      <c r="C92" s="68"/>
      <c r="E92" s="74"/>
      <c r="F92" s="68"/>
      <c r="G92" s="68"/>
      <c r="H92" s="68"/>
      <c r="I92" s="68"/>
    </row>
    <row r="93" spans="1:9" s="70" customFormat="1" ht="11.25" customHeight="1">
      <c r="A93" s="68"/>
      <c r="B93" s="68"/>
      <c r="C93" s="68"/>
      <c r="E93" s="74"/>
      <c r="F93" s="68"/>
      <c r="G93" s="68"/>
      <c r="H93" s="68"/>
      <c r="I93" s="68"/>
    </row>
    <row r="94" spans="1:9" s="70" customFormat="1" ht="11.25" customHeight="1">
      <c r="A94" s="68"/>
      <c r="B94" s="68"/>
      <c r="C94" s="68"/>
      <c r="E94" s="74"/>
      <c r="F94" s="68"/>
      <c r="G94" s="68"/>
      <c r="H94" s="68"/>
      <c r="I94" s="68"/>
    </row>
    <row r="95" spans="1:9" s="70" customFormat="1" ht="11.25" customHeight="1">
      <c r="A95" s="68"/>
      <c r="B95" s="68"/>
      <c r="C95" s="68"/>
      <c r="E95" s="74"/>
      <c r="F95" s="68"/>
      <c r="G95" s="68"/>
      <c r="H95" s="68"/>
      <c r="I95" s="68"/>
    </row>
    <row r="96" spans="1:9" s="70" customFormat="1" ht="11.25" customHeight="1">
      <c r="A96" s="68"/>
      <c r="B96" s="68"/>
      <c r="C96" s="68"/>
      <c r="E96" s="74"/>
      <c r="F96" s="68"/>
      <c r="G96" s="68"/>
      <c r="H96" s="68"/>
      <c r="I96" s="68"/>
    </row>
    <row r="97" spans="1:9" s="70" customFormat="1" ht="11.25" customHeight="1">
      <c r="A97" s="68"/>
      <c r="B97" s="68"/>
      <c r="C97" s="68"/>
      <c r="E97" s="74"/>
      <c r="F97" s="68"/>
      <c r="G97" s="68"/>
      <c r="H97" s="68"/>
      <c r="I97" s="68"/>
    </row>
    <row r="98" spans="1:9" s="70" customFormat="1" ht="11.25" customHeight="1">
      <c r="A98" s="68"/>
      <c r="B98" s="68"/>
      <c r="C98" s="68"/>
      <c r="E98" s="74"/>
      <c r="F98" s="68"/>
      <c r="G98" s="68"/>
      <c r="H98" s="68"/>
      <c r="I98" s="68"/>
    </row>
    <row r="99" spans="1:9" s="70" customFormat="1" ht="11.25" customHeight="1">
      <c r="A99" s="68"/>
      <c r="B99" s="68"/>
      <c r="C99" s="68"/>
      <c r="E99" s="74"/>
      <c r="F99" s="68"/>
      <c r="G99" s="68"/>
      <c r="H99" s="68"/>
      <c r="I99" s="68"/>
    </row>
    <row r="100" spans="1:9" s="70" customFormat="1" ht="11.25" customHeight="1">
      <c r="A100" s="68"/>
      <c r="B100" s="68"/>
      <c r="C100" s="68"/>
      <c r="E100" s="74"/>
      <c r="F100" s="68"/>
      <c r="G100" s="68"/>
      <c r="H100" s="68"/>
      <c r="I100" s="68"/>
    </row>
    <row r="101" spans="1:9" s="70" customFormat="1" ht="11.25" customHeight="1">
      <c r="A101" s="68"/>
      <c r="B101" s="68"/>
      <c r="C101" s="68"/>
      <c r="E101" s="74"/>
      <c r="F101" s="68"/>
      <c r="G101" s="68"/>
      <c r="H101" s="68"/>
      <c r="I101" s="68"/>
    </row>
    <row r="102" spans="1:9" s="70" customFormat="1" ht="11.25" customHeight="1">
      <c r="A102" s="68"/>
      <c r="B102" s="68"/>
      <c r="C102" s="68"/>
      <c r="E102" s="74"/>
      <c r="F102" s="68"/>
      <c r="G102" s="68"/>
      <c r="H102" s="68"/>
      <c r="I102" s="68"/>
    </row>
    <row r="103" spans="1:9" s="70" customFormat="1" ht="11.25" customHeight="1">
      <c r="A103" s="68"/>
      <c r="B103" s="68"/>
      <c r="C103" s="68"/>
      <c r="E103" s="74"/>
      <c r="F103" s="68"/>
      <c r="G103" s="68"/>
      <c r="H103" s="68"/>
      <c r="I103" s="68"/>
    </row>
    <row r="104" spans="1:9" s="70" customFormat="1" ht="11.25" customHeight="1">
      <c r="A104" s="68"/>
      <c r="B104" s="68"/>
      <c r="C104" s="68"/>
      <c r="E104" s="74"/>
      <c r="F104" s="68"/>
      <c r="G104" s="68"/>
      <c r="H104" s="68"/>
      <c r="I104" s="68"/>
    </row>
    <row r="105" spans="1:9" s="70" customFormat="1" ht="11.25" customHeight="1">
      <c r="A105" s="68"/>
      <c r="B105" s="68"/>
      <c r="C105" s="68"/>
      <c r="E105" s="74"/>
      <c r="F105" s="68"/>
      <c r="G105" s="68"/>
      <c r="H105" s="68"/>
      <c r="I105" s="68"/>
    </row>
    <row r="106" spans="1:9" s="70" customFormat="1" ht="11.25" customHeight="1">
      <c r="A106" s="68"/>
      <c r="B106" s="68"/>
      <c r="C106" s="68"/>
      <c r="E106" s="74"/>
      <c r="F106" s="68"/>
      <c r="G106" s="68"/>
      <c r="H106" s="68"/>
      <c r="I106" s="68"/>
    </row>
    <row r="107" spans="1:9" s="70" customFormat="1" ht="11.25" customHeight="1">
      <c r="A107" s="68"/>
      <c r="B107" s="68"/>
      <c r="C107" s="68"/>
      <c r="E107" s="74"/>
      <c r="F107" s="68"/>
      <c r="G107" s="68"/>
      <c r="H107" s="68"/>
      <c r="I107" s="68"/>
    </row>
    <row r="108" spans="1:9" s="70" customFormat="1" ht="11.25" customHeight="1">
      <c r="A108" s="68"/>
      <c r="B108" s="68"/>
      <c r="C108" s="68"/>
      <c r="E108" s="74"/>
      <c r="F108" s="68"/>
      <c r="G108" s="68"/>
      <c r="H108" s="68"/>
      <c r="I108" s="68"/>
    </row>
    <row r="109" spans="1:9" s="70" customFormat="1" ht="11.25" customHeight="1">
      <c r="A109" s="68"/>
      <c r="B109" s="68"/>
      <c r="C109" s="68"/>
      <c r="E109" s="74"/>
      <c r="F109" s="68"/>
      <c r="G109" s="68"/>
      <c r="H109" s="68"/>
      <c r="I109" s="68"/>
    </row>
    <row r="110" spans="1:9" s="70" customFormat="1" ht="11.25" customHeight="1">
      <c r="A110" s="68"/>
      <c r="B110" s="68"/>
      <c r="C110" s="68"/>
      <c r="E110" s="74"/>
      <c r="F110" s="68"/>
      <c r="G110" s="68"/>
      <c r="H110" s="68"/>
      <c r="I110" s="68"/>
    </row>
    <row r="111" spans="1:9" s="70" customFormat="1" ht="11.25" customHeight="1">
      <c r="A111" s="68"/>
      <c r="B111" s="68"/>
      <c r="C111" s="68"/>
      <c r="E111" s="74"/>
      <c r="F111" s="68"/>
      <c r="G111" s="68"/>
      <c r="H111" s="68"/>
      <c r="I111" s="68"/>
    </row>
    <row r="112" spans="1:9" s="70" customFormat="1" ht="11.25" customHeight="1">
      <c r="A112" s="68"/>
      <c r="B112" s="68"/>
      <c r="C112" s="68"/>
      <c r="E112" s="74"/>
      <c r="F112" s="68"/>
      <c r="G112" s="68"/>
      <c r="H112" s="68"/>
      <c r="I112" s="68"/>
    </row>
    <row r="113" spans="1:9" s="70" customFormat="1" ht="11.25" customHeight="1">
      <c r="A113" s="68"/>
      <c r="B113" s="68"/>
      <c r="C113" s="68"/>
      <c r="E113" s="74"/>
      <c r="F113" s="68"/>
      <c r="G113" s="68"/>
      <c r="H113" s="68"/>
      <c r="I113" s="68"/>
    </row>
    <row r="114" spans="1:9" s="70" customFormat="1" ht="11.25" customHeight="1">
      <c r="A114" s="68"/>
      <c r="B114" s="68"/>
      <c r="C114" s="68"/>
      <c r="E114" s="74"/>
      <c r="F114" s="68"/>
      <c r="G114" s="68"/>
      <c r="H114" s="68"/>
      <c r="I114" s="68"/>
    </row>
    <row r="115" spans="1:9" s="70" customFormat="1" ht="11.25" customHeight="1">
      <c r="A115" s="68"/>
      <c r="B115" s="68"/>
      <c r="C115" s="68"/>
      <c r="E115" s="74"/>
      <c r="F115" s="68"/>
      <c r="G115" s="68"/>
      <c r="H115" s="68"/>
      <c r="I115" s="68"/>
    </row>
    <row r="116" spans="1:9" s="70" customFormat="1" ht="11.25" customHeight="1">
      <c r="A116" s="68"/>
      <c r="B116" s="68"/>
      <c r="C116" s="68"/>
      <c r="E116" s="74"/>
      <c r="F116" s="68"/>
      <c r="G116" s="68"/>
      <c r="H116" s="68"/>
      <c r="I116" s="68"/>
    </row>
    <row r="117" spans="1:9" s="70" customFormat="1" ht="11.25" customHeight="1">
      <c r="A117" s="68"/>
      <c r="B117" s="68"/>
      <c r="C117" s="68"/>
      <c r="E117" s="74"/>
      <c r="F117" s="68"/>
      <c r="G117" s="68"/>
      <c r="H117" s="68"/>
      <c r="I117" s="68"/>
    </row>
    <row r="118" spans="1:9" s="70" customFormat="1" ht="11.25" customHeight="1">
      <c r="A118" s="68"/>
      <c r="B118" s="68"/>
      <c r="C118" s="68"/>
      <c r="E118" s="74"/>
      <c r="F118" s="68"/>
      <c r="G118" s="68"/>
      <c r="H118" s="68"/>
      <c r="I118" s="68"/>
    </row>
    <row r="119" spans="1:9" s="61" customFormat="1" ht="15.75" customHeight="1">
      <c r="A119" s="75"/>
      <c r="B119" s="75"/>
      <c r="C119" s="75"/>
      <c r="E119" s="74"/>
      <c r="F119" s="62"/>
      <c r="G119" s="62"/>
      <c r="H119" s="62"/>
      <c r="I119" s="62"/>
    </row>
    <row r="120" spans="1:9" s="61" customFormat="1" ht="15.75" customHeight="1">
      <c r="A120" s="75"/>
      <c r="B120" s="75"/>
      <c r="C120" s="75"/>
      <c r="E120" s="74"/>
      <c r="F120" s="62"/>
      <c r="G120" s="62"/>
      <c r="H120" s="62"/>
      <c r="I120" s="62"/>
    </row>
    <row r="121" spans="1:9" s="61" customFormat="1" ht="15.75" customHeight="1">
      <c r="A121" s="75"/>
      <c r="B121" s="75"/>
      <c r="C121" s="75"/>
      <c r="E121" s="74"/>
      <c r="F121" s="62"/>
      <c r="G121" s="62"/>
      <c r="H121" s="62"/>
      <c r="I121" s="62"/>
    </row>
    <row r="122" spans="1:9" s="61" customFormat="1" ht="15.75" customHeight="1">
      <c r="A122" s="75"/>
      <c r="B122" s="75"/>
      <c r="C122" s="75"/>
      <c r="E122" s="74"/>
      <c r="F122" s="62"/>
      <c r="G122" s="62"/>
      <c r="H122" s="62"/>
      <c r="I122" s="62"/>
    </row>
    <row r="123" spans="1:9" s="61" customFormat="1" ht="15.75" customHeight="1">
      <c r="A123" s="75"/>
      <c r="B123" s="75"/>
      <c r="C123" s="75"/>
      <c r="E123" s="74"/>
      <c r="F123" s="62"/>
      <c r="G123" s="62"/>
      <c r="H123" s="62"/>
      <c r="I123" s="62"/>
    </row>
    <row r="124" spans="1:9" s="61" customFormat="1" ht="15.75" customHeight="1">
      <c r="A124" s="75"/>
      <c r="B124" s="75"/>
      <c r="C124" s="75"/>
      <c r="E124" s="74"/>
      <c r="F124" s="62"/>
      <c r="G124" s="62"/>
      <c r="H124" s="62"/>
      <c r="I124" s="62"/>
    </row>
    <row r="125" spans="1:9" s="61" customFormat="1" ht="15.75" customHeight="1">
      <c r="A125" s="75"/>
      <c r="B125" s="75"/>
      <c r="C125" s="75"/>
      <c r="E125" s="74"/>
      <c r="F125" s="62"/>
      <c r="G125" s="62"/>
      <c r="H125" s="62"/>
      <c r="I125" s="62"/>
    </row>
    <row r="126" spans="1:9" s="61" customFormat="1" ht="15.75" customHeight="1">
      <c r="A126" s="75"/>
      <c r="B126" s="75"/>
      <c r="C126" s="75"/>
      <c r="E126" s="74"/>
      <c r="F126" s="62"/>
      <c r="G126" s="62"/>
      <c r="H126" s="62"/>
      <c r="I126" s="62"/>
    </row>
    <row r="127" spans="1:9" s="61" customFormat="1" ht="15.75" customHeight="1">
      <c r="A127" s="75"/>
      <c r="B127" s="75"/>
      <c r="C127" s="75"/>
      <c r="E127" s="74"/>
      <c r="F127" s="62"/>
      <c r="G127" s="62"/>
      <c r="H127" s="62"/>
      <c r="I127" s="62"/>
    </row>
    <row r="128" spans="1:9" s="61" customFormat="1" ht="15.75" customHeight="1">
      <c r="A128" s="75"/>
      <c r="B128" s="75"/>
      <c r="C128" s="75"/>
      <c r="E128" s="74"/>
      <c r="F128" s="62"/>
      <c r="G128" s="62"/>
      <c r="H128" s="62"/>
      <c r="I128" s="62"/>
    </row>
    <row r="129" spans="1:9" s="61" customFormat="1" ht="15.75" customHeight="1">
      <c r="A129" s="75"/>
      <c r="B129" s="75"/>
      <c r="C129" s="75"/>
      <c r="E129" s="74"/>
      <c r="F129" s="62"/>
      <c r="G129" s="62"/>
      <c r="H129" s="62"/>
      <c r="I129" s="62"/>
    </row>
    <row r="130" spans="1:9" s="61" customFormat="1" ht="15.75" customHeight="1">
      <c r="A130" s="75"/>
      <c r="B130" s="75"/>
      <c r="C130" s="75"/>
      <c r="E130" s="74"/>
      <c r="F130" s="62"/>
      <c r="G130" s="62"/>
      <c r="H130" s="62"/>
      <c r="I130" s="62"/>
    </row>
    <row r="131" spans="1:9" s="61" customFormat="1" ht="15.75" customHeight="1">
      <c r="A131" s="75"/>
      <c r="B131" s="75"/>
      <c r="C131" s="75"/>
      <c r="E131" s="74"/>
      <c r="F131" s="62"/>
      <c r="G131" s="62"/>
      <c r="H131" s="62"/>
      <c r="I131" s="62"/>
    </row>
    <row r="132" spans="1:9" s="61" customFormat="1" ht="15.75" customHeight="1">
      <c r="A132" s="75"/>
      <c r="B132" s="75"/>
      <c r="C132" s="75"/>
      <c r="E132" s="74"/>
      <c r="F132" s="62"/>
      <c r="G132" s="62"/>
      <c r="H132" s="62"/>
      <c r="I132" s="62"/>
    </row>
    <row r="133" spans="1:9" s="61" customFormat="1" ht="15.75" customHeight="1">
      <c r="A133" s="75"/>
      <c r="B133" s="75"/>
      <c r="C133" s="75"/>
      <c r="E133" s="74"/>
      <c r="F133" s="62"/>
      <c r="G133" s="62"/>
      <c r="H133" s="62"/>
      <c r="I133" s="62"/>
    </row>
    <row r="134" spans="1:9" s="61" customFormat="1" ht="15.75" customHeight="1">
      <c r="A134" s="75"/>
      <c r="B134" s="75"/>
      <c r="C134" s="75"/>
      <c r="E134" s="74"/>
      <c r="F134" s="62"/>
      <c r="G134" s="62"/>
      <c r="H134" s="62"/>
      <c r="I134" s="62"/>
    </row>
    <row r="135" spans="1:9" s="61" customFormat="1" ht="15.75" customHeight="1">
      <c r="A135" s="75"/>
      <c r="B135" s="75"/>
      <c r="C135" s="75"/>
      <c r="E135" s="74"/>
      <c r="F135" s="62"/>
      <c r="G135" s="62"/>
      <c r="H135" s="62"/>
      <c r="I135" s="62"/>
    </row>
    <row r="136" spans="1:9" s="61" customFormat="1" ht="15.75" customHeight="1">
      <c r="A136" s="75"/>
      <c r="B136" s="75"/>
      <c r="C136" s="75"/>
      <c r="E136" s="74"/>
      <c r="F136" s="62"/>
      <c r="G136" s="62"/>
      <c r="H136" s="62"/>
      <c r="I136" s="62"/>
    </row>
    <row r="137" spans="1:9" s="61" customFormat="1" ht="15.75" customHeight="1">
      <c r="A137" s="75"/>
      <c r="B137" s="75"/>
      <c r="C137" s="75"/>
      <c r="E137" s="74"/>
      <c r="F137" s="62"/>
      <c r="G137" s="62"/>
      <c r="H137" s="62"/>
      <c r="I137" s="62"/>
    </row>
    <row r="138" spans="1:9" s="61" customFormat="1" ht="15.75" customHeight="1">
      <c r="A138" s="75"/>
      <c r="B138" s="75"/>
      <c r="C138" s="75"/>
      <c r="E138" s="74"/>
      <c r="F138" s="62"/>
      <c r="G138" s="62"/>
      <c r="H138" s="62"/>
      <c r="I138" s="62"/>
    </row>
    <row r="139" spans="1:9" s="61" customFormat="1" ht="15.75" customHeight="1">
      <c r="A139" s="75"/>
      <c r="B139" s="75"/>
      <c r="C139" s="75"/>
      <c r="E139" s="74"/>
      <c r="F139" s="62"/>
      <c r="G139" s="62"/>
      <c r="H139" s="62"/>
      <c r="I139" s="62"/>
    </row>
    <row r="140" spans="1:9" s="61" customFormat="1" ht="15.75" customHeight="1">
      <c r="A140" s="75"/>
      <c r="B140" s="75"/>
      <c r="C140" s="75"/>
      <c r="E140" s="74"/>
      <c r="F140" s="62"/>
      <c r="G140" s="62"/>
      <c r="H140" s="62"/>
      <c r="I140" s="62"/>
    </row>
    <row r="141" spans="1:9" s="61" customFormat="1" ht="15.75" customHeight="1">
      <c r="A141" s="75"/>
      <c r="B141" s="75"/>
      <c r="C141" s="75"/>
      <c r="E141" s="74"/>
      <c r="F141" s="62"/>
      <c r="G141" s="62"/>
      <c r="H141" s="62"/>
      <c r="I141" s="62"/>
    </row>
    <row r="142" spans="1:9" s="61" customFormat="1" ht="15.75" customHeight="1">
      <c r="A142" s="75"/>
      <c r="B142" s="75"/>
      <c r="C142" s="75"/>
      <c r="E142" s="74"/>
      <c r="F142" s="62"/>
      <c r="G142" s="62"/>
      <c r="H142" s="62"/>
      <c r="I142" s="62"/>
    </row>
    <row r="143" spans="1:9" s="61" customFormat="1" ht="15.75" customHeight="1">
      <c r="A143" s="75"/>
      <c r="B143" s="75"/>
      <c r="C143" s="75"/>
      <c r="E143" s="74"/>
      <c r="F143" s="62"/>
      <c r="G143" s="62"/>
      <c r="H143" s="62"/>
      <c r="I143" s="62"/>
    </row>
    <row r="144" spans="1:9" s="61" customFormat="1" ht="15.75" customHeight="1">
      <c r="A144" s="75"/>
      <c r="B144" s="75"/>
      <c r="C144" s="75"/>
      <c r="E144" s="74"/>
      <c r="F144" s="62"/>
      <c r="G144" s="62"/>
      <c r="H144" s="62"/>
      <c r="I144" s="62"/>
    </row>
    <row r="145" spans="1:9" s="61" customFormat="1" ht="15.75" customHeight="1">
      <c r="A145" s="75"/>
      <c r="B145" s="75"/>
      <c r="C145" s="75"/>
      <c r="E145" s="74"/>
      <c r="F145" s="62"/>
      <c r="G145" s="62"/>
      <c r="H145" s="62"/>
      <c r="I145" s="62"/>
    </row>
    <row r="146" spans="1:9" s="61" customFormat="1" ht="15.75" customHeight="1">
      <c r="A146" s="75"/>
      <c r="B146" s="75"/>
      <c r="C146" s="75"/>
      <c r="E146" s="74"/>
      <c r="F146" s="62"/>
      <c r="G146" s="62"/>
      <c r="H146" s="62"/>
      <c r="I146" s="62"/>
    </row>
    <row r="147" spans="1:9" s="61" customFormat="1" ht="15.75" customHeight="1">
      <c r="A147" s="75"/>
      <c r="B147" s="75"/>
      <c r="C147" s="75"/>
      <c r="E147" s="74"/>
      <c r="F147" s="62"/>
      <c r="G147" s="62"/>
      <c r="H147" s="62"/>
      <c r="I147" s="62"/>
    </row>
    <row r="148" spans="1:9" s="61" customFormat="1" ht="15.75" customHeight="1">
      <c r="A148" s="75"/>
      <c r="B148" s="75"/>
      <c r="C148" s="75"/>
      <c r="E148" s="74"/>
      <c r="F148" s="62"/>
      <c r="G148" s="62"/>
      <c r="H148" s="62"/>
      <c r="I148" s="62"/>
    </row>
    <row r="149" spans="1:9" s="61" customFormat="1" ht="15.75" customHeight="1">
      <c r="A149" s="75"/>
      <c r="B149" s="75"/>
      <c r="C149" s="75"/>
      <c r="E149" s="74"/>
      <c r="F149" s="62"/>
      <c r="G149" s="62"/>
      <c r="H149" s="62"/>
      <c r="I149" s="62"/>
    </row>
    <row r="150" spans="1:9" s="61" customFormat="1" ht="15.75" customHeight="1">
      <c r="A150" s="75"/>
      <c r="B150" s="75"/>
      <c r="C150" s="75"/>
      <c r="E150" s="74"/>
      <c r="F150" s="62"/>
      <c r="G150" s="62"/>
      <c r="H150" s="62"/>
      <c r="I150" s="62"/>
    </row>
    <row r="151" spans="1:9" s="61" customFormat="1" ht="15.75" customHeight="1">
      <c r="A151" s="75"/>
      <c r="B151" s="75"/>
      <c r="C151" s="75"/>
      <c r="E151" s="74"/>
      <c r="F151" s="62"/>
      <c r="G151" s="62"/>
      <c r="H151" s="62"/>
      <c r="I151" s="62"/>
    </row>
    <row r="152" spans="1:9" s="61" customFormat="1" ht="15.75" customHeight="1">
      <c r="A152" s="75"/>
      <c r="B152" s="75"/>
      <c r="C152" s="75"/>
      <c r="E152" s="74"/>
      <c r="F152" s="62"/>
      <c r="G152" s="62"/>
      <c r="H152" s="62"/>
      <c r="I152" s="62"/>
    </row>
    <row r="153" spans="1:9" s="61" customFormat="1" ht="15.75" customHeight="1">
      <c r="A153" s="75"/>
      <c r="B153" s="75"/>
      <c r="C153" s="75"/>
      <c r="E153" s="74"/>
      <c r="F153" s="62"/>
      <c r="G153" s="62"/>
      <c r="H153" s="62"/>
      <c r="I153" s="62"/>
    </row>
    <row r="154" spans="1:9" s="61" customFormat="1" ht="15.75" customHeight="1">
      <c r="A154" s="75"/>
      <c r="B154" s="75"/>
      <c r="C154" s="75"/>
      <c r="E154" s="74"/>
      <c r="F154" s="62"/>
      <c r="G154" s="62"/>
      <c r="H154" s="62"/>
      <c r="I154" s="62"/>
    </row>
    <row r="155" spans="1:9" s="61" customFormat="1" ht="15.75" customHeight="1">
      <c r="A155" s="75"/>
      <c r="B155" s="75"/>
      <c r="C155" s="75"/>
      <c r="E155" s="74"/>
      <c r="F155" s="62"/>
      <c r="G155" s="62"/>
      <c r="H155" s="62"/>
      <c r="I155" s="62"/>
    </row>
    <row r="156" spans="1:9" s="61" customFormat="1" ht="15.75" customHeight="1">
      <c r="A156" s="75"/>
      <c r="B156" s="75"/>
      <c r="C156" s="75"/>
      <c r="E156" s="74"/>
      <c r="F156" s="62"/>
      <c r="G156" s="62"/>
      <c r="H156" s="62"/>
      <c r="I156" s="62"/>
    </row>
    <row r="157" spans="1:9" s="61" customFormat="1" ht="15.75" customHeight="1">
      <c r="A157" s="75"/>
      <c r="B157" s="75"/>
      <c r="C157" s="75"/>
      <c r="E157" s="74"/>
      <c r="F157" s="62"/>
      <c r="G157" s="62"/>
      <c r="H157" s="62"/>
      <c r="I157" s="62"/>
    </row>
    <row r="158" spans="1:9" s="61" customFormat="1" ht="15.75" customHeight="1">
      <c r="A158" s="75"/>
      <c r="B158" s="75"/>
      <c r="C158" s="75"/>
      <c r="E158" s="74"/>
      <c r="F158" s="62"/>
      <c r="G158" s="62"/>
      <c r="H158" s="62"/>
      <c r="I158" s="62"/>
    </row>
    <row r="159" spans="1:9" s="61" customFormat="1" ht="15.75" customHeight="1">
      <c r="A159" s="75"/>
      <c r="B159" s="75"/>
      <c r="C159" s="75"/>
      <c r="E159" s="74"/>
      <c r="F159" s="62"/>
      <c r="G159" s="62"/>
      <c r="H159" s="62"/>
      <c r="I159" s="62"/>
    </row>
    <row r="160" spans="1:9" s="61" customFormat="1" ht="15.75" customHeight="1">
      <c r="A160" s="75"/>
      <c r="B160" s="75"/>
      <c r="C160" s="75"/>
      <c r="E160" s="74"/>
      <c r="F160" s="62"/>
      <c r="G160" s="62"/>
      <c r="H160" s="62"/>
      <c r="I160" s="62"/>
    </row>
    <row r="161" spans="1:9" s="61" customFormat="1" ht="15.75" customHeight="1">
      <c r="A161" s="75"/>
      <c r="B161" s="75"/>
      <c r="C161" s="75"/>
      <c r="E161" s="74"/>
      <c r="F161" s="62"/>
      <c r="G161" s="62"/>
      <c r="H161" s="62"/>
      <c r="I161" s="62"/>
    </row>
    <row r="162" spans="1:9" s="61" customFormat="1" ht="15.75" customHeight="1">
      <c r="A162" s="75"/>
      <c r="B162" s="75"/>
      <c r="C162" s="75"/>
      <c r="E162" s="74"/>
      <c r="F162" s="62"/>
      <c r="G162" s="62"/>
      <c r="H162" s="62"/>
      <c r="I162" s="62"/>
    </row>
    <row r="163" spans="1:9" s="61" customFormat="1" ht="15.75" customHeight="1">
      <c r="A163" s="75"/>
      <c r="B163" s="75"/>
      <c r="C163" s="75"/>
      <c r="E163" s="74"/>
      <c r="F163" s="62"/>
      <c r="G163" s="62"/>
      <c r="H163" s="62"/>
      <c r="I163" s="62"/>
    </row>
    <row r="164" spans="1:9" s="61" customFormat="1" ht="15.75" customHeight="1">
      <c r="A164" s="75"/>
      <c r="B164" s="75"/>
      <c r="C164" s="75"/>
      <c r="E164" s="74"/>
      <c r="F164" s="62"/>
      <c r="G164" s="62"/>
      <c r="H164" s="62"/>
      <c r="I164" s="62"/>
    </row>
    <row r="165" spans="1:9" s="61" customFormat="1" ht="15.75" customHeight="1">
      <c r="A165" s="75"/>
      <c r="B165" s="75"/>
      <c r="C165" s="75"/>
      <c r="E165" s="74"/>
      <c r="F165" s="62"/>
      <c r="G165" s="62"/>
      <c r="H165" s="62"/>
      <c r="I165" s="62"/>
    </row>
  </sheetData>
  <sheetProtection/>
  <mergeCells count="13">
    <mergeCell ref="D3:D8"/>
    <mergeCell ref="A2:A9"/>
    <mergeCell ref="B2:B9"/>
    <mergeCell ref="C2:I2"/>
    <mergeCell ref="C9:I9"/>
    <mergeCell ref="C3:C8"/>
    <mergeCell ref="A1:B1"/>
    <mergeCell ref="H3:H8"/>
    <mergeCell ref="G3:G8"/>
    <mergeCell ref="C1:I1"/>
    <mergeCell ref="I3:I8"/>
    <mergeCell ref="F3:F8"/>
    <mergeCell ref="E3:E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L223 2016 43&amp;R&amp;7&amp;P</oddFooter>
    <evenFooter>&amp;L&amp;7&amp;P&amp;R&amp;7StatA MV, Statistischer Bericht L223 2016 41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L223 Gemeindefinanzen (Vierteljahresstatistik) 01.01. - 31.12.2016</dc:title>
  <dc:subject>Gemeindefinanzen</dc:subject>
  <dc:creator>FB 432</dc:creator>
  <cp:keywords/>
  <dc:description/>
  <cp:lastModifiedBy/>
  <cp:category/>
  <cp:version/>
  <cp:contentType/>
  <cp:contentStatus/>
</cp:coreProperties>
</file>