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defaultThemeVersion="124226"/>
  <mc:AlternateContent xmlns:mc="http://schemas.openxmlformats.org/markup-compatibility/2006">
    <mc:Choice Requires="x15">
      <x15ac:absPath xmlns:x15ac="http://schemas.microsoft.com/office/spreadsheetml/2010/11/ac" url="P:\Pdf-Uebergabe\Doc\"/>
    </mc:Choice>
  </mc:AlternateContent>
  <bookViews>
    <workbookView xWindow="28680" yWindow="-120" windowWidth="29040" windowHeight="15720" tabRatio="828"/>
  </bookViews>
  <sheets>
    <sheet name="Deckblatt" sheetId="1" r:id="rId1"/>
    <sheet name="Inhalt" sheetId="2" r:id="rId2"/>
    <sheet name="Vorbemerkung" sheetId="3" r:id="rId3"/>
    <sheet name="1.1" sheetId="4" r:id="rId4"/>
    <sheet name="1.2" sheetId="5" r:id="rId5"/>
    <sheet name="2.1" sheetId="6" r:id="rId6"/>
    <sheet name="2.2" sheetId="7" r:id="rId7"/>
    <sheet name="2.3" sheetId="8" r:id="rId8"/>
    <sheet name="2.4" sheetId="9" r:id="rId9"/>
    <sheet name="2.5" sheetId="10" r:id="rId10"/>
    <sheet name="2.6" sheetId="11" r:id="rId11"/>
    <sheet name="2.7" sheetId="12" r:id="rId12"/>
    <sheet name="2.8" sheetId="13" r:id="rId13"/>
    <sheet name="2.9" sheetId="14" r:id="rId14"/>
    <sheet name="3.1" sheetId="15" r:id="rId15"/>
    <sheet name="3.2" sheetId="16" r:id="rId16"/>
    <sheet name="3.3" sheetId="17" r:id="rId17"/>
    <sheet name="4.1" sheetId="18" r:id="rId18"/>
    <sheet name="4.2" sheetId="19" r:id="rId19"/>
    <sheet name="4.3" sheetId="20" r:id="rId20"/>
    <sheet name="4.4" sheetId="21" r:id="rId21"/>
    <sheet name="Fußnotenerläut." sheetId="22" r:id="rId22"/>
  </sheets>
  <definedNames>
    <definedName name="_xlnm._FilterDatabase" localSheetId="12" hidden="1">'2.8'!$A$12:$S$104</definedName>
    <definedName name="_GoBack" localSheetId="12">'2.8'!#REF!</definedName>
    <definedName name="_GoBack" localSheetId="13">'2.9'!#REF!</definedName>
    <definedName name="_GoBack" localSheetId="14">'3.1'!#REF!</definedName>
    <definedName name="_Hlk292187990" localSheetId="8">'2.4'!#REF!</definedName>
    <definedName name="_Hlk292187990" localSheetId="9">'2.5'!#REF!</definedName>
    <definedName name="_Hlk292187990" localSheetId="10">'2.6'!#REF!</definedName>
    <definedName name="_Hlk292187990" localSheetId="11">'2.7'!#REF!</definedName>
    <definedName name="_Hlk292187990" localSheetId="12">'2.8'!#REF!</definedName>
    <definedName name="_Hlk292187990" localSheetId="13">'2.9'!#REF!</definedName>
    <definedName name="_Hlk292187990" localSheetId="14">'3.1'!#REF!</definedName>
    <definedName name="_Hlk292187990" localSheetId="16">'3.3'!#REF!</definedName>
    <definedName name="_Hlk292187990" localSheetId="17">'4.1'!#REF!</definedName>
    <definedName name="_Hlk292187990" localSheetId="18">'4.2'!#REF!</definedName>
    <definedName name="_Hlk292187990" localSheetId="19">'4.3'!#REF!</definedName>
    <definedName name="_Hlk292187990" localSheetId="20">'4.4'!#REF!</definedName>
    <definedName name="_Toc184798279" localSheetId="3">'1.1'!$B$3</definedName>
    <definedName name="_Toc184798279" localSheetId="2">Vorbemerkung!#REF!</definedName>
    <definedName name="_Toc184798283" localSheetId="3">'1.1'!$B$10</definedName>
    <definedName name="_Toc184798283" localSheetId="2">Vorbemerkung!#REF!</definedName>
    <definedName name="_Toc184798286" localSheetId="3">'1.1'!$B$11</definedName>
    <definedName name="_Toc184798286" localSheetId="2">Vorbemerkung!#REF!</definedName>
    <definedName name="_Toc184798287" localSheetId="3">'1.1'!#REF!</definedName>
    <definedName name="_Toc184798287" localSheetId="2">Vorbemerkung!#REF!</definedName>
    <definedName name="_Toc184798290" localSheetId="3">'1.1'!$B$14</definedName>
    <definedName name="_Toc184798290" localSheetId="2">Vorbemerkung!#REF!</definedName>
    <definedName name="_Toc184798293" localSheetId="3">'1.1'!$B$15</definedName>
    <definedName name="_Toc184798293" localSheetId="2">Vorbemerkung!#REF!</definedName>
    <definedName name="_Toc184798294" localSheetId="3">'1.1'!$B$17</definedName>
    <definedName name="_Toc184798294" localSheetId="2">Vorbemerkung!#REF!</definedName>
    <definedName name="_Toc184798297" localSheetId="3">'1.1'!$B$18</definedName>
    <definedName name="_Toc184798297" localSheetId="2">Vorbemerkung!#REF!</definedName>
    <definedName name="_Toc184798300" localSheetId="3">'1.1'!$B$20</definedName>
    <definedName name="_Toc184798300" localSheetId="2">Vorbemerkung!#REF!</definedName>
    <definedName name="_Toc184798303" localSheetId="3">'1.1'!$B$21</definedName>
    <definedName name="_Toc184798303" localSheetId="2">Vorbemerkung!#REF!</definedName>
    <definedName name="_Toc184798306" localSheetId="3">'1.1'!$B$23</definedName>
    <definedName name="_Toc184798306" localSheetId="2">Vorbemerkung!#REF!</definedName>
    <definedName name="_Toc184798309" localSheetId="3">'1.1'!$B$24</definedName>
    <definedName name="_Toc184798309" localSheetId="2">Vorbemerkung!#REF!</definedName>
    <definedName name="_Toc184798312" localSheetId="3">'1.1'!$B$26</definedName>
    <definedName name="_Toc184798312" localSheetId="2">Vorbemerkung!#REF!</definedName>
    <definedName name="_Toc184798315" localSheetId="3">'1.1'!$B$27</definedName>
    <definedName name="_Toc184798315" localSheetId="2">Vorbemerkung!#REF!</definedName>
    <definedName name="_Toc296928600" localSheetId="3">'1.1'!#REF!</definedName>
    <definedName name="_Toc296928600" localSheetId="2">Vorbemerkung!#REF!</definedName>
    <definedName name="_Toc296928601" localSheetId="4">'1.2'!$C$2</definedName>
    <definedName name="_Toc296928601" localSheetId="5">'2.1'!#REF!</definedName>
    <definedName name="_Toc296928603" localSheetId="6">'2.2'!#REF!</definedName>
    <definedName name="_Toc296928603" localSheetId="15">'3.2'!#REF!</definedName>
    <definedName name="_Toc296928604" localSheetId="7">'2.3'!#REF!</definedName>
    <definedName name="_Toc296928605" localSheetId="8">'2.4'!#REF!</definedName>
    <definedName name="_Toc296928605" localSheetId="9">'2.5'!#REF!</definedName>
    <definedName name="_Toc296928605" localSheetId="10">'2.6'!#REF!</definedName>
    <definedName name="_Toc296928605" localSheetId="11">'2.7'!#REF!</definedName>
    <definedName name="_Toc296928605" localSheetId="12">'2.8'!#REF!</definedName>
    <definedName name="_Toc296928605" localSheetId="13">'2.9'!#REF!</definedName>
    <definedName name="_Toc296928605" localSheetId="14">'3.1'!#REF!</definedName>
    <definedName name="_Toc296928605" localSheetId="16">'3.3'!#REF!</definedName>
    <definedName name="_Toc296928605" localSheetId="17">'4.1'!$C$1</definedName>
    <definedName name="_Toc296928605" localSheetId="18">'4.2'!$C$1</definedName>
    <definedName name="_Toc296928605" localSheetId="19">'4.3'!#REF!</definedName>
    <definedName name="_Toc296928605" localSheetId="20">'4.4'!#REF!</definedName>
    <definedName name="_Toc296928608" localSheetId="12">'2.8'!#REF!</definedName>
    <definedName name="_Toc296928608" localSheetId="13">'2.9'!#REF!</definedName>
    <definedName name="_Toc296928608" localSheetId="14">'3.1'!#REF!</definedName>
    <definedName name="_xlnm.Print_Titles" localSheetId="5">'2.1'!$A:$B,'2.1'!$1:$12</definedName>
    <definedName name="_xlnm.Print_Titles" localSheetId="8">'2.4'!$A:$B,'2.4'!$1:$14</definedName>
    <definedName name="_xlnm.Print_Titles" localSheetId="9">'2.5'!$A:$B,'2.5'!$1:$13</definedName>
    <definedName name="_xlnm.Print_Titles" localSheetId="10">'2.6'!$A:$B,'2.6'!$1:$7</definedName>
    <definedName name="_xlnm.Print_Titles" localSheetId="11">'2.7'!$A:$B,'2.7'!$1:$7</definedName>
    <definedName name="_xlnm.Print_Titles" localSheetId="12">'2.8'!$A:$B,'2.8'!$1:$11</definedName>
    <definedName name="_xlnm.Print_Titles" localSheetId="13">'2.9'!$1:$9</definedName>
    <definedName name="_xlnm.Print_Titles" localSheetId="14">'3.1'!$A:$B,'3.1'!$1:$10</definedName>
    <definedName name="_xlnm.Print_Titles" localSheetId="15">'3.2'!$1:$10</definedName>
    <definedName name="_xlnm.Print_Titles" localSheetId="16">'3.3'!$A:$B,'3.3'!$1:$12</definedName>
    <definedName name="_xlnm.Print_Titles" localSheetId="17">'4.1'!$A:$B</definedName>
    <definedName name="_xlnm.Print_Titles" localSheetId="18">'4.2'!$A:$B</definedName>
    <definedName name="Print_Area" localSheetId="10">'2.6'!$A$1:$O$31</definedName>
    <definedName name="Print_Titles" localSheetId="5">'2.1'!$A:$B,'2.1'!$1:$12</definedName>
    <definedName name="Print_Titles" localSheetId="8">'2.4'!$A:$B</definedName>
    <definedName name="Print_Titles" localSheetId="9">'2.5'!$A:$B</definedName>
    <definedName name="Print_Titles" localSheetId="10">'2.6'!$A:$B,'2.6'!$1:$7</definedName>
    <definedName name="Print_Titles" localSheetId="11">'2.7'!$A:$B,'2.7'!$1:$7</definedName>
    <definedName name="Print_Titles" localSheetId="12">'2.8'!$A:$B,'2.8'!$1:$11</definedName>
    <definedName name="Print_Titles" localSheetId="13">'2.9'!$A:$B,'2.9'!$1:$9</definedName>
    <definedName name="Print_Titles" localSheetId="14">'3.1'!$A:$B,'3.1'!$1:$10</definedName>
    <definedName name="Print_Titles" localSheetId="15">'3.2'!$A:$B,'3.2'!$1:$10</definedName>
    <definedName name="Print_Titles" localSheetId="16">'3.3'!$A:$B</definedName>
    <definedName name="Print_Titles" localSheetId="17">'4.1'!$A:$B,'4.1'!$1:$16</definedName>
    <definedName name="Print_Titles" localSheetId="18">'4.2'!$A:$B,'4.2'!$1:$16</definedName>
    <definedName name="Z_4EB240A1_BEFB_4503_95B5_55CB3DDD9EC3_.wvu.PrintArea" localSheetId="10" hidden="1">'2.6'!$A$1:$O$31</definedName>
    <definedName name="Z_4EB240A1_BEFB_4503_95B5_55CB3DDD9EC3_.wvu.PrintArea" localSheetId="12" hidden="1">'2.8'!$A$1:$Q$104</definedName>
    <definedName name="Z_4EB240A1_BEFB_4503_95B5_55CB3DDD9EC3_.wvu.PrintArea" localSheetId="20" hidden="1">'4.4'!$A$1:$F$64</definedName>
    <definedName name="Z_4EB240A1_BEFB_4503_95B5_55CB3DDD9EC3_.wvu.PrintTitles" localSheetId="5" hidden="1">'2.1'!$A:$B,'2.1'!$1:$12</definedName>
    <definedName name="Z_4EB240A1_BEFB_4503_95B5_55CB3DDD9EC3_.wvu.PrintTitles" localSheetId="8" hidden="1">'2.4'!$A:$B</definedName>
    <definedName name="Z_4EB240A1_BEFB_4503_95B5_55CB3DDD9EC3_.wvu.PrintTitles" localSheetId="9" hidden="1">'2.5'!$A:$B</definedName>
    <definedName name="Z_4EB240A1_BEFB_4503_95B5_55CB3DDD9EC3_.wvu.PrintTitles" localSheetId="10" hidden="1">'2.6'!$A:$B,'2.6'!$1:$7</definedName>
    <definedName name="Z_4EB240A1_BEFB_4503_95B5_55CB3DDD9EC3_.wvu.PrintTitles" localSheetId="11" hidden="1">'2.7'!$A:$B,'2.7'!$1:$7</definedName>
    <definedName name="Z_4EB240A1_BEFB_4503_95B5_55CB3DDD9EC3_.wvu.PrintTitles" localSheetId="12" hidden="1">'2.8'!$A:$B,'2.8'!$1:$11</definedName>
    <definedName name="Z_4EB240A1_BEFB_4503_95B5_55CB3DDD9EC3_.wvu.PrintTitles" localSheetId="13" hidden="1">'2.9'!$A:$B,'2.9'!$1:$9</definedName>
    <definedName name="Z_4EB240A1_BEFB_4503_95B5_55CB3DDD9EC3_.wvu.PrintTitles" localSheetId="14" hidden="1">'3.1'!$A:$B,'3.1'!$1:$10</definedName>
    <definedName name="Z_4EB240A1_BEFB_4503_95B5_55CB3DDD9EC3_.wvu.PrintTitles" localSheetId="15" hidden="1">'3.2'!$A:$B,'3.2'!$1:$10</definedName>
    <definedName name="Z_4EB240A1_BEFB_4503_95B5_55CB3DDD9EC3_.wvu.PrintTitles" localSheetId="16" hidden="1">'3.3'!$A:$B</definedName>
    <definedName name="Z_4EB240A1_BEFB_4503_95B5_55CB3DDD9EC3_.wvu.PrintTitles" localSheetId="17" hidden="1">'4.1'!$A:$B,'4.1'!$1:$16</definedName>
    <definedName name="Z_4EB240A1_BEFB_4503_95B5_55CB3DDD9EC3_.wvu.PrintTitles" localSheetId="18" hidden="1">'4.2'!$A:$B,'4.2'!$1:$16</definedName>
    <definedName name="Z_CDB72715_EA28_4B20_A08E_C04F71FAA0D1_.wvu.PrintArea" localSheetId="10" hidden="1">'2.6'!$A$1:$O$31</definedName>
    <definedName name="Z_CDB72715_EA28_4B20_A08E_C04F71FAA0D1_.wvu.PrintArea" localSheetId="12" hidden="1">'2.8'!$A$1:$Q$104</definedName>
    <definedName name="Z_CDB72715_EA28_4B20_A08E_C04F71FAA0D1_.wvu.PrintArea" localSheetId="20" hidden="1">'4.4'!$A$1:$F$64</definedName>
    <definedName name="Z_CDB72715_EA28_4B20_A08E_C04F71FAA0D1_.wvu.PrintTitles" localSheetId="5" hidden="1">'2.1'!$A:$B,'2.1'!$1:$12</definedName>
    <definedName name="Z_CDB72715_EA28_4B20_A08E_C04F71FAA0D1_.wvu.PrintTitles" localSheetId="8" hidden="1">'2.4'!$A:$B</definedName>
    <definedName name="Z_CDB72715_EA28_4B20_A08E_C04F71FAA0D1_.wvu.PrintTitles" localSheetId="9" hidden="1">'2.5'!$A:$B</definedName>
    <definedName name="Z_CDB72715_EA28_4B20_A08E_C04F71FAA0D1_.wvu.PrintTitles" localSheetId="10" hidden="1">'2.6'!$A:$B,'2.6'!$1:$7</definedName>
    <definedName name="Z_CDB72715_EA28_4B20_A08E_C04F71FAA0D1_.wvu.PrintTitles" localSheetId="11" hidden="1">'2.7'!$A:$B,'2.7'!$1:$7</definedName>
    <definedName name="Z_CDB72715_EA28_4B20_A08E_C04F71FAA0D1_.wvu.PrintTitles" localSheetId="12" hidden="1">'2.8'!$A:$B,'2.8'!$1:$11</definedName>
    <definedName name="Z_CDB72715_EA28_4B20_A08E_C04F71FAA0D1_.wvu.PrintTitles" localSheetId="13" hidden="1">'2.9'!$A:$B,'2.9'!$1:$9</definedName>
    <definedName name="Z_CDB72715_EA28_4B20_A08E_C04F71FAA0D1_.wvu.PrintTitles" localSheetId="14" hidden="1">'3.1'!$A:$B,'3.1'!$1:$10</definedName>
    <definedName name="Z_CDB72715_EA28_4B20_A08E_C04F71FAA0D1_.wvu.PrintTitles" localSheetId="15" hidden="1">'3.2'!$A:$B,'3.2'!$1:$10</definedName>
    <definedName name="Z_CDB72715_EA28_4B20_A08E_C04F71FAA0D1_.wvu.PrintTitles" localSheetId="16" hidden="1">'3.3'!$A:$B</definedName>
    <definedName name="Z_CDB72715_EA28_4B20_A08E_C04F71FAA0D1_.wvu.PrintTitles" localSheetId="17" hidden="1">'4.1'!$A:$B,'4.1'!$1:$16</definedName>
    <definedName name="Z_CDB72715_EA28_4B20_A08E_C04F71FAA0D1_.wvu.PrintTitles" localSheetId="18" hidden="1">'4.2'!$A:$B,'4.2'!$1:$16</definedName>
  </definedNames>
  <calcPr calcId="162913"/>
  <customWorkbookViews>
    <customWorkbookView name="Fromm, Dorit - Persönliche Ansicht" guid="{4EB240A1-BEFB-4503-95B5-55CB3DDD9EC3}" mergeInterval="0" personalView="1" maximized="1" xWindow="-8" yWindow="-8" windowWidth="1936" windowHeight="1056" tabRatio="828" activeSheetId="6"/>
    <customWorkbookView name="Teichert, Marion - Persönliche Ansicht" guid="{CDB72715-EA28-4B20-A08E-C04F71FAA0D1}" mergeInterval="0" personalView="1" maximized="1" xWindow="1912" yWindow="-8" windowWidth="1936" windowHeight="1056" tabRatio="828" activeSheetId="6"/>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30" i="5" l="1"/>
  <c r="A33" i="5"/>
  <c r="A52" i="5"/>
  <c r="A66" i="5"/>
  <c r="A22" i="5"/>
  <c r="A17" i="9"/>
  <c r="A18" i="9"/>
  <c r="A19" i="9"/>
  <c r="A20" i="9"/>
  <c r="A21" i="9"/>
  <c r="A22" i="9"/>
  <c r="A23" i="9"/>
  <c r="A24" i="9"/>
  <c r="A25" i="9"/>
  <c r="A26" i="9"/>
  <c r="A27" i="9"/>
  <c r="A28" i="9"/>
  <c r="A29" i="9"/>
  <c r="A30" i="9"/>
  <c r="A31" i="9"/>
  <c r="A32" i="9"/>
  <c r="A33" i="9"/>
  <c r="A34" i="9"/>
  <c r="A35" i="9"/>
  <c r="A16" i="9"/>
  <c r="A15" i="6"/>
  <c r="A16" i="6"/>
  <c r="A17" i="6"/>
  <c r="A18" i="6"/>
  <c r="A19" i="6"/>
  <c r="A20" i="6"/>
  <c r="A21" i="6"/>
  <c r="A22" i="6"/>
  <c r="A23" i="6"/>
  <c r="A24" i="6"/>
  <c r="A25" i="6"/>
  <c r="A26" i="6"/>
  <c r="A27" i="6"/>
  <c r="A28" i="6"/>
  <c r="A29" i="6"/>
  <c r="A30" i="6"/>
  <c r="A31" i="6"/>
  <c r="A32" i="6"/>
  <c r="A33" i="6"/>
  <c r="A34" i="6"/>
  <c r="A35" i="6"/>
  <c r="A36" i="6"/>
  <c r="A37" i="6"/>
  <c r="A38" i="6"/>
  <c r="A39" i="6"/>
  <c r="A40" i="6"/>
  <c r="A41" i="6"/>
  <c r="A42" i="6"/>
  <c r="A43" i="6"/>
  <c r="A44" i="6"/>
  <c r="A45" i="6"/>
  <c r="A46" i="6"/>
  <c r="A47" i="6"/>
  <c r="A48" i="6"/>
  <c r="A49" i="6"/>
  <c r="A50" i="6"/>
  <c r="A51" i="6"/>
  <c r="A52" i="6"/>
  <c r="A53" i="6"/>
  <c r="A54" i="6"/>
  <c r="A55" i="6"/>
  <c r="A56" i="6"/>
  <c r="A57" i="6"/>
  <c r="A58" i="6"/>
  <c r="A59" i="6"/>
  <c r="A60" i="6"/>
  <c r="A61" i="6"/>
  <c r="A62" i="6"/>
  <c r="A63" i="6"/>
  <c r="A64" i="6"/>
  <c r="A65" i="6"/>
  <c r="A66" i="6"/>
  <c r="A67" i="6"/>
  <c r="A68" i="6"/>
  <c r="A69" i="6"/>
  <c r="A70" i="6"/>
  <c r="A71" i="6"/>
  <c r="A72" i="6"/>
  <c r="A73" i="6"/>
  <c r="A74" i="6"/>
  <c r="A75" i="6"/>
  <c r="A76" i="6"/>
  <c r="A77" i="6"/>
  <c r="A78" i="6"/>
  <c r="A79" i="6"/>
  <c r="A80" i="6"/>
  <c r="A14" i="6"/>
  <c r="A11" i="5"/>
  <c r="A12" i="5"/>
  <c r="A13" i="5"/>
  <c r="A14" i="5"/>
  <c r="A15" i="5"/>
  <c r="A16" i="5"/>
  <c r="A17" i="5"/>
  <c r="A19" i="5"/>
  <c r="A10" i="5"/>
  <c r="A11" i="4"/>
  <c r="A12" i="4"/>
  <c r="A13" i="4"/>
  <c r="A14" i="4"/>
  <c r="A15" i="4"/>
  <c r="A16" i="4"/>
  <c r="A17" i="4"/>
  <c r="A18" i="4"/>
  <c r="A19" i="4"/>
  <c r="A20" i="4"/>
  <c r="A21" i="4"/>
  <c r="A22" i="4"/>
  <c r="A23" i="4"/>
  <c r="A24" i="4"/>
  <c r="A25" i="4"/>
  <c r="A26" i="4"/>
  <c r="A27" i="4"/>
  <c r="A10" i="4"/>
  <c r="A21" i="5" l="1"/>
  <c r="A37" i="5"/>
  <c r="A59" i="5"/>
  <c r="A45" i="5"/>
  <c r="A31" i="5"/>
  <c r="A42" i="5"/>
  <c r="A28" i="5"/>
  <c r="A41" i="5"/>
  <c r="A20" i="5"/>
  <c r="A51" i="5"/>
  <c r="A23" i="5"/>
  <c r="A60" i="5"/>
  <c r="A56" i="5"/>
  <c r="A46" i="5"/>
  <c r="A38" i="5"/>
  <c r="A24" i="5"/>
  <c r="A55" i="5"/>
  <c r="A27" i="5"/>
  <c r="A63" i="5"/>
  <c r="A48" i="5"/>
  <c r="A34" i="5"/>
  <c r="A62" i="5"/>
  <c r="A58" i="5"/>
  <c r="A54" i="5"/>
  <c r="A50" i="5"/>
  <c r="A47" i="5"/>
  <c r="A44" i="5"/>
  <c r="A40" i="5"/>
  <c r="A36" i="5"/>
  <c r="A32" i="5"/>
  <c r="A26" i="5"/>
  <c r="A68" i="5"/>
  <c r="A64" i="5"/>
  <c r="A57" i="5"/>
  <c r="A49" i="5"/>
  <c r="A43" i="5"/>
  <c r="A35" i="5"/>
  <c r="A29" i="5"/>
  <c r="A65" i="5"/>
  <c r="A67" i="5"/>
  <c r="A61" i="5"/>
  <c r="A53" i="5"/>
  <c r="A39" i="5"/>
  <c r="A25" i="5"/>
  <c r="A11" i="14"/>
  <c r="A12" i="14"/>
  <c r="A21" i="14" l="1"/>
  <c r="A16" i="10" l="1"/>
  <c r="A17" i="10"/>
  <c r="A18" i="10"/>
  <c r="A19" i="10"/>
  <c r="A20" i="10"/>
  <c r="A21" i="10"/>
  <c r="A22" i="10"/>
  <c r="A23" i="10"/>
  <c r="A24" i="10"/>
  <c r="A25" i="10"/>
  <c r="A26" i="10"/>
  <c r="A27" i="10"/>
  <c r="A28" i="10"/>
  <c r="A29" i="10"/>
  <c r="A30" i="10"/>
  <c r="A31" i="10"/>
  <c r="A32" i="10"/>
  <c r="A33" i="10"/>
  <c r="A34" i="10"/>
  <c r="A35" i="10"/>
  <c r="A36" i="10"/>
  <c r="A37" i="10"/>
  <c r="A21" i="21" l="1"/>
  <c r="A20" i="21"/>
  <c r="A19" i="21"/>
  <c r="A18" i="21"/>
  <c r="A17" i="21"/>
  <c r="A16" i="21"/>
  <c r="A15" i="21"/>
  <c r="A14" i="21"/>
  <c r="A13" i="21"/>
  <c r="A12" i="21"/>
  <c r="A11" i="21"/>
  <c r="A21" i="20"/>
  <c r="A20" i="20"/>
  <c r="A19" i="20"/>
  <c r="A18" i="20"/>
  <c r="A17" i="20"/>
  <c r="A16" i="20"/>
  <c r="A15" i="20"/>
  <c r="A14" i="20"/>
  <c r="A13" i="20"/>
  <c r="A12" i="20"/>
  <c r="A11" i="20"/>
  <c r="A28" i="19"/>
  <c r="A27" i="19"/>
  <c r="A26" i="19"/>
  <c r="A25" i="19"/>
  <c r="A24" i="19"/>
  <c r="A23" i="19"/>
  <c r="A22" i="19"/>
  <c r="A21" i="19"/>
  <c r="A20" i="19"/>
  <c r="A19" i="19"/>
  <c r="A18" i="19"/>
  <c r="A28" i="18"/>
  <c r="A27" i="18"/>
  <c r="A26" i="18"/>
  <c r="A25" i="18"/>
  <c r="A24" i="18"/>
  <c r="A23" i="18"/>
  <c r="A22" i="18"/>
  <c r="A21" i="18"/>
  <c r="A20" i="18"/>
  <c r="A19" i="18"/>
  <c r="A18" i="18"/>
  <c r="A48" i="17"/>
  <c r="A47" i="17"/>
  <c r="A46" i="17"/>
  <c r="A45" i="17"/>
  <c r="A44" i="17"/>
  <c r="A43" i="17"/>
  <c r="A42" i="17"/>
  <c r="A41" i="17"/>
  <c r="A40" i="17"/>
  <c r="A39" i="17"/>
  <c r="A38" i="17"/>
  <c r="A37" i="17"/>
  <c r="A36" i="17"/>
  <c r="A35" i="17"/>
  <c r="A34" i="17"/>
  <c r="A33" i="17"/>
  <c r="A32" i="17"/>
  <c r="A31" i="17"/>
  <c r="A30" i="17"/>
  <c r="A29" i="17"/>
  <c r="A28" i="17"/>
  <c r="A27" i="17"/>
  <c r="A26" i="17"/>
  <c r="A25" i="17"/>
  <c r="A24" i="17"/>
  <c r="A23" i="17"/>
  <c r="A22" i="17"/>
  <c r="A21" i="17"/>
  <c r="A20" i="17"/>
  <c r="A19" i="17"/>
  <c r="A18" i="17"/>
  <c r="A17" i="17"/>
  <c r="A16" i="17"/>
  <c r="A15" i="17"/>
  <c r="A14" i="17"/>
  <c r="A73" i="16"/>
  <c r="A72" i="16"/>
  <c r="A71" i="16"/>
  <c r="A70" i="16"/>
  <c r="A69" i="16"/>
  <c r="A68" i="16"/>
  <c r="A67" i="16"/>
  <c r="A66" i="16"/>
  <c r="A65" i="16"/>
  <c r="A64" i="16"/>
  <c r="A63" i="16"/>
  <c r="A62" i="16"/>
  <c r="A61" i="16"/>
  <c r="A60" i="16"/>
  <c r="A59" i="16"/>
  <c r="A58" i="16"/>
  <c r="A57" i="16"/>
  <c r="A56" i="16"/>
  <c r="A55" i="16"/>
  <c r="A54" i="16"/>
  <c r="A53" i="16"/>
  <c r="A52" i="16"/>
  <c r="A51" i="16"/>
  <c r="A50" i="16"/>
  <c r="A49" i="16"/>
  <c r="A48" i="16"/>
  <c r="A47" i="16"/>
  <c r="A46" i="16"/>
  <c r="A45" i="16"/>
  <c r="A44" i="16"/>
  <c r="A43" i="16"/>
  <c r="A42" i="16"/>
  <c r="A41" i="16"/>
  <c r="A40" i="16"/>
  <c r="A39" i="16"/>
  <c r="A38" i="16"/>
  <c r="A37" i="16"/>
  <c r="A36" i="16"/>
  <c r="A35" i="16"/>
  <c r="A34" i="16"/>
  <c r="A33" i="16"/>
  <c r="A32" i="16"/>
  <c r="A31" i="16"/>
  <c r="A30" i="16"/>
  <c r="A29" i="16"/>
  <c r="A28" i="16"/>
  <c r="A27" i="16"/>
  <c r="A26" i="16"/>
  <c r="A25" i="16"/>
  <c r="A24" i="16"/>
  <c r="A23" i="16"/>
  <c r="A22" i="16"/>
  <c r="A21" i="16"/>
  <c r="A20" i="16"/>
  <c r="A19" i="16"/>
  <c r="A18" i="16"/>
  <c r="A17" i="16"/>
  <c r="A16" i="16"/>
  <c r="A15" i="16"/>
  <c r="A14" i="16"/>
  <c r="A13" i="16"/>
  <c r="A12" i="16"/>
  <c r="A103" i="15"/>
  <c r="A102" i="15"/>
  <c r="A101" i="15"/>
  <c r="A100" i="15"/>
  <c r="A99" i="15"/>
  <c r="A98" i="15"/>
  <c r="A97" i="15"/>
  <c r="A96" i="15"/>
  <c r="A95" i="15"/>
  <c r="A94" i="15"/>
  <c r="A93" i="15"/>
  <c r="A92" i="15"/>
  <c r="A91" i="15"/>
  <c r="A90" i="15"/>
  <c r="A89" i="15"/>
  <c r="A88" i="15"/>
  <c r="A87" i="15"/>
  <c r="A86" i="15"/>
  <c r="A85" i="15"/>
  <c r="A84" i="15"/>
  <c r="A83" i="15"/>
  <c r="A82" i="15"/>
  <c r="A81" i="15"/>
  <c r="A80" i="15"/>
  <c r="A79" i="15"/>
  <c r="A78" i="15"/>
  <c r="A77" i="15"/>
  <c r="A76" i="15"/>
  <c r="A75" i="15"/>
  <c r="A74" i="15"/>
  <c r="A73" i="15"/>
  <c r="A72" i="15"/>
  <c r="A71" i="15"/>
  <c r="A70" i="15"/>
  <c r="A69" i="15"/>
  <c r="A68" i="15"/>
  <c r="A67" i="15"/>
  <c r="A66" i="15"/>
  <c r="A65" i="15"/>
  <c r="A64" i="15"/>
  <c r="A63" i="15"/>
  <c r="A62" i="15"/>
  <c r="A61" i="15"/>
  <c r="A60" i="15"/>
  <c r="A59" i="15"/>
  <c r="A58" i="15"/>
  <c r="A57" i="15"/>
  <c r="A56" i="15"/>
  <c r="A55" i="15"/>
  <c r="A54" i="15"/>
  <c r="A53" i="15"/>
  <c r="A52" i="15"/>
  <c r="A51" i="15"/>
  <c r="A50" i="15"/>
  <c r="A49" i="15"/>
  <c r="A48" i="15"/>
  <c r="A47" i="15"/>
  <c r="A46" i="15"/>
  <c r="A45" i="15"/>
  <c r="A44" i="15"/>
  <c r="A43" i="15"/>
  <c r="A42" i="15"/>
  <c r="A41" i="15"/>
  <c r="A40" i="15"/>
  <c r="A39" i="15"/>
  <c r="A38" i="15"/>
  <c r="A37" i="15"/>
  <c r="A36" i="15"/>
  <c r="A35" i="15"/>
  <c r="A34" i="15"/>
  <c r="A33" i="15"/>
  <c r="A32" i="15"/>
  <c r="A31" i="15"/>
  <c r="A30" i="15"/>
  <c r="A29" i="15"/>
  <c r="A28" i="15"/>
  <c r="A27" i="15"/>
  <c r="A26" i="15"/>
  <c r="A25" i="15"/>
  <c r="A24" i="15"/>
  <c r="A23" i="15"/>
  <c r="A22" i="15"/>
  <c r="A21" i="15"/>
  <c r="A20" i="15"/>
  <c r="A19" i="15"/>
  <c r="A18" i="15"/>
  <c r="A17" i="15"/>
  <c r="A16" i="15"/>
  <c r="A15" i="15"/>
  <c r="A14" i="15"/>
  <c r="A13" i="15"/>
  <c r="A12" i="15"/>
  <c r="A11" i="15"/>
  <c r="A93" i="14"/>
  <c r="A92" i="14"/>
  <c r="A91" i="14"/>
  <c r="A90" i="14"/>
  <c r="A89" i="14"/>
  <c r="A88" i="14"/>
  <c r="A87" i="14"/>
  <c r="A86" i="14"/>
  <c r="A85" i="14"/>
  <c r="A84" i="14"/>
  <c r="A83" i="14"/>
  <c r="A82" i="14"/>
  <c r="A81" i="14"/>
  <c r="A80" i="14"/>
  <c r="A79" i="14"/>
  <c r="A78" i="14"/>
  <c r="A77" i="14"/>
  <c r="A76" i="14"/>
  <c r="A75" i="14"/>
  <c r="A74" i="14"/>
  <c r="A73" i="14"/>
  <c r="A72" i="14"/>
  <c r="A71" i="14"/>
  <c r="A70" i="14"/>
  <c r="A69" i="14"/>
  <c r="A68" i="14"/>
  <c r="A67" i="14"/>
  <c r="A66" i="14"/>
  <c r="A65" i="14"/>
  <c r="A64" i="14"/>
  <c r="A63" i="14"/>
  <c r="A62" i="14"/>
  <c r="A61" i="14"/>
  <c r="A60" i="14"/>
  <c r="A59" i="14"/>
  <c r="A58" i="14"/>
  <c r="A57" i="14"/>
  <c r="A56" i="14"/>
  <c r="A55" i="14"/>
  <c r="A54" i="14"/>
  <c r="A53" i="14"/>
  <c r="A52" i="14"/>
  <c r="A51" i="14"/>
  <c r="A50" i="14"/>
  <c r="A49" i="14"/>
  <c r="A48" i="14"/>
  <c r="A47" i="14"/>
  <c r="A46" i="14"/>
  <c r="A45" i="14"/>
  <c r="A44" i="14"/>
  <c r="A43" i="14"/>
  <c r="A42" i="14"/>
  <c r="A41" i="14"/>
  <c r="A40" i="14"/>
  <c r="A39" i="14"/>
  <c r="A38" i="14"/>
  <c r="A37" i="14"/>
  <c r="A36" i="14"/>
  <c r="A35" i="14"/>
  <c r="A34" i="14"/>
  <c r="A33" i="14"/>
  <c r="A32" i="14"/>
  <c r="A31" i="14"/>
  <c r="A30" i="14"/>
  <c r="A29" i="14"/>
  <c r="A28" i="14"/>
  <c r="A27" i="14"/>
  <c r="A26" i="14"/>
  <c r="A25" i="14"/>
  <c r="A24" i="14"/>
  <c r="A23" i="14"/>
  <c r="A22" i="14"/>
  <c r="A20" i="14"/>
  <c r="A19" i="14"/>
  <c r="A18" i="14"/>
  <c r="A17" i="14"/>
  <c r="A16" i="14"/>
  <c r="A15" i="14"/>
  <c r="A14" i="14"/>
  <c r="A13" i="14"/>
  <c r="A104" i="13"/>
  <c r="A103" i="13"/>
  <c r="A102" i="13"/>
  <c r="A101" i="13"/>
  <c r="A100" i="13"/>
  <c r="A99" i="13"/>
  <c r="A98" i="13"/>
  <c r="A97" i="13"/>
  <c r="A96" i="13"/>
  <c r="A95" i="13"/>
  <c r="A94" i="13"/>
  <c r="A93" i="13"/>
  <c r="A92" i="13"/>
  <c r="A91" i="13"/>
  <c r="A90" i="13"/>
  <c r="A89" i="13"/>
  <c r="A88" i="13"/>
  <c r="A87" i="13"/>
  <c r="A86" i="13"/>
  <c r="A85" i="13"/>
  <c r="A84" i="13"/>
  <c r="A83" i="13"/>
  <c r="A82" i="13"/>
  <c r="A81" i="13"/>
  <c r="A80" i="13"/>
  <c r="A79" i="13"/>
  <c r="A78" i="13"/>
  <c r="A77" i="13"/>
  <c r="A76" i="13"/>
  <c r="A75" i="13"/>
  <c r="A74" i="13"/>
  <c r="A73" i="13"/>
  <c r="A72" i="13"/>
  <c r="A71" i="13"/>
  <c r="A70" i="13"/>
  <c r="A69" i="13"/>
  <c r="A68" i="13"/>
  <c r="A67" i="13"/>
  <c r="A66" i="13"/>
  <c r="A65" i="13"/>
  <c r="A64" i="13"/>
  <c r="A63" i="13"/>
  <c r="A62" i="13"/>
  <c r="A61" i="13"/>
  <c r="A60" i="13"/>
  <c r="A59" i="13"/>
  <c r="A58" i="13"/>
  <c r="A57" i="13"/>
  <c r="A56" i="13"/>
  <c r="A55" i="13"/>
  <c r="A54" i="13"/>
  <c r="A53" i="13"/>
  <c r="A52" i="13"/>
  <c r="A51" i="13"/>
  <c r="A50" i="13"/>
  <c r="A49" i="13"/>
  <c r="A48" i="13"/>
  <c r="A47" i="13"/>
  <c r="A46" i="13"/>
  <c r="A45" i="13"/>
  <c r="A44" i="13"/>
  <c r="A43" i="13"/>
  <c r="A42" i="13"/>
  <c r="A41" i="13"/>
  <c r="A40" i="13"/>
  <c r="A39" i="13"/>
  <c r="A38" i="13"/>
  <c r="A37" i="13"/>
  <c r="A36" i="13"/>
  <c r="A35" i="13"/>
  <c r="A34" i="13"/>
  <c r="A33" i="13"/>
  <c r="A32" i="13"/>
  <c r="A31" i="13"/>
  <c r="A30" i="13"/>
  <c r="A29" i="13"/>
  <c r="A28" i="13"/>
  <c r="A27" i="13"/>
  <c r="A26" i="13"/>
  <c r="A25" i="13"/>
  <c r="A24" i="13"/>
  <c r="A23" i="13"/>
  <c r="A22" i="13"/>
  <c r="A21" i="13"/>
  <c r="A20" i="13"/>
  <c r="A19" i="13"/>
  <c r="A18" i="13"/>
  <c r="A17" i="13"/>
  <c r="A16" i="13"/>
  <c r="A15" i="13"/>
  <c r="A14" i="13"/>
  <c r="A13" i="13"/>
  <c r="A58" i="12"/>
  <c r="A57" i="12"/>
  <c r="A56" i="12"/>
  <c r="A55" i="12"/>
  <c r="A54" i="12"/>
  <c r="A53" i="12"/>
  <c r="A52" i="12"/>
  <c r="A51" i="12"/>
  <c r="A50" i="12"/>
  <c r="A49" i="12"/>
  <c r="A48" i="12"/>
  <c r="A47" i="12"/>
  <c r="A46" i="12"/>
  <c r="A45" i="12"/>
  <c r="A44" i="12"/>
  <c r="A43" i="12"/>
  <c r="A42" i="12"/>
  <c r="A41" i="12"/>
  <c r="A40" i="12"/>
  <c r="A39" i="12"/>
  <c r="A38" i="12"/>
  <c r="A37" i="12"/>
  <c r="A36" i="12"/>
  <c r="A35" i="12"/>
  <c r="A34" i="12"/>
  <c r="A33" i="12"/>
  <c r="A32" i="12"/>
  <c r="A31" i="12"/>
  <c r="A30" i="12"/>
  <c r="A29" i="12"/>
  <c r="A28" i="12"/>
  <c r="A27" i="12"/>
  <c r="A26" i="12"/>
  <c r="A25" i="12"/>
  <c r="A24" i="12"/>
  <c r="A23" i="12"/>
  <c r="A22" i="12"/>
  <c r="A21" i="12"/>
  <c r="A20" i="12"/>
  <c r="A19" i="12"/>
  <c r="A18" i="12"/>
  <c r="A17" i="12"/>
  <c r="A16" i="12"/>
  <c r="A15" i="12"/>
  <c r="A14" i="12"/>
  <c r="A13" i="12"/>
  <c r="A12" i="12"/>
  <c r="A11" i="12"/>
  <c r="A10" i="12"/>
  <c r="A9" i="12"/>
  <c r="A31" i="11"/>
  <c r="A30" i="11"/>
  <c r="A29" i="11"/>
  <c r="A28" i="11"/>
  <c r="A27" i="11"/>
  <c r="A26" i="11"/>
  <c r="A25" i="11"/>
  <c r="A24" i="11"/>
  <c r="A23" i="11"/>
  <c r="A22" i="11"/>
  <c r="A21" i="11"/>
  <c r="A20" i="11"/>
  <c r="A19" i="11"/>
  <c r="A18" i="11"/>
  <c r="A17" i="11"/>
  <c r="A16" i="11"/>
  <c r="A15" i="11"/>
  <c r="A14" i="11"/>
  <c r="A13" i="11"/>
  <c r="A12" i="11"/>
  <c r="A11" i="11"/>
  <c r="A10" i="11"/>
  <c r="A9" i="11"/>
  <c r="A15" i="10"/>
  <c r="A60" i="8"/>
  <c r="A59" i="8"/>
  <c r="A58" i="8"/>
  <c r="A57" i="8"/>
  <c r="A56" i="8"/>
  <c r="A55" i="8"/>
  <c r="A54" i="8"/>
  <c r="A53" i="8"/>
  <c r="A52" i="8"/>
  <c r="A51" i="8"/>
  <c r="A50" i="8"/>
  <c r="A49" i="8"/>
  <c r="A48" i="8"/>
  <c r="A47" i="8"/>
  <c r="A46" i="8"/>
  <c r="A45" i="8"/>
  <c r="A44" i="8"/>
  <c r="A43" i="8"/>
  <c r="A42" i="8"/>
  <c r="A41" i="8"/>
  <c r="A40" i="8"/>
  <c r="A39" i="8"/>
  <c r="A38" i="8"/>
  <c r="A37" i="8"/>
  <c r="A36" i="8"/>
  <c r="A35" i="8"/>
  <c r="A34" i="8"/>
  <c r="A33" i="8"/>
  <c r="A32" i="8"/>
  <c r="A31" i="8"/>
  <c r="A30" i="8"/>
  <c r="A29" i="8"/>
  <c r="A28" i="8"/>
  <c r="A27" i="8"/>
  <c r="A26" i="8"/>
  <c r="A25" i="8"/>
  <c r="A24" i="8"/>
  <c r="A23" i="8"/>
  <c r="A22" i="8"/>
  <c r="A21" i="8"/>
  <c r="A20" i="8"/>
  <c r="A19" i="8"/>
  <c r="A18" i="8"/>
  <c r="A17" i="8"/>
  <c r="A16" i="8"/>
  <c r="A15" i="8"/>
  <c r="A14" i="8"/>
  <c r="A13" i="8"/>
  <c r="A12" i="8"/>
  <c r="A11" i="8"/>
  <c r="A60" i="7"/>
  <c r="A59" i="7"/>
  <c r="A58" i="7"/>
  <c r="A57" i="7"/>
  <c r="A56" i="7"/>
  <c r="A55" i="7"/>
  <c r="A54" i="7"/>
  <c r="A53" i="7"/>
  <c r="A52" i="7"/>
  <c r="A51" i="7"/>
  <c r="A50" i="7"/>
  <c r="A49" i="7"/>
  <c r="A48" i="7"/>
  <c r="A47" i="7"/>
  <c r="A46" i="7"/>
  <c r="A45" i="7"/>
  <c r="A44" i="7"/>
  <c r="A43" i="7"/>
  <c r="A42" i="7"/>
  <c r="A41" i="7"/>
  <c r="A40" i="7"/>
  <c r="A39" i="7"/>
  <c r="A38" i="7"/>
  <c r="A37" i="7"/>
  <c r="A36" i="7"/>
  <c r="A35" i="7"/>
  <c r="A34" i="7"/>
  <c r="A33" i="7"/>
  <c r="A32" i="7"/>
  <c r="A31" i="7"/>
  <c r="A30" i="7"/>
  <c r="A29" i="7"/>
  <c r="A28" i="7"/>
  <c r="A27" i="7"/>
  <c r="A26" i="7"/>
  <c r="A25" i="7"/>
  <c r="A24" i="7"/>
  <c r="A23" i="7"/>
  <c r="A22" i="7"/>
  <c r="A21" i="7"/>
  <c r="A20" i="7"/>
  <c r="A19" i="7"/>
  <c r="A18" i="7"/>
  <c r="A17" i="7"/>
  <c r="A16" i="7"/>
  <c r="A15" i="7"/>
  <c r="A14" i="7"/>
  <c r="A13" i="7"/>
  <c r="A12" i="7"/>
  <c r="A11" i="7"/>
</calcChain>
</file>

<file path=xl/comments1.xml><?xml version="1.0" encoding="utf-8"?>
<comments xmlns="http://schemas.openxmlformats.org/spreadsheetml/2006/main">
  <authors>
    <author>Etzien, Angelika</author>
  </authors>
  <commentList>
    <comment ref="B18" authorId="0" shapeId="0">
      <text>
        <r>
          <rPr>
            <sz val="7"/>
            <color indexed="81"/>
            <rFont val="Calibri"/>
            <family val="2"/>
            <scheme val="minor"/>
          </rPr>
          <t>Anzahl der betreuten Kinder je 100 Kinder der gleichen Altersgruppe.</t>
        </r>
      </text>
    </comment>
    <comment ref="B21" authorId="0" shapeId="0">
      <text>
        <r>
          <rPr>
            <sz val="7"/>
            <color indexed="81"/>
            <rFont val="Calibri"/>
            <family val="2"/>
            <scheme val="minor"/>
          </rPr>
          <t>Anzahl der betreuten Kinder je 100 Kinder der gleichen Altersgruppe.</t>
        </r>
      </text>
    </comment>
    <comment ref="B24" authorId="0" shapeId="0">
      <text>
        <r>
          <rPr>
            <sz val="7"/>
            <color indexed="81"/>
            <rFont val="Calibri"/>
            <family val="2"/>
            <scheme val="minor"/>
          </rPr>
          <t>Anzahl der betreuten Kinder je 100 Kinder der gleichen Altersgruppe.</t>
        </r>
      </text>
    </comment>
    <comment ref="B27" authorId="0" shapeId="0">
      <text>
        <r>
          <rPr>
            <sz val="7"/>
            <color indexed="81"/>
            <rFont val="Calibri"/>
            <family val="2"/>
            <scheme val="minor"/>
          </rPr>
          <t>Anzahl der betreuten Kinder je 100 Kinder der gleichen Altersgruppe.</t>
        </r>
      </text>
    </comment>
  </commentList>
</comments>
</file>

<file path=xl/comments2.xml><?xml version="1.0" encoding="utf-8"?>
<comments xmlns="http://schemas.openxmlformats.org/spreadsheetml/2006/main">
  <authors>
    <author>Wank, Annett</author>
    <author>Etzien, Angelika</author>
  </authors>
  <commentList>
    <comment ref="B10" authorId="0" shapeId="0">
      <text>
        <r>
          <rPr>
            <sz val="7"/>
            <color indexed="81"/>
            <rFont val="Calibri"/>
            <family val="2"/>
            <scheme val="minor"/>
          </rPr>
          <t>Stichtag 15. März.</t>
        </r>
      </text>
    </comment>
    <comment ref="B36" authorId="1" shapeId="0">
      <text>
        <r>
          <rPr>
            <sz val="7"/>
            <color indexed="81"/>
            <rFont val="Calibri"/>
            <family val="2"/>
            <scheme val="minor"/>
          </rPr>
          <t xml:space="preserve">Personen mit den Geschlechtsangaben "divers" und "ohne Angaben" (nach § 22 Absatz 3 PStG) werden per Zufallsprinzip dem männlichen oder weiblichen Geschlecht zugeordnet. </t>
        </r>
      </text>
    </comment>
    <comment ref="B53" authorId="1" shapeId="0">
      <text>
        <r>
          <rPr>
            <sz val="7"/>
            <color indexed="81"/>
            <rFont val="Calibri"/>
            <family val="2"/>
            <scheme val="minor"/>
          </rPr>
          <t xml:space="preserve">Personen mit den Geschlechtsangaben "divers" und "ohne Angaben" (nach § 22 Absatz 3 PStG) werden per Zufallsprinzip dem männlichen oder weiblichen Geschlecht zugeordnet. </t>
        </r>
      </text>
    </comment>
  </commentList>
</comments>
</file>

<file path=xl/comments3.xml><?xml version="1.0" encoding="utf-8"?>
<comments xmlns="http://schemas.openxmlformats.org/spreadsheetml/2006/main">
  <authors>
    <author>Wank, Annett</author>
  </authors>
  <commentList>
    <comment ref="D4" authorId="0" shapeId="0">
      <text>
        <r>
          <rPr>
            <sz val="7"/>
            <color indexed="81"/>
            <rFont val="Calibri"/>
            <family val="2"/>
            <scheme val="minor"/>
          </rPr>
          <t>Fachhochschule oder vergleichbarer Abschluss.</t>
        </r>
      </text>
    </comment>
    <comment ref="E4" authorId="0" shapeId="0">
      <text>
        <r>
          <rPr>
            <sz val="7"/>
            <color indexed="81"/>
            <rFont val="Calibri"/>
            <family val="2"/>
            <scheme val="minor"/>
          </rPr>
          <t>Universität oder vergleichbarer Abschluss.</t>
        </r>
      </text>
    </comment>
    <comment ref="F4" authorId="0" shapeId="0">
      <text>
        <r>
          <rPr>
            <sz val="7"/>
            <color indexed="81"/>
            <rFont val="Calibri"/>
            <family val="2"/>
            <scheme val="minor"/>
          </rPr>
          <t>Fachhochschule oder vergleichbarer Abschluss.</t>
        </r>
      </text>
    </comment>
  </commentList>
</comments>
</file>

<file path=xl/comments4.xml><?xml version="1.0" encoding="utf-8"?>
<comments xmlns="http://schemas.openxmlformats.org/spreadsheetml/2006/main">
  <authors>
    <author>Wank, Annett</author>
    <author>Etzien, Angelika</author>
  </authors>
  <commentList>
    <comment ref="D4" authorId="0" shapeId="0">
      <text>
        <r>
          <rPr>
            <sz val="7"/>
            <color indexed="81"/>
            <rFont val="Calibri"/>
            <family val="2"/>
            <scheme val="minor"/>
          </rPr>
          <t>Fachhochschule oder vergleichbarer Abschluss.</t>
        </r>
      </text>
    </comment>
    <comment ref="E4" authorId="0" shapeId="0">
      <text>
        <r>
          <rPr>
            <sz val="7"/>
            <color indexed="81"/>
            <rFont val="Calibri"/>
            <family val="2"/>
            <scheme val="minor"/>
          </rPr>
          <t>Universität oder vergleichbarer Abschluss.</t>
        </r>
      </text>
    </comment>
    <comment ref="F4" authorId="0" shapeId="0">
      <text>
        <r>
          <rPr>
            <sz val="7"/>
            <color indexed="81"/>
            <rFont val="Calibri"/>
            <family val="2"/>
            <scheme val="minor"/>
          </rPr>
          <t>Fachhochschule oder vergleichbarer Abschluss.</t>
        </r>
      </text>
    </comment>
    <comment ref="B19" authorId="0" shapeId="0">
      <text>
        <r>
          <rPr>
            <sz val="7"/>
            <color indexed="81"/>
            <rFont val="Calibri"/>
            <family val="2"/>
            <scheme val="minor"/>
          </rPr>
          <t>Eingliederungshilfe für Kinder mit körperlicher, geistiger oder drohender bzw. seelischer Behinderung nach SGB VIII/SGB IX in der Tageseinrichtung.</t>
        </r>
      </text>
    </comment>
    <comment ref="C22" authorId="1" shapeId="0">
      <text>
        <r>
          <rPr>
            <sz val="7"/>
            <color indexed="81"/>
            <rFont val="Calibri"/>
            <family val="2"/>
            <scheme val="minor"/>
          </rPr>
          <t xml:space="preserve">Personen mit den Geschlechtsangaben "divers" und "ohne Angaben" (nach § 22 Absatz 3 PStG) werden per Zufallsprinzip dem männlichen oder weiblichen Geschlecht zugeordnet. </t>
        </r>
      </text>
    </comment>
    <comment ref="K22" authorId="1" shapeId="0">
      <text>
        <r>
          <rPr>
            <sz val="7"/>
            <color indexed="81"/>
            <rFont val="Calibri"/>
            <family val="2"/>
            <scheme val="minor"/>
          </rPr>
          <t xml:space="preserve">Personen mit den Geschlechtsangaben "divers" und "ohne Angaben" (nach § 22 Absatz 3 PStG) werden per Zufallsprinzip dem männlichen oder weiblichen Geschlecht zugeordnet. </t>
        </r>
      </text>
    </comment>
    <comment ref="B27" authorId="0" shapeId="0">
      <text>
        <r>
          <rPr>
            <sz val="7"/>
            <color indexed="81"/>
            <rFont val="Calibri"/>
            <family val="2"/>
            <scheme val="minor"/>
          </rPr>
          <t>Eingliederungshilfe für Kinder mit körperlicher, geistiger oder drohender bzw. seelischer Behinderung nach SGB VIII/SGB IX in der Tageseinrichtung.</t>
        </r>
      </text>
    </comment>
    <comment ref="C30" authorId="1" shapeId="0">
      <text>
        <r>
          <rPr>
            <sz val="7"/>
            <color indexed="81"/>
            <rFont val="Calibri"/>
            <family val="2"/>
            <scheme val="minor"/>
          </rPr>
          <t xml:space="preserve">Personen mit den Geschlechtsangaben "divers" und "ohne Angaben" (nach § 22 Absatz 3 PStG) werden per Zufallsprinzip dem männlichen oder weiblichen Geschlecht zugeordnet. </t>
        </r>
      </text>
    </comment>
    <comment ref="K30" authorId="1" shapeId="0">
      <text>
        <r>
          <rPr>
            <sz val="7"/>
            <color indexed="81"/>
            <rFont val="Calibri"/>
            <family val="2"/>
            <scheme val="minor"/>
          </rPr>
          <t xml:space="preserve">Personen mit den Geschlechtsangaben "divers" und "ohne Angaben" (nach § 22 Absatz 3 PStG) werden per Zufallsprinzip dem männlichen oder weiblichen Geschlecht zugeordnet. </t>
        </r>
      </text>
    </comment>
    <comment ref="B35" authorId="0" shapeId="0">
      <text>
        <r>
          <rPr>
            <sz val="7"/>
            <color indexed="81"/>
            <rFont val="Calibri"/>
            <family val="2"/>
            <scheme val="minor"/>
          </rPr>
          <t>Eingliederungshilfe für Kinder mit körperlicher, geistiger oder drohender bzw. seelischer Behinderung nach SGB VIII/SGB IX in der Tageseinrichtung.</t>
        </r>
      </text>
    </comment>
  </commentList>
</comments>
</file>

<file path=xl/comments5.xml><?xml version="1.0" encoding="utf-8"?>
<comments xmlns="http://schemas.openxmlformats.org/spreadsheetml/2006/main">
  <authors>
    <author>Wank, Annett</author>
    <author>Etzien, Angelika</author>
  </authors>
  <commentList>
    <comment ref="B13" authorId="0" shapeId="0">
      <text>
        <r>
          <rPr>
            <sz val="7"/>
            <color indexed="81"/>
            <rFont val="Calibri"/>
            <family val="2"/>
            <scheme val="minor"/>
          </rPr>
          <t>Eingliederungshilfe für Kinder mit körperlicher, geistiger oder drohender bzw. seelischer Behinderung nach SGB VIII/SGB IX in der Tageseinrichtung.</t>
        </r>
      </text>
    </comment>
    <comment ref="C16" authorId="1" shapeId="0">
      <text>
        <r>
          <rPr>
            <sz val="7"/>
            <color indexed="81"/>
            <rFont val="Calibri"/>
            <family val="2"/>
            <scheme val="minor"/>
          </rPr>
          <t xml:space="preserve">Personen mit den Geschlechtsangaben "divers" und "ohne Angaben" (nach § 22 Absatz 3 PStG) werden per Zufallsprinzip dem männlichen oder weiblichen Geschlecht zugeordnet. </t>
        </r>
      </text>
    </comment>
    <comment ref="I16" authorId="1" shapeId="0">
      <text>
        <r>
          <rPr>
            <sz val="7"/>
            <color indexed="81"/>
            <rFont val="Calibri"/>
            <family val="2"/>
            <scheme val="minor"/>
          </rPr>
          <t xml:space="preserve">Personen mit den Geschlechtsangaben "divers" und "ohne Angaben" (nach § 22 Absatz 3 PStG) werden per Zufallsprinzip dem männlichen oder weiblichen Geschlecht zugeordnet. </t>
        </r>
      </text>
    </comment>
    <comment ref="B21" authorId="0" shapeId="0">
      <text>
        <r>
          <rPr>
            <sz val="7"/>
            <color indexed="81"/>
            <rFont val="Calibri"/>
            <family val="2"/>
            <scheme val="minor"/>
          </rPr>
          <t>Eingliederungshilfe für Kinder mit körperlicher, geistiger oder drohender bzw. seelischer Behinderung nach SGB VIII/SGB IX in der Tageseinrichtung.</t>
        </r>
      </text>
    </comment>
    <comment ref="C24" authorId="1" shapeId="0">
      <text>
        <r>
          <rPr>
            <sz val="7"/>
            <color indexed="81"/>
            <rFont val="Calibri"/>
            <family val="2"/>
            <scheme val="minor"/>
          </rPr>
          <t xml:space="preserve">Personen mit den Geschlechtsangaben "divers" und "ohne Angaben" (nach § 22 Absatz 3 PStG) werden per Zufallsprinzip dem männlichen oder weiblichen Geschlecht zugeordnet. </t>
        </r>
      </text>
    </comment>
    <comment ref="I24" authorId="1" shapeId="0">
      <text>
        <r>
          <rPr>
            <sz val="7"/>
            <color indexed="81"/>
            <rFont val="Calibri"/>
            <family val="2"/>
            <scheme val="minor"/>
          </rPr>
          <t xml:space="preserve">Personen mit den Geschlechtsangaben "divers" und "ohne Angaben" (nach § 22 Absatz 3 PStG) werden per Zufallsprinzip dem männlichen oder weiblichen Geschlecht zugeordnet. </t>
        </r>
      </text>
    </comment>
    <comment ref="B29" authorId="0" shapeId="0">
      <text>
        <r>
          <rPr>
            <sz val="7"/>
            <color indexed="81"/>
            <rFont val="Calibri"/>
            <family val="2"/>
            <scheme val="minor"/>
          </rPr>
          <t>Eingliederungshilfe für Kinder mit körperlicher, geistiger oder drohender bzw. seelischer Behinderung nach SGB VIII/SGB IX in der Tageseinrichtung.</t>
        </r>
      </text>
    </comment>
  </commentList>
</comments>
</file>

<file path=xl/comments6.xml><?xml version="1.0" encoding="utf-8"?>
<comments xmlns="http://schemas.openxmlformats.org/spreadsheetml/2006/main">
  <authors>
    <author>Wank, Annett</author>
    <author>Etzien, Angelika</author>
  </authors>
  <commentList>
    <comment ref="B10" authorId="0" shapeId="0">
      <text>
        <r>
          <rPr>
            <sz val="7"/>
            <color indexed="81"/>
            <rFont val="Calibri"/>
            <family val="2"/>
            <scheme val="minor"/>
          </rPr>
          <t>Fachhochschule oder vergleichbarer Abschluss.</t>
        </r>
      </text>
    </comment>
    <comment ref="B11" authorId="0" shapeId="0">
      <text>
        <r>
          <rPr>
            <sz val="7"/>
            <color indexed="81"/>
            <rFont val="Calibri"/>
            <family val="2"/>
            <scheme val="minor"/>
          </rPr>
          <t>Universität oder vergleichbarer Abschluss.</t>
        </r>
      </text>
    </comment>
    <comment ref="B12" authorId="0" shapeId="0">
      <text>
        <r>
          <rPr>
            <sz val="7"/>
            <color indexed="81"/>
            <rFont val="Calibri"/>
            <family val="2"/>
            <scheme val="minor"/>
          </rPr>
          <t>Fachhochschule oder vergleichbarer Abschluss.</t>
        </r>
      </text>
    </comment>
    <comment ref="C25" authorId="1" shapeId="0">
      <text>
        <r>
          <rPr>
            <sz val="7"/>
            <color indexed="81"/>
            <rFont val="Calibri"/>
            <family val="2"/>
            <scheme val="minor"/>
          </rPr>
          <t xml:space="preserve">Personen mit den Geschlechtsangaben "divers" und "ohne Angaben" (nach § 22 Absatz 3 PStG) werden per Zufallsprinzip dem männlichen oder weiblichen Geschlecht zugeordnet. </t>
        </r>
      </text>
    </comment>
    <comment ref="I25" authorId="1" shapeId="0">
      <text>
        <r>
          <rPr>
            <sz val="7"/>
            <color indexed="81"/>
            <rFont val="Calibri"/>
            <family val="2"/>
            <scheme val="minor"/>
          </rPr>
          <t xml:space="preserve">Personen mit den Geschlechtsangaben "divers" und "ohne Angaben" (nach § 22 Absatz 3 PStG) werden per Zufallsprinzip dem männlichen oder weiblichen Geschlecht zugeordnet. </t>
        </r>
      </text>
    </comment>
    <comment ref="B27" authorId="0" shapeId="0">
      <text>
        <r>
          <rPr>
            <sz val="7"/>
            <color indexed="81"/>
            <rFont val="Calibri"/>
            <family val="2"/>
            <scheme val="minor"/>
          </rPr>
          <t>Fachhochschule oder vergleichbarer Abschluss.</t>
        </r>
      </text>
    </comment>
    <comment ref="B28" authorId="0" shapeId="0">
      <text>
        <r>
          <rPr>
            <sz val="7"/>
            <color indexed="81"/>
            <rFont val="Calibri"/>
            <family val="2"/>
            <scheme val="minor"/>
          </rPr>
          <t>Universität oder vergleichbarer Abschluss.</t>
        </r>
      </text>
    </comment>
    <comment ref="B29" authorId="0" shapeId="0">
      <text>
        <r>
          <rPr>
            <sz val="7"/>
            <color indexed="81"/>
            <rFont val="Calibri"/>
            <family val="2"/>
            <scheme val="minor"/>
          </rPr>
          <t>Fachhochschule oder vergleichbarer Abschluss.</t>
        </r>
      </text>
    </comment>
    <comment ref="C42" authorId="1" shapeId="0">
      <text>
        <r>
          <rPr>
            <sz val="7"/>
            <color indexed="81"/>
            <rFont val="Calibri"/>
            <family val="2"/>
            <scheme val="minor"/>
          </rPr>
          <t xml:space="preserve">Personen mit den Geschlechtsangaben "divers" und "ohne Angaben" (nach § 22 Absatz 3 PStG) werden per Zufallsprinzip dem männlichen oder weiblichen Geschlecht zugeordnet. </t>
        </r>
      </text>
    </comment>
    <comment ref="I42" authorId="1" shapeId="0">
      <text>
        <r>
          <rPr>
            <sz val="7"/>
            <color indexed="81"/>
            <rFont val="Calibri"/>
            <family val="2"/>
            <scheme val="minor"/>
          </rPr>
          <t xml:space="preserve">Personen mit den Geschlechtsangaben "divers" und "ohne Angaben" (nach § 22 Absatz 3 PStG) werden per Zufallsprinzip dem männlichen oder weiblichen Geschlecht zugeordnet. </t>
        </r>
      </text>
    </comment>
    <comment ref="B44" authorId="0" shapeId="0">
      <text>
        <r>
          <rPr>
            <sz val="7"/>
            <color indexed="81"/>
            <rFont val="Calibri"/>
            <family val="2"/>
            <scheme val="minor"/>
          </rPr>
          <t>Fachhochschule oder vergleichbarer Abschluss.</t>
        </r>
      </text>
    </comment>
    <comment ref="B45" authorId="0" shapeId="0">
      <text>
        <r>
          <rPr>
            <sz val="7"/>
            <color indexed="81"/>
            <rFont val="Calibri"/>
            <family val="2"/>
            <scheme val="minor"/>
          </rPr>
          <t>Universität oder vergleichbarer Abschluss.</t>
        </r>
      </text>
    </comment>
    <comment ref="B46" authorId="0" shapeId="0">
      <text>
        <r>
          <rPr>
            <sz val="7"/>
            <color indexed="81"/>
            <rFont val="Calibri"/>
            <family val="2"/>
            <scheme val="minor"/>
          </rPr>
          <t>Fachhochschule oder vergleichbarer Abschluss.</t>
        </r>
      </text>
    </comment>
  </commentList>
</comments>
</file>

<file path=xl/comments7.xml><?xml version="1.0" encoding="utf-8"?>
<comments xmlns="http://schemas.openxmlformats.org/spreadsheetml/2006/main">
  <authors>
    <author>Wank, Annett</author>
    <author>Etzien, Angelika</author>
  </authors>
  <commentList>
    <comment ref="Q6" authorId="0" shapeId="0">
      <text>
        <r>
          <rPr>
            <sz val="7"/>
            <color indexed="81"/>
            <rFont val="Calibri"/>
            <family val="2"/>
            <scheme val="minor"/>
          </rPr>
          <t>Nach § 35a SGB VIII; bei Frühförderung unter Umständen i. V. m. SGB IX (gem. § 10 Absatz 4 Satz 3 SGB VIII).</t>
        </r>
      </text>
    </comment>
    <comment ref="B18" authorId="0" shapeId="0">
      <text>
        <r>
          <rPr>
            <sz val="7"/>
            <color indexed="81"/>
            <rFont val="Calibri"/>
            <family val="2"/>
            <scheme val="minor"/>
          </rPr>
          <t>Einschließlich Kinder, die eine vorschulische Einrichtung besuchen.</t>
        </r>
      </text>
    </comment>
    <comment ref="B19" authorId="0" shapeId="0">
      <text>
        <r>
          <rPr>
            <sz val="7"/>
            <color indexed="81"/>
            <rFont val="Calibri"/>
            <family val="2"/>
            <scheme val="minor"/>
          </rPr>
          <t>Einschließlich Kinder, die eine vorschulische Einrichtung besuchen.</t>
        </r>
      </text>
    </comment>
    <comment ref="B24" authorId="0" shapeId="0">
      <text>
        <r>
          <rPr>
            <sz val="7"/>
            <color indexed="81"/>
            <rFont val="Calibri"/>
            <family val="2"/>
            <scheme val="minor"/>
          </rPr>
          <t>Einschließlich Kinder, die eine vorschulische Einrichtung besuchen.</t>
        </r>
      </text>
    </comment>
    <comment ref="B25" authorId="0" shapeId="0">
      <text>
        <r>
          <rPr>
            <sz val="7"/>
            <color indexed="81"/>
            <rFont val="Calibri"/>
            <family val="2"/>
            <scheme val="minor"/>
          </rPr>
          <t>Einschließlich Kinder, die eine vorschulische Einrichtung besuchen.</t>
        </r>
      </text>
    </comment>
    <comment ref="C43" authorId="1" shapeId="0">
      <text>
        <r>
          <rPr>
            <sz val="7"/>
            <color indexed="81"/>
            <rFont val="Calibri"/>
            <family val="2"/>
            <scheme val="minor"/>
          </rPr>
          <t xml:space="preserve">Personen mit den Geschlechtsangaben "divers" und "ohne Angaben" (nach § 22 Absatz 3 PStG) werden per Zufallsprinzip dem männlichen oder weiblichen Geschlecht zugeordnet. </t>
        </r>
      </text>
    </comment>
    <comment ref="J43" authorId="1" shapeId="0">
      <text>
        <r>
          <rPr>
            <sz val="7"/>
            <color indexed="81"/>
            <rFont val="Calibri"/>
            <family val="2"/>
            <scheme val="minor"/>
          </rPr>
          <t xml:space="preserve">Personen mit den Geschlechtsangaben "divers" und "ohne Angaben" (nach § 22 Absatz 3 PStG) werden per Zufallsprinzip dem männlichen oder weiblichen Geschlecht zugeordnet. </t>
        </r>
      </text>
    </comment>
    <comment ref="B49" authorId="0" shapeId="0">
      <text>
        <r>
          <rPr>
            <sz val="7"/>
            <color indexed="81"/>
            <rFont val="Calibri"/>
            <family val="2"/>
            <scheme val="minor"/>
          </rPr>
          <t>Einschließlich Kinder, die eine vorschulische Einrichtung besuchen.</t>
        </r>
      </text>
    </comment>
    <comment ref="B50" authorId="0" shapeId="0">
      <text>
        <r>
          <rPr>
            <sz val="7"/>
            <color indexed="81"/>
            <rFont val="Calibri"/>
            <family val="2"/>
            <scheme val="minor"/>
          </rPr>
          <t>Einschließlich Kinder, die eine vorschulische Einrichtung besuchen.</t>
        </r>
      </text>
    </comment>
    <comment ref="B55" authorId="0" shapeId="0">
      <text>
        <r>
          <rPr>
            <sz val="7"/>
            <color indexed="81"/>
            <rFont val="Calibri"/>
            <family val="2"/>
            <scheme val="minor"/>
          </rPr>
          <t>Einschließlich Kinder, die eine vorschulische Einrichtung besuchen.</t>
        </r>
      </text>
    </comment>
    <comment ref="B56" authorId="0" shapeId="0">
      <text>
        <r>
          <rPr>
            <sz val="7"/>
            <color indexed="81"/>
            <rFont val="Calibri"/>
            <family val="2"/>
            <scheme val="minor"/>
          </rPr>
          <t>Einschließlich Kinder, die eine vorschulische Einrichtung besuchen.</t>
        </r>
      </text>
    </comment>
    <comment ref="C74" authorId="1" shapeId="0">
      <text>
        <r>
          <rPr>
            <sz val="7"/>
            <color indexed="81"/>
            <rFont val="Calibri"/>
            <family val="2"/>
            <scheme val="minor"/>
          </rPr>
          <t xml:space="preserve">Personen mit den Geschlechtsangaben "divers" und "ohne Angaben" (nach § 22 Absatz 3 PStG) werden per Zufallsprinzip dem männlichen oder weiblichen Geschlecht zugeordnet. </t>
        </r>
      </text>
    </comment>
    <comment ref="J74" authorId="1" shapeId="0">
      <text>
        <r>
          <rPr>
            <sz val="7"/>
            <color indexed="81"/>
            <rFont val="Calibri"/>
            <family val="2"/>
            <scheme val="minor"/>
          </rPr>
          <t xml:space="preserve">Personen mit den Geschlechtsangaben "divers" und "ohne Angaben" (nach § 22 Absatz 3 PStG) werden per Zufallsprinzip dem männlichen oder weiblichen Geschlecht zugeordnet. </t>
        </r>
      </text>
    </comment>
    <comment ref="B80" authorId="0" shapeId="0">
      <text>
        <r>
          <rPr>
            <sz val="7"/>
            <color indexed="81"/>
            <rFont val="Calibri"/>
            <family val="2"/>
            <scheme val="minor"/>
          </rPr>
          <t>Einschließlich Kinder, die eine vorschulische Einrichtung besuchen.</t>
        </r>
      </text>
    </comment>
    <comment ref="B81" authorId="0" shapeId="0">
      <text>
        <r>
          <rPr>
            <sz val="7"/>
            <color indexed="81"/>
            <rFont val="Calibri"/>
            <family val="2"/>
            <scheme val="minor"/>
          </rPr>
          <t>Einschließlich Kinder, die eine vorschulische Einrichtung besuchen.</t>
        </r>
      </text>
    </comment>
    <comment ref="B86" authorId="0" shapeId="0">
      <text>
        <r>
          <rPr>
            <sz val="7"/>
            <color indexed="81"/>
            <rFont val="Calibri"/>
            <family val="2"/>
            <scheme val="minor"/>
          </rPr>
          <t>Einschließlich Kinder, die eine vorschulische Einrichtung besuchen.</t>
        </r>
      </text>
    </comment>
    <comment ref="B87" authorId="0" shapeId="0">
      <text>
        <r>
          <rPr>
            <sz val="7"/>
            <color indexed="81"/>
            <rFont val="Calibri"/>
            <family val="2"/>
            <scheme val="minor"/>
          </rPr>
          <t>Einschließlich Kinder, die eine vorschulische Einrichtung besuchen.</t>
        </r>
      </text>
    </comment>
  </commentList>
</comments>
</file>

<file path=xl/comments8.xml><?xml version="1.0" encoding="utf-8"?>
<comments xmlns="http://schemas.openxmlformats.org/spreadsheetml/2006/main">
  <authors>
    <author>Wank, Annett</author>
    <author>Etzien, Angelika</author>
  </authors>
  <commentList>
    <comment ref="B16" authorId="0" shapeId="0">
      <text>
        <r>
          <rPr>
            <sz val="7"/>
            <color indexed="81"/>
            <rFont val="Calibri"/>
            <family val="2"/>
            <scheme val="minor"/>
          </rPr>
          <t>Einschließlich Kinder, die eine vorschulische Einrichtung besuchen.</t>
        </r>
      </text>
    </comment>
    <comment ref="B17" authorId="0" shapeId="0">
      <text>
        <r>
          <rPr>
            <sz val="7"/>
            <color indexed="81"/>
            <rFont val="Calibri"/>
            <family val="2"/>
            <scheme val="minor"/>
          </rPr>
          <t>Einschließlich Kinder, die eine vorschulische Einrichtung besuchen.</t>
        </r>
      </text>
    </comment>
    <comment ref="B22" authorId="0" shapeId="0">
      <text>
        <r>
          <rPr>
            <sz val="7"/>
            <color indexed="81"/>
            <rFont val="Calibri"/>
            <family val="2"/>
            <scheme val="minor"/>
          </rPr>
          <t>Einschließlich Kinder, die eine vorschulische Einrichtung besuchen.</t>
        </r>
      </text>
    </comment>
    <comment ref="B23" authorId="0" shapeId="0">
      <text>
        <r>
          <rPr>
            <sz val="7"/>
            <color indexed="81"/>
            <rFont val="Calibri"/>
            <family val="2"/>
            <scheme val="minor"/>
          </rPr>
          <t>Einschließlich Kinder, die eine vorschulische Einrichtung besuchen.</t>
        </r>
      </text>
    </comment>
    <comment ref="C38" authorId="1" shapeId="0">
      <text>
        <r>
          <rPr>
            <sz val="7"/>
            <color indexed="81"/>
            <rFont val="Calibri"/>
            <family val="2"/>
            <scheme val="minor"/>
          </rPr>
          <t xml:space="preserve">Personen mit den Geschlechtsangaben "divers" und "ohne Angaben" (nach § 22 Absatz 3 PStG) werden per Zufallsprinzip dem männlichen oder weiblichen Geschlecht zugeordnet. </t>
        </r>
      </text>
    </comment>
    <comment ref="B44" authorId="0" shapeId="0">
      <text>
        <r>
          <rPr>
            <sz val="7"/>
            <color indexed="81"/>
            <rFont val="Calibri"/>
            <family val="2"/>
            <scheme val="minor"/>
          </rPr>
          <t>Einschließlich Kinder, die eine vorschulische Einrichtung besuchen.</t>
        </r>
      </text>
    </comment>
    <comment ref="B45" authorId="0" shapeId="0">
      <text>
        <r>
          <rPr>
            <sz val="7"/>
            <color indexed="81"/>
            <rFont val="Calibri"/>
            <family val="2"/>
            <scheme val="minor"/>
          </rPr>
          <t>Einschließlich Kinder, die eine vorschulische Einrichtung besuchen.</t>
        </r>
      </text>
    </comment>
    <comment ref="B50" authorId="0" shapeId="0">
      <text>
        <r>
          <rPr>
            <sz val="7"/>
            <color indexed="81"/>
            <rFont val="Calibri"/>
            <family val="2"/>
            <scheme val="minor"/>
          </rPr>
          <t>Einschließlich Kinder, die eine vorschulische Einrichtung besuchen.</t>
        </r>
      </text>
    </comment>
    <comment ref="B51" authorId="0" shapeId="0">
      <text>
        <r>
          <rPr>
            <sz val="7"/>
            <color indexed="81"/>
            <rFont val="Calibri"/>
            <family val="2"/>
            <scheme val="minor"/>
          </rPr>
          <t>Einschließlich Kinder, die eine vorschulische Einrichtung besuchen.</t>
        </r>
      </text>
    </comment>
    <comment ref="C66" authorId="1" shapeId="0">
      <text>
        <r>
          <rPr>
            <sz val="7"/>
            <color indexed="81"/>
            <rFont val="Calibri"/>
            <family val="2"/>
            <scheme val="minor"/>
          </rPr>
          <t xml:space="preserve">Personen mit den Geschlechtsangaben "divers" und "ohne Angaben" (nach § 22 Absatz 3 PStG) werden per Zufallsprinzip dem männlichen oder weiblichen Geschlecht zugeordnet. </t>
        </r>
      </text>
    </comment>
    <comment ref="B72" authorId="0" shapeId="0">
      <text>
        <r>
          <rPr>
            <sz val="7"/>
            <color indexed="81"/>
            <rFont val="Calibri"/>
            <family val="2"/>
            <scheme val="minor"/>
          </rPr>
          <t>Einschließlich Kinder, die eine vorschulische Einrichtung besuchen.</t>
        </r>
      </text>
    </comment>
    <comment ref="B73" authorId="0" shapeId="0">
      <text>
        <r>
          <rPr>
            <sz val="7"/>
            <color indexed="81"/>
            <rFont val="Calibri"/>
            <family val="2"/>
            <scheme val="minor"/>
          </rPr>
          <t>Einschließlich Kinder, die eine vorschulische Einrichtung besuchen.</t>
        </r>
      </text>
    </comment>
    <comment ref="B78" authorId="0" shapeId="0">
      <text>
        <r>
          <rPr>
            <sz val="7"/>
            <color indexed="81"/>
            <rFont val="Calibri"/>
            <family val="2"/>
            <scheme val="minor"/>
          </rPr>
          <t>Einschließlich Kinder, die eine vorschulische Einrichtung besuchen.</t>
        </r>
      </text>
    </comment>
    <comment ref="B79" authorId="0" shapeId="0">
      <text>
        <r>
          <rPr>
            <sz val="7"/>
            <color indexed="81"/>
            <rFont val="Calibri"/>
            <family val="2"/>
            <scheme val="minor"/>
          </rPr>
          <t>Einschließlich Kinder, die eine vorschulische Einrichtung besuchen.</t>
        </r>
      </text>
    </comment>
  </commentList>
</comments>
</file>

<file path=xl/comments9.xml><?xml version="1.0" encoding="utf-8"?>
<comments xmlns="http://schemas.openxmlformats.org/spreadsheetml/2006/main">
  <authors>
    <author>Wank, Annett</author>
    <author>Etzien, Angelika</author>
  </authors>
  <commentList>
    <comment ref="P6" authorId="0" shapeId="0">
      <text>
        <r>
          <rPr>
            <sz val="7"/>
            <color indexed="81"/>
            <rFont val="Calibri"/>
            <family val="2"/>
            <scheme val="minor"/>
          </rPr>
          <t>Nach § 35a SGB VIII; bei Frühförderung unter Umständen i. V. m. SGB IX (gem. § 10 Absatz 4 Satz 3 SGB VIII).</t>
        </r>
      </text>
    </comment>
    <comment ref="B17" authorId="0" shapeId="0">
      <text>
        <r>
          <rPr>
            <sz val="7"/>
            <color indexed="81"/>
            <rFont val="Calibri"/>
            <family val="2"/>
            <scheme val="minor"/>
          </rPr>
          <t>Einschließlich Kinder, die eine vorschulische Einrichtung besuchen.</t>
        </r>
      </text>
    </comment>
    <comment ref="B18" authorId="0" shapeId="0">
      <text>
        <r>
          <rPr>
            <sz val="7"/>
            <color indexed="81"/>
            <rFont val="Calibri"/>
            <family val="2"/>
            <scheme val="minor"/>
          </rPr>
          <t>Einschließlich Kinder, die eine vorschulische Einrichtung besuchen.</t>
        </r>
      </text>
    </comment>
    <comment ref="B23" authorId="0" shapeId="0">
      <text>
        <r>
          <rPr>
            <sz val="7"/>
            <color indexed="81"/>
            <rFont val="Calibri"/>
            <family val="2"/>
            <scheme val="minor"/>
          </rPr>
          <t>Einschließlich Kinder, die eine vorschulische Einrichtung besuchen.</t>
        </r>
      </text>
    </comment>
    <comment ref="B24" authorId="0" shapeId="0">
      <text>
        <r>
          <rPr>
            <sz val="7"/>
            <color indexed="81"/>
            <rFont val="Calibri"/>
            <family val="2"/>
            <scheme val="minor"/>
          </rPr>
          <t>Einschließlich Kinder, die eine vorschulische Einrichtung besuchen.</t>
        </r>
      </text>
    </comment>
    <comment ref="C42" authorId="1" shapeId="0">
      <text>
        <r>
          <rPr>
            <sz val="7"/>
            <color indexed="81"/>
            <rFont val="Calibri"/>
            <family val="2"/>
            <scheme val="minor"/>
          </rPr>
          <t xml:space="preserve">Personen mit den Geschlechtsangaben "divers" und "ohne Angaben" (nach § 22 Absatz 3 PStG) werden per Zufallsprinzip dem männlichen oder weiblichen Geschlecht zugeordnet. </t>
        </r>
      </text>
    </comment>
    <comment ref="J42" authorId="1" shapeId="0">
      <text>
        <r>
          <rPr>
            <sz val="7"/>
            <color indexed="81"/>
            <rFont val="Calibri"/>
            <family val="2"/>
            <scheme val="minor"/>
          </rPr>
          <t xml:space="preserve">Personen mit den Geschlechtsangaben "divers" und "ohne Angaben" (nach § 22 Absatz 3 PStG) werden per Zufallsprinzip dem männlichen oder weiblichen Geschlecht zugeordnet. </t>
        </r>
      </text>
    </comment>
    <comment ref="B48" authorId="0" shapeId="0">
      <text>
        <r>
          <rPr>
            <sz val="7"/>
            <color indexed="81"/>
            <rFont val="Calibri"/>
            <family val="2"/>
            <scheme val="minor"/>
          </rPr>
          <t>Einschließlich Kinder, die eine vorschulische Einrichtung besuchen.</t>
        </r>
      </text>
    </comment>
    <comment ref="B49" authorId="0" shapeId="0">
      <text>
        <r>
          <rPr>
            <sz val="7"/>
            <color indexed="81"/>
            <rFont val="Calibri"/>
            <family val="2"/>
            <scheme val="minor"/>
          </rPr>
          <t>Einschließlich Kinder, die eine vorschulische Einrichtung besuchen.</t>
        </r>
      </text>
    </comment>
    <comment ref="B54" authorId="0" shapeId="0">
      <text>
        <r>
          <rPr>
            <sz val="7"/>
            <color indexed="81"/>
            <rFont val="Calibri"/>
            <family val="2"/>
            <scheme val="minor"/>
          </rPr>
          <t>Einschließlich Kinder, die eine vorschulische Einrichtung besuchen.</t>
        </r>
      </text>
    </comment>
    <comment ref="B55" authorId="0" shapeId="0">
      <text>
        <r>
          <rPr>
            <sz val="7"/>
            <color indexed="81"/>
            <rFont val="Calibri"/>
            <family val="2"/>
            <scheme val="minor"/>
          </rPr>
          <t>Einschließlich Kinder, die eine vorschulische Einrichtung besuchen.</t>
        </r>
      </text>
    </comment>
    <comment ref="C73" authorId="1" shapeId="0">
      <text>
        <r>
          <rPr>
            <sz val="7"/>
            <color indexed="81"/>
            <rFont val="Calibri"/>
            <family val="2"/>
            <scheme val="minor"/>
          </rPr>
          <t xml:space="preserve">Personen mit den Geschlechtsangaben "divers" und "ohne Angaben" (nach § 22 Absatz 3 PStG) werden per Zufallsprinzip dem männlichen oder weiblichen Geschlecht zugeordnet. </t>
        </r>
      </text>
    </comment>
    <comment ref="J73" authorId="1" shapeId="0">
      <text>
        <r>
          <rPr>
            <sz val="7"/>
            <color indexed="81"/>
            <rFont val="Calibri"/>
            <family val="2"/>
            <scheme val="minor"/>
          </rPr>
          <t xml:space="preserve">Personen mit den Geschlechtsangaben "divers" und "ohne Angaben" (nach § 22 Absatz 3 PStG) werden per Zufallsprinzip dem männlichen oder weiblichen Geschlecht zugeordnet. </t>
        </r>
      </text>
    </comment>
    <comment ref="B79" authorId="0" shapeId="0">
      <text>
        <r>
          <rPr>
            <sz val="7"/>
            <color indexed="81"/>
            <rFont val="Calibri"/>
            <family val="2"/>
            <scheme val="minor"/>
          </rPr>
          <t>Einschließlich Kinder, die eine vorschulische Einrichtung besuchen.</t>
        </r>
      </text>
    </comment>
    <comment ref="B80" authorId="0" shapeId="0">
      <text>
        <r>
          <rPr>
            <sz val="7"/>
            <color indexed="81"/>
            <rFont val="Calibri"/>
            <family val="2"/>
            <scheme val="minor"/>
          </rPr>
          <t>Einschließlich Kinder, die eine vorschulische Einrichtung besuchen.</t>
        </r>
      </text>
    </comment>
    <comment ref="B85" authorId="0" shapeId="0">
      <text>
        <r>
          <rPr>
            <sz val="7"/>
            <color indexed="81"/>
            <rFont val="Calibri"/>
            <family val="2"/>
            <scheme val="minor"/>
          </rPr>
          <t>Einschließlich Kinder, die eine vorschulische Einrichtung besuchen.</t>
        </r>
      </text>
    </comment>
    <comment ref="B86" authorId="0" shapeId="0">
      <text>
        <r>
          <rPr>
            <sz val="7"/>
            <color indexed="81"/>
            <rFont val="Calibri"/>
            <family val="2"/>
            <scheme val="minor"/>
          </rPr>
          <t>Einschließlich Kinder, die eine vorschulische Einrichtung besuchen.</t>
        </r>
      </text>
    </comment>
  </commentList>
</comments>
</file>

<file path=xl/comments10.xml><?xml version="1.0" encoding="utf-8"?>
<comments xmlns="http://schemas.openxmlformats.org/spreadsheetml/2006/main">
  <authors>
    <author>Etzien, Angelika</author>
  </authors>
  <commentList>
    <comment ref="C32" authorId="0" shapeId="0">
      <text>
        <r>
          <rPr>
            <sz val="7"/>
            <color indexed="81"/>
            <rFont val="Calibri"/>
            <family val="2"/>
            <scheme val="minor"/>
          </rPr>
          <t xml:space="preserve">Personen mit den Geschlechtsangaben "divers" und "ohne Angaben" (nach § 22 Absatz 3 PStG) werden per Zufallsprinzip dem männlichen oder weiblichen Geschlecht zugeordnet. </t>
        </r>
      </text>
    </comment>
    <comment ref="C53" authorId="0" shapeId="0">
      <text>
        <r>
          <rPr>
            <sz val="7"/>
            <color indexed="81"/>
            <rFont val="Calibri"/>
            <family val="2"/>
            <scheme val="minor"/>
          </rPr>
          <t xml:space="preserve">Personen mit den Geschlechtsangaben "divers" und "ohne Angaben" (nach § 22 Absatz 3 PStG) werden per Zufallsprinzip dem männlichen oder weiblichen Geschlecht zugeordnet. </t>
        </r>
      </text>
    </comment>
  </commentList>
</comments>
</file>

<file path=xl/comments11.xml><?xml version="1.0" encoding="utf-8"?>
<comments xmlns="http://schemas.openxmlformats.org/spreadsheetml/2006/main">
  <authors>
    <author>Wank, Annett</author>
    <author>Etzien, Angelika</author>
  </authors>
  <commentList>
    <comment ref="D4" authorId="0" shapeId="0">
      <text>
        <r>
          <rPr>
            <sz val="7"/>
            <color indexed="81"/>
            <rFont val="Calibri"/>
            <family val="2"/>
            <scheme val="minor"/>
          </rPr>
          <t>Fachhochschule oder vergleichbarer Abschluss.</t>
        </r>
      </text>
    </comment>
    <comment ref="E4" authorId="0" shapeId="0">
      <text>
        <r>
          <rPr>
            <sz val="7"/>
            <color indexed="81"/>
            <rFont val="Calibri"/>
            <family val="2"/>
            <scheme val="minor"/>
          </rPr>
          <t>Universität oder vergleichbarer Abschluss.</t>
        </r>
      </text>
    </comment>
    <comment ref="F4" authorId="0" shapeId="0">
      <text>
        <r>
          <rPr>
            <sz val="7"/>
            <color indexed="81"/>
            <rFont val="Calibri"/>
            <family val="2"/>
            <scheme val="minor"/>
          </rPr>
          <t>Fachhochschule oder vergleichbarer Abschluss.</t>
        </r>
      </text>
    </comment>
    <comment ref="K4" authorId="0" shapeId="0">
      <text>
        <r>
          <rPr>
            <sz val="7"/>
            <color indexed="81"/>
            <rFont val="Calibri"/>
            <family val="2"/>
            <scheme val="minor"/>
          </rPr>
          <t>Auch: Kinderkrankenschwester, Kranken- und Altenpfleger.</t>
        </r>
      </text>
    </comment>
    <comment ref="M4" authorId="0" shapeId="0">
      <text>
        <r>
          <rPr>
            <sz val="7"/>
            <color indexed="81"/>
            <rFont val="Calibri"/>
            <family val="2"/>
            <scheme val="minor"/>
          </rPr>
          <t>Sozialassistenten, Sozialbetreuer, Sozialpflegeassistenten, sozialpädagogische Assistenten.</t>
        </r>
      </text>
    </comment>
    <comment ref="N4" authorId="0" shapeId="0">
      <text>
        <r>
          <rPr>
            <sz val="7"/>
            <color indexed="81"/>
            <rFont val="Calibri"/>
            <family val="2"/>
            <scheme val="minor"/>
          </rPr>
          <t>Erziehungshelfer, Heilerziehungshelfer, Heilerziehungspflegehelfer, Hauswirtschaftshelfer, Krankenpflegehelfer.</t>
        </r>
      </text>
    </comment>
    <comment ref="C25" authorId="1" shapeId="0">
      <text>
        <r>
          <rPr>
            <sz val="7"/>
            <color indexed="81"/>
            <rFont val="Calibri"/>
            <family val="2"/>
            <scheme val="minor"/>
          </rPr>
          <t xml:space="preserve">Personen mit den Geschlechtsangaben "divers" und "ohne Angaben" (nach § 22 Absatz 3 PStG) werden per Zufallsprinzip dem männlichen oder weiblichen Geschlecht zugeordnet. </t>
        </r>
      </text>
    </comment>
    <comment ref="K25" authorId="1" shapeId="0">
      <text>
        <r>
          <rPr>
            <sz val="7"/>
            <color indexed="81"/>
            <rFont val="Calibri"/>
            <family val="2"/>
            <scheme val="minor"/>
          </rPr>
          <t xml:space="preserve">Personen mit den Geschlechtsangaben "divers" und "ohne Angaben" (nach § 22 Absatz 3 PStG) werden per Zufallsprinzip dem männlichen oder weiblichen Geschlecht zugeordnet. </t>
        </r>
      </text>
    </comment>
    <comment ref="C37" authorId="1" shapeId="0">
      <text>
        <r>
          <rPr>
            <sz val="7"/>
            <color indexed="81"/>
            <rFont val="Calibri"/>
            <family val="2"/>
            <scheme val="minor"/>
          </rPr>
          <t xml:space="preserve">Personen mit den Geschlechtsangaben "divers" und "ohne Angaben" (nach § 22 Absatz 3 PStG) werden per Zufallsprinzip dem männlichen oder weiblichen Geschlecht zugeordnet. </t>
        </r>
      </text>
    </comment>
    <comment ref="K37" authorId="1" shapeId="0">
      <text>
        <r>
          <rPr>
            <sz val="7"/>
            <color indexed="81"/>
            <rFont val="Calibri"/>
            <family val="2"/>
            <scheme val="minor"/>
          </rPr>
          <t xml:space="preserve">Personen mit den Geschlechtsangaben "divers" und "ohne Angaben" (nach § 22 Absatz 3 PStG) werden per Zufallsprinzip dem männlichen oder weiblichen Geschlecht zugeordnet. </t>
        </r>
      </text>
    </comment>
  </commentList>
</comments>
</file>

<file path=xl/comments12.xml><?xml version="1.0" encoding="utf-8"?>
<comments xmlns="http://schemas.openxmlformats.org/spreadsheetml/2006/main">
  <authors>
    <author>Wank, Annett</author>
  </authors>
  <commentList>
    <comment ref="Q6" authorId="0" shapeId="0">
      <text>
        <r>
          <rPr>
            <sz val="7"/>
            <color indexed="81"/>
            <rFont val="Calibri"/>
            <family val="2"/>
            <scheme val="minor"/>
          </rPr>
          <t>Anzahl der betreuten Kinder je 100 Kinder der gleichen Altersgruppe.</t>
        </r>
      </text>
    </comment>
    <comment ref="S6" authorId="0" shapeId="0">
      <text>
        <r>
          <rPr>
            <sz val="7"/>
            <color indexed="81"/>
            <rFont val="Calibri"/>
            <family val="2"/>
            <scheme val="minor"/>
          </rPr>
          <t>Anzahl der betreuten Kinder je 100 Kinder der gleichen Altersgruppe.</t>
        </r>
      </text>
    </comment>
    <comment ref="L7" authorId="0" shapeId="0">
      <text>
        <r>
          <rPr>
            <sz val="7"/>
            <color indexed="81"/>
            <rFont val="Calibri"/>
            <family val="2"/>
            <scheme val="minor"/>
          </rPr>
          <t>Anzahl der betreuten Kinder je 100 Kinder der gleichen Altersgruppe.</t>
        </r>
      </text>
    </comment>
    <comment ref="O7" authorId="0" shapeId="0">
      <text>
        <r>
          <rPr>
            <sz val="7"/>
            <color indexed="81"/>
            <rFont val="Calibri"/>
            <family val="2"/>
            <scheme val="minor"/>
          </rPr>
          <t>Anzahl der betreuten Kinder je 100 Kinder der gleichen Altersgruppe.</t>
        </r>
      </text>
    </comment>
  </commentList>
</comments>
</file>

<file path=xl/comments13.xml><?xml version="1.0" encoding="utf-8"?>
<comments xmlns="http://schemas.openxmlformats.org/spreadsheetml/2006/main">
  <authors>
    <author>Wank, Annett</author>
  </authors>
  <commentList>
    <comment ref="Q6" authorId="0" shapeId="0">
      <text>
        <r>
          <rPr>
            <sz val="7"/>
            <color indexed="81"/>
            <rFont val="Calibri"/>
            <family val="2"/>
            <scheme val="minor"/>
          </rPr>
          <t>Anzahl der betreuten Kinder je 100 Kinder der gleichen Altersgruppe.</t>
        </r>
      </text>
    </comment>
    <comment ref="L7" authorId="0" shapeId="0">
      <text>
        <r>
          <rPr>
            <sz val="7"/>
            <color indexed="81"/>
            <rFont val="Calibri"/>
            <family val="2"/>
            <scheme val="minor"/>
          </rPr>
          <t>Anzahl der betreuten Kinder je 100 Kinder der gleichen Altersgruppe.</t>
        </r>
      </text>
    </comment>
    <comment ref="O7" authorId="0" shapeId="0">
      <text>
        <r>
          <rPr>
            <sz val="7"/>
            <color indexed="81"/>
            <rFont val="Calibri"/>
            <family val="2"/>
            <scheme val="minor"/>
          </rPr>
          <t>Anzahl der betreuten Kinder je 100 Kinder der gleichen Altersgruppe.</t>
        </r>
      </text>
    </comment>
  </commentList>
</comments>
</file>

<file path=xl/sharedStrings.xml><?xml version="1.0" encoding="utf-8"?>
<sst xmlns="http://schemas.openxmlformats.org/spreadsheetml/2006/main" count="4269" uniqueCount="471">
  <si>
    <t>Inhaltsverzeichnis</t>
  </si>
  <si>
    <t xml:space="preserve">Insgesamt </t>
  </si>
  <si>
    <t>Insgesamt</t>
  </si>
  <si>
    <t>zusammen</t>
  </si>
  <si>
    <t>Vorbemerkungen</t>
  </si>
  <si>
    <t>und zwar</t>
  </si>
  <si>
    <t>Und zwar</t>
  </si>
  <si>
    <t>Betreuungstage pro Woche</t>
  </si>
  <si>
    <t>insgesamt</t>
  </si>
  <si>
    <t>und zwar mit</t>
  </si>
  <si>
    <t>0 - 3</t>
  </si>
  <si>
    <t>Tätiges Personal</t>
  </si>
  <si>
    <t xml:space="preserve"> 3 - 6</t>
  </si>
  <si>
    <t xml:space="preserve"> 6 - 11</t>
  </si>
  <si>
    <t xml:space="preserve"> 11 - 14</t>
  </si>
  <si>
    <t>Anzahl der Tageseinrichtungen</t>
  </si>
  <si>
    <t xml:space="preserve"> 0 - 3</t>
  </si>
  <si>
    <t>Tagespflegepersonen</t>
  </si>
  <si>
    <t>Mecklenburg-Vorpommern</t>
  </si>
  <si>
    <t>darunter</t>
  </si>
  <si>
    <t>Betreute Kinder</t>
  </si>
  <si>
    <t>Merkmal</t>
  </si>
  <si>
    <t xml:space="preserve">Tätige Personen insgesamt </t>
  </si>
  <si>
    <t>davon (vom Insgesamt) im Alter von … bis unter … Jahren</t>
  </si>
  <si>
    <t>und zwar mit ausschließlich</t>
  </si>
  <si>
    <t>Erzieher</t>
  </si>
  <si>
    <t>Tageseinrichtungen nach Trägergruppen, Art der Tageseinrichtung und Öffnungszeiten</t>
  </si>
  <si>
    <t>Großtagespflegestellen, Tagespflegepersonen und betreute Kinder nach Anzahl</t>
  </si>
  <si>
    <t>Kinder in Tageseinrichtungen und in öffentlich geförderter Kindertagespflege am 1. März</t>
  </si>
  <si>
    <t>darunter (vom Insgesamt) im Alter von … bis unter … Jahren</t>
  </si>
  <si>
    <t>Tätiges Personal und Kinder in Tageseinrichtungen</t>
  </si>
  <si>
    <t>Tagespflegepersonen und Kinder in Kindertagespflege</t>
  </si>
  <si>
    <t>.</t>
  </si>
  <si>
    <t>Kinder nach persönlichen Merkmalen sowie Migrationshintergrund</t>
  </si>
  <si>
    <t>Statistische Berichte</t>
  </si>
  <si>
    <t>Herausgabe:</t>
  </si>
  <si>
    <t>Herausgeber: Statistisches Amt Mecklenburg-Vorpommern, Lübecker Straße 287, 19059 Schwerin,</t>
  </si>
  <si>
    <t>Zeichenerklärungen und Abkürzungen</t>
  </si>
  <si>
    <t>-</t>
  </si>
  <si>
    <t>Zahlenwert unbekannt oder geheim zu halten</t>
  </si>
  <si>
    <t>…</t>
  </si>
  <si>
    <t>Zahl lag bei Redaktionsschluss noch nicht vor</t>
  </si>
  <si>
    <t>x</t>
  </si>
  <si>
    <t>Aussage nicht sinnvoll oder Fragestellung nicht zutreffend</t>
  </si>
  <si>
    <t>/</t>
  </si>
  <si>
    <t>( )</t>
  </si>
  <si>
    <t>Zahl hat eingeschränkte Aussagefähigkeit</t>
  </si>
  <si>
    <t>Abweichungen in den Summen erklären sich aus dem Auf- und Abrunden der Einzelwerte.</t>
  </si>
  <si>
    <t>Kinder- und Jugendhilfe</t>
  </si>
  <si>
    <t>Lfd.
Nr.</t>
  </si>
  <si>
    <t>Kinder-
pfleger</t>
  </si>
  <si>
    <t>Durch-
schnitt</t>
  </si>
  <si>
    <t>Ins-
gesamt</t>
  </si>
  <si>
    <t>Heilpäda-
gogen
(Fach-
schule)</t>
  </si>
  <si>
    <t>Familien-
pfleger</t>
  </si>
  <si>
    <t xml:space="preserve">Lfd.
Nr. </t>
  </si>
  <si>
    <t>Personen
mit 38,5
und mehr
Wochen-
stunden</t>
  </si>
  <si>
    <t>mit Erlaubnis nach
§ 43 Abs. 3 Satz 3
SGB VIII</t>
  </si>
  <si>
    <t>Kinder und tätige Personen in Tages-</t>
  </si>
  <si>
    <t>einrichtungen und in öffentlich geförderter</t>
  </si>
  <si>
    <t>Kindertagespflege in Mecklenburg-Vorpommern</t>
  </si>
  <si>
    <t>K V - j</t>
  </si>
  <si>
    <t>[rot]</t>
  </si>
  <si>
    <t>Seite</t>
  </si>
  <si>
    <t>Kapitel 1</t>
  </si>
  <si>
    <t>Tabelle 1.1</t>
  </si>
  <si>
    <t>Kinder und tätige Personen in Tageseinrichtungen und in öffentlich geförderter
   Kindertagespflege am 1. März</t>
  </si>
  <si>
    <t xml:space="preserve">   Tabelle 1.1</t>
  </si>
  <si>
    <t xml:space="preserve">   Tabelle 2.1</t>
  </si>
  <si>
    <t xml:space="preserve">   darunter</t>
  </si>
  <si>
    <t>Fußnotenerläuterungen</t>
  </si>
  <si>
    <t xml:space="preserve">1)  </t>
  </si>
  <si>
    <t xml:space="preserve">2)  </t>
  </si>
  <si>
    <t xml:space="preserve">      0 - 3 </t>
  </si>
  <si>
    <t xml:space="preserve">      3 - 6</t>
  </si>
  <si>
    <t xml:space="preserve">      6 - 11</t>
  </si>
  <si>
    <t xml:space="preserve">      11 - 14</t>
  </si>
  <si>
    <t xml:space="preserve">   unter 3</t>
  </si>
  <si>
    <t xml:space="preserve">   3 -  8</t>
  </si>
  <si>
    <t>Kapitel 2</t>
  </si>
  <si>
    <t>zu-
sam-
men</t>
  </si>
  <si>
    <t xml:space="preserve">   Tabelle 1.2</t>
  </si>
  <si>
    <t>Tageseinrichtungen, pädagogisches Personal, Anzahl der Kinder und genehmigte Plätze
   nach Art und Träger der Einrichtung</t>
  </si>
  <si>
    <t>Staatlich
aner-
kannte
Kindheits-
päda-
gogen
(Master/
Bachelor)</t>
  </si>
  <si>
    <t>Davon nach höchstem Berufsausbildungsabschluss</t>
  </si>
  <si>
    <t xml:space="preserve">3)  </t>
  </si>
  <si>
    <t xml:space="preserve">4)  </t>
  </si>
  <si>
    <t xml:space="preserve">   Tabelle 2.2</t>
  </si>
  <si>
    <t xml:space="preserve">   Tabelle 2.3</t>
  </si>
  <si>
    <t xml:space="preserve">   Tabelle 2.4</t>
  </si>
  <si>
    <t>Tageseinrichtungen nach Trägergruppen, Art der Tageseinrichtung und Anzahl der
   genehmigten Plätze</t>
  </si>
  <si>
    <t>Pädagogisches, Leitungs- und Verwaltungspersonal nach Trägergruppen, Beschäftigungs-
   umfang sowie höchstem Berufsausbildungsabschluss</t>
  </si>
  <si>
    <t xml:space="preserve">5)  </t>
  </si>
  <si>
    <t xml:space="preserve">6)  </t>
  </si>
  <si>
    <t xml:space="preserve">7)  </t>
  </si>
  <si>
    <t xml:space="preserve">   Tabelle 2.5</t>
  </si>
  <si>
    <t xml:space="preserve">   Tabelle 2.6</t>
  </si>
  <si>
    <t xml:space="preserve">   Tabelle 2.7</t>
  </si>
  <si>
    <t xml:space="preserve">   Tabelle 2.8</t>
  </si>
  <si>
    <t xml:space="preserve">   Tabelle 2.9</t>
  </si>
  <si>
    <t>Pädagogisches, Leitungs- und Verwaltungspersonal im ersten Arbeitsbereich
   nach Geschlecht, Arbeitsbereich und höchstem Berufsausbildungsabschluss</t>
  </si>
  <si>
    <t>Pädagogisches, Leitungs- und Verwaltungspersonal im ersten Arbeitsbereich 
   nach Geschlecht, Arbeitsbereich und Altersgruppen</t>
  </si>
  <si>
    <t>Pädagogisches, Leitungs- und Verwaltungspersonal nach Geschlecht, höchstem Berufs-
   ausbildungsabschluss und Altersgruppen</t>
  </si>
  <si>
    <t xml:space="preserve">Kinder nach persönlichen Merkmalen, Betreuungszeit, Mittagsverpflegung
   und Eingliederungshilfe </t>
  </si>
  <si>
    <t>Kapitel 3</t>
  </si>
  <si>
    <t xml:space="preserve">   Tabelle 3.1</t>
  </si>
  <si>
    <t xml:space="preserve">   Tabelle 3.2</t>
  </si>
  <si>
    <t xml:space="preserve">   Tabelle 3.3</t>
  </si>
  <si>
    <t>Kinder nach persönlichen Merkmalen, Betreuungszeit, Mittagsverpflegung und 
   Eingliederungshilfe</t>
  </si>
  <si>
    <t>Kindertagespflegepersonen nach persönlichen Merkmalen und nach höchstem
   Berufsausbildungsabschluss</t>
  </si>
  <si>
    <t>Kapitel 4</t>
  </si>
  <si>
    <t>Tabelle 3.2</t>
  </si>
  <si>
    <t xml:space="preserve">   darunter (vom Insgesamt)
      mit Migrationshintergrund</t>
  </si>
  <si>
    <t>Betreuung
findet
(auch)
am
Wochen-
ende statt</t>
  </si>
  <si>
    <t xml:space="preserve">      ausländische Herkunft min-
         destens eines Elternteils</t>
  </si>
  <si>
    <t xml:space="preserve">      in der Familie wird vor-
         rangig nicht deutsch
         gesprochen</t>
  </si>
  <si>
    <t>Kindertagespflegepersonen nach persönlichen Merkmalen und
nach höchstem Berufsausbildungsabschluss</t>
  </si>
  <si>
    <t xml:space="preserve">8)  </t>
  </si>
  <si>
    <t>anderer,
nicht fach-
pädago-
gischer
Berufsaus-
bildungs-
abschluss</t>
  </si>
  <si>
    <t xml:space="preserve">9)  </t>
  </si>
  <si>
    <t xml:space="preserve">10)  </t>
  </si>
  <si>
    <t xml:space="preserve">   Tabelle 4.1</t>
  </si>
  <si>
    <t xml:space="preserve">   Tabelle 4.2</t>
  </si>
  <si>
    <t xml:space="preserve">   Tabelle 4.3</t>
  </si>
  <si>
    <t xml:space="preserve">   Tabelle 4.4</t>
  </si>
  <si>
    <t>Tabelle 4.1</t>
  </si>
  <si>
    <t>darunter mit
einer durch-
gehenden
Betreuungs-
zeit von
mehr als
7 Stunden
pro Betreu-
ungstag</t>
  </si>
  <si>
    <t>Kinder in Tageseinrichtungen</t>
  </si>
  <si>
    <t>fachpäda-
gogischem
Berufs-
ausbildungs-
abschluss</t>
  </si>
  <si>
    <t>Kinder in Kindertagespflege</t>
  </si>
  <si>
    <t>abge-
schlossenem
Qualifi-
zierungskurs</t>
  </si>
  <si>
    <t>Tabelle 4.2</t>
  </si>
  <si>
    <t>Tabelle 4.3</t>
  </si>
  <si>
    <t>davon mit Kindern im Alter
von … bis unter … Jahren</t>
  </si>
  <si>
    <t>Tabelle 4.4</t>
  </si>
  <si>
    <t>Großtages-
pflegestellen</t>
  </si>
  <si>
    <t>Tabelle 3.3</t>
  </si>
  <si>
    <t>Tageseinrichtungen und Anzahl der genehmigten Plätze</t>
  </si>
  <si>
    <t>mit fachpäda-
gogischem
Berufs-
ausbildungs-
abschluss</t>
  </si>
  <si>
    <t>Kinder nach persönlichen Merkmalen sowie Anzahl der Betreuungstage 
und Wochenendbetreuung</t>
  </si>
  <si>
    <t>Kinder nach persönlichen Merkmalen sowie Anzahl der Betreuungstage und 
   Wochenendbetreuung</t>
  </si>
  <si>
    <t>überwie-
gend
gespro-
chener
Sprache 
nicht­
deutsch</t>
  </si>
  <si>
    <t>Anzahl der
genehmigten
Plätze</t>
  </si>
  <si>
    <t>5 - 14
(nur
Schulkinder)</t>
  </si>
  <si>
    <t>2 - 8
(ohne
Schulkinder)</t>
  </si>
  <si>
    <t>Kinder
aller
Altersjahre</t>
  </si>
  <si>
    <t>aus-
ländischer
Herkunft
mindestens
eines 
Elternteils</t>
  </si>
  <si>
    <t>Alter von … bis unter … Jahren</t>
  </si>
  <si>
    <t xml:space="preserve"> </t>
  </si>
  <si>
    <t xml:space="preserve">   unter 20</t>
  </si>
  <si>
    <t xml:space="preserve">   20 - 25</t>
  </si>
  <si>
    <t xml:space="preserve">   25 - 30</t>
  </si>
  <si>
    <t xml:space="preserve">   30 - 35</t>
  </si>
  <si>
    <t xml:space="preserve">   35 - 40</t>
  </si>
  <si>
    <t xml:space="preserve">   40 - 45</t>
  </si>
  <si>
    <t xml:space="preserve">   45 - 50</t>
  </si>
  <si>
    <t xml:space="preserve">   50 - 55</t>
  </si>
  <si>
    <t xml:space="preserve">   55 - 60</t>
  </si>
  <si>
    <t xml:space="preserve">   60 und mehr</t>
  </si>
  <si>
    <t xml:space="preserve">   11 - 14</t>
  </si>
  <si>
    <t xml:space="preserve">     unter 1</t>
  </si>
  <si>
    <t xml:space="preserve">     8 - 11</t>
  </si>
  <si>
    <t xml:space="preserve">     7 -   8  </t>
  </si>
  <si>
    <t xml:space="preserve">     6 -   7</t>
  </si>
  <si>
    <t xml:space="preserve">     5 -   6</t>
  </si>
  <si>
    <t xml:space="preserve">     4 -   5</t>
  </si>
  <si>
    <t xml:space="preserve">     3 -   4</t>
  </si>
  <si>
    <t xml:space="preserve">     2 -   3</t>
  </si>
  <si>
    <t xml:space="preserve">     1 -   2</t>
  </si>
  <si>
    <t>Alter von … bis unter … Jahren
Verwandschaftsverhältnis
Migrationshintergrund</t>
  </si>
  <si>
    <t>in
Tages-
einrich-
tungen</t>
  </si>
  <si>
    <t>in
Kinder-
tages-
pflege</t>
  </si>
  <si>
    <t>Kinder und tätige Personen in Tageseinrichtungen und
in öffentlich geförderter  Kindertagespflege am 1. März</t>
  </si>
  <si>
    <t>Kennziffer:</t>
  </si>
  <si>
    <t xml:space="preserve">     Auszugsweise Vervielfältigung und Verbreitung  mit Quellenangabe gestattet.</t>
  </si>
  <si>
    <t xml:space="preserve">   Mecklenburgische Seenplatte</t>
  </si>
  <si>
    <t xml:space="preserve">   Schwerin</t>
  </si>
  <si>
    <t xml:space="preserve">   Rostock</t>
  </si>
  <si>
    <t xml:space="preserve">   Landkreis Rostock</t>
  </si>
  <si>
    <t xml:space="preserve">   Vorpommern-Rügen</t>
  </si>
  <si>
    <t xml:space="preserve">   Nordwestmecklenburg</t>
  </si>
  <si>
    <t xml:space="preserve">   Vorpommern-Greifswald</t>
  </si>
  <si>
    <t xml:space="preserve">   Ludwigslust-Parchim</t>
  </si>
  <si>
    <t>Land
Kreisfreie Stadt
Landkreis</t>
  </si>
  <si>
    <t>Telefon: 0385 588-0, Telefax: 0385 588-56909, www.statistik-mv.de, statistik.post@statistik-mv.de</t>
  </si>
  <si>
    <t>Nichts vorhanden</t>
  </si>
  <si>
    <t>Weniger als die Hälfte von 1 in der letzten besetzten Stelle, jedoch mehr als nichts</t>
  </si>
  <si>
    <t>Keine Angabe, da Zahlenwert nicht ausreichend genau oder nicht repräsentativ</t>
  </si>
  <si>
    <t>Berichtigte Zahl</t>
  </si>
  <si>
    <t>Kinder und tätige Personen in Tageseinrichtungen und in öffentlich geförderter
   Kindertagespflege im Zeitvergleich</t>
  </si>
  <si>
    <t>Kinder und tätige Personen in Tageseinrichtungen und
in öffentlich geförderter Kindertagespflege im Zeitvergleich</t>
  </si>
  <si>
    <t>Tabelle 1.2</t>
  </si>
  <si>
    <t xml:space="preserve">Kinder in Tageseinrichtungen und in öffentlich geförderter
Kindertagespflege am 1. März </t>
  </si>
  <si>
    <t>Geschlecht
Alter von … bis unter … Jahren
Migrationshintergrund</t>
  </si>
  <si>
    <t>Davon in</t>
  </si>
  <si>
    <t>Tageseinrichtungen</t>
  </si>
  <si>
    <t>Kindertagespflege</t>
  </si>
  <si>
    <t>Tabelle 2.1</t>
  </si>
  <si>
    <t>Tageseinrichtungen, pädagogisches Personal, Anzahl der Kinder und
genehmigte Plätze nach Art und Träger der Einrichtung</t>
  </si>
  <si>
    <t>Art der Tageseinrichtung</t>
  </si>
  <si>
    <t>Öffentliche Träger</t>
  </si>
  <si>
    <t>Freie Träger</t>
  </si>
  <si>
    <t>davon</t>
  </si>
  <si>
    <t>örtliche
Träger</t>
  </si>
  <si>
    <t>über-
örtliche
Träger</t>
  </si>
  <si>
    <t>Land</t>
  </si>
  <si>
    <t>Gemein-
den ohne
eigenes
Jugend-
amt</t>
  </si>
  <si>
    <t>Deut-
scher
Paritä-
tischer
Wohl-
fahrts-
verband</t>
  </si>
  <si>
    <t>Deut-
sches
Rotes
Kreuz</t>
  </si>
  <si>
    <t>Diakon.
Werk/
sonst.
der EKD
ange-
schl.
Träger</t>
  </si>
  <si>
    <t>Caritas-
verband/
sonstige
kath.
Träger</t>
  </si>
  <si>
    <t>Zentral-
wohl-
fahrts-
stelle der
Juden in
Deutsch-
land</t>
  </si>
  <si>
    <t>andere
Religions-
gemein-
schaften
öffentli-
chen
Rechts</t>
  </si>
  <si>
    <t>Jugend-
gruppen,
-ver-
bände,
Jugend-
ringe</t>
  </si>
  <si>
    <t>andere
juris-
tische
Personen oder
Vereini-
gungen</t>
  </si>
  <si>
    <t>Privat-nichtge-mein-nützige Träger</t>
  </si>
  <si>
    <t>Tageseinrichtungen mit Kindern</t>
  </si>
  <si>
    <t xml:space="preserve">  im Alter von … bis unter … Jahren</t>
  </si>
  <si>
    <t xml:space="preserve">  0 -   3 </t>
  </si>
  <si>
    <t xml:space="preserve">  2 -   8 (ohne Schulkinder) </t>
  </si>
  <si>
    <t xml:space="preserve">  5 - 14 (nur Schulkinder) </t>
  </si>
  <si>
    <t xml:space="preserve">  mit Kindern aller Altersgruppen </t>
  </si>
  <si>
    <t xml:space="preserve">    davon  mit alterseinheitlichen Gruppen </t>
  </si>
  <si>
    <t xml:space="preserve">                mit altersgemischten Gruppen </t>
  </si>
  <si>
    <t xml:space="preserve">                mit alterseinheitlichen Gruppen
                  und altersgemischten Gruppen </t>
  </si>
  <si>
    <t xml:space="preserve">  und zwar</t>
  </si>
  <si>
    <t xml:space="preserve">  Tageseinrichtungen mit integrativer Betreuung</t>
  </si>
  <si>
    <t xml:space="preserve">  Tageseinrichtungen für behinderte Kinder </t>
  </si>
  <si>
    <t xml:space="preserve">  Tageseinrichtungen für Kinder von Betriebs-
    angehörigen </t>
  </si>
  <si>
    <t xml:space="preserve">  Tageseinrichtungen von Elterninitiativen </t>
  </si>
  <si>
    <t xml:space="preserve">Pädagogisches Personal (ohne freigestellte Einrichtungsleitung,
Verwaltung, Hauswirtschaft und Technik)      </t>
  </si>
  <si>
    <t xml:space="preserve">Pädagogisches Personal (ohne freigestellte Einrichtungsleitung,
Verwaltung, Hauswirtschaft und Technik)  </t>
  </si>
  <si>
    <t>Anzahl der Kinder</t>
  </si>
  <si>
    <t>Genehmigte Plätze</t>
  </si>
  <si>
    <t xml:space="preserve">  </t>
  </si>
  <si>
    <t>Tabelle 2.2</t>
  </si>
  <si>
    <t>Tageseinrichtungen nach Trägergruppen, Art der Tageseinrichtung und 
Anzahl der genehmigten Plätze</t>
  </si>
  <si>
    <t>Davon mit … genehmigten Plätzen</t>
  </si>
  <si>
    <t>1 - 10</t>
  </si>
  <si>
    <t>11 - 20</t>
  </si>
  <si>
    <t>21 - 25</t>
  </si>
  <si>
    <t>26 - 50</t>
  </si>
  <si>
    <t>51 - 75</t>
  </si>
  <si>
    <t>76 - 100</t>
  </si>
  <si>
    <t>101 - 125</t>
  </si>
  <si>
    <t>126 und
mehr</t>
  </si>
  <si>
    <t>Tabelle 2.3</t>
  </si>
  <si>
    <t>Tageseinrichtungen nach Trägergruppen, Art der Tageseinrichtung und
Öffnungszeiten</t>
  </si>
  <si>
    <t>mit einem Beginn
der Öffnungszeit
von … bis … Uhr</t>
  </si>
  <si>
    <t>mit einem Ende
der Öffnungszeit
von … bis … Uhr</t>
  </si>
  <si>
    <t>Öffnungszeit 
beginnt später
als 7.30 Uhr 
und endet 
vor 16.30 Uhr</t>
  </si>
  <si>
    <t>vor
7.00</t>
  </si>
  <si>
    <t>7.00 -
7.30</t>
  </si>
  <si>
    <t>später
als 7.30</t>
  </si>
  <si>
    <t>vor
16.30</t>
  </si>
  <si>
    <t>16.30 -
18.00</t>
  </si>
  <si>
    <t>später 
als 18.00</t>
  </si>
  <si>
    <t>Kapitel 2.4</t>
  </si>
  <si>
    <t>Pädagogisches, Leitungs- und Verwaltungspersonal nach Trägergruppen,
Beschäftigungsumfang sowie höchstem Berufsausbildungsabschluss</t>
  </si>
  <si>
    <t>Beschäftigungsumfang</t>
  </si>
  <si>
    <t>Heilpäda-
gogen
(Fach-
schule),
Heil-
erzieher,
Heil-
erzie-
hungs-
pfleger</t>
  </si>
  <si>
    <t>sonstige
soziale/
sozial-
päda-
gogische
Kurzaus-
bildung</t>
  </si>
  <si>
    <t>Gesund-
heits-
dienst-
berufe</t>
  </si>
  <si>
    <t>Verwal-
tungs-/
Büro-
berufe</t>
  </si>
  <si>
    <t>sonstiger
Berufs-
ausbil-
dungs-
ab-
schluss</t>
  </si>
  <si>
    <t>Prakti-
kanten im
Aner-
ken-
nungs-
jahr</t>
  </si>
  <si>
    <t>noch in
Berufs-
ausbil-
dung</t>
  </si>
  <si>
    <t>ohne abge-
schlos-
sene
Berufs-
ausbil-
dung</t>
  </si>
  <si>
    <t xml:space="preserve">   Personen mit 38,5 und mehr Wochenstunden</t>
  </si>
  <si>
    <t xml:space="preserve">   Personen mit 32 bis unter 38,5 Wochenstunden </t>
  </si>
  <si>
    <t xml:space="preserve">   Personen mit 21 bis unter 32 Wochenstunden</t>
  </si>
  <si>
    <t xml:space="preserve">   Personen mit 10 bis unter 21 Wochenstunden</t>
  </si>
  <si>
    <t xml:space="preserve">   Personen unter 10 Wochenstunden</t>
  </si>
  <si>
    <t>Kapitel 2.5</t>
  </si>
  <si>
    <t>Pädagogisches, Leitungs- und Verwaltungspersonal im ersten Arbeits-
bereich nach Geschlecht und höchstem Berufsausbildungsabschluss</t>
  </si>
  <si>
    <t>Erster Arbeitsbereich</t>
  </si>
  <si>
    <t xml:space="preserve">   Gruppenleitung</t>
  </si>
  <si>
    <t xml:space="preserve">   Zweit- bzw. Ergänzungskraft</t>
  </si>
  <si>
    <t xml:space="preserve">   Gruppenübergreifend tätig</t>
  </si>
  <si>
    <t xml:space="preserve">   Leitung</t>
  </si>
  <si>
    <t xml:space="preserve">   Verwaltung</t>
  </si>
  <si>
    <t>Tabelle 2.6</t>
  </si>
  <si>
    <t>Pädagogisches, Leitungs- und Verwaltungspersonal
im ersten Arbeitsbereich nach Geschlecht,
Arbeitsbereich und Altersgruppen</t>
  </si>
  <si>
    <t>Davon im Alter von … bis unter … Jahren</t>
  </si>
  <si>
    <t>Durch-
schnitts-
alter
in Jahren</t>
  </si>
  <si>
    <t>unter 20</t>
  </si>
  <si>
    <t>20 - 25</t>
  </si>
  <si>
    <t>25 - 30</t>
  </si>
  <si>
    <t>30 - 35</t>
  </si>
  <si>
    <t>35 - 40</t>
  </si>
  <si>
    <t>40 - 45</t>
  </si>
  <si>
    <t>45 - 50</t>
  </si>
  <si>
    <t>50 - 55</t>
  </si>
  <si>
    <t>55 - 60</t>
  </si>
  <si>
    <t>60 - 65</t>
  </si>
  <si>
    <t>65 und
mehr</t>
  </si>
  <si>
    <t>Tabelle 2.7</t>
  </si>
  <si>
    <t>Pädagogisches, Leitungs- und Verwaltungspersonal
nach Geschlecht, höchstem Berufsausbildungsabschluss
und Altersgruppen</t>
  </si>
  <si>
    <t>Höchster Berufsausbildungsabschluss</t>
  </si>
  <si>
    <t xml:space="preserve">   Staatlich anerkannte Kindheitspädagogen (Master/Bachelor)</t>
  </si>
  <si>
    <t xml:space="preserve">   Erzieher</t>
  </si>
  <si>
    <t xml:space="preserve">   Heilpädagogen (Fachschule), Heilerzieher, Heilerziehungspfleger</t>
  </si>
  <si>
    <t xml:space="preserve">   Kinderpfleger</t>
  </si>
  <si>
    <t xml:space="preserve">   Familienpfleger, Assistenten im Sozialwesen, soziale und
      medizinische Helferberufe</t>
  </si>
  <si>
    <t xml:space="preserve">   sonstige soziale/sozialpädagogische Kurzausbildung</t>
  </si>
  <si>
    <t xml:space="preserve">   Gesundheitsdienstberufe</t>
  </si>
  <si>
    <t xml:space="preserve">   Verwaltungs-/Büroberufe</t>
  </si>
  <si>
    <t xml:space="preserve">   sonstiger Berufsausbildungsabschluss</t>
  </si>
  <si>
    <t xml:space="preserve">   Praktikanten im Anerkennungsjahr</t>
  </si>
  <si>
    <t xml:space="preserve">   noch in Berufsausbildung</t>
  </si>
  <si>
    <t xml:space="preserve">   ohne abgeschlossene Berufsausbildung</t>
  </si>
  <si>
    <t>Tabelle 2.8</t>
  </si>
  <si>
    <t>Kinder nach persönlichen Merkmalen, Betreuungszeit,
Mittagsverpflegung und Eingliederungshilfe</t>
  </si>
  <si>
    <t>Lfd. Nr.</t>
  </si>
  <si>
    <t>Schulbesuch
Alter von … bis 
unter … Jahren
Migrationshintergrund</t>
  </si>
  <si>
    <t>Davon mit einer vertraglich vereinbarten Betreuungszeit in Stunden pro Woche</t>
  </si>
  <si>
    <t>Darunter mit
einer durch-
gehenden 
Betreuungszeit
von mehr als
7 Stunden pro
Betreuungstag</t>
  </si>
  <si>
    <t>Durchschnittlich verein-
barte Betreuungszeit
in Stunden</t>
  </si>
  <si>
    <t>Betreuung
wird über
Mittag unter-
brochen</t>
  </si>
  <si>
    <t>Mit
Mittags-
verpflegung</t>
  </si>
  <si>
    <t>bis zu 25</t>
  </si>
  <si>
    <t>mehr als
25 bis zu 35</t>
  </si>
  <si>
    <t>mehr als 35</t>
  </si>
  <si>
    <t>pro
Woche</t>
  </si>
  <si>
    <t>pro
Betreu-
ungstag</t>
  </si>
  <si>
    <t>36 bis
unter 40</t>
  </si>
  <si>
    <t>40 bis
unter 45</t>
  </si>
  <si>
    <t>45
und mehr</t>
  </si>
  <si>
    <t xml:space="preserve">  Nichtschulkinder                                 </t>
  </si>
  <si>
    <t xml:space="preserve">    0 -  1</t>
  </si>
  <si>
    <t xml:space="preserve">    1 -  2</t>
  </si>
  <si>
    <t xml:space="preserve">    2 -  3</t>
  </si>
  <si>
    <t xml:space="preserve">    5 -  6</t>
  </si>
  <si>
    <t xml:space="preserve">    6 -  7</t>
  </si>
  <si>
    <t xml:space="preserve">    7 und mehr</t>
  </si>
  <si>
    <t xml:space="preserve">  Schulkinder </t>
  </si>
  <si>
    <t xml:space="preserve">    7 -  8</t>
  </si>
  <si>
    <t xml:space="preserve">    8 -  9</t>
  </si>
  <si>
    <t xml:space="preserve">    9 - 10</t>
  </si>
  <si>
    <t xml:space="preserve">  10 - 11</t>
  </si>
  <si>
    <t xml:space="preserve">  11 - 12</t>
  </si>
  <si>
    <t xml:space="preserve">  12 - 13</t>
  </si>
  <si>
    <t xml:space="preserve">  13 - 14 </t>
  </si>
  <si>
    <t xml:space="preserve">  darunter (vom Insgesamt)              </t>
  </si>
  <si>
    <t xml:space="preserve">  Nichtschulkinder              </t>
  </si>
  <si>
    <t xml:space="preserve">    0 -  3</t>
  </si>
  <si>
    <t xml:space="preserve">    3 -  7</t>
  </si>
  <si>
    <t xml:space="preserve">  Schulkinder                                      </t>
  </si>
  <si>
    <t xml:space="preserve">    5 - 11</t>
  </si>
  <si>
    <t xml:space="preserve">  11 - 14</t>
  </si>
  <si>
    <t xml:space="preserve">  darunter (vom Insgesamt)
    mit Migrationshintergrund</t>
  </si>
  <si>
    <t xml:space="preserve">    ausländische Herkunft min-
      destens eines Elternteils</t>
  </si>
  <si>
    <t xml:space="preserve">    in der Familie wird vor-
      rangig nicht deutsch
      gesprochen</t>
  </si>
  <si>
    <t>Tabelle 2.9</t>
  </si>
  <si>
    <t>In der Familie wird vorran-
gig deutsch gesprochen</t>
  </si>
  <si>
    <t>Ausländisches Herkunftsland mindestens eines Elternteils</t>
  </si>
  <si>
    <t>ja</t>
  </si>
  <si>
    <t>nein</t>
  </si>
  <si>
    <t>zu-
sammen</t>
  </si>
  <si>
    <t>in der Familie wird
vorrangig deutsch
gesprochen</t>
  </si>
  <si>
    <t>zu-sammen</t>
  </si>
  <si>
    <t>Tabelle 3.1</t>
  </si>
  <si>
    <t>pro
Betreuungs-
tag</t>
  </si>
  <si>
    <r>
      <t xml:space="preserve">Besuchs-
quote </t>
    </r>
    <r>
      <rPr>
        <sz val="6"/>
        <rFont val="Calibri"/>
        <family val="2"/>
        <scheme val="minor"/>
      </rPr>
      <t>1)</t>
    </r>
  </si>
  <si>
    <r>
      <t xml:space="preserve">Be-
suchs-
quote </t>
    </r>
    <r>
      <rPr>
        <sz val="6"/>
        <rFont val="Calibri"/>
        <family val="2"/>
        <scheme val="minor"/>
      </rPr>
      <t>1)</t>
    </r>
  </si>
  <si>
    <r>
      <t xml:space="preserve">2006 </t>
    </r>
    <r>
      <rPr>
        <sz val="6"/>
        <rFont val="Calibri"/>
        <family val="2"/>
        <scheme val="minor"/>
      </rPr>
      <t>2)</t>
    </r>
  </si>
  <si>
    <r>
      <t xml:space="preserve">      Besuchsquote </t>
    </r>
    <r>
      <rPr>
        <sz val="6"/>
        <rFont val="Calibri"/>
        <family val="2"/>
        <scheme val="minor"/>
      </rPr>
      <t>1)</t>
    </r>
  </si>
  <si>
    <t xml:space="preserve">  unter 1</t>
  </si>
  <si>
    <t xml:space="preserve">    unter 3</t>
  </si>
  <si>
    <t xml:space="preserve">    3 -  8</t>
  </si>
  <si>
    <t xml:space="preserve">    8 - 11</t>
  </si>
  <si>
    <t xml:space="preserve">    7 -   8</t>
  </si>
  <si>
    <t xml:space="preserve">    6 -   7</t>
  </si>
  <si>
    <t xml:space="preserve">    1 -   2</t>
  </si>
  <si>
    <t xml:space="preserve">    2 -   3</t>
  </si>
  <si>
    <t xml:space="preserve">    3 -   4</t>
  </si>
  <si>
    <t xml:space="preserve">    4 -   5</t>
  </si>
  <si>
    <t xml:space="preserve">    5 -   6</t>
  </si>
  <si>
    <t xml:space="preserve">    darunter (vom Insgesamt) mit Migrationshintergrund    </t>
  </si>
  <si>
    <t>Arbeiter-
wohl-
fahrt</t>
  </si>
  <si>
    <t>Familien-
pfleger,
Assistenten
im Sozial-
wesen,
soziale und
medizi-
nische
Helfer-
berufe</t>
  </si>
  <si>
    <r>
      <t xml:space="preserve">Schulbesuch
</t>
    </r>
    <r>
      <rPr>
        <vertAlign val="superscript"/>
        <sz val="8.5"/>
        <rFont val="Calibri"/>
        <family val="2"/>
        <scheme val="minor"/>
      </rPr>
      <t xml:space="preserve">
</t>
    </r>
    <r>
      <rPr>
        <sz val="8.5"/>
        <rFont val="Calibri"/>
        <family val="2"/>
        <scheme val="minor"/>
      </rPr>
      <t>Alter von … bis
unter … Jahren</t>
    </r>
  </si>
  <si>
    <t>Mehr zum Thema</t>
  </si>
  <si>
    <t>Weitere Informationen zum Thema finden Sie auf der Website des Statistischen Amtes Mecklenburg-Vorpommern:</t>
  </si>
  <si>
    <t>https://www.laiv-mv.de/Statistik/Ver%C3%B6ffentlichungen/Jahrbuecher/</t>
  </si>
  <si>
    <t>Qualitätsberichte des Statistisches Bundesamtes zum Thema finden Sie unter folgendem Link:</t>
  </si>
  <si>
    <t>Weitere Daten zum Themenbereich enthält das Statistische Jahrbuch, Kapitel 7 – Kinder- &amp; Jugendhilfe:</t>
  </si>
  <si>
    <t>https://www.laiv-mv.de/Statistik/Zahlen-und-Fakten/Gesellschaft-&amp;-Staat/Kinder--und-Jugendhilfe</t>
  </si>
  <si>
    <t>https://www.destatis.de/DE/Methoden/Qualitaet/Qualitaetsberichte/Soziales/einfuehrung.html</t>
  </si>
  <si>
    <t xml:space="preserve">   mit fachpädagogischem
      Berufsausbildungs-
      abschluss</t>
  </si>
  <si>
    <t xml:space="preserve">Kinder in Kindertages-
   betreuung insgesamt </t>
  </si>
  <si>
    <t xml:space="preserve">   im Alter von … bis 
      unter … Jahren</t>
  </si>
  <si>
    <t>(drohender) körperlicher
Behinderung</t>
  </si>
  <si>
    <t>(drohender) geistiger
Behinderung</t>
  </si>
  <si>
    <t>Kind erhält in der Tagespflege Eingliederungshilfe
nach SGB IX/SGB VIII wegen</t>
  </si>
  <si>
    <t>(drohender) körper-
licher
Behin-
derung</t>
  </si>
  <si>
    <t>(drohender) geistiger
Behin-
derung</t>
  </si>
  <si>
    <t>Kind erhält in der Tages-
einrichtung Eingliederungshilfe
nach SGB IX/SGB VIII wegen</t>
  </si>
  <si>
    <t>Einglie-
derungs-
hilfe nach
SGB IX/
SGB VIII</t>
  </si>
  <si>
    <t>Um die Lesbarkeit der Texte, Tabellen und Grafiken zu erhalten, wird – soweit keine geschlechtsneutrale Formu-
lierung vorhanden ist – von der Benennung der Geschlechter abgesehen. Die verwendeten Bezeichnungen gelten
demnach gleichermaßen für weiblich, männlich und divers.</t>
  </si>
  <si>
    <t>Familien-
pfleger,
Assistenten
im Sozial-
wesen,
soziale und
medizinische
Helferberufe</t>
  </si>
  <si>
    <t>ohne abge-
schlossene
Berufsaus-
bildung</t>
  </si>
  <si>
    <t>sonstiger
Berufs-
ausbil-
dungs-
abschluss</t>
  </si>
  <si>
    <t>Verwal-
tungs-/
Büroberufe</t>
  </si>
  <si>
    <t>Prakti-
kanten im
Anerken-
nungsjahr</t>
  </si>
  <si>
    <t>Heilpäda-
gogen
(Fach-
schule),
Heilerzieher,
Heilerzie-
hungs-
pfleger</t>
  </si>
  <si>
    <t>noch in
Berufs-
ausbildung</t>
  </si>
  <si>
    <t xml:space="preserve">    ausländische Herkunft 
      mindestens eines 
      Elternteils</t>
  </si>
  <si>
    <t>ohne
abge-
schlossene
Berufsaus-
bildung</t>
  </si>
  <si>
    <t>sonstige
soziale/
sozialpäda-
gogische 
Kurzaus-
bildung</t>
  </si>
  <si>
    <t xml:space="preserve">Fußnotenerläuterungen </t>
  </si>
  <si>
    <t xml:space="preserve">Anzahl der betreuten Kinder je 100 Kinder der gleichen Altersgruppe. </t>
  </si>
  <si>
    <t xml:space="preserve">Fachhochschule oder vergleichbarer Abschluss. </t>
  </si>
  <si>
    <t xml:space="preserve">Universität oder vergleichbarer Abschluss. </t>
  </si>
  <si>
    <t xml:space="preserve">Eingliederungshilfe für Kinder mit körperlicher, geistiger oder drohender bzw. seelischer Behinderung nach SGB VIII/SGB IX in der Tageseinrichtung. </t>
  </si>
  <si>
    <t xml:space="preserve">Nach § 35a SGB VIII; bei Frühförderung unter Umständen i. V. m. SGB IX (gem. § 10 Absatz 4 Satz 3 SGB VIII). </t>
  </si>
  <si>
    <t xml:space="preserve">Einschließlich Kinder, die eine vorschulische Einrichtung besuchen. </t>
  </si>
  <si>
    <t xml:space="preserve">Auch: Kinderkrankenschwester, Kranken- und Altenpfleger. </t>
  </si>
  <si>
    <t xml:space="preserve">Sozialassistenten, Sozialbetreuer, Sozialpflegeassistenten, sozialpädagogische Assistenten. </t>
  </si>
  <si>
    <t xml:space="preserve">Erziehungshelfer, Heilerziehungshelfer, Heilerziehungspflegehelfer, Hauswirtschaftshelfer, Krankenpflegehelfer. </t>
  </si>
  <si>
    <t>K433 2025 00</t>
  </si>
  <si>
    <t>Zuständige Fachbereichsleitung: Darlin Victoria Böhme, Telefon: 0385 588-56431</t>
  </si>
  <si>
    <t>©  Statistisches Amt Mecklenburg-Vorpommern, Schwerin, 2025</t>
  </si>
  <si>
    <t>Kinder und tätige Personen in Tageseinrichtungen am 1. März 2025</t>
  </si>
  <si>
    <t>Kinder und tätige Personen in öffentlich geförderter Kindertagespflege am 1. März 2025</t>
  </si>
  <si>
    <t>Kinder und tätige Personen in Tageseinrichtungen und in öffentlich geförderter
   Kindertagespflege am 1. März 2025 nach Kreisen</t>
  </si>
  <si>
    <t>Kinder und tätige Personen in Tageseinrichtungen
am 1. März 2025</t>
  </si>
  <si>
    <t>Kinder und tätige Personen in Tageseinrichtungen und in öffentlich
geförderter Kindertagespflege am 1. März 2025 nach Kreisen</t>
  </si>
  <si>
    <t>Kinder und tätige Personen in Tageseinrichtungen und in öffentlich geförderter
Kindertagespflege am 1. März 2025 nach Kreisen</t>
  </si>
  <si>
    <t>Kinder und tätige Personen in öffentlich geförderter
Kindertagespflege am 1. März 2025</t>
  </si>
  <si>
    <t>Kinder und tätige Personen in öffentlich geförderter Kindertagespflege
am 1. März 2025</t>
  </si>
  <si>
    <t/>
  </si>
  <si>
    <t xml:space="preserve">  Verwandtschaftsverhältnis zur
     Tagespflegeperson</t>
  </si>
  <si>
    <t xml:space="preserve">      Großeltern</t>
  </si>
  <si>
    <t xml:space="preserve">      nicht verwandt </t>
  </si>
  <si>
    <t xml:space="preserve">      andere Verwandte </t>
  </si>
  <si>
    <t>1 765</t>
  </si>
  <si>
    <t>1 365</t>
  </si>
  <si>
    <t>1 002</t>
  </si>
  <si>
    <t xml:space="preserve">      ausländische Herkunft mindestens eines Elternteils</t>
  </si>
  <si>
    <t xml:space="preserve">      in der Familie wird vorrangig nicht deutsch gesprochen</t>
  </si>
  <si>
    <t xml:space="preserve">Personen mit den Geschlechtsangaben "divers" und "ohne Angaben" (nach § 22 Absatz 3 PStG) werden per Zufallsprinzip dem männlichen oder weiblichen Geschlecht zugeordnet. </t>
  </si>
  <si>
    <t xml:space="preserve">11)  </t>
  </si>
  <si>
    <t>Stichtag 15. März</t>
  </si>
  <si>
    <t xml:space="preserve">    darunter (von 2025) mit Migrationshintergrund    </t>
  </si>
  <si>
    <r>
      <t xml:space="preserve">Männlich </t>
    </r>
    <r>
      <rPr>
        <b/>
        <sz val="6"/>
        <rFont val="Calibri"/>
        <family val="2"/>
        <scheme val="minor"/>
      </rPr>
      <t>3)</t>
    </r>
    <r>
      <rPr>
        <b/>
        <sz val="8.5"/>
        <rFont val="Calibri"/>
        <family val="2"/>
        <scheme val="minor"/>
      </rPr>
      <t xml:space="preserve"> insgesamt</t>
    </r>
  </si>
  <si>
    <r>
      <t xml:space="preserve">Weiblich </t>
    </r>
    <r>
      <rPr>
        <b/>
        <sz val="6"/>
        <rFont val="Calibri"/>
        <family val="2"/>
        <scheme val="minor"/>
      </rPr>
      <t>3)</t>
    </r>
    <r>
      <rPr>
        <b/>
        <sz val="8.5"/>
        <rFont val="Calibri"/>
        <family val="2"/>
        <scheme val="minor"/>
      </rPr>
      <t xml:space="preserve"> insgesamt</t>
    </r>
  </si>
  <si>
    <r>
      <t xml:space="preserve">Dipl.-
Sozial-
päda-
gogen,
Dipl.-
Sozial-
arbei-
ter </t>
    </r>
    <r>
      <rPr>
        <sz val="6"/>
        <rFont val="Calibri"/>
        <family val="2"/>
        <scheme val="minor"/>
      </rPr>
      <t>4)</t>
    </r>
  </si>
  <si>
    <r>
      <t xml:space="preserve">Dipl.-
Pädagogen,
Dipl.-Sozial-
pädagogen, 
Dipl.-
Erziehungs-
wissen-
schaftler </t>
    </r>
    <r>
      <rPr>
        <sz val="6"/>
        <rFont val="Calibri"/>
        <family val="2"/>
        <scheme val="minor"/>
      </rPr>
      <t>5)</t>
    </r>
  </si>
  <si>
    <r>
      <t xml:space="preserve">Dipl.-
Heil-
päda-
gogen </t>
    </r>
    <r>
      <rPr>
        <sz val="6"/>
        <rFont val="Calibri"/>
        <family val="2"/>
        <scheme val="minor"/>
      </rPr>
      <t>4)</t>
    </r>
  </si>
  <si>
    <r>
      <t xml:space="preserve">Dipl.-
Sozial-
päda-
gogen,
Dipl.-
Sozial-
arbeiter </t>
    </r>
    <r>
      <rPr>
        <sz val="6"/>
        <rFont val="Calibri"/>
        <family val="2"/>
        <scheme val="minor"/>
      </rPr>
      <t>4)</t>
    </r>
  </si>
  <si>
    <r>
      <t xml:space="preserve">Dipl.-Heil-
päda-
gogen </t>
    </r>
    <r>
      <rPr>
        <sz val="6"/>
        <rFont val="Calibri"/>
        <family val="2"/>
        <scheme val="minor"/>
      </rPr>
      <t>4)</t>
    </r>
  </si>
  <si>
    <r>
      <t xml:space="preserve">   Förderung von Kindern
      mit (drohender) Behinderung </t>
    </r>
    <r>
      <rPr>
        <sz val="6"/>
        <rFont val="Calibri"/>
        <family val="2"/>
        <scheme val="minor"/>
      </rPr>
      <t>6)</t>
    </r>
  </si>
  <si>
    <r>
      <t xml:space="preserve">Männlich </t>
    </r>
    <r>
      <rPr>
        <b/>
        <sz val="6"/>
        <rFont val="Calibri"/>
        <family val="2"/>
        <scheme val="minor"/>
      </rPr>
      <t>3)</t>
    </r>
  </si>
  <si>
    <r>
      <t xml:space="preserve">Weiblich </t>
    </r>
    <r>
      <rPr>
        <b/>
        <sz val="6"/>
        <rFont val="Calibri"/>
        <family val="2"/>
        <scheme val="minor"/>
      </rPr>
      <t>3)</t>
    </r>
  </si>
  <si>
    <r>
      <t xml:space="preserve">   Förderung von Kindern mit (drohender) Behinderung </t>
    </r>
    <r>
      <rPr>
        <sz val="6"/>
        <rFont val="Calibri"/>
        <family val="2"/>
        <scheme val="minor"/>
      </rPr>
      <t>6)</t>
    </r>
  </si>
  <si>
    <r>
      <t xml:space="preserve">   Dipl.-Sozialpädagogen, Dipl.-Sozialarbeiter </t>
    </r>
    <r>
      <rPr>
        <sz val="6"/>
        <rFont val="Calibri"/>
        <family val="2"/>
        <scheme val="minor"/>
      </rPr>
      <t>4)</t>
    </r>
  </si>
  <si>
    <r>
      <t xml:space="preserve">   Dipl.-Pädagogen, Dipl.-Sozialpädagogen, Dipl.-Erziehungs-
      wissenschaftler </t>
    </r>
    <r>
      <rPr>
        <sz val="6"/>
        <rFont val="Calibri"/>
        <family val="2"/>
        <scheme val="minor"/>
      </rPr>
      <t>5)</t>
    </r>
  </si>
  <si>
    <r>
      <t xml:space="preserve">   Dipl.-Heilpädagogen </t>
    </r>
    <r>
      <rPr>
        <sz val="6"/>
        <rFont val="Calibri"/>
        <family val="2"/>
        <scheme val="minor"/>
      </rPr>
      <t>4)</t>
    </r>
  </si>
  <si>
    <r>
      <t xml:space="preserve">(drohender) seelischer
Behin-
derung </t>
    </r>
    <r>
      <rPr>
        <sz val="6"/>
        <rFont val="Calibri"/>
        <family val="2"/>
        <scheme val="minor"/>
      </rPr>
      <t>7)</t>
    </r>
  </si>
  <si>
    <r>
      <t xml:space="preserve">    3 -  4 </t>
    </r>
    <r>
      <rPr>
        <sz val="6"/>
        <rFont val="Calibri"/>
        <family val="2"/>
        <scheme val="minor"/>
      </rPr>
      <t>8)</t>
    </r>
  </si>
  <si>
    <r>
      <t xml:space="preserve">    4 -  5 </t>
    </r>
    <r>
      <rPr>
        <sz val="6"/>
        <rFont val="Calibri"/>
        <family val="2"/>
        <scheme val="minor"/>
      </rPr>
      <t>8)</t>
    </r>
  </si>
  <si>
    <r>
      <t xml:space="preserve">    5 -  6 </t>
    </r>
    <r>
      <rPr>
        <sz val="6"/>
        <rFont val="Calibri"/>
        <family val="2"/>
        <scheme val="minor"/>
      </rPr>
      <t>8)</t>
    </r>
  </si>
  <si>
    <r>
      <t xml:space="preserve">    6 -  7 </t>
    </r>
    <r>
      <rPr>
        <sz val="6"/>
        <rFont val="Calibri"/>
        <family val="2"/>
        <scheme val="minor"/>
      </rPr>
      <t>8)</t>
    </r>
  </si>
  <si>
    <r>
      <t xml:space="preserve">(drohender)
seelischer
Behinderung </t>
    </r>
    <r>
      <rPr>
        <sz val="6"/>
        <rFont val="Calibri"/>
        <family val="2"/>
        <scheme val="minor"/>
      </rPr>
      <t>7)</t>
    </r>
  </si>
  <si>
    <r>
      <t xml:space="preserve">Dipl.-
Sozial-
pädagogen,
Dipl.-
Sozial-
arbeiter </t>
    </r>
    <r>
      <rPr>
        <sz val="6"/>
        <rFont val="Calibri"/>
        <family val="2"/>
        <scheme val="minor"/>
      </rPr>
      <t>4)</t>
    </r>
  </si>
  <si>
    <r>
      <t xml:space="preserve">Dipl.- Heil-
päda-
gogen </t>
    </r>
    <r>
      <rPr>
        <sz val="6"/>
        <rFont val="Calibri"/>
        <family val="2"/>
        <scheme val="minor"/>
      </rPr>
      <t>4)</t>
    </r>
  </si>
  <si>
    <r>
      <t xml:space="preserve">Heil-
erzieher,
Heiler-
ziehungs-
pfleger </t>
    </r>
    <r>
      <rPr>
        <sz val="6"/>
        <rFont val="Calibri"/>
        <family val="2"/>
        <scheme val="minor"/>
      </rPr>
      <t>9)</t>
    </r>
  </si>
  <si>
    <r>
      <t xml:space="preserve">Assis-
tenten
im
Sozial-
wesen </t>
    </r>
    <r>
      <rPr>
        <sz val="6"/>
        <rFont val="Calibri"/>
        <family val="2"/>
        <scheme val="minor"/>
      </rPr>
      <t>10)</t>
    </r>
  </si>
  <si>
    <r>
      <t xml:space="preserve">soziale und
medizi-
nische
Helfer-
berufe </t>
    </r>
    <r>
      <rPr>
        <sz val="6"/>
        <rFont val="Calibri"/>
        <family val="2"/>
        <scheme val="minor"/>
      </rPr>
      <t>11)</t>
    </r>
  </si>
  <si>
    <t>23. Oktober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</si>
</sst>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7">
    <numFmt numFmtId="164" formatCode="#\ ###"/>
    <numFmt numFmtId="165" formatCode="#\ ##0"/>
    <numFmt numFmtId="166" formatCode="#\ ##0\ \ \ ;\-#\ ##0\ \ \ ;\-\ \ \ "/>
    <numFmt numFmtId="167" formatCode="#\ ##0.0\ \ \ ;\-#\ ##0.0\ \ ;\-\ \ \ "/>
    <numFmt numFmtId="168" formatCode="#,##0&quot;  &quot;;\-\ #,##0&quot;  &quot;;0&quot;  &quot;;@&quot;  &quot;"/>
    <numFmt numFmtId="169" formatCode="#,##0&quot;   &quot;;\-\ #,##0&quot;   &quot;;0&quot;   &quot;;@&quot;   &quot;"/>
    <numFmt numFmtId="170" formatCode="#,##0.0&quot;   &quot;;\-\ #,##0.0&quot;   &quot;;0.0&quot;   &quot;;@&quot;   &quot;"/>
    <numFmt numFmtId="171" formatCode="#,##0&quot; &quot;;\-\ #,##0&quot; &quot;;0&quot; &quot;;@&quot; &quot;"/>
    <numFmt numFmtId="172" formatCode="#,##0&quot;           &quot;;\-\ #,##0&quot;           &quot;;0&quot;           &quot;;@&quot;           &quot;"/>
    <numFmt numFmtId="173" formatCode="#,##0&quot; &quot;;\-\ #,##0&quot; &quot;;\-&quot; &quot;;@&quot; &quot;"/>
    <numFmt numFmtId="174" formatCode="#,##0.0&quot;  &quot;;\-\ #,##0.0&quot;  &quot;;0.0&quot;  &quot;;@&quot;  &quot;"/>
    <numFmt numFmtId="175" formatCode="#,##0.0&quot; &quot;;\-\ #,##0.0&quot; &quot;;0.0&quot; &quot;;@&quot; &quot;"/>
    <numFmt numFmtId="176" formatCode="#,##0&quot;         &quot;;\-\ #,##0&quot;         &quot;;0&quot;         &quot;;@&quot;         &quot;"/>
    <numFmt numFmtId="177" formatCode="@*."/>
    <numFmt numFmtId="178" formatCode="#\ ##0;\-#\ ##0;\-\ \ \ "/>
    <numFmt numFmtId="179" formatCode="#,##0&quot;&quot;;\-\ #,##0&quot;&quot;;0&quot;&quot;;@&quot;&quot;"/>
    <numFmt numFmtId="180" formatCode="#\ ##0\ ;\-#\ ##0\ ;\-\ \ \ "/>
    <numFmt numFmtId="181" formatCode="#,##0&quot; &quot;;\-#,##0&quot; &quot;;0&quot; &quot;;@&quot; &quot;"/>
    <numFmt numFmtId="182" formatCode="#,##0&quot;&quot;;\-#,##0&quot;&quot;;0&quot;&quot;;@&quot;&quot;"/>
    <numFmt numFmtId="183" formatCode="#,##0.0&quot;&quot;;\-#,##0.0&quot;&quot;;0.0&quot;&quot;;@&quot;&quot;"/>
    <numFmt numFmtId="184" formatCode="#,##0&quot;         &quot;;\-#,##0&quot;         &quot;;0&quot;         &quot;;@&quot;         &quot;"/>
    <numFmt numFmtId="185" formatCode="#,##0&quot;     &quot;;\-#,##0&quot;     &quot;;0&quot;     &quot;;@&quot;     &quot;"/>
    <numFmt numFmtId="186" formatCode="#,##0&quot;   &quot;;\-#,##0&quot;   &quot;;0&quot;   &quot;;@&quot;   &quot;"/>
    <numFmt numFmtId="187" formatCode="#,##0&quot;  &quot;;\-#,##0&quot;  &quot;;0&quot;  &quot;;@&quot;  &quot;"/>
    <numFmt numFmtId="188" formatCode="#,##0.0&quot;  &quot;;\-#,##0.0&quot;  &quot;;0.0&quot;  &quot;;@&quot;  &quot;"/>
    <numFmt numFmtId="189" formatCode="#,##0.0&quot;   &quot;;\-#,##0.0&quot;   &quot;;0.0&quot;   &quot;;@&quot;   &quot;"/>
    <numFmt numFmtId="190" formatCode="#,##0&quot;           &quot;;\-#,##0&quot;           &quot;;0&quot;           &quot;;@&quot;           &quot;"/>
  </numFmts>
  <fonts count="41" x14ac:knownFonts="1">
    <font>
      <sz val="10"/>
      <name val="Arial"/>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name val="Arial"/>
      <family val="2"/>
    </font>
    <font>
      <sz val="8"/>
      <name val="Arial"/>
      <family val="2"/>
    </font>
    <font>
      <sz val="10"/>
      <name val="Arial"/>
      <family val="2"/>
    </font>
    <font>
      <sz val="10"/>
      <name val="Arial"/>
      <family val="2"/>
    </font>
    <font>
      <sz val="10"/>
      <color theme="1"/>
      <name val="Arial"/>
      <family val="2"/>
    </font>
    <font>
      <sz val="9"/>
      <color theme="1"/>
      <name val="Calibri"/>
      <family val="2"/>
      <scheme val="minor"/>
    </font>
    <font>
      <sz val="10"/>
      <name val="Calibri"/>
      <family val="2"/>
      <scheme val="minor"/>
    </font>
    <font>
      <sz val="9"/>
      <name val="Calibri"/>
      <family val="2"/>
      <scheme val="minor"/>
    </font>
    <font>
      <b/>
      <sz val="10"/>
      <name val="Calibri"/>
      <family val="2"/>
      <scheme val="minor"/>
    </font>
    <font>
      <b/>
      <sz val="9"/>
      <name val="Calibri"/>
      <family val="2"/>
      <scheme val="minor"/>
    </font>
    <font>
      <b/>
      <sz val="8"/>
      <name val="Calibri"/>
      <family val="2"/>
      <scheme val="minor"/>
    </font>
    <font>
      <sz val="8"/>
      <name val="Calibri"/>
      <family val="2"/>
      <scheme val="minor"/>
    </font>
    <font>
      <sz val="6"/>
      <name val="Calibri"/>
      <family val="2"/>
      <scheme val="minor"/>
    </font>
    <font>
      <sz val="13"/>
      <name val="Calibri"/>
      <family val="2"/>
      <scheme val="minor"/>
    </font>
    <font>
      <b/>
      <sz val="11"/>
      <name val="Calibri"/>
      <family val="2"/>
      <scheme val="minor"/>
    </font>
    <font>
      <b/>
      <sz val="8.5"/>
      <name val="Calibri"/>
      <family val="2"/>
      <scheme val="minor"/>
    </font>
    <font>
      <sz val="8.5"/>
      <name val="Calibri"/>
      <family val="2"/>
      <scheme val="minor"/>
    </font>
    <font>
      <b/>
      <sz val="6"/>
      <name val="Calibri"/>
      <family val="2"/>
      <scheme val="minor"/>
    </font>
    <font>
      <vertAlign val="superscript"/>
      <sz val="8.5"/>
      <name val="Calibri"/>
      <family val="2"/>
      <scheme val="minor"/>
    </font>
    <font>
      <b/>
      <sz val="11"/>
      <color theme="1"/>
      <name val="Calibri"/>
      <family val="2"/>
      <scheme val="minor"/>
    </font>
    <font>
      <sz val="9.5"/>
      <color theme="1"/>
      <name val="Calibri"/>
      <family val="2"/>
      <scheme val="minor"/>
    </font>
    <font>
      <sz val="9.5"/>
      <color rgb="FF005E90"/>
      <name val="Calibri"/>
      <family val="2"/>
      <scheme val="minor"/>
    </font>
    <font>
      <sz val="3"/>
      <color theme="1"/>
      <name val="Calibri"/>
      <family val="2"/>
      <scheme val="minor"/>
    </font>
    <font>
      <sz val="7"/>
      <color indexed="81"/>
      <name val="Calibri"/>
      <family val="2"/>
      <scheme val="minor"/>
    </font>
    <font>
      <b/>
      <sz val="35"/>
      <name val="Calibri"/>
      <family val="2"/>
      <scheme val="minor"/>
    </font>
    <font>
      <b/>
      <sz val="13"/>
      <name val="Calibri"/>
      <family val="2"/>
      <scheme val="minor"/>
    </font>
    <font>
      <b/>
      <sz val="12"/>
      <name val="Calibri"/>
      <family val="2"/>
      <scheme val="minor"/>
    </font>
    <font>
      <b/>
      <sz val="21"/>
      <name val="Calibri"/>
      <family val="2"/>
      <scheme val="minor"/>
    </font>
    <font>
      <sz val="21"/>
      <name val="Calibri"/>
      <family val="2"/>
      <scheme val="minor"/>
    </font>
    <font>
      <sz val="20"/>
      <name val="Calibri"/>
      <family val="2"/>
      <scheme val="minor"/>
    </font>
    <font>
      <b/>
      <sz val="20"/>
      <name val="Calibri"/>
      <family val="2"/>
      <scheme val="minor"/>
    </font>
    <font>
      <sz val="11"/>
      <name val="Calibri"/>
      <family val="2"/>
      <scheme val="minor"/>
    </font>
    <font>
      <b/>
      <sz val="31"/>
      <name val="Calibri"/>
      <family val="2"/>
      <scheme val="minor"/>
    </font>
  </fonts>
  <fills count="2">
    <fill>
      <patternFill patternType="none"/>
    </fill>
    <fill>
      <patternFill patternType="gray125"/>
    </fill>
  </fills>
  <borders count="15">
    <border>
      <left/>
      <right/>
      <top/>
      <bottom/>
      <diagonal/>
    </border>
    <border>
      <left style="hair">
        <color indexed="64"/>
      </left>
      <right style="hair">
        <color indexed="64"/>
      </right>
      <top/>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diagonal/>
    </border>
    <border>
      <left/>
      <right/>
      <top/>
      <bottom style="thin">
        <color indexed="64"/>
      </bottom>
      <diagonal/>
    </border>
    <border>
      <left/>
      <right/>
      <top style="thin">
        <color indexed="64"/>
      </top>
      <bottom/>
      <diagonal/>
    </border>
    <border>
      <left/>
      <right/>
      <top/>
      <bottom style="thick">
        <color indexed="64"/>
      </bottom>
      <diagonal/>
    </border>
    <border>
      <left/>
      <right/>
      <top style="thick">
        <color indexed="64"/>
      </top>
      <bottom/>
      <diagonal/>
    </border>
    <border>
      <left style="hair">
        <color indexed="64"/>
      </left>
      <right/>
      <top/>
      <bottom/>
      <diagonal/>
    </border>
    <border>
      <left/>
      <right/>
      <top style="hair">
        <color indexed="64"/>
      </top>
      <bottom/>
      <diagonal/>
    </border>
    <border>
      <left style="hair">
        <color indexed="64"/>
      </left>
      <right/>
      <top style="hair">
        <color indexed="64"/>
      </top>
      <bottom/>
      <diagonal/>
    </border>
    <border>
      <left style="hair">
        <color indexed="64"/>
      </left>
      <right style="hair">
        <color indexed="64"/>
      </right>
      <top/>
      <bottom style="hair">
        <color indexed="64"/>
      </bottom>
      <diagonal/>
    </border>
    <border>
      <left style="hair">
        <color indexed="8"/>
      </left>
      <right/>
      <top/>
      <bottom/>
      <diagonal/>
    </border>
  </borders>
  <cellStyleXfs count="21">
    <xf numFmtId="0" fontId="0" fillId="0" borderId="0"/>
    <xf numFmtId="0" fontId="10" fillId="0" borderId="0"/>
    <xf numFmtId="0" fontId="11" fillId="0" borderId="0"/>
    <xf numFmtId="0" fontId="8" fillId="0" borderId="0"/>
    <xf numFmtId="0" fontId="8" fillId="0" borderId="0"/>
    <xf numFmtId="0" fontId="12" fillId="0" borderId="0"/>
    <xf numFmtId="0" fontId="8" fillId="0" borderId="0"/>
    <xf numFmtId="0" fontId="29" fillId="0" borderId="0" applyNumberFormat="0" applyFill="0" applyBorder="0" applyAlignment="0" applyProtection="0"/>
    <xf numFmtId="0" fontId="7" fillId="0" borderId="0"/>
    <xf numFmtId="0" fontId="6" fillId="0" borderId="0"/>
    <xf numFmtId="0" fontId="5" fillId="0" borderId="0"/>
    <xf numFmtId="0" fontId="4" fillId="0" borderId="0"/>
    <xf numFmtId="0" fontId="3"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279">
    <xf numFmtId="0" fontId="0" fillId="0" borderId="0" xfId="0"/>
    <xf numFmtId="49" fontId="14" fillId="0" borderId="0" xfId="0" applyNumberFormat="1" applyFont="1" applyAlignment="1">
      <alignment horizontal="right"/>
    </xf>
    <xf numFmtId="0" fontId="15" fillId="0" borderId="0" xfId="4" applyFont="1" applyAlignment="1">
      <alignment horizontal="right" vertical="top"/>
    </xf>
    <xf numFmtId="0" fontId="15" fillId="0" borderId="0" xfId="4" applyFont="1" applyAlignment="1">
      <alignment vertical="top" wrapText="1"/>
    </xf>
    <xf numFmtId="0" fontId="15" fillId="0" borderId="0" xfId="4" applyFont="1"/>
    <xf numFmtId="0" fontId="20" fillId="0" borderId="2" xfId="3" applyNumberFormat="1" applyFont="1" applyFill="1" applyBorder="1" applyAlignment="1">
      <alignment horizontal="center" vertical="center"/>
    </xf>
    <xf numFmtId="0" fontId="20" fillId="0" borderId="0" xfId="3" applyFont="1" applyFill="1" applyAlignment="1">
      <alignment horizontal="center" vertical="center"/>
    </xf>
    <xf numFmtId="0" fontId="19" fillId="0" borderId="0" xfId="3" applyFont="1" applyFill="1" applyBorder="1" applyAlignment="1">
      <alignment horizontal="left" vertical="center"/>
    </xf>
    <xf numFmtId="0" fontId="19" fillId="0" borderId="0" xfId="3" applyFont="1" applyFill="1" applyBorder="1" applyAlignment="1">
      <alignment horizontal="justify" vertical="center"/>
    </xf>
    <xf numFmtId="49" fontId="19" fillId="0" borderId="0" xfId="3" applyNumberFormat="1" applyFont="1" applyFill="1" applyAlignment="1">
      <alignment horizontal="left" vertical="center" wrapText="1"/>
    </xf>
    <xf numFmtId="0" fontId="17" fillId="0" borderId="0" xfId="3" applyFont="1" applyFill="1"/>
    <xf numFmtId="0" fontId="20" fillId="0" borderId="0" xfId="3" applyFont="1" applyFill="1"/>
    <xf numFmtId="165" fontId="18" fillId="0" borderId="0" xfId="3" applyNumberFormat="1" applyFont="1" applyFill="1" applyBorder="1" applyAlignment="1">
      <alignment horizontal="center" vertical="center" wrapText="1"/>
    </xf>
    <xf numFmtId="0" fontId="18" fillId="0" borderId="0" xfId="3" applyNumberFormat="1" applyFont="1" applyFill="1" applyBorder="1" applyAlignment="1">
      <alignment horizontal="left" vertical="center" wrapText="1"/>
    </xf>
    <xf numFmtId="0" fontId="19" fillId="0" borderId="0" xfId="3" applyFont="1" applyFill="1" applyAlignment="1">
      <alignment wrapText="1"/>
    </xf>
    <xf numFmtId="0" fontId="20" fillId="0" borderId="0" xfId="3" applyFont="1" applyFill="1" applyAlignment="1">
      <alignment wrapText="1"/>
    </xf>
    <xf numFmtId="0" fontId="19" fillId="0" borderId="0" xfId="3" applyFont="1" applyFill="1" applyBorder="1"/>
    <xf numFmtId="0" fontId="17" fillId="0" borderId="0" xfId="3" applyFont="1" applyFill="1" applyAlignment="1">
      <alignment vertical="center"/>
    </xf>
    <xf numFmtId="0" fontId="18" fillId="0" borderId="0" xfId="3" applyFont="1" applyFill="1" applyAlignment="1">
      <alignment vertical="center"/>
    </xf>
    <xf numFmtId="0" fontId="20" fillId="0" borderId="2" xfId="3" applyNumberFormat="1" applyFont="1" applyFill="1" applyBorder="1" applyAlignment="1">
      <alignment horizontal="center" vertical="center" wrapText="1"/>
    </xf>
    <xf numFmtId="0" fontId="20" fillId="0" borderId="3" xfId="3" applyNumberFormat="1" applyFont="1" applyFill="1" applyBorder="1" applyAlignment="1">
      <alignment horizontal="center" vertical="center" wrapText="1" readingOrder="1"/>
    </xf>
    <xf numFmtId="0" fontId="20" fillId="0" borderId="3" xfId="3" applyNumberFormat="1" applyFont="1" applyFill="1" applyBorder="1" applyAlignment="1">
      <alignment horizontal="center" vertical="center" wrapText="1"/>
    </xf>
    <xf numFmtId="0" fontId="20" fillId="0" borderId="4" xfId="3" applyNumberFormat="1" applyFont="1" applyFill="1" applyBorder="1" applyAlignment="1">
      <alignment horizontal="center" vertical="center" wrapText="1"/>
    </xf>
    <xf numFmtId="0" fontId="20" fillId="0" borderId="0" xfId="3" applyNumberFormat="1" applyFont="1" applyFill="1"/>
    <xf numFmtId="173" fontId="19" fillId="0" borderId="0" xfId="3" applyNumberFormat="1" applyFont="1" applyFill="1"/>
    <xf numFmtId="0" fontId="20" fillId="0" borderId="0" xfId="3" applyFont="1" applyFill="1" applyBorder="1" applyAlignment="1">
      <alignment horizontal="center" vertical="center"/>
    </xf>
    <xf numFmtId="0" fontId="19" fillId="0" borderId="0" xfId="3" applyFont="1" applyFill="1" applyBorder="1" applyAlignment="1">
      <alignment horizontal="right" vertical="center" indent="1"/>
    </xf>
    <xf numFmtId="169" fontId="19" fillId="0" borderId="0" xfId="3" applyNumberFormat="1" applyFont="1" applyFill="1" applyBorder="1"/>
    <xf numFmtId="0" fontId="19" fillId="0" borderId="0" xfId="3" applyFont="1" applyFill="1" applyAlignment="1">
      <alignment horizontal="center" vertical="center"/>
    </xf>
    <xf numFmtId="0" fontId="18" fillId="0" borderId="0" xfId="3" applyNumberFormat="1" applyFont="1" applyFill="1" applyBorder="1" applyAlignment="1">
      <alignment vertical="center" wrapText="1"/>
    </xf>
    <xf numFmtId="177" fontId="18" fillId="0" borderId="0" xfId="3" applyNumberFormat="1" applyFont="1" applyFill="1" applyBorder="1" applyAlignment="1">
      <alignment vertical="center" wrapText="1"/>
    </xf>
    <xf numFmtId="166" fontId="19" fillId="0" borderId="0" xfId="3" applyNumberFormat="1" applyFont="1" applyFill="1" applyAlignment="1"/>
    <xf numFmtId="167" fontId="19" fillId="0" borderId="0" xfId="3" applyNumberFormat="1" applyFont="1" applyFill="1" applyAlignment="1"/>
    <xf numFmtId="49" fontId="19" fillId="0" borderId="0" xfId="3" applyNumberFormat="1" applyFont="1" applyFill="1" applyAlignment="1">
      <alignment vertical="center" wrapText="1"/>
    </xf>
    <xf numFmtId="0" fontId="18" fillId="0" borderId="0" xfId="3" applyNumberFormat="1" applyFont="1" applyFill="1" applyBorder="1" applyAlignment="1">
      <alignment horizontal="right" vertical="center" wrapText="1"/>
    </xf>
    <xf numFmtId="0" fontId="19" fillId="0" borderId="0" xfId="0" applyFont="1"/>
    <xf numFmtId="0" fontId="15" fillId="0" borderId="0" xfId="0" applyFont="1"/>
    <xf numFmtId="0" fontId="15" fillId="0" borderId="0" xfId="0" applyFont="1" applyAlignment="1">
      <alignment horizontal="right"/>
    </xf>
    <xf numFmtId="0" fontId="15" fillId="0" borderId="0" xfId="0" applyFont="1" applyAlignment="1">
      <alignment horizontal="right" vertical="center"/>
    </xf>
    <xf numFmtId="0" fontId="15" fillId="0" borderId="0" xfId="0" applyNumberFormat="1" applyFont="1" applyAlignment="1">
      <alignment horizontal="left" vertical="center"/>
    </xf>
    <xf numFmtId="0" fontId="15" fillId="0" borderId="0" xfId="0" applyNumberFormat="1" applyFont="1" applyAlignment="1">
      <alignment horizontal="left" vertical="center" wrapText="1"/>
    </xf>
    <xf numFmtId="0" fontId="17" fillId="0" borderId="0" xfId="0" applyNumberFormat="1" applyFont="1" applyAlignment="1">
      <alignment horizontal="left" vertical="top"/>
    </xf>
    <xf numFmtId="0" fontId="17" fillId="0" borderId="0" xfId="0" applyNumberFormat="1" applyFont="1" applyAlignment="1">
      <alignment horizontal="left" vertical="center" wrapText="1"/>
    </xf>
    <xf numFmtId="0" fontId="15" fillId="0" borderId="0" xfId="0" applyNumberFormat="1" applyFont="1" applyAlignment="1">
      <alignment horizontal="left" vertical="top"/>
    </xf>
    <xf numFmtId="0" fontId="15" fillId="0" borderId="0" xfId="0" applyFont="1" applyAlignment="1">
      <alignment vertical="center"/>
    </xf>
    <xf numFmtId="0" fontId="17" fillId="0" borderId="0" xfId="0" applyNumberFormat="1" applyFont="1" applyAlignment="1">
      <alignment horizontal="left" vertical="center"/>
    </xf>
    <xf numFmtId="0" fontId="17" fillId="0" borderId="0" xfId="0" applyFont="1" applyAlignment="1">
      <alignment horizontal="left"/>
    </xf>
    <xf numFmtId="0" fontId="15" fillId="0" borderId="0" xfId="0" applyFont="1" applyAlignment="1"/>
    <xf numFmtId="0" fontId="15" fillId="0" borderId="0" xfId="0" applyNumberFormat="1" applyFont="1" applyFill="1" applyAlignment="1">
      <alignment horizontal="left" vertical="center" wrapText="1"/>
    </xf>
    <xf numFmtId="0" fontId="15" fillId="0" borderId="0" xfId="0" applyNumberFormat="1" applyFont="1" applyFill="1" applyAlignment="1">
      <alignment horizontal="right" wrapText="1"/>
    </xf>
    <xf numFmtId="49" fontId="17" fillId="0" borderId="0" xfId="0" applyNumberFormat="1" applyFont="1" applyFill="1" applyAlignment="1">
      <alignment vertical="center" wrapText="1"/>
    </xf>
    <xf numFmtId="49" fontId="15" fillId="0" borderId="0" xfId="0" applyNumberFormat="1" applyFont="1" applyFill="1" applyAlignment="1">
      <alignment vertical="center" wrapText="1"/>
    </xf>
    <xf numFmtId="0" fontId="15" fillId="0" borderId="0" xfId="0" applyNumberFormat="1" applyFont="1" applyFill="1" applyAlignment="1">
      <alignment wrapText="1"/>
    </xf>
    <xf numFmtId="0" fontId="15" fillId="0" borderId="0" xfId="1" applyNumberFormat="1" applyFont="1" applyFill="1" applyAlignment="1">
      <alignment horizontal="left" vertical="center" wrapText="1"/>
    </xf>
    <xf numFmtId="0" fontId="15" fillId="0" borderId="0" xfId="1" applyNumberFormat="1" applyFont="1" applyFill="1" applyAlignment="1">
      <alignment horizontal="right" wrapText="1"/>
    </xf>
    <xf numFmtId="49" fontId="15" fillId="0" borderId="0" xfId="1" applyNumberFormat="1" applyFont="1" applyFill="1" applyAlignment="1">
      <alignment vertical="center" wrapText="1"/>
    </xf>
    <xf numFmtId="0" fontId="15" fillId="0" borderId="0" xfId="1" applyNumberFormat="1" applyFont="1" applyAlignment="1">
      <alignment horizontal="left" vertical="center" wrapText="1"/>
    </xf>
    <xf numFmtId="0" fontId="15" fillId="0" borderId="0" xfId="1" applyFont="1" applyAlignment="1">
      <alignment horizontal="right"/>
    </xf>
    <xf numFmtId="0" fontId="15" fillId="0" borderId="0" xfId="1" applyFont="1" applyAlignment="1"/>
    <xf numFmtId="0" fontId="15" fillId="0" borderId="0" xfId="0" applyFont="1" applyAlignment="1">
      <alignment horizontal="left" vertical="top"/>
    </xf>
    <xf numFmtId="0" fontId="15" fillId="0" borderId="0" xfId="0" applyFont="1" applyAlignment="1">
      <alignment vertical="center" wrapText="1"/>
    </xf>
    <xf numFmtId="175" fontId="24" fillId="0" borderId="0" xfId="0" applyNumberFormat="1" applyFont="1" applyFill="1" applyAlignment="1">
      <alignment horizontal="right"/>
    </xf>
    <xf numFmtId="174" fontId="24" fillId="0" borderId="0" xfId="0" applyNumberFormat="1" applyFont="1" applyFill="1" applyAlignment="1">
      <alignment horizontal="right"/>
    </xf>
    <xf numFmtId="0" fontId="23" fillId="0" borderId="1" xfId="3" applyNumberFormat="1" applyFont="1" applyFill="1" applyBorder="1" applyAlignment="1">
      <alignment horizontal="left" wrapText="1"/>
    </xf>
    <xf numFmtId="0" fontId="24" fillId="0" borderId="1" xfId="3" applyNumberFormat="1" applyFont="1" applyFill="1" applyBorder="1" applyAlignment="1">
      <alignment horizontal="left"/>
    </xf>
    <xf numFmtId="49" fontId="25" fillId="0" borderId="0" xfId="3" applyNumberFormat="1" applyFont="1" applyFill="1" applyBorder="1" applyAlignment="1">
      <alignment horizontal="left" vertical="center" wrapText="1"/>
    </xf>
    <xf numFmtId="0" fontId="24" fillId="0" borderId="1" xfId="3" quotePrefix="1" applyNumberFormat="1" applyFont="1" applyFill="1" applyBorder="1" applyAlignment="1">
      <alignment horizontal="left" wrapText="1"/>
    </xf>
    <xf numFmtId="0" fontId="20" fillId="0" borderId="0" xfId="3" applyFont="1" applyFill="1" applyBorder="1" applyAlignment="1">
      <alignment horizontal="left"/>
    </xf>
    <xf numFmtId="0" fontId="23" fillId="0" borderId="1" xfId="3" applyNumberFormat="1" applyFont="1" applyFill="1" applyBorder="1" applyAlignment="1">
      <alignment horizontal="left" vertical="center" wrapText="1"/>
    </xf>
    <xf numFmtId="0" fontId="24" fillId="0" borderId="1" xfId="3" applyNumberFormat="1" applyFont="1" applyFill="1" applyBorder="1" applyAlignment="1">
      <alignment horizontal="left" vertical="center" wrapText="1"/>
    </xf>
    <xf numFmtId="0" fontId="24" fillId="0" borderId="1" xfId="3" quotePrefix="1" applyNumberFormat="1" applyFont="1" applyFill="1" applyBorder="1" applyAlignment="1">
      <alignment horizontal="left" vertical="center" wrapText="1"/>
    </xf>
    <xf numFmtId="0" fontId="16" fillId="0" borderId="0" xfId="3" applyFont="1" applyFill="1"/>
    <xf numFmtId="0" fontId="16" fillId="0" borderId="0" xfId="3" applyFont="1" applyFill="1" applyAlignment="1">
      <alignment vertical="center"/>
    </xf>
    <xf numFmtId="49" fontId="23" fillId="0" borderId="1" xfId="3" applyNumberFormat="1" applyFont="1" applyFill="1" applyBorder="1" applyAlignment="1">
      <alignment horizontal="left" wrapText="1"/>
    </xf>
    <xf numFmtId="0" fontId="14" fillId="0" borderId="0" xfId="3" applyFont="1" applyFill="1"/>
    <xf numFmtId="0" fontId="20" fillId="0" borderId="0" xfId="3" applyFont="1" applyFill="1" applyBorder="1"/>
    <xf numFmtId="0" fontId="25" fillId="0" borderId="0" xfId="3" applyFont="1" applyFill="1" applyBorder="1" applyAlignment="1">
      <alignment horizontal="right" vertical="center" wrapText="1"/>
    </xf>
    <xf numFmtId="0" fontId="22" fillId="0" borderId="0" xfId="0" applyFont="1" applyAlignment="1">
      <alignment vertical="center"/>
    </xf>
    <xf numFmtId="0" fontId="29" fillId="0" borderId="0" xfId="7"/>
    <xf numFmtId="49" fontId="13" fillId="0" borderId="0" xfId="0" applyNumberFormat="1" applyFont="1"/>
    <xf numFmtId="0" fontId="13" fillId="0" borderId="0" xfId="0" applyFont="1"/>
    <xf numFmtId="0" fontId="27" fillId="0" borderId="0" xfId="0" applyFont="1"/>
    <xf numFmtId="0" fontId="28" fillId="0" borderId="0" xfId="0" applyFont="1"/>
    <xf numFmtId="49" fontId="28" fillId="0" borderId="0" xfId="0" applyNumberFormat="1" applyFont="1"/>
    <xf numFmtId="0" fontId="28" fillId="0" borderId="0" xfId="0" applyFont="1" applyAlignment="1">
      <alignment vertical="center"/>
    </xf>
    <xf numFmtId="0" fontId="29" fillId="0" borderId="0" xfId="7" applyFont="1" applyAlignment="1">
      <alignment vertical="center"/>
    </xf>
    <xf numFmtId="0" fontId="28" fillId="0" borderId="0" xfId="0" applyFont="1" applyAlignment="1">
      <alignment horizontal="justify" vertical="center"/>
    </xf>
    <xf numFmtId="0" fontId="30" fillId="0" borderId="0" xfId="0" applyFont="1"/>
    <xf numFmtId="49" fontId="30" fillId="0" borderId="0" xfId="0" applyNumberFormat="1" applyFont="1"/>
    <xf numFmtId="0" fontId="15" fillId="0" borderId="0" xfId="0" applyFont="1" applyAlignment="1">
      <alignment horizontal="left" vertical="center"/>
    </xf>
    <xf numFmtId="0" fontId="14" fillId="0" borderId="0" xfId="5" applyFont="1"/>
    <xf numFmtId="0" fontId="14" fillId="0" borderId="0" xfId="5" applyFont="1" applyAlignment="1">
      <alignment horizontal="left" vertical="center" indent="33"/>
    </xf>
    <xf numFmtId="49" fontId="14" fillId="0" borderId="0" xfId="0" applyNumberFormat="1" applyFont="1" applyAlignment="1">
      <alignment horizontal="right" vertical="center"/>
    </xf>
    <xf numFmtId="0" fontId="16" fillId="0" borderId="0" xfId="5" applyFont="1" applyAlignment="1">
      <alignment vertical="center"/>
    </xf>
    <xf numFmtId="0" fontId="14" fillId="0" borderId="0" xfId="5" applyFont="1" applyAlignment="1"/>
    <xf numFmtId="49" fontId="14" fillId="0" borderId="0" xfId="5" applyNumberFormat="1" applyFont="1" applyAlignment="1">
      <alignment horizontal="left" vertical="center"/>
    </xf>
    <xf numFmtId="0" fontId="14" fillId="0" borderId="0" xfId="5" applyNumberFormat="1" applyFont="1" applyAlignment="1">
      <alignment horizontal="left" vertical="center"/>
    </xf>
    <xf numFmtId="0" fontId="14" fillId="0" borderId="0" xfId="5" applyFont="1" applyAlignment="1">
      <alignment horizontal="left" vertical="center"/>
    </xf>
    <xf numFmtId="183" fontId="24" fillId="0" borderId="0" xfId="0" applyNumberFormat="1" applyFont="1" applyFill="1" applyAlignment="1">
      <alignment horizontal="right"/>
    </xf>
    <xf numFmtId="187" fontId="23" fillId="0" borderId="0" xfId="3" applyNumberFormat="1" applyFont="1" applyFill="1" applyAlignment="1">
      <alignment horizontal="right"/>
    </xf>
    <xf numFmtId="188" fontId="24" fillId="0" borderId="0" xfId="3" applyNumberFormat="1" applyFont="1" applyFill="1" applyAlignment="1">
      <alignment horizontal="right"/>
    </xf>
    <xf numFmtId="188" fontId="23" fillId="0" borderId="0" xfId="3" applyNumberFormat="1" applyFont="1" applyFill="1" applyAlignment="1">
      <alignment horizontal="right"/>
    </xf>
    <xf numFmtId="187" fontId="23" fillId="0" borderId="0" xfId="3" applyNumberFormat="1" applyFont="1" applyFill="1" applyBorder="1" applyAlignment="1">
      <alignment horizontal="right"/>
    </xf>
    <xf numFmtId="187" fontId="24" fillId="0" borderId="0" xfId="3" applyNumberFormat="1" applyFont="1" applyFill="1" applyAlignment="1">
      <alignment horizontal="right"/>
    </xf>
    <xf numFmtId="187" fontId="24" fillId="0" borderId="0" xfId="3" applyNumberFormat="1" applyFont="1" applyFill="1" applyBorder="1" applyAlignment="1">
      <alignment horizontal="right"/>
    </xf>
    <xf numFmtId="188" fontId="23" fillId="0" borderId="0" xfId="3" applyNumberFormat="1" applyFont="1" applyFill="1" applyBorder="1" applyAlignment="1">
      <alignment horizontal="right"/>
    </xf>
    <xf numFmtId="188" fontId="24" fillId="0" borderId="0" xfId="3" applyNumberFormat="1" applyFont="1" applyFill="1" applyBorder="1" applyAlignment="1">
      <alignment horizontal="right"/>
    </xf>
    <xf numFmtId="186" fontId="24" fillId="0" borderId="0" xfId="3" applyNumberFormat="1" applyFont="1" applyFill="1" applyAlignment="1">
      <alignment horizontal="right"/>
    </xf>
    <xf numFmtId="181" fontId="24" fillId="0" borderId="0" xfId="3" applyNumberFormat="1" applyFont="1" applyFill="1" applyAlignment="1">
      <alignment horizontal="right"/>
    </xf>
    <xf numFmtId="186" fontId="23" fillId="0" borderId="0" xfId="3" applyNumberFormat="1" applyFont="1" applyFill="1" applyAlignment="1">
      <alignment horizontal="right"/>
    </xf>
    <xf numFmtId="181" fontId="23" fillId="0" borderId="0" xfId="3" applyNumberFormat="1" applyFont="1" applyFill="1" applyAlignment="1">
      <alignment horizontal="right"/>
    </xf>
    <xf numFmtId="185" fontId="23" fillId="0" borderId="0" xfId="3" applyNumberFormat="1" applyFont="1" applyFill="1" applyAlignment="1">
      <alignment horizontal="right"/>
    </xf>
    <xf numFmtId="189" fontId="24" fillId="0" borderId="0" xfId="3" applyNumberFormat="1" applyFont="1" applyFill="1" applyAlignment="1">
      <alignment horizontal="right"/>
    </xf>
    <xf numFmtId="189" fontId="23" fillId="0" borderId="0" xfId="3" applyNumberFormat="1" applyFont="1" applyFill="1" applyAlignment="1">
      <alignment horizontal="right"/>
    </xf>
    <xf numFmtId="184" fontId="24" fillId="0" borderId="0" xfId="3" applyNumberFormat="1" applyFont="1" applyFill="1" applyAlignment="1">
      <alignment horizontal="right"/>
    </xf>
    <xf numFmtId="0" fontId="19" fillId="0" borderId="0" xfId="3" applyFont="1" applyFill="1"/>
    <xf numFmtId="172" fontId="19" fillId="0" borderId="0" xfId="3" applyNumberFormat="1" applyFont="1" applyFill="1" applyBorder="1" applyAlignment="1">
      <alignment horizontal="right" vertical="center"/>
    </xf>
    <xf numFmtId="0" fontId="18" fillId="0" borderId="0" xfId="3" applyFont="1" applyFill="1"/>
    <xf numFmtId="168" fontId="20" fillId="0" borderId="0" xfId="3" applyNumberFormat="1" applyFont="1" applyFill="1" applyBorder="1" applyAlignment="1" applyProtection="1">
      <alignment horizontal="right"/>
    </xf>
    <xf numFmtId="0" fontId="24" fillId="0" borderId="1" xfId="3" applyNumberFormat="1" applyFont="1" applyFill="1" applyBorder="1" applyAlignment="1">
      <alignment horizontal="left" wrapText="1"/>
    </xf>
    <xf numFmtId="185" fontId="24" fillId="0" borderId="0" xfId="3" applyNumberFormat="1" applyFont="1" applyFill="1" applyAlignment="1">
      <alignment horizontal="right"/>
    </xf>
    <xf numFmtId="190" fontId="24" fillId="0" borderId="0" xfId="3" applyNumberFormat="1" applyFont="1" applyFill="1" applyBorder="1" applyAlignment="1">
      <alignment horizontal="right"/>
    </xf>
    <xf numFmtId="190" fontId="23" fillId="0" borderId="0" xfId="3" applyNumberFormat="1" applyFont="1" applyFill="1" applyBorder="1" applyAlignment="1">
      <alignment horizontal="right"/>
    </xf>
    <xf numFmtId="0" fontId="19" fillId="0" borderId="0" xfId="0" applyFont="1" applyFill="1"/>
    <xf numFmtId="0" fontId="19" fillId="0" borderId="0" xfId="0" applyFont="1" applyFill="1" applyAlignment="1">
      <alignment vertical="center"/>
    </xf>
    <xf numFmtId="0" fontId="20" fillId="0" borderId="2" xfId="0" applyNumberFormat="1" applyFont="1" applyFill="1" applyBorder="1" applyAlignment="1">
      <alignment horizontal="center" vertical="center"/>
    </xf>
    <xf numFmtId="0" fontId="20" fillId="0" borderId="3" xfId="0" applyNumberFormat="1" applyFont="1" applyFill="1" applyBorder="1" applyAlignment="1">
      <alignment horizontal="center" vertical="center" wrapText="1"/>
    </xf>
    <xf numFmtId="0" fontId="20" fillId="0" borderId="4" xfId="0" applyNumberFormat="1" applyFont="1" applyFill="1" applyBorder="1" applyAlignment="1">
      <alignment horizontal="center" vertical="center" wrapText="1"/>
    </xf>
    <xf numFmtId="0" fontId="20" fillId="0" borderId="0" xfId="0" applyFont="1" applyFill="1" applyAlignment="1">
      <alignment horizontal="center" vertical="center"/>
    </xf>
    <xf numFmtId="0" fontId="20" fillId="0" borderId="0" xfId="0" applyFont="1" applyFill="1"/>
    <xf numFmtId="0" fontId="24" fillId="0" borderId="5" xfId="0" applyFont="1" applyFill="1" applyBorder="1" applyAlignment="1">
      <alignment horizontal="left" wrapText="1"/>
    </xf>
    <xf numFmtId="182" fontId="24" fillId="0" borderId="0" xfId="0" applyNumberFormat="1" applyFont="1" applyFill="1" applyAlignment="1">
      <alignment horizontal="right"/>
    </xf>
    <xf numFmtId="182" fontId="24" fillId="0" borderId="0" xfId="3" applyNumberFormat="1" applyFont="1" applyFill="1" applyAlignment="1">
      <alignment horizontal="right"/>
    </xf>
    <xf numFmtId="0" fontId="23" fillId="0" borderId="1" xfId="0" applyNumberFormat="1" applyFont="1" applyFill="1" applyBorder="1" applyAlignment="1">
      <alignment horizontal="left" wrapText="1"/>
    </xf>
    <xf numFmtId="182" fontId="23" fillId="0" borderId="0" xfId="0" applyNumberFormat="1" applyFont="1" applyFill="1" applyAlignment="1">
      <alignment horizontal="right"/>
    </xf>
    <xf numFmtId="0" fontId="24" fillId="0" borderId="1" xfId="0" applyNumberFormat="1" applyFont="1" applyFill="1" applyBorder="1" applyAlignment="1">
      <alignment horizontal="left" wrapText="1"/>
    </xf>
    <xf numFmtId="49" fontId="24" fillId="0" borderId="1" xfId="0" applyNumberFormat="1" applyFont="1" applyFill="1" applyBorder="1" applyAlignment="1">
      <alignment horizontal="left" wrapText="1"/>
    </xf>
    <xf numFmtId="0" fontId="19" fillId="0" borderId="0" xfId="0" applyFont="1" applyFill="1" applyAlignment="1">
      <alignment horizontal="justify" vertical="center"/>
    </xf>
    <xf numFmtId="0" fontId="19" fillId="0" borderId="0" xfId="0" applyFont="1" applyFill="1" applyAlignment="1">
      <alignment horizontal="center" vertical="center"/>
    </xf>
    <xf numFmtId="0" fontId="19" fillId="0" borderId="0" xfId="0" applyFont="1" applyFill="1" applyAlignment="1">
      <alignment horizontal="center"/>
    </xf>
    <xf numFmtId="164" fontId="19" fillId="0" borderId="0" xfId="0" applyNumberFormat="1" applyFont="1" applyFill="1" applyAlignment="1">
      <alignment horizontal="right" vertical="center" indent="1"/>
    </xf>
    <xf numFmtId="165" fontId="18" fillId="0" borderId="0" xfId="3" applyNumberFormat="1" applyFont="1" applyFill="1" applyAlignment="1">
      <alignment horizontal="right" indent="3"/>
    </xf>
    <xf numFmtId="166" fontId="18" fillId="0" borderId="0" xfId="3" applyNumberFormat="1" applyFont="1" applyFill="1" applyAlignment="1">
      <alignment horizontal="right" vertical="center" indent="1"/>
    </xf>
    <xf numFmtId="166" fontId="18" fillId="0" borderId="0" xfId="3" applyNumberFormat="1" applyFont="1" applyFill="1" applyAlignment="1"/>
    <xf numFmtId="170" fontId="19" fillId="0" borderId="0" xfId="3" applyNumberFormat="1" applyFont="1" applyFill="1" applyAlignment="1">
      <alignment horizontal="right" vertical="center"/>
    </xf>
    <xf numFmtId="167" fontId="18" fillId="0" borderId="0" xfId="3" applyNumberFormat="1" applyFont="1" applyFill="1" applyAlignment="1">
      <alignment horizontal="right" vertical="center" indent="1"/>
    </xf>
    <xf numFmtId="166" fontId="18" fillId="0" borderId="0" xfId="3" applyNumberFormat="1" applyFont="1" applyFill="1" applyAlignment="1">
      <alignment horizontal="right" vertical="center" indent="3"/>
    </xf>
    <xf numFmtId="167" fontId="18" fillId="0" borderId="0" xfId="3" applyNumberFormat="1" applyFont="1" applyFill="1" applyAlignment="1">
      <alignment horizontal="right" vertical="center" indent="3"/>
    </xf>
    <xf numFmtId="0" fontId="14" fillId="0" borderId="0" xfId="3" applyFont="1" applyFill="1" applyBorder="1" applyAlignment="1">
      <alignment vertical="center" wrapText="1"/>
    </xf>
    <xf numFmtId="0" fontId="24" fillId="0" borderId="0" xfId="3" applyFont="1" applyFill="1" applyBorder="1"/>
    <xf numFmtId="0" fontId="23" fillId="0" borderId="1" xfId="3" applyFont="1" applyFill="1" applyBorder="1" applyAlignment="1">
      <alignment horizontal="left" wrapText="1"/>
    </xf>
    <xf numFmtId="0" fontId="18" fillId="0" borderId="0" xfId="3" applyFont="1" applyFill="1" applyBorder="1"/>
    <xf numFmtId="0" fontId="23" fillId="0" borderId="1" xfId="3" applyFont="1" applyFill="1" applyBorder="1" applyAlignment="1">
      <alignment horizontal="left" vertical="center" wrapText="1"/>
    </xf>
    <xf numFmtId="0" fontId="24" fillId="0" borderId="1" xfId="3" applyFont="1" applyFill="1" applyBorder="1" applyAlignment="1">
      <alignment horizontal="left" vertical="center" wrapText="1"/>
    </xf>
    <xf numFmtId="0" fontId="24" fillId="0" borderId="1" xfId="3" quotePrefix="1" applyFont="1" applyFill="1" applyBorder="1" applyAlignment="1">
      <alignment horizontal="left" vertical="center" wrapText="1"/>
    </xf>
    <xf numFmtId="0" fontId="16" fillId="0" borderId="0" xfId="3" applyFont="1" applyFill="1" applyBorder="1"/>
    <xf numFmtId="0" fontId="17" fillId="0" borderId="0" xfId="3" applyFont="1" applyFill="1" applyBorder="1"/>
    <xf numFmtId="0" fontId="23" fillId="0" borderId="5" xfId="3" applyFont="1" applyFill="1" applyBorder="1" applyAlignment="1">
      <alignment horizontal="left" vertical="center" wrapText="1"/>
    </xf>
    <xf numFmtId="181" fontId="23" fillId="0" borderId="0" xfId="3" applyNumberFormat="1" applyFont="1" applyFill="1" applyBorder="1" applyAlignment="1">
      <alignment horizontal="right"/>
    </xf>
    <xf numFmtId="181" fontId="24" fillId="0" borderId="0" xfId="3" applyNumberFormat="1" applyFont="1" applyFill="1" applyBorder="1" applyAlignment="1">
      <alignment horizontal="right"/>
    </xf>
    <xf numFmtId="0" fontId="24" fillId="0" borderId="1" xfId="3" applyNumberFormat="1" applyFont="1" applyFill="1" applyBorder="1" applyAlignment="1">
      <alignment wrapText="1"/>
    </xf>
    <xf numFmtId="171" fontId="19" fillId="0" borderId="0" xfId="3" applyNumberFormat="1" applyFont="1" applyFill="1" applyBorder="1" applyAlignment="1">
      <alignment horizontal="right" vertical="center" indent="1"/>
    </xf>
    <xf numFmtId="0" fontId="23" fillId="0" borderId="5" xfId="3" applyNumberFormat="1" applyFont="1" applyFill="1" applyBorder="1" applyAlignment="1">
      <alignment horizontal="left" wrapText="1"/>
    </xf>
    <xf numFmtId="2" fontId="24" fillId="0" borderId="1" xfId="3" applyNumberFormat="1" applyFont="1" applyFill="1" applyBorder="1" applyAlignment="1">
      <alignment horizontal="left" wrapText="1"/>
    </xf>
    <xf numFmtId="2" fontId="24" fillId="0" borderId="1" xfId="3" quotePrefix="1" applyNumberFormat="1" applyFont="1" applyFill="1" applyBorder="1" applyAlignment="1">
      <alignment horizontal="left" wrapText="1"/>
    </xf>
    <xf numFmtId="2" fontId="23" fillId="0" borderId="1" xfId="3" applyNumberFormat="1" applyFont="1" applyFill="1" applyBorder="1" applyAlignment="1">
      <alignment horizontal="left" wrapText="1"/>
    </xf>
    <xf numFmtId="165" fontId="19" fillId="0" borderId="0" xfId="3" applyNumberFormat="1" applyFont="1" applyFill="1" applyBorder="1"/>
    <xf numFmtId="0" fontId="17" fillId="0" borderId="0" xfId="3" applyFont="1" applyFill="1" applyBorder="1" applyAlignment="1">
      <alignment horizontal="right" vertical="center"/>
    </xf>
    <xf numFmtId="0" fontId="17" fillId="0" borderId="0" xfId="3" applyFont="1" applyFill="1" applyBorder="1" applyAlignment="1">
      <alignment vertical="center"/>
    </xf>
    <xf numFmtId="0" fontId="18" fillId="0" borderId="0" xfId="3" applyFont="1" applyFill="1" applyBorder="1" applyAlignment="1">
      <alignment horizontal="right" vertical="center"/>
    </xf>
    <xf numFmtId="0" fontId="18" fillId="0" borderId="0" xfId="3" applyFont="1" applyFill="1" applyBorder="1" applyAlignment="1">
      <alignment vertical="center"/>
    </xf>
    <xf numFmtId="0" fontId="19" fillId="0" borderId="0" xfId="3" applyFont="1" applyFill="1" applyBorder="1" applyAlignment="1">
      <alignment wrapText="1"/>
    </xf>
    <xf numFmtId="0" fontId="20" fillId="0" borderId="0" xfId="3" applyNumberFormat="1" applyFont="1" applyFill="1" applyBorder="1" applyAlignment="1">
      <alignment horizontal="center"/>
    </xf>
    <xf numFmtId="0" fontId="19" fillId="0" borderId="0" xfId="3" applyFont="1" applyFill="1" applyBorder="1" applyAlignment="1">
      <alignment vertical="center"/>
    </xf>
    <xf numFmtId="180" fontId="19" fillId="0" borderId="0" xfId="3" applyNumberFormat="1" applyFont="1" applyFill="1" applyBorder="1"/>
    <xf numFmtId="179" fontId="19" fillId="0" borderId="0" xfId="3" applyNumberFormat="1" applyFont="1" applyFill="1" applyBorder="1" applyAlignment="1">
      <alignment horizontal="right"/>
    </xf>
    <xf numFmtId="0" fontId="17" fillId="0" borderId="0" xfId="3" applyFont="1" applyFill="1" applyAlignment="1">
      <alignment horizontal="center"/>
    </xf>
    <xf numFmtId="0" fontId="19" fillId="0" borderId="0" xfId="3" applyFont="1" applyFill="1" applyAlignment="1">
      <alignment vertical="center"/>
    </xf>
    <xf numFmtId="0" fontId="24" fillId="0" borderId="0" xfId="3" applyFont="1" applyFill="1"/>
    <xf numFmtId="0" fontId="24" fillId="0" borderId="5" xfId="3" applyFont="1" applyFill="1" applyBorder="1" applyAlignment="1">
      <alignment horizontal="left" wrapText="1"/>
    </xf>
    <xf numFmtId="176" fontId="19" fillId="0" borderId="0" xfId="3" applyNumberFormat="1" applyFont="1" applyFill="1"/>
    <xf numFmtId="49" fontId="24" fillId="0" borderId="1" xfId="3" quotePrefix="1" applyNumberFormat="1" applyFont="1" applyFill="1" applyBorder="1" applyAlignment="1">
      <alignment horizontal="left" wrapText="1"/>
    </xf>
    <xf numFmtId="177" fontId="19" fillId="0" borderId="0" xfId="3" applyNumberFormat="1" applyFont="1" applyFill="1" applyBorder="1"/>
    <xf numFmtId="178" fontId="19" fillId="0" borderId="0" xfId="3" applyNumberFormat="1" applyFont="1" applyFill="1" applyAlignment="1">
      <alignment horizontal="right" vertical="center" indent="3"/>
    </xf>
    <xf numFmtId="184" fontId="23" fillId="0" borderId="0" xfId="3" applyNumberFormat="1" applyFont="1" applyFill="1" applyAlignment="1">
      <alignment horizontal="right"/>
    </xf>
    <xf numFmtId="0" fontId="24" fillId="0" borderId="3" xfId="3" applyNumberFormat="1" applyFont="1" applyFill="1" applyBorder="1" applyAlignment="1">
      <alignment horizontal="center" vertical="center" wrapText="1"/>
    </xf>
    <xf numFmtId="0" fontId="24" fillId="0" borderId="4" xfId="3" applyNumberFormat="1" applyFont="1" applyFill="1" applyBorder="1" applyAlignment="1">
      <alignment horizontal="center" vertical="center" wrapText="1"/>
    </xf>
    <xf numFmtId="186" fontId="23" fillId="0" borderId="10" xfId="3" applyNumberFormat="1" applyFont="1" applyFill="1" applyBorder="1" applyAlignment="1">
      <alignment horizontal="right"/>
    </xf>
    <xf numFmtId="186" fontId="23" fillId="0" borderId="0" xfId="3" applyNumberFormat="1" applyFont="1" applyFill="1" applyBorder="1" applyAlignment="1">
      <alignment horizontal="right"/>
    </xf>
    <xf numFmtId="186" fontId="24" fillId="0" borderId="10" xfId="3" applyNumberFormat="1" applyFont="1" applyFill="1" applyBorder="1" applyAlignment="1">
      <alignment horizontal="right"/>
    </xf>
    <xf numFmtId="186" fontId="24" fillId="0" borderId="0" xfId="3" applyNumberFormat="1" applyFont="1" applyFill="1" applyBorder="1" applyAlignment="1">
      <alignment horizontal="right"/>
    </xf>
    <xf numFmtId="0" fontId="23" fillId="0" borderId="10" xfId="3" applyNumberFormat="1" applyFont="1" applyFill="1" applyBorder="1" applyAlignment="1">
      <alignment horizontal="left" wrapText="1"/>
    </xf>
    <xf numFmtId="0" fontId="24" fillId="0" borderId="10" xfId="3" applyNumberFormat="1" applyFont="1" applyFill="1" applyBorder="1" applyAlignment="1">
      <alignment horizontal="left" wrapText="1"/>
    </xf>
    <xf numFmtId="187" fontId="23" fillId="0" borderId="10" xfId="3" applyNumberFormat="1" applyFont="1" applyFill="1" applyBorder="1" applyAlignment="1">
      <alignment horizontal="right"/>
    </xf>
    <xf numFmtId="187" fontId="24" fillId="0" borderId="10" xfId="3" applyNumberFormat="1" applyFont="1" applyFill="1" applyBorder="1" applyAlignment="1">
      <alignment horizontal="right"/>
    </xf>
    <xf numFmtId="0" fontId="24" fillId="0" borderId="14" xfId="3" applyNumberFormat="1" applyFont="1" applyFill="1" applyBorder="1" applyAlignment="1">
      <alignment horizontal="left" wrapText="1"/>
    </xf>
    <xf numFmtId="0" fontId="24" fillId="0" borderId="1" xfId="3" quotePrefix="1" applyFont="1" applyFill="1" applyBorder="1" applyAlignment="1">
      <alignment horizontal="left" wrapText="1"/>
    </xf>
    <xf numFmtId="0" fontId="39" fillId="0" borderId="0" xfId="4" applyFont="1" applyAlignment="1">
      <alignment vertical="center"/>
    </xf>
    <xf numFmtId="49" fontId="14" fillId="0" borderId="0" xfId="5" applyNumberFormat="1" applyFont="1" applyAlignment="1">
      <alignment horizontal="left" vertical="center"/>
    </xf>
    <xf numFmtId="0" fontId="14" fillId="0" borderId="0" xfId="5" applyFont="1" applyAlignment="1">
      <alignment horizontal="left" vertical="center"/>
    </xf>
    <xf numFmtId="0" fontId="14" fillId="0" borderId="0" xfId="5" applyFont="1" applyAlignment="1">
      <alignment horizontal="left" wrapText="1"/>
    </xf>
    <xf numFmtId="0" fontId="14" fillId="0" borderId="7" xfId="5" applyFont="1" applyBorder="1" applyAlignment="1">
      <alignment horizontal="center" vertical="center"/>
    </xf>
    <xf numFmtId="0" fontId="14" fillId="0" borderId="0" xfId="5" applyFont="1" applyBorder="1" applyAlignment="1">
      <alignment horizontal="center" vertical="center"/>
    </xf>
    <xf numFmtId="0" fontId="14" fillId="0" borderId="0" xfId="3" applyFont="1" applyBorder="1" applyAlignment="1">
      <alignment horizontal="center" vertical="center"/>
    </xf>
    <xf numFmtId="0" fontId="14" fillId="0" borderId="0" xfId="5" applyFont="1" applyBorder="1" applyAlignment="1">
      <alignment horizontal="left" vertical="center"/>
    </xf>
    <xf numFmtId="0" fontId="14" fillId="0" borderId="6" xfId="5" applyFont="1" applyBorder="1" applyAlignment="1">
      <alignment horizontal="center" vertical="center"/>
    </xf>
    <xf numFmtId="0" fontId="16" fillId="0" borderId="0" xfId="5" applyFont="1" applyAlignment="1">
      <alignment horizontal="center" vertical="center"/>
    </xf>
    <xf numFmtId="0" fontId="14" fillId="0" borderId="0" xfId="5" applyFont="1" applyAlignment="1">
      <alignment horizontal="right"/>
    </xf>
    <xf numFmtId="0" fontId="16" fillId="0" borderId="6" xfId="5" applyFont="1" applyBorder="1" applyAlignment="1">
      <alignment horizontal="right"/>
    </xf>
    <xf numFmtId="0" fontId="14" fillId="0" borderId="0" xfId="5" applyFont="1" applyAlignment="1">
      <alignment horizontal="center" vertical="center"/>
    </xf>
    <xf numFmtId="0" fontId="32" fillId="0" borderId="8" xfId="5" applyFont="1" applyBorder="1" applyAlignment="1">
      <alignment horizontal="center" vertical="center" wrapText="1"/>
    </xf>
    <xf numFmtId="0" fontId="33" fillId="0" borderId="9" xfId="0" applyFont="1" applyBorder="1" applyAlignment="1">
      <alignment horizontal="left" vertical="center" wrapText="1"/>
    </xf>
    <xf numFmtId="0" fontId="21" fillId="0" borderId="9" xfId="0" applyFont="1" applyBorder="1" applyAlignment="1">
      <alignment horizontal="right" vertical="center" wrapText="1"/>
    </xf>
    <xf numFmtId="0" fontId="34" fillId="0" borderId="0" xfId="3" applyFont="1" applyBorder="1" applyAlignment="1">
      <alignment horizontal="center" vertical="center" wrapText="1"/>
    </xf>
    <xf numFmtId="0" fontId="38" fillId="0" borderId="0" xfId="5" applyFont="1" applyAlignment="1">
      <alignment horizontal="left" vertical="center"/>
    </xf>
    <xf numFmtId="0" fontId="35" fillId="0" borderId="0" xfId="0" applyFont="1" applyAlignment="1">
      <alignment vertical="center" wrapText="1"/>
    </xf>
    <xf numFmtId="0" fontId="35" fillId="0" borderId="0" xfId="0" applyFont="1" applyAlignment="1">
      <alignment vertical="center"/>
    </xf>
    <xf numFmtId="49" fontId="35" fillId="0" borderId="0" xfId="0" applyNumberFormat="1" applyFont="1" applyAlignment="1">
      <alignment horizontal="left" wrapText="1"/>
    </xf>
    <xf numFmtId="49" fontId="35" fillId="0" borderId="0" xfId="0" applyNumberFormat="1" applyFont="1" applyAlignment="1">
      <alignment horizontal="left"/>
    </xf>
    <xf numFmtId="0" fontId="36" fillId="0" borderId="0" xfId="0" applyFont="1" applyAlignment="1">
      <alignment horizontal="left"/>
    </xf>
    <xf numFmtId="49" fontId="37" fillId="0" borderId="0" xfId="5" quotePrefix="1" applyNumberFormat="1" applyFont="1" applyAlignment="1">
      <alignment horizontal="left"/>
    </xf>
    <xf numFmtId="0" fontId="22" fillId="0" borderId="0" xfId="0" applyFont="1" applyAlignment="1">
      <alignment horizontal="left" vertical="center"/>
    </xf>
    <xf numFmtId="0" fontId="15" fillId="0" borderId="0" xfId="0" applyNumberFormat="1" applyFont="1" applyAlignment="1">
      <alignment horizontal="left" vertical="center"/>
    </xf>
    <xf numFmtId="0" fontId="15" fillId="0" borderId="0" xfId="0" applyFont="1" applyAlignment="1">
      <alignment horizontal="left" vertical="center"/>
    </xf>
    <xf numFmtId="0" fontId="16" fillId="0" borderId="2" xfId="0" applyNumberFormat="1" applyFont="1" applyFill="1" applyBorder="1" applyAlignment="1">
      <alignment horizontal="left" vertical="center"/>
    </xf>
    <xf numFmtId="0" fontId="16" fillId="0" borderId="3" xfId="0" applyNumberFormat="1" applyFont="1" applyFill="1" applyBorder="1" applyAlignment="1">
      <alignment horizontal="left" vertical="center"/>
    </xf>
    <xf numFmtId="0" fontId="23" fillId="0" borderId="2" xfId="0" applyNumberFormat="1" applyFont="1" applyFill="1" applyBorder="1" applyAlignment="1">
      <alignment horizontal="left" vertical="center"/>
    </xf>
    <xf numFmtId="0" fontId="23" fillId="0" borderId="3" xfId="0" applyNumberFormat="1" applyFont="1" applyFill="1" applyBorder="1" applyAlignment="1">
      <alignment horizontal="left" vertical="center"/>
    </xf>
    <xf numFmtId="0" fontId="24" fillId="0" borderId="2" xfId="0" applyNumberFormat="1" applyFont="1" applyFill="1" applyBorder="1" applyAlignment="1">
      <alignment horizontal="center" vertical="center" wrapText="1"/>
    </xf>
    <xf numFmtId="0" fontId="24" fillId="0" borderId="3" xfId="0" applyNumberFormat="1" applyFont="1" applyFill="1" applyBorder="1" applyAlignment="1">
      <alignment horizontal="center" vertical="center" wrapText="1"/>
    </xf>
    <xf numFmtId="0" fontId="16" fillId="0" borderId="3" xfId="0" applyNumberFormat="1" applyFont="1" applyFill="1" applyBorder="1" applyAlignment="1">
      <alignment horizontal="center" vertical="center" wrapText="1"/>
    </xf>
    <xf numFmtId="0" fontId="16" fillId="0" borderId="4" xfId="0" applyNumberFormat="1" applyFont="1" applyFill="1" applyBorder="1" applyAlignment="1">
      <alignment horizontal="center" vertical="center" wrapText="1"/>
    </xf>
    <xf numFmtId="0" fontId="23" fillId="0" borderId="3" xfId="0" applyNumberFormat="1" applyFont="1" applyFill="1" applyBorder="1" applyAlignment="1">
      <alignment horizontal="center" vertical="center" wrapText="1"/>
    </xf>
    <xf numFmtId="0" fontId="23" fillId="0" borderId="4" xfId="0" applyNumberFormat="1" applyFont="1" applyFill="1" applyBorder="1" applyAlignment="1">
      <alignment horizontal="center" vertical="center" wrapText="1"/>
    </xf>
    <xf numFmtId="0" fontId="24" fillId="0" borderId="3" xfId="3" applyNumberFormat="1" applyFont="1" applyFill="1" applyBorder="1" applyAlignment="1">
      <alignment horizontal="center" vertical="center" wrapText="1"/>
    </xf>
    <xf numFmtId="0" fontId="24" fillId="0" borderId="4" xfId="0" applyNumberFormat="1" applyFont="1" applyFill="1" applyBorder="1" applyAlignment="1">
      <alignment horizontal="center" vertical="center" wrapText="1"/>
    </xf>
    <xf numFmtId="0" fontId="16" fillId="0" borderId="2" xfId="3" applyNumberFormat="1" applyFont="1" applyFill="1" applyBorder="1" applyAlignment="1">
      <alignment horizontal="left" vertical="center"/>
    </xf>
    <xf numFmtId="0" fontId="16" fillId="0" borderId="3" xfId="3" applyNumberFormat="1" applyFont="1" applyFill="1" applyBorder="1" applyAlignment="1">
      <alignment horizontal="left" vertical="center"/>
    </xf>
    <xf numFmtId="0" fontId="16" fillId="0" borderId="3" xfId="3" applyNumberFormat="1" applyFont="1" applyFill="1" applyBorder="1" applyAlignment="1">
      <alignment horizontal="center" vertical="center" wrapText="1"/>
    </xf>
    <xf numFmtId="0" fontId="16" fillId="0" borderId="4" xfId="3" applyNumberFormat="1" applyFont="1" applyFill="1" applyBorder="1" applyAlignment="1">
      <alignment horizontal="center" vertical="center" wrapText="1"/>
    </xf>
    <xf numFmtId="0" fontId="23" fillId="0" borderId="2" xfId="3" applyNumberFormat="1" applyFont="1" applyFill="1" applyBorder="1" applyAlignment="1">
      <alignment horizontal="left" vertical="center"/>
    </xf>
    <xf numFmtId="0" fontId="23" fillId="0" borderId="3" xfId="3" applyNumberFormat="1" applyFont="1" applyFill="1" applyBorder="1" applyAlignment="1">
      <alignment horizontal="left" vertical="center"/>
    </xf>
    <xf numFmtId="0" fontId="23" fillId="0" borderId="3" xfId="3" applyNumberFormat="1" applyFont="1" applyFill="1" applyBorder="1" applyAlignment="1">
      <alignment horizontal="center" vertical="center" wrapText="1"/>
    </xf>
    <xf numFmtId="0" fontId="23" fillId="0" borderId="4" xfId="3" applyNumberFormat="1" applyFont="1" applyFill="1" applyBorder="1" applyAlignment="1">
      <alignment horizontal="center" vertical="center" wrapText="1"/>
    </xf>
    <xf numFmtId="0" fontId="24" fillId="0" borderId="2" xfId="3" applyNumberFormat="1" applyFont="1" applyFill="1" applyBorder="1" applyAlignment="1">
      <alignment horizontal="center" vertical="center" wrapText="1"/>
    </xf>
    <xf numFmtId="0" fontId="24" fillId="0" borderId="4" xfId="3" applyNumberFormat="1" applyFont="1" applyFill="1" applyBorder="1" applyAlignment="1">
      <alignment horizontal="center" vertical="center" wrapText="1"/>
    </xf>
    <xf numFmtId="0" fontId="23" fillId="0" borderId="0" xfId="3" applyFont="1" applyFill="1" applyBorder="1" applyAlignment="1">
      <alignment horizontal="center" vertical="center" wrapText="1"/>
    </xf>
    <xf numFmtId="0" fontId="23" fillId="0" borderId="0" xfId="3" applyFont="1" applyFill="1" applyBorder="1" applyAlignment="1">
      <alignment horizontal="center" vertical="center"/>
    </xf>
    <xf numFmtId="0" fontId="23" fillId="0" borderId="10" xfId="3" applyNumberFormat="1" applyFont="1" applyFill="1" applyBorder="1" applyAlignment="1">
      <alignment horizontal="center" vertical="center"/>
    </xf>
    <xf numFmtId="0" fontId="23" fillId="0" borderId="0" xfId="3" applyNumberFormat="1" applyFont="1" applyFill="1" applyBorder="1" applyAlignment="1">
      <alignment horizontal="center" vertical="center"/>
    </xf>
    <xf numFmtId="0" fontId="23" fillId="0" borderId="0" xfId="3" applyNumberFormat="1" applyFont="1" applyFill="1" applyBorder="1" applyAlignment="1">
      <alignment horizontal="center" vertical="center" wrapText="1"/>
    </xf>
    <xf numFmtId="0" fontId="23" fillId="0" borderId="11" xfId="3" applyFont="1" applyFill="1" applyBorder="1" applyAlignment="1">
      <alignment horizontal="center" vertical="center" wrapText="1"/>
    </xf>
    <xf numFmtId="0" fontId="23" fillId="0" borderId="11" xfId="3" applyFont="1" applyFill="1" applyBorder="1" applyAlignment="1">
      <alignment horizontal="center" vertical="center"/>
    </xf>
    <xf numFmtId="0" fontId="16" fillId="0" borderId="2" xfId="3" applyNumberFormat="1" applyFont="1" applyFill="1" applyBorder="1" applyAlignment="1">
      <alignment horizontal="center" vertical="center" wrapText="1"/>
    </xf>
    <xf numFmtId="0" fontId="23" fillId="0" borderId="2" xfId="3" applyNumberFormat="1" applyFont="1" applyFill="1" applyBorder="1" applyAlignment="1">
      <alignment horizontal="center" vertical="center" wrapText="1"/>
    </xf>
    <xf numFmtId="0" fontId="24" fillId="0" borderId="3" xfId="3" quotePrefix="1" applyNumberFormat="1" applyFont="1" applyFill="1" applyBorder="1" applyAlignment="1">
      <alignment horizontal="center" vertical="center" wrapText="1"/>
    </xf>
    <xf numFmtId="0" fontId="24" fillId="0" borderId="2" xfId="3" applyNumberFormat="1" applyFont="1" applyFill="1" applyBorder="1" applyAlignment="1">
      <alignment horizontal="center" vertical="center"/>
    </xf>
    <xf numFmtId="0" fontId="23" fillId="0" borderId="0" xfId="3" applyNumberFormat="1" applyFont="1" applyFill="1" applyAlignment="1">
      <alignment horizontal="center" vertical="center" wrapText="1"/>
    </xf>
    <xf numFmtId="0" fontId="23" fillId="0" borderId="10" xfId="3" applyNumberFormat="1" applyFont="1" applyFill="1" applyBorder="1" applyAlignment="1">
      <alignment horizontal="center" vertical="center" wrapText="1"/>
    </xf>
    <xf numFmtId="0" fontId="24" fillId="0" borderId="3" xfId="3" applyNumberFormat="1" applyFont="1" applyFill="1" applyBorder="1" applyAlignment="1">
      <alignment horizontal="center" vertical="center" wrapText="1" readingOrder="1"/>
    </xf>
    <xf numFmtId="0" fontId="23" fillId="0" borderId="12" xfId="3" applyNumberFormat="1" applyFont="1" applyFill="1" applyBorder="1" applyAlignment="1">
      <alignment horizontal="center" vertical="center" wrapText="1"/>
    </xf>
    <xf numFmtId="0" fontId="23" fillId="0" borderId="11" xfId="3" applyNumberFormat="1" applyFont="1" applyFill="1" applyBorder="1" applyAlignment="1">
      <alignment horizontal="center" vertical="center" wrapText="1"/>
    </xf>
    <xf numFmtId="0" fontId="17" fillId="0" borderId="3" xfId="3" applyNumberFormat="1" applyFont="1" applyFill="1" applyBorder="1" applyAlignment="1">
      <alignment horizontal="center" vertical="center" wrapText="1"/>
    </xf>
    <xf numFmtId="0" fontId="17" fillId="0" borderId="4" xfId="3" applyNumberFormat="1" applyFont="1" applyFill="1" applyBorder="1" applyAlignment="1">
      <alignment horizontal="center" vertical="center" wrapText="1"/>
    </xf>
    <xf numFmtId="0" fontId="23" fillId="0" borderId="12" xfId="3" applyFont="1" applyFill="1" applyBorder="1" applyAlignment="1">
      <alignment horizontal="center" vertical="center" wrapText="1"/>
    </xf>
    <xf numFmtId="0" fontId="16" fillId="0" borderId="3" xfId="3" applyNumberFormat="1" applyFont="1" applyFill="1" applyBorder="1" applyAlignment="1">
      <alignment horizontal="center" vertical="center"/>
    </xf>
    <xf numFmtId="0" fontId="16" fillId="0" borderId="4" xfId="3" applyNumberFormat="1" applyFont="1" applyFill="1" applyBorder="1" applyAlignment="1">
      <alignment horizontal="center" vertical="center"/>
    </xf>
    <xf numFmtId="0" fontId="23" fillId="0" borderId="3" xfId="3" applyNumberFormat="1" applyFont="1" applyFill="1" applyBorder="1" applyAlignment="1">
      <alignment horizontal="center" vertical="center"/>
    </xf>
    <xf numFmtId="0" fontId="23" fillId="0" borderId="4" xfId="3" applyNumberFormat="1" applyFont="1" applyFill="1" applyBorder="1" applyAlignment="1">
      <alignment horizontal="center" vertical="center"/>
    </xf>
    <xf numFmtId="0" fontId="16" fillId="0" borderId="2" xfId="3" applyNumberFormat="1" applyFont="1" applyFill="1" applyBorder="1" applyAlignment="1">
      <alignment horizontal="left" vertical="center" wrapText="1"/>
    </xf>
    <xf numFmtId="0" fontId="16" fillId="0" borderId="3" xfId="3" applyNumberFormat="1" applyFont="1" applyFill="1" applyBorder="1" applyAlignment="1">
      <alignment horizontal="left" vertical="center" wrapText="1"/>
    </xf>
    <xf numFmtId="0" fontId="24" fillId="0" borderId="3" xfId="3" applyNumberFormat="1" applyFont="1" applyFill="1" applyBorder="1" applyAlignment="1">
      <alignment horizontal="center" vertical="center" readingOrder="1"/>
    </xf>
    <xf numFmtId="0" fontId="23" fillId="0" borderId="2" xfId="3" applyNumberFormat="1" applyFont="1" applyFill="1" applyBorder="1" applyAlignment="1">
      <alignment horizontal="left" vertical="center" wrapText="1"/>
    </xf>
    <xf numFmtId="0" fontId="23" fillId="0" borderId="3" xfId="3" applyNumberFormat="1" applyFont="1" applyFill="1" applyBorder="1" applyAlignment="1">
      <alignment horizontal="left" vertical="center" wrapText="1"/>
    </xf>
    <xf numFmtId="0" fontId="24" fillId="0" borderId="5" xfId="3" applyNumberFormat="1" applyFont="1" applyFill="1" applyBorder="1" applyAlignment="1">
      <alignment horizontal="center" vertical="center" wrapText="1"/>
    </xf>
    <xf numFmtId="0" fontId="24" fillId="0" borderId="1" xfId="3" applyNumberFormat="1" applyFont="1" applyFill="1" applyBorder="1" applyAlignment="1">
      <alignment horizontal="center" vertical="center" wrapText="1"/>
    </xf>
    <xf numFmtId="0" fontId="24" fillId="0" borderId="13" xfId="3" applyNumberFormat="1" applyFont="1" applyFill="1" applyBorder="1" applyAlignment="1">
      <alignment horizontal="center" vertical="center" wrapText="1"/>
    </xf>
    <xf numFmtId="0" fontId="22" fillId="0" borderId="0" xfId="4" applyFont="1" applyAlignment="1">
      <alignment horizontal="left" vertical="center"/>
    </xf>
    <xf numFmtId="0" fontId="40" fillId="0" borderId="8" xfId="5" applyFont="1" applyBorder="1" applyAlignment="1">
      <alignment horizontal="left" wrapText="1"/>
    </xf>
  </cellXfs>
  <cellStyles count="21">
    <cellStyle name="Link" xfId="7" builtinId="8" customBuiltin="1"/>
    <cellStyle name="Standard" xfId="0" builtinId="0"/>
    <cellStyle name="Standard 2" xfId="1"/>
    <cellStyle name="Standard 2 2" xfId="2"/>
    <cellStyle name="Standard 2 2 2" xfId="3"/>
    <cellStyle name="Standard 2 2 2 2" xfId="4"/>
    <cellStyle name="Standard 2 3" xfId="5"/>
    <cellStyle name="Standard 2 3 2" xfId="8"/>
    <cellStyle name="Standard 2 3 2 2" xfId="15"/>
    <cellStyle name="Standard 2 3 3" xfId="9"/>
    <cellStyle name="Standard 2 3 3 2" xfId="16"/>
    <cellStyle name="Standard 2 3 4" xfId="10"/>
    <cellStyle name="Standard 2 3 4 2" xfId="17"/>
    <cellStyle name="Standard 2 3 5" xfId="11"/>
    <cellStyle name="Standard 2 3 5 2" xfId="18"/>
    <cellStyle name="Standard 2 3 6" xfId="12"/>
    <cellStyle name="Standard 2 3 6 2" xfId="19"/>
    <cellStyle name="Standard 2 3 7" xfId="13"/>
    <cellStyle name="Standard 2 3 7 2" xfId="20"/>
    <cellStyle name="Standard 2 3 8" xfId="14"/>
    <cellStyle name="Standard 3" xfId="6"/>
  </cellStyles>
  <dxfs count="1">
    <dxf>
      <font>
        <color rgb="FF9C0006"/>
      </font>
      <fill>
        <patternFill>
          <bgColor rgb="FFFFC7CE"/>
        </patternFill>
      </fill>
    </dxf>
  </dxfs>
  <tableStyles count="0" defaultTableStyle="TableStyleMedium2" defaultPivotStyle="PivotStyleLight16"/>
  <colors>
    <mruColors>
      <color rgb="FF005E90"/>
      <color rgb="FF0000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hyperlink" Target="https://www.Gesetze-im-Internet.de" TargetMode="External"/></Relationships>
</file>

<file path=xl/drawings/drawing1.xml><?xml version="1.0" encoding="utf-8"?>
<xdr:wsDr xmlns:xdr="http://schemas.openxmlformats.org/drawingml/2006/spreadsheetDrawing" xmlns:a="http://schemas.openxmlformats.org/drawingml/2006/main">
  <xdr:twoCellAnchor>
    <xdr:from>
      <xdr:col>1</xdr:col>
      <xdr:colOff>3705225</xdr:colOff>
      <xdr:row>0</xdr:row>
      <xdr:rowOff>38100</xdr:rowOff>
    </xdr:from>
    <xdr:to>
      <xdr:col>3</xdr:col>
      <xdr:colOff>1104900</xdr:colOff>
      <xdr:row>0</xdr:row>
      <xdr:rowOff>600075</xdr:rowOff>
    </xdr:to>
    <xdr:pic>
      <xdr:nvPicPr>
        <xdr:cNvPr id="1300241" name="Grafik 3" descr="Logo_Stala-Schwarzweiß">
          <a:extLst>
            <a:ext uri="{FF2B5EF4-FFF2-40B4-BE49-F238E27FC236}">
              <a16:creationId xmlns:a16="http://schemas.microsoft.com/office/drawing/2014/main" id="{00000000-0008-0000-0000-000011D71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19600" y="38100"/>
          <a:ext cx="1695450"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xdr:row>
      <xdr:rowOff>6805</xdr:rowOff>
    </xdr:from>
    <xdr:to>
      <xdr:col>0</xdr:col>
      <xdr:colOff>6120000</xdr:colOff>
      <xdr:row>9</xdr:row>
      <xdr:rowOff>68036</xdr:rowOff>
    </xdr:to>
    <xdr:sp macro="" textlink="">
      <xdr:nvSpPr>
        <xdr:cNvPr id="4" name="Textfeld 3">
          <a:extLst>
            <a:ext uri="{FF2B5EF4-FFF2-40B4-BE49-F238E27FC236}">
              <a16:creationId xmlns:a16="http://schemas.microsoft.com/office/drawing/2014/main" id="{00000000-0008-0000-0200-000004000000}"/>
            </a:ext>
          </a:extLst>
        </xdr:cNvPr>
        <xdr:cNvSpPr txBox="1"/>
      </xdr:nvSpPr>
      <xdr:spPr>
        <a:xfrm>
          <a:off x="0" y="387805"/>
          <a:ext cx="6120000" cy="120423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t"/>
        <a:lstStyle/>
        <a:p>
          <a:pPr>
            <a:lnSpc>
              <a:spcPts val="1140"/>
            </a:lnSpc>
          </a:pPr>
          <a:r>
            <a:rPr lang="de-DE" sz="950">
              <a:latin typeface="+mn-lt"/>
              <a:cs typeface="Arial" pitchFamily="34" charset="0"/>
            </a:rPr>
            <a:t>Im Rahmen der Kinder- und Jugendhilfestatistiken werden, erstmalig ab Berichtsjahr 2006, im jährlichen Abstand Total­erhe­bun­gen über </a:t>
          </a:r>
          <a:r>
            <a:rPr lang="de-DE" sz="950" b="0" i="0" baseline="0">
              <a:solidFill>
                <a:schemeClr val="dk1"/>
              </a:solidFill>
              <a:effectLst/>
              <a:latin typeface="+mn-lt"/>
              <a:ea typeface="+mn-ea"/>
              <a:cs typeface="+mn-cs"/>
            </a:rPr>
            <a:t>"</a:t>
          </a:r>
          <a:r>
            <a:rPr lang="de-DE" sz="950">
              <a:latin typeface="+mn-lt"/>
              <a:cs typeface="Arial" pitchFamily="34" charset="0"/>
            </a:rPr>
            <a:t>Kinder und tätige Personen in Tageseinrichtungen</a:t>
          </a:r>
          <a:r>
            <a:rPr lang="de-DE" sz="950" b="0" i="0" baseline="0">
              <a:solidFill>
                <a:schemeClr val="dk1"/>
              </a:solidFill>
              <a:effectLst/>
              <a:latin typeface="+mn-lt"/>
              <a:ea typeface="+mn-ea"/>
              <a:cs typeface="+mn-cs"/>
            </a:rPr>
            <a:t>"</a:t>
          </a:r>
          <a:r>
            <a:rPr lang="de-DE" sz="950">
              <a:latin typeface="+mn-lt"/>
              <a:cs typeface="Arial" pitchFamily="34" charset="0"/>
            </a:rPr>
            <a:t> und über </a:t>
          </a:r>
          <a:r>
            <a:rPr lang="de-DE" sz="950" b="0" i="0" baseline="0">
              <a:solidFill>
                <a:schemeClr val="dk1"/>
              </a:solidFill>
              <a:effectLst/>
              <a:latin typeface="+mn-lt"/>
              <a:ea typeface="+mn-ea"/>
              <a:cs typeface="+mn-cs"/>
            </a:rPr>
            <a:t>"</a:t>
          </a:r>
          <a:r>
            <a:rPr lang="de-DE" sz="950">
              <a:latin typeface="+mn-lt"/>
              <a:cs typeface="Arial" pitchFamily="34" charset="0"/>
            </a:rPr>
            <a:t>Kinder und tätige Personen in öffentlich geförderter Kindertagespflege</a:t>
          </a:r>
          <a:r>
            <a:rPr lang="de-DE" sz="950" b="0" i="0" baseline="0">
              <a:solidFill>
                <a:schemeClr val="dk1"/>
              </a:solidFill>
              <a:effectLst/>
              <a:latin typeface="+mn-lt"/>
              <a:ea typeface="+mn-ea"/>
              <a:cs typeface="+mn-cs"/>
            </a:rPr>
            <a:t>"</a:t>
          </a:r>
          <a:r>
            <a:rPr lang="de-DE" sz="950">
              <a:latin typeface="+mn-lt"/>
              <a:cs typeface="Arial" pitchFamily="34" charset="0"/>
            </a:rPr>
            <a:t> mit Stichtag 15. März durchgeführt. Ab dem Berichtsjahr 2009 wurde der Stichtag auf den 1. März vorverlegt.</a:t>
          </a:r>
        </a:p>
        <a:p>
          <a:pPr>
            <a:lnSpc>
              <a:spcPts val="1140"/>
            </a:lnSpc>
          </a:pPr>
          <a:r>
            <a:rPr lang="de-DE" sz="950">
              <a:latin typeface="+mn-lt"/>
              <a:cs typeface="Arial" pitchFamily="34" charset="0"/>
            </a:rPr>
            <a:t>Zweck der Erhebungen ist es, einen Überblick über das Angebot verschiedener Formen der Betreuung in Tageseinrichtun­gen sowie über das Angebot an mit öffentlichen Mitteln geförderter Kindertagespflege und die personellen Voraussetzun­gen für einen bedarfsgerechten Ausbau dieser Angebote zu erhalten. Beide Erhebungen stellen zusammen die Grunddaten für die Planung von Kindertagesbetreuung auf örtlicher und überörtlicher Ebene bereit.</a:t>
          </a:r>
          <a:endParaRPr lang="de-DE" sz="950">
            <a:solidFill>
              <a:schemeClr val="dk1"/>
            </a:solidFill>
            <a:effectLst/>
            <a:latin typeface="+mn-lt"/>
            <a:ea typeface="+mn-ea"/>
            <a:cs typeface="Arial" panose="020B0604020202020204" pitchFamily="34" charset="0"/>
          </a:endParaRPr>
        </a:p>
      </xdr:txBody>
    </xdr:sp>
    <xdr:clientData/>
  </xdr:twoCellAnchor>
  <xdr:twoCellAnchor>
    <xdr:from>
      <xdr:col>0</xdr:col>
      <xdr:colOff>0</xdr:colOff>
      <xdr:row>8</xdr:row>
      <xdr:rowOff>136055</xdr:rowOff>
    </xdr:from>
    <xdr:to>
      <xdr:col>0</xdr:col>
      <xdr:colOff>6120000</xdr:colOff>
      <xdr:row>14</xdr:row>
      <xdr:rowOff>6801</xdr:rowOff>
    </xdr:to>
    <xdr:sp macro="" textlink="">
      <xdr:nvSpPr>
        <xdr:cNvPr id="6" name="Textfeld 5">
          <a:hlinkClick xmlns:r="http://schemas.openxmlformats.org/officeDocument/2006/relationships" r:id="rId1"/>
          <a:extLst>
            <a:ext uri="{FF2B5EF4-FFF2-40B4-BE49-F238E27FC236}">
              <a16:creationId xmlns:a16="http://schemas.microsoft.com/office/drawing/2014/main" id="{00000000-0008-0000-0200-000006000000}"/>
            </a:ext>
          </a:extLst>
        </xdr:cNvPr>
        <xdr:cNvSpPr txBox="1"/>
      </xdr:nvSpPr>
      <xdr:spPr>
        <a:xfrm>
          <a:off x="0" y="1517180"/>
          <a:ext cx="6120000" cy="72799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r>
            <a:rPr lang="de-DE" sz="950" b="1">
              <a:latin typeface="+mn-lt"/>
              <a:cs typeface="Arial" pitchFamily="34" charset="0"/>
            </a:rPr>
            <a:t>Rechtsgrundlagen</a:t>
          </a:r>
        </a:p>
        <a:p>
          <a:r>
            <a:rPr lang="de-DE" sz="300">
              <a:solidFill>
                <a:schemeClr val="dk1"/>
              </a:solidFill>
              <a:latin typeface="+mn-lt"/>
              <a:ea typeface="+mn-ea"/>
              <a:cs typeface="Arial" pitchFamily="34" charset="0"/>
            </a:rPr>
            <a:t> </a:t>
          </a:r>
        </a:p>
        <a:p>
          <a:pPr algn="l">
            <a:lnSpc>
              <a:spcPts val="1140"/>
            </a:lnSpc>
          </a:pPr>
          <a:r>
            <a:rPr lang="de-DE" sz="950">
              <a:solidFill>
                <a:sysClr val="windowText" lastClr="000000"/>
              </a:solidFill>
              <a:effectLst/>
              <a:latin typeface="+mn-lt"/>
              <a:ea typeface="+mn-ea"/>
              <a:cs typeface="Arial" panose="020B0604020202020204" pitchFamily="34" charset="0"/>
            </a:rPr>
            <a:t>Die Rechtsgrundlage für die Erhebung bildet das Achte Buch Sozialgesetzbuch –</a:t>
          </a:r>
          <a:r>
            <a:rPr lang="de-DE" sz="950" baseline="0">
              <a:solidFill>
                <a:sysClr val="windowText" lastClr="000000"/>
              </a:solidFill>
              <a:effectLst/>
              <a:latin typeface="+mn-lt"/>
              <a:ea typeface="+mn-ea"/>
              <a:cs typeface="Arial" panose="020B0604020202020204" pitchFamily="34" charset="0"/>
            </a:rPr>
            <a:t> </a:t>
          </a:r>
          <a:r>
            <a:rPr lang="de-DE" sz="950">
              <a:solidFill>
                <a:sysClr val="windowText" lastClr="000000"/>
              </a:solidFill>
              <a:effectLst/>
              <a:latin typeface="+mn-lt"/>
              <a:ea typeface="+mn-ea"/>
              <a:cs typeface="Arial" panose="020B0604020202020204" pitchFamily="34" charset="0"/>
            </a:rPr>
            <a:t>Kinder- und</a:t>
          </a:r>
          <a:r>
            <a:rPr lang="de-DE" sz="950" baseline="0">
              <a:solidFill>
                <a:sysClr val="windowText" lastClr="000000"/>
              </a:solidFill>
              <a:effectLst/>
              <a:latin typeface="+mn-lt"/>
              <a:ea typeface="+mn-ea"/>
              <a:cs typeface="Arial" panose="020B0604020202020204" pitchFamily="34" charset="0"/>
            </a:rPr>
            <a:t> Jugendhilfe, in Verbindung mit dem Gesetz über die Statistik für Bundeszwecke (Bundesstatistikgesetz – BStatG). Der Wortlaut der nationalen Rechtsvor­schriften in der jeweils geltenen Fassung ist unter: </a:t>
          </a:r>
          <a:r>
            <a:rPr lang="de-DE" sz="950" u="sng" baseline="0">
              <a:solidFill>
                <a:srgbClr val="005E90"/>
              </a:solidFill>
              <a:effectLst/>
              <a:latin typeface="+mn-lt"/>
              <a:ea typeface="+mn-ea"/>
              <a:cs typeface="Arial" panose="020B0604020202020204" pitchFamily="34" charset="0"/>
            </a:rPr>
            <a:t>https://www.Gesetze-im-Internet.de</a:t>
          </a:r>
          <a:r>
            <a:rPr lang="de-DE" sz="950" baseline="0">
              <a:solidFill>
                <a:srgbClr val="005E90"/>
              </a:solidFill>
              <a:effectLst/>
              <a:latin typeface="+mn-lt"/>
              <a:ea typeface="+mn-ea"/>
              <a:cs typeface="Arial" panose="020B0604020202020204" pitchFamily="34" charset="0"/>
            </a:rPr>
            <a:t> </a:t>
          </a:r>
          <a:r>
            <a:rPr lang="de-DE" sz="950" baseline="0">
              <a:solidFill>
                <a:sysClr val="windowText" lastClr="000000"/>
              </a:solidFill>
              <a:effectLst/>
              <a:latin typeface="+mn-lt"/>
              <a:ea typeface="+mn-ea"/>
              <a:cs typeface="Arial" panose="020B0604020202020204" pitchFamily="34" charset="0"/>
            </a:rPr>
            <a:t>zu finden.  </a:t>
          </a:r>
          <a:endParaRPr lang="de-DE" sz="950">
            <a:solidFill>
              <a:sysClr val="windowText" lastClr="000000"/>
            </a:solidFill>
            <a:effectLst/>
            <a:latin typeface="+mn-lt"/>
            <a:ea typeface="+mn-ea"/>
            <a:cs typeface="Arial" panose="020B0604020202020204" pitchFamily="34" charset="0"/>
          </a:endParaRPr>
        </a:p>
        <a:p>
          <a:r>
            <a:rPr lang="de-DE" sz="600">
              <a:latin typeface="+mn-lt"/>
              <a:cs typeface="Arial" pitchFamily="34" charset="0"/>
            </a:rPr>
            <a:t> </a:t>
          </a:r>
        </a:p>
      </xdr:txBody>
    </xdr:sp>
    <xdr:clientData/>
  </xdr:twoCellAnchor>
  <xdr:twoCellAnchor>
    <xdr:from>
      <xdr:col>0</xdr:col>
      <xdr:colOff>0</xdr:colOff>
      <xdr:row>13</xdr:row>
      <xdr:rowOff>68031</xdr:rowOff>
    </xdr:from>
    <xdr:to>
      <xdr:col>0</xdr:col>
      <xdr:colOff>6120000</xdr:colOff>
      <xdr:row>54</xdr:row>
      <xdr:rowOff>108872</xdr:rowOff>
    </xdr:to>
    <xdr:sp macro="" textlink="">
      <xdr:nvSpPr>
        <xdr:cNvPr id="7" name="Textfeld 6">
          <a:extLst>
            <a:ext uri="{FF2B5EF4-FFF2-40B4-BE49-F238E27FC236}">
              <a16:creationId xmlns:a16="http://schemas.microsoft.com/office/drawing/2014/main" id="{00000000-0008-0000-0200-000005000000}"/>
            </a:ext>
          </a:extLst>
        </xdr:cNvPr>
        <xdr:cNvSpPr txBox="1"/>
      </xdr:nvSpPr>
      <xdr:spPr>
        <a:xfrm>
          <a:off x="0" y="2163531"/>
          <a:ext cx="6120000" cy="589871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pPr marL="0" marR="0" lvl="0" indent="0" defTabSz="914400" eaLnBrk="1" fontAlgn="auto" latinLnBrk="0" hangingPunct="1">
            <a:lnSpc>
              <a:spcPct val="107000"/>
            </a:lnSpc>
            <a:spcBef>
              <a:spcPts val="0"/>
            </a:spcBef>
            <a:spcAft>
              <a:spcPts val="0"/>
            </a:spcAft>
            <a:buClrTx/>
            <a:buSzTx/>
            <a:buFontTx/>
            <a:buNone/>
            <a:tabLst/>
            <a:defRPr/>
          </a:pPr>
          <a:r>
            <a:rPr lang="de-DE" sz="950">
              <a:latin typeface="+mn-lt"/>
              <a:cs typeface="Arial" pitchFamily="34" charset="0"/>
            </a:rPr>
            <a:t>Erhoben werden Angaben zu </a:t>
          </a:r>
          <a:r>
            <a:rPr lang="de-DE" sz="950">
              <a:solidFill>
                <a:schemeClr val="dk1"/>
              </a:solidFill>
              <a:effectLst/>
              <a:latin typeface="+mn-lt"/>
              <a:ea typeface="+mn-ea"/>
              <a:cs typeface="+mn-cs"/>
            </a:rPr>
            <a:t>§ </a:t>
          </a:r>
          <a:r>
            <a:rPr lang="de-DE" sz="950">
              <a:latin typeface="+mn-lt"/>
              <a:cs typeface="Arial" pitchFamily="34" charset="0"/>
            </a:rPr>
            <a:t>99 Absatz 7 SGB VIII. </a:t>
          </a:r>
        </a:p>
        <a:p>
          <a:r>
            <a:rPr lang="de-DE" sz="300">
              <a:latin typeface="+mn-lt"/>
              <a:cs typeface="Arial" pitchFamily="34" charset="0"/>
            </a:rPr>
            <a:t> </a:t>
          </a:r>
        </a:p>
        <a:p>
          <a:pPr>
            <a:lnSpc>
              <a:spcPts val="1140"/>
            </a:lnSpc>
          </a:pPr>
          <a:r>
            <a:rPr lang="de-DE" sz="950">
              <a:latin typeface="+mn-lt"/>
              <a:cs typeface="Arial" pitchFamily="34" charset="0"/>
            </a:rPr>
            <a:t>Die Auskunftsverpflichtung ergibt sich aus </a:t>
          </a:r>
          <a:r>
            <a:rPr lang="de-DE" sz="950">
              <a:solidFill>
                <a:schemeClr val="dk1"/>
              </a:solidFill>
              <a:effectLst/>
              <a:latin typeface="+mn-lt"/>
              <a:ea typeface="+mn-ea"/>
              <a:cs typeface="+mn-cs"/>
            </a:rPr>
            <a:t>§ </a:t>
          </a:r>
          <a:r>
            <a:rPr lang="de-DE" sz="950">
              <a:latin typeface="+mn-lt"/>
              <a:cs typeface="Arial" pitchFamily="34" charset="0"/>
            </a:rPr>
            <a:t>102 Absatz 1 Satz 1 SGB VIII in Verbindung mit </a:t>
          </a:r>
          <a:r>
            <a:rPr lang="de-DE" sz="950">
              <a:solidFill>
                <a:schemeClr val="dk1"/>
              </a:solidFill>
              <a:effectLst/>
              <a:latin typeface="+mn-lt"/>
              <a:ea typeface="+mn-ea"/>
              <a:cs typeface="+mn-cs"/>
            </a:rPr>
            <a:t>§ </a:t>
          </a:r>
          <a:r>
            <a:rPr lang="de-DE" sz="950">
              <a:latin typeface="+mn-lt"/>
              <a:cs typeface="Arial" pitchFamily="34" charset="0"/>
            </a:rPr>
            <a:t>15 BStatG. Nach </a:t>
          </a:r>
          <a:r>
            <a:rPr lang="de-DE" sz="950">
              <a:solidFill>
                <a:schemeClr val="dk1"/>
              </a:solidFill>
              <a:effectLst/>
              <a:latin typeface="+mn-lt"/>
              <a:ea typeface="+mn-ea"/>
              <a:cs typeface="+mn-cs"/>
            </a:rPr>
            <a:t>§ </a:t>
          </a:r>
          <a:r>
            <a:rPr lang="de-DE" sz="950">
              <a:latin typeface="+mn-lt"/>
              <a:cs typeface="Arial" pitchFamily="34" charset="0"/>
            </a:rPr>
            <a:t>102 Absatz 2 Nummer 1 bis 3, 5, 6 und 8 SGB VIII sind die örtlichen und überörtlichen Träger der Jugendhilfe, die obersten Landesju­gend­behör­den, die kreisangehörigen Gemeinden und Gemeindeverbände, soweit sie Aufgaben der Jugendhilfe wahrneh­men, die Träger der freien Jugendhilfe und die Leitungen von Einrichtungen, Behörden und Geschäftsstellen in der Jugend­hilfe auskunftspflichtig.</a:t>
          </a:r>
        </a:p>
        <a:p>
          <a:r>
            <a:rPr lang="de-DE" sz="500">
              <a:latin typeface="+mn-lt"/>
              <a:cs typeface="Arial" pitchFamily="34" charset="0"/>
            </a:rPr>
            <a:t>  </a:t>
          </a:r>
        </a:p>
        <a:p>
          <a:r>
            <a:rPr lang="de-DE" sz="950" b="1">
              <a:solidFill>
                <a:schemeClr val="dk1"/>
              </a:solidFill>
              <a:effectLst/>
              <a:latin typeface="+mn-lt"/>
              <a:ea typeface="+mn-ea"/>
              <a:cs typeface="Arial" panose="020B0604020202020204" pitchFamily="34" charset="0"/>
            </a:rPr>
            <a:t>Kindertagesbetreuung</a:t>
          </a:r>
          <a:endParaRPr lang="de-DE" sz="950">
            <a:solidFill>
              <a:schemeClr val="dk1"/>
            </a:solidFill>
            <a:effectLst/>
            <a:latin typeface="+mn-lt"/>
            <a:ea typeface="+mn-ea"/>
            <a:cs typeface="Arial" panose="020B0604020202020204" pitchFamily="34" charset="0"/>
          </a:endParaRPr>
        </a:p>
        <a:p>
          <a:r>
            <a:rPr lang="de-DE" sz="300" b="1">
              <a:solidFill>
                <a:schemeClr val="dk1"/>
              </a:solidFill>
              <a:effectLst/>
              <a:latin typeface="+mn-lt"/>
              <a:ea typeface="+mn-ea"/>
              <a:cs typeface="Arial" panose="020B0604020202020204" pitchFamily="34" charset="0"/>
            </a:rPr>
            <a:t> </a:t>
          </a:r>
          <a:endParaRPr lang="de-DE" sz="300">
            <a:solidFill>
              <a:schemeClr val="dk1"/>
            </a:solidFill>
            <a:effectLst/>
            <a:latin typeface="+mn-lt"/>
            <a:ea typeface="+mn-ea"/>
            <a:cs typeface="Arial" panose="020B0604020202020204" pitchFamily="34" charset="0"/>
          </a:endParaRPr>
        </a:p>
        <a:p>
          <a:pPr>
            <a:lnSpc>
              <a:spcPts val="1140"/>
            </a:lnSpc>
          </a:pPr>
          <a:r>
            <a:rPr lang="de-DE" sz="950">
              <a:solidFill>
                <a:schemeClr val="dk1"/>
              </a:solidFill>
              <a:effectLst/>
              <a:latin typeface="+mn-lt"/>
              <a:ea typeface="+mn-ea"/>
              <a:cs typeface="Arial" panose="020B0604020202020204" pitchFamily="34" charset="0"/>
            </a:rPr>
            <a:t>Als Kindertagesbetreuung wird die öffentlich organisierte und finanzierte Form der Kinderbetreuung bezeichnet. Sie gehört zur Kinder- und Jugendhilfe. Die Kindertagesbetreuung umfasst die Erziehung, Bildung und Betreuung von Kindern in Tageseinrich­tungen (Kindertagesstätten) und in Kindertagespflege (Tagesmütter und Tagesväter). Kindertagespflege und Tagesbetreuung in Kindertageseinrichtungen sind gleichwertige Formen der Kindertagesbetreuung.</a:t>
          </a:r>
        </a:p>
        <a:p>
          <a:r>
            <a:rPr lang="de-DE" sz="300">
              <a:solidFill>
                <a:schemeClr val="dk1"/>
              </a:solidFill>
              <a:effectLst/>
              <a:latin typeface="+mn-lt"/>
              <a:ea typeface="+mn-ea"/>
              <a:cs typeface="Arial" panose="020B0604020202020204" pitchFamily="34" charset="0"/>
            </a:rPr>
            <a:t> </a:t>
          </a:r>
        </a:p>
        <a:p>
          <a:pPr>
            <a:lnSpc>
              <a:spcPts val="1140"/>
            </a:lnSpc>
          </a:pPr>
          <a:r>
            <a:rPr lang="de-DE" sz="950">
              <a:solidFill>
                <a:schemeClr val="dk1"/>
              </a:solidFill>
              <a:effectLst/>
              <a:latin typeface="+mn-lt"/>
              <a:ea typeface="+mn-ea"/>
              <a:cs typeface="Arial" panose="020B0604020202020204" pitchFamily="34" charset="0"/>
            </a:rPr>
            <a:t>Es werden alle Kinder ausgewiesen, die am Stichtag ein Beteuungsverhältnis in einer Tageseinrichtung hatten bzw. die sich am Stichtag in einer mit öffentlichen Mitteln geförderten Tagespflege befanden. Dabei ist es nicht notwendig, dass am Stichtag tatsächlich eine Betreuung stattfand. </a:t>
          </a:r>
        </a:p>
        <a:p>
          <a:r>
            <a:rPr lang="de-DE" sz="500">
              <a:solidFill>
                <a:schemeClr val="dk1"/>
              </a:solidFill>
              <a:effectLst/>
              <a:latin typeface="+mn-lt"/>
              <a:ea typeface="+mn-ea"/>
              <a:cs typeface="Arial" panose="020B0604020202020204" pitchFamily="34" charset="0"/>
            </a:rPr>
            <a:t> </a:t>
          </a:r>
        </a:p>
        <a:p>
          <a:r>
            <a:rPr lang="de-DE" sz="950" b="1">
              <a:solidFill>
                <a:schemeClr val="dk1"/>
              </a:solidFill>
              <a:effectLst/>
              <a:latin typeface="+mn-lt"/>
              <a:ea typeface="+mn-ea"/>
              <a:cs typeface="Arial" panose="020B0604020202020204" pitchFamily="34" charset="0"/>
            </a:rPr>
            <a:t>Tageseinrichtungen für Kinder</a:t>
          </a:r>
          <a:endParaRPr lang="de-DE" sz="950">
            <a:solidFill>
              <a:schemeClr val="dk1"/>
            </a:solidFill>
            <a:effectLst/>
            <a:latin typeface="+mn-lt"/>
            <a:ea typeface="+mn-ea"/>
            <a:cs typeface="Arial" panose="020B0604020202020204" pitchFamily="34" charset="0"/>
          </a:endParaRPr>
        </a:p>
        <a:p>
          <a:r>
            <a:rPr lang="de-DE" sz="300" b="1">
              <a:solidFill>
                <a:schemeClr val="dk1"/>
              </a:solidFill>
              <a:effectLst/>
              <a:latin typeface="+mn-lt"/>
              <a:ea typeface="+mn-ea"/>
              <a:cs typeface="Arial" panose="020B0604020202020204" pitchFamily="34" charset="0"/>
            </a:rPr>
            <a:t> </a:t>
          </a:r>
          <a:endParaRPr lang="de-DE" sz="300">
            <a:solidFill>
              <a:schemeClr val="dk1"/>
            </a:solidFill>
            <a:effectLst/>
            <a:latin typeface="+mn-lt"/>
            <a:ea typeface="+mn-ea"/>
            <a:cs typeface="Arial" panose="020B0604020202020204" pitchFamily="34" charset="0"/>
          </a:endParaRPr>
        </a:p>
        <a:p>
          <a:pPr>
            <a:lnSpc>
              <a:spcPts val="1140"/>
            </a:lnSpc>
          </a:pPr>
          <a:r>
            <a:rPr lang="de-DE" sz="950">
              <a:solidFill>
                <a:schemeClr val="dk1"/>
              </a:solidFill>
              <a:effectLst/>
              <a:latin typeface="+mn-lt"/>
              <a:ea typeface="+mn-ea"/>
              <a:cs typeface="Arial" panose="020B0604020202020204" pitchFamily="34" charset="0"/>
            </a:rPr>
            <a:t>Das sind Einrichtungen, in denen Kinder ganztägig oder für einen Teil des Tages aufgenommen, in Gruppen gefördert sowie pflegerisch und erzieherisch regelmäßig betreut werden, die über entsprechendes Personal verfügen und für die eine Betriebs­erlaubnis nach </a:t>
          </a:r>
          <a:r>
            <a:rPr lang="de-DE" sz="950">
              <a:solidFill>
                <a:schemeClr val="dk1"/>
              </a:solidFill>
              <a:effectLst/>
              <a:latin typeface="+mn-lt"/>
              <a:ea typeface="+mn-ea"/>
              <a:cs typeface="+mn-cs"/>
            </a:rPr>
            <a:t>§ </a:t>
          </a:r>
          <a:r>
            <a:rPr lang="de-DE" sz="950">
              <a:solidFill>
                <a:schemeClr val="dk1"/>
              </a:solidFill>
              <a:effectLst/>
              <a:latin typeface="+mn-lt"/>
              <a:ea typeface="+mn-ea"/>
              <a:cs typeface="Arial" panose="020B0604020202020204" pitchFamily="34" charset="0"/>
            </a:rPr>
            <a:t>45 SGB VIII oder eine vergleichbare Genehmigung vorliegt.</a:t>
          </a:r>
        </a:p>
        <a:p>
          <a:r>
            <a:rPr lang="de-DE" sz="500">
              <a:solidFill>
                <a:schemeClr val="dk1"/>
              </a:solidFill>
              <a:effectLst/>
              <a:latin typeface="+mn-lt"/>
              <a:ea typeface="+mn-ea"/>
              <a:cs typeface="Arial" panose="020B0604020202020204" pitchFamily="34" charset="0"/>
            </a:rPr>
            <a:t> </a:t>
          </a:r>
        </a:p>
        <a:p>
          <a:r>
            <a:rPr lang="de-DE" sz="950" b="1">
              <a:solidFill>
                <a:schemeClr val="dk1"/>
              </a:solidFill>
              <a:effectLst/>
              <a:latin typeface="+mn-lt"/>
              <a:ea typeface="+mn-ea"/>
              <a:cs typeface="Arial" panose="020B0604020202020204" pitchFamily="34" charset="0"/>
            </a:rPr>
            <a:t>Mit öffentlichen Mitteln geförderte Kindertagespflege </a:t>
          </a:r>
          <a:endParaRPr lang="de-DE" sz="950">
            <a:solidFill>
              <a:schemeClr val="dk1"/>
            </a:solidFill>
            <a:effectLst/>
            <a:latin typeface="+mn-lt"/>
            <a:ea typeface="+mn-ea"/>
            <a:cs typeface="Arial" panose="020B0604020202020204" pitchFamily="34" charset="0"/>
          </a:endParaRPr>
        </a:p>
        <a:p>
          <a:r>
            <a:rPr lang="de-DE" sz="300" b="1">
              <a:solidFill>
                <a:schemeClr val="dk1"/>
              </a:solidFill>
              <a:effectLst/>
              <a:latin typeface="+mn-lt"/>
              <a:ea typeface="+mn-ea"/>
              <a:cs typeface="Arial" panose="020B0604020202020204" pitchFamily="34" charset="0"/>
            </a:rPr>
            <a:t> </a:t>
          </a:r>
          <a:endParaRPr lang="de-DE" sz="300">
            <a:solidFill>
              <a:schemeClr val="dk1"/>
            </a:solidFill>
            <a:effectLst/>
            <a:latin typeface="+mn-lt"/>
            <a:ea typeface="+mn-ea"/>
            <a:cs typeface="Arial" panose="020B0604020202020204" pitchFamily="34" charset="0"/>
          </a:endParaRPr>
        </a:p>
        <a:p>
          <a:pPr>
            <a:lnSpc>
              <a:spcPts val="1140"/>
            </a:lnSpc>
          </a:pPr>
          <a:r>
            <a:rPr lang="de-DE" sz="950">
              <a:solidFill>
                <a:schemeClr val="dk1"/>
              </a:solidFill>
              <a:effectLst/>
              <a:latin typeface="+mn-lt"/>
              <a:ea typeface="+mn-ea"/>
              <a:cs typeface="Arial" panose="020B0604020202020204" pitchFamily="34" charset="0"/>
            </a:rPr>
            <a:t>Sie bezeichnet die zeitweise Betreuung von Kindern bei einer von den Jugendämtern geförderten Tagespflegeperson (Tages­mütter und Tagesväter) in ihrem Haushalt, im Haushalt des Personensorgeberechtigten oder in anderen Räumen. Tagespflegeverhältnisse auf rein privater Basis, bei denen kein Jugendamt in die Vermittlung oder Förderung eingeschaltet ist, sind nicht Bestandteil dieser Statistik. </a:t>
          </a:r>
        </a:p>
        <a:p>
          <a:r>
            <a:rPr lang="de-DE" sz="500">
              <a:solidFill>
                <a:schemeClr val="dk1"/>
              </a:solidFill>
              <a:effectLst/>
              <a:latin typeface="+mn-lt"/>
              <a:ea typeface="+mn-ea"/>
              <a:cs typeface="Arial" panose="020B0604020202020204" pitchFamily="34" charset="0"/>
            </a:rPr>
            <a:t> </a:t>
          </a:r>
        </a:p>
        <a:p>
          <a:r>
            <a:rPr lang="de-DE" sz="950" b="1">
              <a:solidFill>
                <a:schemeClr val="dk1"/>
              </a:solidFill>
              <a:effectLst/>
              <a:latin typeface="+mn-lt"/>
              <a:ea typeface="+mn-ea"/>
              <a:cs typeface="Arial" panose="020B0604020202020204" pitchFamily="34" charset="0"/>
            </a:rPr>
            <a:t>Tätige Personen in Tageseinrichtungen</a:t>
          </a:r>
          <a:endParaRPr lang="de-DE" sz="950">
            <a:solidFill>
              <a:schemeClr val="dk1"/>
            </a:solidFill>
            <a:effectLst/>
            <a:latin typeface="+mn-lt"/>
            <a:ea typeface="+mn-ea"/>
            <a:cs typeface="Arial" panose="020B0604020202020204" pitchFamily="34" charset="0"/>
          </a:endParaRPr>
        </a:p>
        <a:p>
          <a:r>
            <a:rPr lang="de-DE" sz="300" b="1">
              <a:solidFill>
                <a:schemeClr val="dk1"/>
              </a:solidFill>
              <a:effectLst/>
              <a:latin typeface="+mn-lt"/>
              <a:ea typeface="+mn-ea"/>
              <a:cs typeface="Arial" panose="020B0604020202020204" pitchFamily="34" charset="0"/>
            </a:rPr>
            <a:t> </a:t>
          </a:r>
          <a:endParaRPr lang="de-DE" sz="300">
            <a:solidFill>
              <a:schemeClr val="dk1"/>
            </a:solidFill>
            <a:effectLst/>
            <a:latin typeface="+mn-lt"/>
            <a:ea typeface="+mn-ea"/>
            <a:cs typeface="Arial" panose="020B0604020202020204" pitchFamily="34" charset="0"/>
          </a:endParaRPr>
        </a:p>
        <a:p>
          <a:pPr>
            <a:lnSpc>
              <a:spcPts val="1140"/>
            </a:lnSpc>
          </a:pPr>
          <a:r>
            <a:rPr lang="de-DE" sz="950">
              <a:solidFill>
                <a:schemeClr val="dk1"/>
              </a:solidFill>
              <a:effectLst/>
              <a:latin typeface="+mn-lt"/>
              <a:ea typeface="+mn-ea"/>
              <a:cs typeface="Arial" panose="020B0604020202020204" pitchFamily="34" charset="0"/>
            </a:rPr>
            <a:t>Das sind Personen, die in der Einrichtung am Stichtag in einem gültigen Arbeitsverhältnis tätig sind. Ehrenamtlich Tätige sind in dieser Statistik nicht enthalten.</a:t>
          </a:r>
        </a:p>
        <a:p>
          <a:r>
            <a:rPr lang="de-DE" sz="300">
              <a:solidFill>
                <a:schemeClr val="dk1"/>
              </a:solidFill>
              <a:effectLst/>
              <a:latin typeface="+mn-lt"/>
              <a:ea typeface="+mn-ea"/>
              <a:cs typeface="Arial" panose="020B0604020202020204" pitchFamily="34" charset="0"/>
            </a:rPr>
            <a:t> </a:t>
          </a:r>
        </a:p>
        <a:p>
          <a:pPr>
            <a:lnSpc>
              <a:spcPts val="1100"/>
            </a:lnSpc>
          </a:pPr>
          <a:r>
            <a:rPr lang="de-DE" sz="950">
              <a:solidFill>
                <a:schemeClr val="tx1"/>
              </a:solidFill>
              <a:effectLst/>
              <a:latin typeface="+mn-lt"/>
              <a:ea typeface="+mn-ea"/>
              <a:cs typeface="Arial" panose="020B0604020202020204" pitchFamily="34" charset="0"/>
            </a:rPr>
            <a:t>Zu den in Tageseinrichtungen für Kinder Tätigen zählen Personen, die im erzieherischen und pädagogischen sowie im verwal­tungs- und hauswirtschaftlich-technischen Bereich beschäftigt sind. Letztere sind z. B. Hausmeister, Küchen- und Reinigungs­perso­nal. </a:t>
          </a:r>
        </a:p>
        <a:p>
          <a:r>
            <a:rPr lang="de-DE" sz="500">
              <a:solidFill>
                <a:schemeClr val="dk1"/>
              </a:solidFill>
              <a:effectLst/>
              <a:latin typeface="+mn-lt"/>
              <a:ea typeface="+mn-ea"/>
              <a:cs typeface="Arial" panose="020B0604020202020204" pitchFamily="34" charset="0"/>
            </a:rPr>
            <a:t> </a:t>
          </a:r>
        </a:p>
        <a:p>
          <a:r>
            <a:rPr lang="de-DE" sz="950" b="1">
              <a:solidFill>
                <a:schemeClr val="dk1"/>
              </a:solidFill>
              <a:effectLst/>
              <a:latin typeface="+mn-lt"/>
              <a:ea typeface="+mn-ea"/>
              <a:cs typeface="Arial" panose="020B0604020202020204" pitchFamily="34" charset="0"/>
            </a:rPr>
            <a:t>Tätige Personen in öffentlich geförderter Kindertagespflege (Tagesmütter und Tagesväter)</a:t>
          </a:r>
          <a:endParaRPr lang="de-DE" sz="950">
            <a:solidFill>
              <a:schemeClr val="dk1"/>
            </a:solidFill>
            <a:effectLst/>
            <a:latin typeface="+mn-lt"/>
            <a:ea typeface="+mn-ea"/>
            <a:cs typeface="Arial" panose="020B0604020202020204" pitchFamily="34" charset="0"/>
          </a:endParaRPr>
        </a:p>
        <a:p>
          <a:r>
            <a:rPr lang="de-DE" sz="300" b="1">
              <a:solidFill>
                <a:schemeClr val="dk1"/>
              </a:solidFill>
              <a:effectLst/>
              <a:latin typeface="+mn-lt"/>
              <a:ea typeface="+mn-ea"/>
              <a:cs typeface="Arial" panose="020B0604020202020204" pitchFamily="34" charset="0"/>
            </a:rPr>
            <a:t> </a:t>
          </a:r>
          <a:endParaRPr lang="de-DE" sz="300">
            <a:solidFill>
              <a:schemeClr val="dk1"/>
            </a:solidFill>
            <a:effectLst/>
            <a:latin typeface="+mn-lt"/>
            <a:ea typeface="+mn-ea"/>
            <a:cs typeface="Arial" panose="020B0604020202020204" pitchFamily="34" charset="0"/>
          </a:endParaRPr>
        </a:p>
        <a:p>
          <a:pPr>
            <a:lnSpc>
              <a:spcPts val="1100"/>
            </a:lnSpc>
          </a:pPr>
          <a:r>
            <a:rPr lang="de-DE" sz="950">
              <a:solidFill>
                <a:schemeClr val="dk1"/>
              </a:solidFill>
              <a:effectLst/>
              <a:latin typeface="+mn-lt"/>
              <a:ea typeface="+mn-ea"/>
              <a:cs typeface="Arial" panose="020B0604020202020204" pitchFamily="34" charset="0"/>
            </a:rPr>
            <a:t>Die Kindertagespflege soll durch geeignete Tagespflegepersonen durchgeführt werden. Geeignet sind nach </a:t>
          </a:r>
          <a:r>
            <a:rPr lang="de-DE" sz="950">
              <a:solidFill>
                <a:schemeClr val="dk1"/>
              </a:solidFill>
              <a:effectLst/>
              <a:latin typeface="+mn-lt"/>
              <a:ea typeface="+mn-ea"/>
              <a:cs typeface="+mn-cs"/>
            </a:rPr>
            <a:t>§ </a:t>
          </a:r>
          <a:r>
            <a:rPr lang="de-DE" sz="950">
              <a:solidFill>
                <a:schemeClr val="dk1"/>
              </a:solidFill>
              <a:effectLst/>
              <a:latin typeface="+mn-lt"/>
              <a:ea typeface="+mn-ea"/>
              <a:cs typeface="Arial" panose="020B0604020202020204" pitchFamily="34" charset="0"/>
            </a:rPr>
            <a:t>23 Absatz 3 SGB VIII Personen, die u. a. "über vertiefte Kenntnisse hinsichtlich der Anforderungen der Kindertagespflege verfügen, die sie in qualifi­zierten Lehrgängen erworben oder in anderer Weise nachgewiesen haben". </a:t>
          </a:r>
        </a:p>
        <a:p>
          <a:pPr>
            <a:lnSpc>
              <a:spcPts val="1100"/>
            </a:lnSpc>
          </a:pPr>
          <a:r>
            <a:rPr lang="de-DE" sz="950">
              <a:solidFill>
                <a:schemeClr val="dk1"/>
              </a:solidFill>
              <a:effectLst/>
              <a:latin typeface="+mn-lt"/>
              <a:ea typeface="+mn-ea"/>
              <a:cs typeface="Arial" panose="020B0604020202020204" pitchFamily="34" charset="0"/>
            </a:rPr>
            <a:t>Verfügt die Tagespflegeperson über einen fachpädagogischen Berufsausbildungsabschluss, ist dieser maßgebend.</a:t>
          </a:r>
        </a:p>
        <a:p>
          <a:endParaRPr lang="de-DE" sz="300">
            <a:solidFill>
              <a:schemeClr val="dk1"/>
            </a:solidFill>
            <a:effectLst/>
            <a:latin typeface="+mn-lt"/>
            <a:ea typeface="+mn-ea"/>
            <a:cs typeface="Arial" panose="020B0604020202020204" pitchFamily="34" charset="0"/>
          </a:endParaRPr>
        </a:p>
      </xdr:txBody>
    </xdr: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hyperlink" Target="https://www.laiv-mv.de/Statistik/Ver%C3%B6ffentlichungen/Jahrbuecher/" TargetMode="External"/><Relationship Id="rId7" Type="http://schemas.openxmlformats.org/officeDocument/2006/relationships/drawing" Target="../drawings/drawing2.xml"/><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 Id="rId6" Type="http://schemas.openxmlformats.org/officeDocument/2006/relationships/printerSettings" Target="../printerSettings/printerSettings9.bin"/><Relationship Id="rId5" Type="http://schemas.openxmlformats.org/officeDocument/2006/relationships/hyperlink" Target="https://www.destatis.de/DE/Methoden/Qualitaet/Qualitaetsberichte/Soziales/einfuehrung.html" TargetMode="External"/><Relationship Id="rId4" Type="http://schemas.openxmlformats.org/officeDocument/2006/relationships/hyperlink" Target="https://www.laiv-mv.de/Statistik/Zahlen-und-Fakten/Gesellschaft-&amp;-Staat/Kinder%E2%80%93-und-Jugendhilfe" TargetMode="Externa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5" Type="http://schemas.openxmlformats.org/officeDocument/2006/relationships/comments" Target="../comments2.xml"/><Relationship Id="rId4" Type="http://schemas.openxmlformats.org/officeDocument/2006/relationships/vmlDrawing" Target="../drawings/vmlDrawing2.v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18.bin"/><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21.bin"/><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24.bin"/><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27.bin"/><Relationship Id="rId2" Type="http://schemas.openxmlformats.org/officeDocument/2006/relationships/printerSettings" Target="../printerSettings/printerSettings26.bin"/><Relationship Id="rId1" Type="http://schemas.openxmlformats.org/officeDocument/2006/relationships/printerSettings" Target="../printerSettings/printerSettings25.bin"/><Relationship Id="rId5" Type="http://schemas.openxmlformats.org/officeDocument/2006/relationships/comments" Target="../comments3.xml"/><Relationship Id="rId4" Type="http://schemas.openxmlformats.org/officeDocument/2006/relationships/vmlDrawing" Target="../drawings/vmlDrawing3.vml"/></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30.bin"/><Relationship Id="rId2" Type="http://schemas.openxmlformats.org/officeDocument/2006/relationships/printerSettings" Target="../printerSettings/printerSettings29.bin"/><Relationship Id="rId1" Type="http://schemas.openxmlformats.org/officeDocument/2006/relationships/printerSettings" Target="../printerSettings/printerSettings28.bin"/><Relationship Id="rId5" Type="http://schemas.openxmlformats.org/officeDocument/2006/relationships/comments" Target="../comments4.xml"/><Relationship Id="rId4" Type="http://schemas.openxmlformats.org/officeDocument/2006/relationships/vmlDrawing" Target="../drawings/vmlDrawing4.vml"/></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33.bin"/><Relationship Id="rId2" Type="http://schemas.openxmlformats.org/officeDocument/2006/relationships/printerSettings" Target="../printerSettings/printerSettings32.bin"/><Relationship Id="rId1" Type="http://schemas.openxmlformats.org/officeDocument/2006/relationships/printerSettings" Target="../printerSettings/printerSettings31.bin"/><Relationship Id="rId5" Type="http://schemas.openxmlformats.org/officeDocument/2006/relationships/comments" Target="../comments5.xml"/><Relationship Id="rId4" Type="http://schemas.openxmlformats.org/officeDocument/2006/relationships/vmlDrawing" Target="../drawings/vmlDrawing5.vml"/></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36.bin"/><Relationship Id="rId2" Type="http://schemas.openxmlformats.org/officeDocument/2006/relationships/printerSettings" Target="../printerSettings/printerSettings35.bin"/><Relationship Id="rId1" Type="http://schemas.openxmlformats.org/officeDocument/2006/relationships/printerSettings" Target="../printerSettings/printerSettings34.bin"/><Relationship Id="rId5" Type="http://schemas.openxmlformats.org/officeDocument/2006/relationships/comments" Target="../comments6.xml"/><Relationship Id="rId4" Type="http://schemas.openxmlformats.org/officeDocument/2006/relationships/vmlDrawing" Target="../drawings/vmlDrawing6.vml"/></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39.bin"/><Relationship Id="rId2" Type="http://schemas.openxmlformats.org/officeDocument/2006/relationships/printerSettings" Target="../printerSettings/printerSettings38.bin"/><Relationship Id="rId1" Type="http://schemas.openxmlformats.org/officeDocument/2006/relationships/printerSettings" Target="../printerSettings/printerSettings37.bin"/><Relationship Id="rId5" Type="http://schemas.openxmlformats.org/officeDocument/2006/relationships/comments" Target="../comments7.xml"/><Relationship Id="rId4" Type="http://schemas.openxmlformats.org/officeDocument/2006/relationships/vmlDrawing" Target="../drawings/vmlDrawing7.vml"/></Relationships>
</file>

<file path=xl/worksheets/_rels/sheet14.xml.rels><?xml version="1.0" encoding="UTF-8" standalone="yes"?>
<Relationships xmlns="http://schemas.openxmlformats.org/package/2006/relationships"><Relationship Id="rId3" Type="http://schemas.openxmlformats.org/officeDocument/2006/relationships/printerSettings" Target="../printerSettings/printerSettings42.bin"/><Relationship Id="rId2" Type="http://schemas.openxmlformats.org/officeDocument/2006/relationships/printerSettings" Target="../printerSettings/printerSettings41.bin"/><Relationship Id="rId1" Type="http://schemas.openxmlformats.org/officeDocument/2006/relationships/printerSettings" Target="../printerSettings/printerSettings40.bin"/><Relationship Id="rId5" Type="http://schemas.openxmlformats.org/officeDocument/2006/relationships/comments" Target="../comments8.xml"/><Relationship Id="rId4" Type="http://schemas.openxmlformats.org/officeDocument/2006/relationships/vmlDrawing" Target="../drawings/vmlDrawing8.vml"/></Relationships>
</file>

<file path=xl/worksheets/_rels/sheet15.xml.rels><?xml version="1.0" encoding="UTF-8" standalone="yes"?>
<Relationships xmlns="http://schemas.openxmlformats.org/package/2006/relationships"><Relationship Id="rId3" Type="http://schemas.openxmlformats.org/officeDocument/2006/relationships/printerSettings" Target="../printerSettings/printerSettings45.bin"/><Relationship Id="rId2" Type="http://schemas.openxmlformats.org/officeDocument/2006/relationships/printerSettings" Target="../printerSettings/printerSettings44.bin"/><Relationship Id="rId1" Type="http://schemas.openxmlformats.org/officeDocument/2006/relationships/printerSettings" Target="../printerSettings/printerSettings43.bin"/><Relationship Id="rId5" Type="http://schemas.openxmlformats.org/officeDocument/2006/relationships/comments" Target="../comments9.xml"/><Relationship Id="rId4" Type="http://schemas.openxmlformats.org/officeDocument/2006/relationships/vmlDrawing" Target="../drawings/vmlDrawing9.vml"/></Relationships>
</file>

<file path=xl/worksheets/_rels/sheet16.xml.rels><?xml version="1.0" encoding="UTF-8" standalone="yes"?>
<Relationships xmlns="http://schemas.openxmlformats.org/package/2006/relationships"><Relationship Id="rId3" Type="http://schemas.openxmlformats.org/officeDocument/2006/relationships/printerSettings" Target="../printerSettings/printerSettings48.bin"/><Relationship Id="rId2" Type="http://schemas.openxmlformats.org/officeDocument/2006/relationships/printerSettings" Target="../printerSettings/printerSettings47.bin"/><Relationship Id="rId1" Type="http://schemas.openxmlformats.org/officeDocument/2006/relationships/printerSettings" Target="../printerSettings/printerSettings46.bin"/><Relationship Id="rId5" Type="http://schemas.openxmlformats.org/officeDocument/2006/relationships/comments" Target="../comments10.xml"/><Relationship Id="rId4" Type="http://schemas.openxmlformats.org/officeDocument/2006/relationships/vmlDrawing" Target="../drawings/vmlDrawing10.vml"/></Relationships>
</file>

<file path=xl/worksheets/_rels/sheet17.xml.rels><?xml version="1.0" encoding="UTF-8" standalone="yes"?>
<Relationships xmlns="http://schemas.openxmlformats.org/package/2006/relationships"><Relationship Id="rId3" Type="http://schemas.openxmlformats.org/officeDocument/2006/relationships/printerSettings" Target="../printerSettings/printerSettings51.bin"/><Relationship Id="rId2" Type="http://schemas.openxmlformats.org/officeDocument/2006/relationships/printerSettings" Target="../printerSettings/printerSettings50.bin"/><Relationship Id="rId1" Type="http://schemas.openxmlformats.org/officeDocument/2006/relationships/printerSettings" Target="../printerSettings/printerSettings49.bin"/><Relationship Id="rId5" Type="http://schemas.openxmlformats.org/officeDocument/2006/relationships/comments" Target="../comments11.xml"/><Relationship Id="rId4" Type="http://schemas.openxmlformats.org/officeDocument/2006/relationships/vmlDrawing" Target="../drawings/vmlDrawing11.vml"/></Relationships>
</file>

<file path=xl/worksheets/_rels/sheet18.xml.rels><?xml version="1.0" encoding="UTF-8" standalone="yes"?>
<Relationships xmlns="http://schemas.openxmlformats.org/package/2006/relationships"><Relationship Id="rId3" Type="http://schemas.openxmlformats.org/officeDocument/2006/relationships/printerSettings" Target="../printerSettings/printerSettings54.bin"/><Relationship Id="rId2" Type="http://schemas.openxmlformats.org/officeDocument/2006/relationships/printerSettings" Target="../printerSettings/printerSettings53.bin"/><Relationship Id="rId1" Type="http://schemas.openxmlformats.org/officeDocument/2006/relationships/printerSettings" Target="../printerSettings/printerSettings52.bin"/><Relationship Id="rId5" Type="http://schemas.openxmlformats.org/officeDocument/2006/relationships/comments" Target="../comments12.xml"/><Relationship Id="rId4" Type="http://schemas.openxmlformats.org/officeDocument/2006/relationships/vmlDrawing" Target="../drawings/vmlDrawing12.vml"/></Relationships>
</file>

<file path=xl/worksheets/_rels/sheet19.xml.rels><?xml version="1.0" encoding="UTF-8" standalone="yes"?>
<Relationships xmlns="http://schemas.openxmlformats.org/package/2006/relationships"><Relationship Id="rId3" Type="http://schemas.openxmlformats.org/officeDocument/2006/relationships/printerSettings" Target="../printerSettings/printerSettings57.bin"/><Relationship Id="rId2" Type="http://schemas.openxmlformats.org/officeDocument/2006/relationships/printerSettings" Target="../printerSettings/printerSettings56.bin"/><Relationship Id="rId1" Type="http://schemas.openxmlformats.org/officeDocument/2006/relationships/printerSettings" Target="../printerSettings/printerSettings55.bin"/><Relationship Id="rId5" Type="http://schemas.openxmlformats.org/officeDocument/2006/relationships/comments" Target="../comments13.xml"/><Relationship Id="rId4" Type="http://schemas.openxmlformats.org/officeDocument/2006/relationships/vmlDrawing" Target="../drawings/vmlDrawing13.vml"/></Relationships>
</file>

<file path=xl/worksheets/_rels/sheet20.xml.rels><?xml version="1.0" encoding="UTF-8" standalone="yes"?>
<Relationships xmlns="http://schemas.openxmlformats.org/package/2006/relationships"><Relationship Id="rId3" Type="http://schemas.openxmlformats.org/officeDocument/2006/relationships/printerSettings" Target="../printerSettings/printerSettings60.bin"/><Relationship Id="rId2" Type="http://schemas.openxmlformats.org/officeDocument/2006/relationships/printerSettings" Target="../printerSettings/printerSettings59.bin"/><Relationship Id="rId1" Type="http://schemas.openxmlformats.org/officeDocument/2006/relationships/printerSettings" Target="../printerSettings/printerSettings58.bin"/></Relationships>
</file>

<file path=xl/worksheets/_rels/sheet21.xml.rels><?xml version="1.0" encoding="UTF-8" standalone="yes"?>
<Relationships xmlns="http://schemas.openxmlformats.org/package/2006/relationships"><Relationship Id="rId3" Type="http://schemas.openxmlformats.org/officeDocument/2006/relationships/printerSettings" Target="../printerSettings/printerSettings63.bin"/><Relationship Id="rId2" Type="http://schemas.openxmlformats.org/officeDocument/2006/relationships/printerSettings" Target="../printerSettings/printerSettings62.bin"/><Relationship Id="rId1" Type="http://schemas.openxmlformats.org/officeDocument/2006/relationships/printerSettings" Target="../printerSettings/printerSettings61.bin"/></Relationships>
</file>

<file path=xl/worksheets/_rels/sheet22.xml.rels><?xml version="1.0" encoding="UTF-8" standalone="yes"?>
<Relationships xmlns="http://schemas.openxmlformats.org/package/2006/relationships"><Relationship Id="rId3" Type="http://schemas.openxmlformats.org/officeDocument/2006/relationships/printerSettings" Target="../printerSettings/printerSettings66.bin"/><Relationship Id="rId2" Type="http://schemas.openxmlformats.org/officeDocument/2006/relationships/printerSettings" Target="../printerSettings/printerSettings65.bin"/><Relationship Id="rId1" Type="http://schemas.openxmlformats.org/officeDocument/2006/relationships/printerSettings" Target="../printerSettings/printerSettings6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5"/>
  <sheetViews>
    <sheetView tabSelected="1" zoomScale="140" zoomScaleNormal="140" workbookViewId="0">
      <selection sqref="A1:B1"/>
    </sheetView>
  </sheetViews>
  <sheetFormatPr baseColWidth="10" defaultRowHeight="12.75" x14ac:dyDescent="0.2"/>
  <cols>
    <col min="1" max="1" width="10.7109375" style="90" customWidth="1"/>
    <col min="2" max="2" width="55.7109375" style="90" customWidth="1"/>
    <col min="3" max="3" width="8.7109375" style="90" customWidth="1"/>
    <col min="4" max="4" width="16.7109375" style="90" customWidth="1"/>
    <col min="5" max="16384" width="11.42578125" style="90"/>
  </cols>
  <sheetData>
    <row r="1" spans="1:4" ht="50.1" customHeight="1" thickBot="1" x14ac:dyDescent="0.65">
      <c r="A1" s="278" t="s">
        <v>34</v>
      </c>
      <c r="B1" s="278"/>
      <c r="C1" s="210"/>
      <c r="D1" s="210"/>
    </row>
    <row r="2" spans="1:4" ht="35.1" customHeight="1" thickTop="1" x14ac:dyDescent="0.2">
      <c r="A2" s="211" t="s">
        <v>48</v>
      </c>
      <c r="B2" s="211"/>
      <c r="C2" s="212" t="s">
        <v>61</v>
      </c>
      <c r="D2" s="212"/>
    </row>
    <row r="3" spans="1:4" ht="24.95" customHeight="1" x14ac:dyDescent="0.2">
      <c r="A3" s="213"/>
      <c r="B3" s="213"/>
      <c r="C3" s="213"/>
      <c r="D3" s="213"/>
    </row>
    <row r="4" spans="1:4" ht="24.95" customHeight="1" x14ac:dyDescent="0.2">
      <c r="A4" s="215" t="s">
        <v>58</v>
      </c>
      <c r="B4" s="215"/>
      <c r="C4" s="215"/>
      <c r="D4" s="216"/>
    </row>
    <row r="5" spans="1:4" ht="24.95" customHeight="1" x14ac:dyDescent="0.2">
      <c r="A5" s="215" t="s">
        <v>59</v>
      </c>
      <c r="B5" s="215"/>
      <c r="C5" s="215"/>
      <c r="D5" s="216"/>
    </row>
    <row r="6" spans="1:4" ht="24.95" customHeight="1" x14ac:dyDescent="0.45">
      <c r="A6" s="217" t="s">
        <v>60</v>
      </c>
      <c r="B6" s="218"/>
      <c r="C6" s="218"/>
      <c r="D6" s="218"/>
    </row>
    <row r="7" spans="1:4" ht="39.950000000000003" customHeight="1" x14ac:dyDescent="0.45">
      <c r="A7" s="219">
        <v>2025</v>
      </c>
      <c r="B7" s="219"/>
      <c r="C7" s="219"/>
      <c r="D7" s="219"/>
    </row>
    <row r="8" spans="1:4" ht="24.95" customHeight="1" x14ac:dyDescent="0.4">
      <c r="A8" s="220"/>
      <c r="B8" s="220"/>
      <c r="C8" s="220"/>
      <c r="D8" s="220"/>
    </row>
    <row r="9" spans="1:4" ht="24.95" customHeight="1" x14ac:dyDescent="0.4">
      <c r="A9" s="220"/>
      <c r="B9" s="220"/>
      <c r="C9" s="220"/>
      <c r="D9" s="220"/>
    </row>
    <row r="10" spans="1:4" ht="24.95" customHeight="1" x14ac:dyDescent="0.2">
      <c r="A10" s="214"/>
      <c r="B10" s="214"/>
      <c r="C10" s="214"/>
      <c r="D10" s="214"/>
    </row>
    <row r="11" spans="1:4" ht="24.95" customHeight="1" x14ac:dyDescent="0.2">
      <c r="A11" s="214"/>
      <c r="B11" s="214"/>
      <c r="C11" s="214"/>
      <c r="D11" s="214"/>
    </row>
    <row r="12" spans="1:4" ht="24.95" customHeight="1" x14ac:dyDescent="0.2">
      <c r="A12" s="214"/>
      <c r="B12" s="214"/>
      <c r="C12" s="214"/>
      <c r="D12" s="214"/>
    </row>
    <row r="13" spans="1:4" ht="12" customHeight="1" x14ac:dyDescent="0.2">
      <c r="A13" s="91"/>
      <c r="B13" s="207" t="s">
        <v>173</v>
      </c>
      <c r="C13" s="207"/>
      <c r="D13" s="92" t="s">
        <v>420</v>
      </c>
    </row>
    <row r="14" spans="1:4" ht="12" customHeight="1" x14ac:dyDescent="0.2">
      <c r="A14" s="91"/>
      <c r="B14" s="207"/>
      <c r="C14" s="207"/>
      <c r="D14" s="1"/>
    </row>
    <row r="15" spans="1:4" ht="12" customHeight="1" x14ac:dyDescent="0.2">
      <c r="A15" s="91"/>
      <c r="B15" s="207" t="s">
        <v>35</v>
      </c>
      <c r="C15" s="207"/>
      <c r="D15" s="92" t="s">
        <v>470</v>
      </c>
    </row>
    <row r="16" spans="1:4" ht="12" customHeight="1" x14ac:dyDescent="0.2">
      <c r="A16" s="91"/>
      <c r="B16" s="207"/>
      <c r="C16" s="207"/>
      <c r="D16" s="92"/>
    </row>
    <row r="17" spans="1:4" ht="12" customHeight="1" x14ac:dyDescent="0.2">
      <c r="A17" s="93"/>
      <c r="B17" s="208"/>
      <c r="C17" s="208"/>
      <c r="D17" s="94"/>
    </row>
    <row r="18" spans="1:4" ht="12" customHeight="1" x14ac:dyDescent="0.2">
      <c r="A18" s="201"/>
      <c r="B18" s="201"/>
      <c r="C18" s="201"/>
      <c r="D18" s="201"/>
    </row>
    <row r="19" spans="1:4" ht="12" customHeight="1" x14ac:dyDescent="0.2">
      <c r="A19" s="202" t="s">
        <v>36</v>
      </c>
      <c r="B19" s="202"/>
      <c r="C19" s="202"/>
      <c r="D19" s="202"/>
    </row>
    <row r="20" spans="1:4" ht="12" customHeight="1" x14ac:dyDescent="0.2">
      <c r="A20" s="202" t="s">
        <v>184</v>
      </c>
      <c r="B20" s="202"/>
      <c r="C20" s="202"/>
      <c r="D20" s="202"/>
    </row>
    <row r="21" spans="1:4" ht="12" customHeight="1" x14ac:dyDescent="0.2">
      <c r="A21" s="202"/>
      <c r="B21" s="202"/>
      <c r="C21" s="202"/>
      <c r="D21" s="202"/>
    </row>
    <row r="22" spans="1:4" ht="12" customHeight="1" x14ac:dyDescent="0.2">
      <c r="A22" s="203" t="s">
        <v>421</v>
      </c>
      <c r="B22" s="203"/>
      <c r="C22" s="203"/>
      <c r="D22" s="203"/>
    </row>
    <row r="23" spans="1:4" ht="12" customHeight="1" x14ac:dyDescent="0.2">
      <c r="A23" s="202"/>
      <c r="B23" s="202"/>
      <c r="C23" s="202"/>
      <c r="D23" s="202"/>
    </row>
    <row r="24" spans="1:4" ht="12" customHeight="1" x14ac:dyDescent="0.2">
      <c r="A24" s="204" t="s">
        <v>422</v>
      </c>
      <c r="B24" s="204"/>
      <c r="C24" s="204"/>
      <c r="D24" s="204"/>
    </row>
    <row r="25" spans="1:4" ht="12" customHeight="1" x14ac:dyDescent="0.2">
      <c r="A25" s="204" t="s">
        <v>174</v>
      </c>
      <c r="B25" s="204"/>
      <c r="C25" s="204"/>
      <c r="D25" s="204"/>
    </row>
    <row r="26" spans="1:4" ht="12" customHeight="1" x14ac:dyDescent="0.2">
      <c r="A26" s="205"/>
      <c r="B26" s="205"/>
      <c r="C26" s="205"/>
      <c r="D26" s="205"/>
    </row>
    <row r="27" spans="1:4" ht="12" customHeight="1" x14ac:dyDescent="0.2">
      <c r="A27" s="201"/>
      <c r="B27" s="201"/>
      <c r="C27" s="201"/>
      <c r="D27" s="201"/>
    </row>
    <row r="28" spans="1:4" ht="12" customHeight="1" x14ac:dyDescent="0.2">
      <c r="A28" s="206" t="s">
        <v>37</v>
      </c>
      <c r="B28" s="206"/>
      <c r="C28" s="206"/>
      <c r="D28" s="206"/>
    </row>
    <row r="29" spans="1:4" ht="12" customHeight="1" x14ac:dyDescent="0.2">
      <c r="A29" s="209"/>
      <c r="B29" s="209"/>
      <c r="C29" s="209"/>
      <c r="D29" s="209"/>
    </row>
    <row r="30" spans="1:4" ht="12" customHeight="1" x14ac:dyDescent="0.2">
      <c r="A30" s="95" t="s">
        <v>38</v>
      </c>
      <c r="B30" s="198" t="s">
        <v>185</v>
      </c>
      <c r="C30" s="198"/>
      <c r="D30" s="198"/>
    </row>
    <row r="31" spans="1:4" ht="12" customHeight="1" x14ac:dyDescent="0.2">
      <c r="A31" s="96">
        <v>0</v>
      </c>
      <c r="B31" s="198" t="s">
        <v>186</v>
      </c>
      <c r="C31" s="198"/>
      <c r="D31" s="198"/>
    </row>
    <row r="32" spans="1:4" ht="12" customHeight="1" x14ac:dyDescent="0.2">
      <c r="A32" s="95" t="s">
        <v>32</v>
      </c>
      <c r="B32" s="198" t="s">
        <v>39</v>
      </c>
      <c r="C32" s="198"/>
      <c r="D32" s="198"/>
    </row>
    <row r="33" spans="1:4" ht="12" customHeight="1" x14ac:dyDescent="0.2">
      <c r="A33" s="95" t="s">
        <v>40</v>
      </c>
      <c r="B33" s="198" t="s">
        <v>41</v>
      </c>
      <c r="C33" s="198"/>
      <c r="D33" s="198"/>
    </row>
    <row r="34" spans="1:4" ht="12" customHeight="1" x14ac:dyDescent="0.2">
      <c r="A34" s="95" t="s">
        <v>42</v>
      </c>
      <c r="B34" s="198" t="s">
        <v>43</v>
      </c>
      <c r="C34" s="198"/>
      <c r="D34" s="198"/>
    </row>
    <row r="35" spans="1:4" ht="12" customHeight="1" x14ac:dyDescent="0.2">
      <c r="A35" s="95" t="s">
        <v>44</v>
      </c>
      <c r="B35" s="198" t="s">
        <v>187</v>
      </c>
      <c r="C35" s="198"/>
      <c r="D35" s="198"/>
    </row>
    <row r="36" spans="1:4" ht="12" customHeight="1" x14ac:dyDescent="0.2">
      <c r="A36" s="95" t="s">
        <v>45</v>
      </c>
      <c r="B36" s="198" t="s">
        <v>46</v>
      </c>
      <c r="C36" s="198"/>
      <c r="D36" s="198"/>
    </row>
    <row r="37" spans="1:4" ht="12" customHeight="1" x14ac:dyDescent="0.2">
      <c r="A37" s="95" t="s">
        <v>62</v>
      </c>
      <c r="B37" s="198" t="s">
        <v>188</v>
      </c>
      <c r="C37" s="198"/>
      <c r="D37" s="198"/>
    </row>
    <row r="38" spans="1:4" ht="12" customHeight="1" x14ac:dyDescent="0.2">
      <c r="A38" s="95"/>
      <c r="B38" s="198"/>
      <c r="C38" s="198"/>
      <c r="D38" s="198"/>
    </row>
    <row r="39" spans="1:4" ht="12" customHeight="1" x14ac:dyDescent="0.2">
      <c r="A39" s="95"/>
      <c r="B39" s="95"/>
      <c r="C39" s="95"/>
      <c r="D39" s="95"/>
    </row>
    <row r="40" spans="1:4" ht="12" customHeight="1" x14ac:dyDescent="0.2">
      <c r="A40" s="95"/>
      <c r="B40" s="95"/>
      <c r="C40" s="95"/>
      <c r="D40" s="95"/>
    </row>
    <row r="41" spans="1:4" ht="12" customHeight="1" x14ac:dyDescent="0.2">
      <c r="A41" s="95"/>
      <c r="B41" s="198"/>
      <c r="C41" s="198"/>
      <c r="D41" s="198"/>
    </row>
    <row r="42" spans="1:4" ht="12" customHeight="1" x14ac:dyDescent="0.2">
      <c r="A42" s="97"/>
      <c r="B42" s="199"/>
      <c r="C42" s="199"/>
      <c r="D42" s="199"/>
    </row>
    <row r="43" spans="1:4" ht="12" customHeight="1" x14ac:dyDescent="0.2">
      <c r="A43" s="97"/>
      <c r="B43" s="199"/>
      <c r="C43" s="199"/>
      <c r="D43" s="199"/>
    </row>
    <row r="44" spans="1:4" x14ac:dyDescent="0.2">
      <c r="A44" s="198" t="s">
        <v>47</v>
      </c>
      <c r="B44" s="198"/>
      <c r="C44" s="198"/>
      <c r="D44" s="198"/>
    </row>
    <row r="45" spans="1:4" ht="39.950000000000003" customHeight="1" x14ac:dyDescent="0.2">
      <c r="A45" s="200" t="s">
        <v>399</v>
      </c>
      <c r="B45" s="200"/>
      <c r="C45" s="200"/>
      <c r="D45" s="200"/>
    </row>
  </sheetData>
  <customSheetViews>
    <customSheetView guid="{4EB240A1-BEFB-4503-95B5-55CB3DDD9EC3}" scale="140">
      <selection sqref="A1:B1"/>
      <pageMargins left="0.59055118110236227" right="0.59055118110236227" top="0.59055118110236227" bottom="0.59055118110236227" header="0.39370078740157483" footer="0.39370078740157483"/>
      <pageSetup paperSize="9" orientation="portrait" r:id="rId1"/>
      <headerFooter scaleWithDoc="0"/>
    </customSheetView>
    <customSheetView guid="{CDB72715-EA28-4B20-A08E-C04F71FAA0D1}" scale="140">
      <selection sqref="A1:B1"/>
      <pageMargins left="0.59055118110236227" right="0.59055118110236227" top="0.59055118110236227" bottom="0.59055118110236227" header="0.39370078740157483" footer="0.39370078740157483"/>
      <pageSetup paperSize="9" orientation="portrait" r:id="rId2"/>
      <headerFooter scaleWithDoc="0"/>
    </customSheetView>
  </customSheetViews>
  <mergeCells count="45">
    <mergeCell ref="B14:C14"/>
    <mergeCell ref="A1:B1"/>
    <mergeCell ref="C1:D1"/>
    <mergeCell ref="A2:B2"/>
    <mergeCell ref="C2:D2"/>
    <mergeCell ref="A3:D3"/>
    <mergeCell ref="A11:D11"/>
    <mergeCell ref="A5:D5"/>
    <mergeCell ref="A4:D4"/>
    <mergeCell ref="A6:D6"/>
    <mergeCell ref="A7:D7"/>
    <mergeCell ref="A12:D12"/>
    <mergeCell ref="A8:D8"/>
    <mergeCell ref="A9:D9"/>
    <mergeCell ref="A10:D10"/>
    <mergeCell ref="B13:C13"/>
    <mergeCell ref="B15:C15"/>
    <mergeCell ref="B16:C16"/>
    <mergeCell ref="B17:C17"/>
    <mergeCell ref="A29:D29"/>
    <mergeCell ref="B30:D30"/>
    <mergeCell ref="B32:D32"/>
    <mergeCell ref="A18:D18"/>
    <mergeCell ref="A19:D19"/>
    <mergeCell ref="A20:D20"/>
    <mergeCell ref="A21:D21"/>
    <mergeCell ref="A22:D22"/>
    <mergeCell ref="A23:D23"/>
    <mergeCell ref="B31:D31"/>
    <mergeCell ref="A24:D24"/>
    <mergeCell ref="A25:D25"/>
    <mergeCell ref="A26:D26"/>
    <mergeCell ref="A27:D27"/>
    <mergeCell ref="A28:D28"/>
    <mergeCell ref="A45:D45"/>
    <mergeCell ref="B35:D35"/>
    <mergeCell ref="B36:D36"/>
    <mergeCell ref="B37:D37"/>
    <mergeCell ref="B38:D38"/>
    <mergeCell ref="B41:D41"/>
    <mergeCell ref="B33:D33"/>
    <mergeCell ref="B34:D34"/>
    <mergeCell ref="B42:D42"/>
    <mergeCell ref="B43:D43"/>
    <mergeCell ref="A44:D44"/>
  </mergeCells>
  <pageMargins left="0.59055118110236227" right="0.59055118110236227" top="0.59055118110236227" bottom="0.59055118110236227" header="0.39370078740157483" footer="0.39370078740157483"/>
  <pageSetup paperSize="9" orientation="portrait" r:id="rId3"/>
  <headerFooter scaleWithDoc="0"/>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63"/>
  <sheetViews>
    <sheetView zoomScale="140" zoomScaleNormal="140" workbookViewId="0">
      <selection sqref="A1:C1"/>
    </sheetView>
  </sheetViews>
  <sheetFormatPr baseColWidth="10" defaultColWidth="8.7109375" defaultRowHeight="12" x14ac:dyDescent="0.2"/>
  <cols>
    <col min="1" max="1" width="12.7109375" style="89" customWidth="1"/>
    <col min="2" max="2" width="70.7109375" style="60" customWidth="1"/>
    <col min="3" max="3" width="8.7109375" style="37" customWidth="1"/>
    <col min="4" max="16384" width="8.7109375" style="36"/>
  </cols>
  <sheetData>
    <row r="1" spans="1:11" ht="30" customHeight="1" x14ac:dyDescent="0.2">
      <c r="A1" s="221" t="s">
        <v>0</v>
      </c>
      <c r="B1" s="221"/>
      <c r="C1" s="221"/>
    </row>
    <row r="2" spans="1:11" ht="18" customHeight="1" x14ac:dyDescent="0.2">
      <c r="A2" s="223"/>
      <c r="B2" s="223"/>
      <c r="C2" s="37" t="s">
        <v>63</v>
      </c>
    </row>
    <row r="3" spans="1:11" ht="20.100000000000001" customHeight="1" x14ac:dyDescent="0.2">
      <c r="A3" s="222" t="s">
        <v>4</v>
      </c>
      <c r="B3" s="222"/>
      <c r="C3" s="38">
        <v>3</v>
      </c>
    </row>
    <row r="4" spans="1:11" ht="12" customHeight="1" x14ac:dyDescent="0.2">
      <c r="A4" s="39"/>
      <c r="B4" s="40"/>
      <c r="C4" s="38"/>
    </row>
    <row r="5" spans="1:11" ht="24" customHeight="1" x14ac:dyDescent="0.2">
      <c r="A5" s="41" t="s">
        <v>64</v>
      </c>
      <c r="B5" s="42" t="s">
        <v>189</v>
      </c>
      <c r="C5" s="38"/>
    </row>
    <row r="6" spans="1:11" ht="8.1" customHeight="1" x14ac:dyDescent="0.2">
      <c r="A6" s="39"/>
      <c r="B6" s="40"/>
      <c r="C6" s="38"/>
    </row>
    <row r="7" spans="1:11" ht="24" customHeight="1" x14ac:dyDescent="0.2">
      <c r="A7" s="43" t="s">
        <v>67</v>
      </c>
      <c r="B7" s="40" t="s">
        <v>66</v>
      </c>
      <c r="C7" s="37">
        <v>4</v>
      </c>
    </row>
    <row r="8" spans="1:11" ht="8.1" customHeight="1" x14ac:dyDescent="0.2">
      <c r="A8" s="39"/>
      <c r="B8" s="40"/>
      <c r="C8" s="38"/>
    </row>
    <row r="9" spans="1:11" ht="12" customHeight="1" x14ac:dyDescent="0.2">
      <c r="A9" s="39" t="s">
        <v>81</v>
      </c>
      <c r="B9" s="40" t="s">
        <v>28</v>
      </c>
      <c r="C9" s="44">
        <v>5</v>
      </c>
    </row>
    <row r="10" spans="1:11" ht="12" customHeight="1" x14ac:dyDescent="0.2">
      <c r="A10" s="39"/>
      <c r="B10" s="40"/>
      <c r="C10" s="38"/>
    </row>
    <row r="11" spans="1:11" ht="12" customHeight="1" x14ac:dyDescent="0.2">
      <c r="A11" s="45" t="s">
        <v>79</v>
      </c>
      <c r="B11" s="42" t="s">
        <v>423</v>
      </c>
      <c r="C11" s="38"/>
    </row>
    <row r="12" spans="1:11" ht="8.1" customHeight="1" x14ac:dyDescent="0.2">
      <c r="A12" s="39"/>
      <c r="B12" s="40"/>
      <c r="C12" s="38"/>
    </row>
    <row r="13" spans="1:11" ht="24" customHeight="1" x14ac:dyDescent="0.2">
      <c r="A13" s="43" t="s">
        <v>68</v>
      </c>
      <c r="B13" s="40" t="s">
        <v>82</v>
      </c>
      <c r="C13" s="37">
        <v>6</v>
      </c>
      <c r="D13" s="46"/>
      <c r="E13" s="46"/>
      <c r="F13" s="46"/>
      <c r="G13" s="46"/>
      <c r="H13" s="46"/>
      <c r="I13" s="46"/>
      <c r="J13" s="46"/>
      <c r="K13" s="46"/>
    </row>
    <row r="14" spans="1:11" ht="8.1" customHeight="1" x14ac:dyDescent="0.2">
      <c r="A14" s="43"/>
      <c r="B14" s="40"/>
      <c r="C14" s="38"/>
    </row>
    <row r="15" spans="1:11" ht="24" customHeight="1" x14ac:dyDescent="0.2">
      <c r="A15" s="43" t="s">
        <v>87</v>
      </c>
      <c r="B15" s="40" t="s">
        <v>90</v>
      </c>
      <c r="C15" s="47">
        <v>10</v>
      </c>
      <c r="D15" s="47"/>
    </row>
    <row r="16" spans="1:11" ht="8.1" customHeight="1" x14ac:dyDescent="0.2">
      <c r="A16" s="43"/>
      <c r="B16" s="40"/>
      <c r="C16" s="38"/>
    </row>
    <row r="17" spans="1:14" ht="12" customHeight="1" x14ac:dyDescent="0.2">
      <c r="A17" s="43" t="s">
        <v>88</v>
      </c>
      <c r="B17" s="40" t="s">
        <v>26</v>
      </c>
      <c r="C17" s="38">
        <v>11</v>
      </c>
    </row>
    <row r="18" spans="1:14" ht="8.1" customHeight="1" x14ac:dyDescent="0.2">
      <c r="A18" s="43"/>
      <c r="B18" s="40"/>
      <c r="C18" s="38"/>
    </row>
    <row r="19" spans="1:14" ht="24" customHeight="1" x14ac:dyDescent="0.2">
      <c r="A19" s="43" t="s">
        <v>89</v>
      </c>
      <c r="B19" s="48" t="s">
        <v>91</v>
      </c>
      <c r="C19" s="49">
        <v>12</v>
      </c>
      <c r="D19" s="50"/>
      <c r="E19" s="50"/>
      <c r="F19" s="50"/>
      <c r="G19" s="50"/>
      <c r="H19" s="50"/>
      <c r="I19" s="50"/>
      <c r="J19" s="50"/>
      <c r="K19" s="50"/>
      <c r="L19" s="50"/>
      <c r="M19" s="50"/>
      <c r="N19" s="50"/>
    </row>
    <row r="20" spans="1:14" ht="8.1" customHeight="1" x14ac:dyDescent="0.2">
      <c r="A20" s="43"/>
      <c r="B20" s="40"/>
    </row>
    <row r="21" spans="1:14" ht="24" customHeight="1" x14ac:dyDescent="0.2">
      <c r="A21" s="43" t="s">
        <v>95</v>
      </c>
      <c r="B21" s="48" t="s">
        <v>100</v>
      </c>
      <c r="C21" s="49">
        <v>14</v>
      </c>
      <c r="D21" s="51"/>
      <c r="E21" s="51"/>
      <c r="F21" s="51"/>
      <c r="G21" s="51"/>
      <c r="H21" s="51"/>
      <c r="I21" s="51"/>
      <c r="J21" s="51"/>
      <c r="K21" s="51"/>
      <c r="L21" s="51"/>
      <c r="M21" s="51"/>
      <c r="N21" s="51"/>
    </row>
    <row r="22" spans="1:14" ht="8.1" customHeight="1" x14ac:dyDescent="0.2">
      <c r="A22" s="43"/>
      <c r="B22" s="48"/>
    </row>
    <row r="23" spans="1:14" ht="24" customHeight="1" x14ac:dyDescent="0.2">
      <c r="A23" s="43" t="s">
        <v>96</v>
      </c>
      <c r="B23" s="48" t="s">
        <v>101</v>
      </c>
      <c r="C23" s="52">
        <v>16</v>
      </c>
    </row>
    <row r="24" spans="1:14" ht="8.1" customHeight="1" x14ac:dyDescent="0.2">
      <c r="A24" s="43"/>
      <c r="B24" s="48"/>
    </row>
    <row r="25" spans="1:14" ht="24" customHeight="1" x14ac:dyDescent="0.2">
      <c r="A25" s="43" t="s">
        <v>97</v>
      </c>
      <c r="B25" s="48" t="s">
        <v>102</v>
      </c>
      <c r="C25" s="37">
        <v>18</v>
      </c>
    </row>
    <row r="26" spans="1:14" ht="8.1" customHeight="1" x14ac:dyDescent="0.2">
      <c r="A26" s="43"/>
      <c r="B26" s="40"/>
    </row>
    <row r="27" spans="1:14" ht="24" customHeight="1" x14ac:dyDescent="0.2">
      <c r="A27" s="43" t="s">
        <v>98</v>
      </c>
      <c r="B27" s="48" t="s">
        <v>103</v>
      </c>
      <c r="C27" s="52">
        <v>20</v>
      </c>
      <c r="D27" s="51"/>
      <c r="E27" s="51"/>
      <c r="F27" s="51"/>
      <c r="G27" s="51"/>
      <c r="H27" s="51"/>
      <c r="I27" s="51"/>
      <c r="J27" s="51"/>
    </row>
    <row r="28" spans="1:14" ht="8.1" customHeight="1" x14ac:dyDescent="0.2">
      <c r="A28" s="43"/>
      <c r="B28" s="40"/>
    </row>
    <row r="29" spans="1:14" ht="12" customHeight="1" x14ac:dyDescent="0.2">
      <c r="A29" s="43" t="s">
        <v>99</v>
      </c>
      <c r="B29" s="40" t="s">
        <v>33</v>
      </c>
      <c r="C29" s="47">
        <v>26</v>
      </c>
      <c r="D29" s="47"/>
    </row>
    <row r="30" spans="1:14" ht="12" customHeight="1" x14ac:dyDescent="0.2">
      <c r="A30" s="43"/>
      <c r="B30" s="40"/>
    </row>
    <row r="31" spans="1:14" ht="12" customHeight="1" x14ac:dyDescent="0.2">
      <c r="A31" s="41" t="s">
        <v>104</v>
      </c>
      <c r="B31" s="42" t="s">
        <v>424</v>
      </c>
    </row>
    <row r="32" spans="1:14" ht="8.1" customHeight="1" x14ac:dyDescent="0.2">
      <c r="A32" s="43"/>
      <c r="B32" s="40"/>
    </row>
    <row r="33" spans="1:14" ht="24" customHeight="1" x14ac:dyDescent="0.2">
      <c r="A33" s="43" t="s">
        <v>105</v>
      </c>
      <c r="B33" s="48" t="s">
        <v>108</v>
      </c>
      <c r="C33" s="37">
        <v>28</v>
      </c>
    </row>
    <row r="34" spans="1:14" ht="8.1" customHeight="1" x14ac:dyDescent="0.2">
      <c r="A34" s="43"/>
      <c r="B34" s="40"/>
    </row>
    <row r="35" spans="1:14" ht="24" customHeight="1" x14ac:dyDescent="0.2">
      <c r="A35" s="43" t="s">
        <v>106</v>
      </c>
      <c r="B35" s="40" t="s">
        <v>140</v>
      </c>
      <c r="C35" s="47">
        <v>34</v>
      </c>
      <c r="D35" s="47"/>
      <c r="E35" s="47"/>
    </row>
    <row r="36" spans="1:14" ht="8.1" customHeight="1" x14ac:dyDescent="0.2">
      <c r="A36" s="43"/>
      <c r="B36" s="40"/>
    </row>
    <row r="37" spans="1:14" ht="24" customHeight="1" x14ac:dyDescent="0.2">
      <c r="A37" s="43" t="s">
        <v>107</v>
      </c>
      <c r="B37" s="48" t="s">
        <v>109</v>
      </c>
      <c r="C37" s="52">
        <v>36</v>
      </c>
      <c r="D37" s="50"/>
      <c r="E37" s="50"/>
      <c r="F37" s="50"/>
      <c r="G37" s="50"/>
      <c r="H37" s="50"/>
      <c r="I37" s="50"/>
      <c r="J37" s="50"/>
      <c r="K37" s="50"/>
      <c r="L37" s="50"/>
      <c r="M37" s="50"/>
    </row>
    <row r="38" spans="1:14" ht="12" customHeight="1" x14ac:dyDescent="0.2">
      <c r="A38" s="43"/>
      <c r="B38" s="40"/>
    </row>
    <row r="39" spans="1:14" ht="24" customHeight="1" x14ac:dyDescent="0.2">
      <c r="A39" s="41" t="s">
        <v>110</v>
      </c>
      <c r="B39" s="42" t="s">
        <v>425</v>
      </c>
    </row>
    <row r="40" spans="1:14" ht="8.1" customHeight="1" x14ac:dyDescent="0.2">
      <c r="A40" s="43"/>
      <c r="B40" s="40"/>
    </row>
    <row r="41" spans="1:14" ht="12" customHeight="1" x14ac:dyDescent="0.2">
      <c r="A41" s="43" t="s">
        <v>121</v>
      </c>
      <c r="B41" s="40" t="s">
        <v>30</v>
      </c>
      <c r="C41" s="37">
        <v>38</v>
      </c>
    </row>
    <row r="42" spans="1:14" ht="8.1" customHeight="1" x14ac:dyDescent="0.2">
      <c r="A42" s="43"/>
      <c r="B42" s="40"/>
    </row>
    <row r="43" spans="1:14" ht="12" customHeight="1" x14ac:dyDescent="0.2">
      <c r="A43" s="43" t="s">
        <v>122</v>
      </c>
      <c r="B43" s="48" t="s">
        <v>31</v>
      </c>
      <c r="C43" s="49">
        <v>40</v>
      </c>
      <c r="D43" s="50"/>
      <c r="E43" s="50"/>
      <c r="F43" s="50"/>
      <c r="G43" s="50"/>
      <c r="H43" s="50"/>
      <c r="I43" s="50"/>
      <c r="J43" s="50"/>
      <c r="K43" s="50"/>
      <c r="L43" s="50"/>
      <c r="M43" s="50"/>
      <c r="N43" s="50"/>
    </row>
    <row r="44" spans="1:14" ht="8.1" customHeight="1" x14ac:dyDescent="0.2">
      <c r="A44" s="43"/>
      <c r="B44" s="40"/>
    </row>
    <row r="45" spans="1:14" ht="12" customHeight="1" x14ac:dyDescent="0.2">
      <c r="A45" s="43" t="s">
        <v>123</v>
      </c>
      <c r="B45" s="53" t="s">
        <v>137</v>
      </c>
      <c r="C45" s="54">
        <v>42</v>
      </c>
      <c r="D45" s="55"/>
    </row>
    <row r="46" spans="1:14" ht="8.1" customHeight="1" x14ac:dyDescent="0.2">
      <c r="A46" s="43"/>
      <c r="B46" s="40"/>
    </row>
    <row r="47" spans="1:14" ht="12" customHeight="1" x14ac:dyDescent="0.2">
      <c r="A47" s="43" t="s">
        <v>124</v>
      </c>
      <c r="B47" s="56" t="s">
        <v>27</v>
      </c>
      <c r="C47" s="57">
        <v>43</v>
      </c>
      <c r="D47" s="58"/>
    </row>
    <row r="48" spans="1:14" ht="12" customHeight="1" x14ac:dyDescent="0.2">
      <c r="A48" s="59"/>
    </row>
    <row r="49" spans="1:3" ht="20.100000000000001" customHeight="1" x14ac:dyDescent="0.2">
      <c r="A49" s="223" t="s">
        <v>70</v>
      </c>
      <c r="B49" s="223"/>
      <c r="C49" s="38">
        <v>44</v>
      </c>
    </row>
    <row r="50" spans="1:3" ht="12" customHeight="1" x14ac:dyDescent="0.2">
      <c r="A50" s="59"/>
    </row>
    <row r="51" spans="1:3" ht="12" customHeight="1" x14ac:dyDescent="0.2">
      <c r="A51" s="59"/>
    </row>
    <row r="52" spans="1:3" ht="12" customHeight="1" x14ac:dyDescent="0.2">
      <c r="A52" s="59"/>
    </row>
    <row r="53" spans="1:3" ht="12" customHeight="1" x14ac:dyDescent="0.2">
      <c r="A53" s="59"/>
    </row>
    <row r="54" spans="1:3" ht="12" customHeight="1" x14ac:dyDescent="0.2">
      <c r="A54" s="59"/>
    </row>
    <row r="55" spans="1:3" ht="12" customHeight="1" x14ac:dyDescent="0.2">
      <c r="A55" s="59"/>
    </row>
    <row r="56" spans="1:3" ht="12" customHeight="1" x14ac:dyDescent="0.2">
      <c r="A56" s="59"/>
    </row>
    <row r="57" spans="1:3" ht="12" customHeight="1" x14ac:dyDescent="0.2">
      <c r="A57" s="59"/>
    </row>
    <row r="58" spans="1:3" ht="12" customHeight="1" x14ac:dyDescent="0.2">
      <c r="A58" s="59"/>
    </row>
    <row r="59" spans="1:3" ht="12" customHeight="1" x14ac:dyDescent="0.2">
      <c r="A59" s="59"/>
    </row>
    <row r="60" spans="1:3" ht="12" customHeight="1" x14ac:dyDescent="0.2">
      <c r="A60" s="59"/>
    </row>
    <row r="61" spans="1:3" ht="12" customHeight="1" x14ac:dyDescent="0.2">
      <c r="A61" s="59"/>
    </row>
    <row r="62" spans="1:3" ht="12" customHeight="1" x14ac:dyDescent="0.2">
      <c r="A62" s="59"/>
    </row>
    <row r="63" spans="1:3" ht="12" customHeight="1" x14ac:dyDescent="0.2">
      <c r="A63" s="59"/>
    </row>
    <row r="64" spans="1:3" ht="12" customHeight="1" x14ac:dyDescent="0.2">
      <c r="A64" s="59"/>
    </row>
    <row r="65" spans="1:1" ht="12" customHeight="1" x14ac:dyDescent="0.2">
      <c r="A65" s="59"/>
    </row>
    <row r="66" spans="1:1" ht="12" customHeight="1" x14ac:dyDescent="0.2">
      <c r="A66" s="59"/>
    </row>
    <row r="67" spans="1:1" ht="12" customHeight="1" x14ac:dyDescent="0.2">
      <c r="A67" s="59"/>
    </row>
    <row r="68" spans="1:1" ht="12" customHeight="1" x14ac:dyDescent="0.2">
      <c r="A68" s="59"/>
    </row>
    <row r="69" spans="1:1" ht="12" customHeight="1" x14ac:dyDescent="0.2">
      <c r="A69" s="59"/>
    </row>
    <row r="70" spans="1:1" ht="12" customHeight="1" x14ac:dyDescent="0.2">
      <c r="A70" s="59"/>
    </row>
    <row r="71" spans="1:1" ht="12" customHeight="1" x14ac:dyDescent="0.2">
      <c r="A71" s="59"/>
    </row>
    <row r="72" spans="1:1" ht="12" customHeight="1" x14ac:dyDescent="0.2">
      <c r="A72" s="59"/>
    </row>
    <row r="73" spans="1:1" ht="12" customHeight="1" x14ac:dyDescent="0.2">
      <c r="A73" s="59"/>
    </row>
    <row r="74" spans="1:1" ht="12" customHeight="1" x14ac:dyDescent="0.2">
      <c r="A74" s="59"/>
    </row>
    <row r="75" spans="1:1" ht="12" customHeight="1" x14ac:dyDescent="0.2">
      <c r="A75" s="59"/>
    </row>
    <row r="76" spans="1:1" ht="12" customHeight="1" x14ac:dyDescent="0.2">
      <c r="A76" s="59"/>
    </row>
    <row r="77" spans="1:1" ht="12" customHeight="1" x14ac:dyDescent="0.2">
      <c r="A77" s="59"/>
    </row>
    <row r="78" spans="1:1" ht="12" customHeight="1" x14ac:dyDescent="0.2">
      <c r="A78" s="59"/>
    </row>
    <row r="79" spans="1:1" ht="12" customHeight="1" x14ac:dyDescent="0.2">
      <c r="A79" s="59"/>
    </row>
    <row r="80" spans="1:1" ht="12" customHeight="1" x14ac:dyDescent="0.2">
      <c r="A80" s="59"/>
    </row>
    <row r="81" spans="1:1" ht="12" customHeight="1" x14ac:dyDescent="0.2">
      <c r="A81" s="59"/>
    </row>
    <row r="82" spans="1:1" ht="12" customHeight="1" x14ac:dyDescent="0.2">
      <c r="A82" s="59"/>
    </row>
    <row r="83" spans="1:1" ht="12" customHeight="1" x14ac:dyDescent="0.2">
      <c r="A83" s="59"/>
    </row>
    <row r="84" spans="1:1" ht="12" customHeight="1" x14ac:dyDescent="0.2">
      <c r="A84" s="59"/>
    </row>
    <row r="85" spans="1:1" ht="12" customHeight="1" x14ac:dyDescent="0.2">
      <c r="A85" s="59"/>
    </row>
    <row r="86" spans="1:1" ht="12" customHeight="1" x14ac:dyDescent="0.2">
      <c r="A86" s="59"/>
    </row>
    <row r="87" spans="1:1" ht="12" customHeight="1" x14ac:dyDescent="0.2">
      <c r="A87" s="59"/>
    </row>
    <row r="88" spans="1:1" ht="12" customHeight="1" x14ac:dyDescent="0.2">
      <c r="A88" s="59"/>
    </row>
    <row r="89" spans="1:1" ht="12" customHeight="1" x14ac:dyDescent="0.2">
      <c r="A89" s="59"/>
    </row>
    <row r="90" spans="1:1" ht="12" customHeight="1" x14ac:dyDescent="0.2">
      <c r="A90" s="59"/>
    </row>
    <row r="91" spans="1:1" ht="12" customHeight="1" x14ac:dyDescent="0.2">
      <c r="A91" s="59"/>
    </row>
    <row r="92" spans="1:1" ht="12" customHeight="1" x14ac:dyDescent="0.2">
      <c r="A92" s="59"/>
    </row>
    <row r="93" spans="1:1" ht="12" customHeight="1" x14ac:dyDescent="0.2">
      <c r="A93" s="59"/>
    </row>
    <row r="94" spans="1:1" ht="12" customHeight="1" x14ac:dyDescent="0.2">
      <c r="A94" s="59"/>
    </row>
    <row r="95" spans="1:1" ht="12" customHeight="1" x14ac:dyDescent="0.2">
      <c r="A95" s="59"/>
    </row>
    <row r="96" spans="1:1" ht="12" customHeight="1" x14ac:dyDescent="0.2">
      <c r="A96" s="59"/>
    </row>
    <row r="97" spans="1:1" ht="12" customHeight="1" x14ac:dyDescent="0.2">
      <c r="A97" s="59"/>
    </row>
    <row r="98" spans="1:1" ht="12" customHeight="1" x14ac:dyDescent="0.2">
      <c r="A98" s="59"/>
    </row>
    <row r="99" spans="1:1" ht="12" customHeight="1" x14ac:dyDescent="0.2">
      <c r="A99" s="59"/>
    </row>
    <row r="100" spans="1:1" ht="12" customHeight="1" x14ac:dyDescent="0.2">
      <c r="A100" s="59"/>
    </row>
    <row r="101" spans="1:1" ht="12" customHeight="1" x14ac:dyDescent="0.2">
      <c r="A101" s="59"/>
    </row>
    <row r="102" spans="1:1" ht="12" customHeight="1" x14ac:dyDescent="0.2">
      <c r="A102" s="59"/>
    </row>
    <row r="103" spans="1:1" ht="12" customHeight="1" x14ac:dyDescent="0.2">
      <c r="A103" s="59"/>
    </row>
    <row r="104" spans="1:1" ht="12" customHeight="1" x14ac:dyDescent="0.2">
      <c r="A104" s="59"/>
    </row>
    <row r="105" spans="1:1" ht="12" customHeight="1" x14ac:dyDescent="0.2">
      <c r="A105" s="59"/>
    </row>
    <row r="106" spans="1:1" ht="12" customHeight="1" x14ac:dyDescent="0.2">
      <c r="A106" s="59"/>
    </row>
    <row r="107" spans="1:1" ht="12" customHeight="1" x14ac:dyDescent="0.2">
      <c r="A107" s="59"/>
    </row>
    <row r="108" spans="1:1" ht="12" customHeight="1" x14ac:dyDescent="0.2">
      <c r="A108" s="59"/>
    </row>
    <row r="109" spans="1:1" ht="12" customHeight="1" x14ac:dyDescent="0.2">
      <c r="A109" s="59"/>
    </row>
    <row r="110" spans="1:1" ht="12" customHeight="1" x14ac:dyDescent="0.2">
      <c r="A110" s="59"/>
    </row>
    <row r="111" spans="1:1" ht="12" customHeight="1" x14ac:dyDescent="0.2">
      <c r="A111" s="59"/>
    </row>
    <row r="112" spans="1:1" ht="12" customHeight="1" x14ac:dyDescent="0.2">
      <c r="A112" s="59"/>
    </row>
    <row r="113" spans="1:1" ht="12" customHeight="1" x14ac:dyDescent="0.2">
      <c r="A113" s="59"/>
    </row>
    <row r="114" spans="1:1" ht="12" customHeight="1" x14ac:dyDescent="0.2">
      <c r="A114" s="59"/>
    </row>
    <row r="115" spans="1:1" ht="12" customHeight="1" x14ac:dyDescent="0.2">
      <c r="A115" s="59"/>
    </row>
    <row r="116" spans="1:1" ht="12" customHeight="1" x14ac:dyDescent="0.2">
      <c r="A116" s="59"/>
    </row>
    <row r="117" spans="1:1" ht="12" customHeight="1" x14ac:dyDescent="0.2">
      <c r="A117" s="59"/>
    </row>
    <row r="118" spans="1:1" ht="12" customHeight="1" x14ac:dyDescent="0.2">
      <c r="A118" s="59"/>
    </row>
    <row r="119" spans="1:1" ht="12" customHeight="1" x14ac:dyDescent="0.2">
      <c r="A119" s="59"/>
    </row>
    <row r="120" spans="1:1" ht="12" customHeight="1" x14ac:dyDescent="0.2">
      <c r="A120" s="59"/>
    </row>
    <row r="121" spans="1:1" ht="12" customHeight="1" x14ac:dyDescent="0.2">
      <c r="A121" s="59"/>
    </row>
    <row r="122" spans="1:1" ht="12" customHeight="1" x14ac:dyDescent="0.2">
      <c r="A122" s="59"/>
    </row>
    <row r="123" spans="1:1" ht="12" customHeight="1" x14ac:dyDescent="0.2">
      <c r="A123" s="59"/>
    </row>
    <row r="124" spans="1:1" ht="12" customHeight="1" x14ac:dyDescent="0.2">
      <c r="A124" s="59"/>
    </row>
    <row r="125" spans="1:1" ht="12" customHeight="1" x14ac:dyDescent="0.2">
      <c r="A125" s="59"/>
    </row>
    <row r="126" spans="1:1" ht="12" customHeight="1" x14ac:dyDescent="0.2">
      <c r="A126" s="59"/>
    </row>
    <row r="127" spans="1:1" ht="12" customHeight="1" x14ac:dyDescent="0.2">
      <c r="A127" s="59"/>
    </row>
    <row r="128" spans="1:1" ht="12" customHeight="1" x14ac:dyDescent="0.2">
      <c r="A128" s="59"/>
    </row>
    <row r="129" spans="1:1" ht="12" customHeight="1" x14ac:dyDescent="0.2">
      <c r="A129" s="59"/>
    </row>
    <row r="130" spans="1:1" ht="12" customHeight="1" x14ac:dyDescent="0.2">
      <c r="A130" s="59"/>
    </row>
    <row r="131" spans="1:1" ht="12" customHeight="1" x14ac:dyDescent="0.2">
      <c r="A131" s="59"/>
    </row>
    <row r="132" spans="1:1" ht="12" customHeight="1" x14ac:dyDescent="0.2">
      <c r="A132" s="59"/>
    </row>
    <row r="133" spans="1:1" ht="12" customHeight="1" x14ac:dyDescent="0.2">
      <c r="A133" s="59"/>
    </row>
    <row r="134" spans="1:1" ht="12" customHeight="1" x14ac:dyDescent="0.2">
      <c r="A134" s="59"/>
    </row>
    <row r="135" spans="1:1" ht="12" customHeight="1" x14ac:dyDescent="0.2">
      <c r="A135" s="59"/>
    </row>
    <row r="136" spans="1:1" ht="12" customHeight="1" x14ac:dyDescent="0.2">
      <c r="A136" s="59"/>
    </row>
    <row r="137" spans="1:1" ht="12" customHeight="1" x14ac:dyDescent="0.2">
      <c r="A137" s="59"/>
    </row>
    <row r="138" spans="1:1" ht="12" customHeight="1" x14ac:dyDescent="0.2">
      <c r="A138" s="59"/>
    </row>
    <row r="139" spans="1:1" ht="12" customHeight="1" x14ac:dyDescent="0.2">
      <c r="A139" s="59"/>
    </row>
    <row r="140" spans="1:1" ht="12" customHeight="1" x14ac:dyDescent="0.2">
      <c r="A140" s="59"/>
    </row>
    <row r="141" spans="1:1" ht="12" customHeight="1" x14ac:dyDescent="0.2">
      <c r="A141" s="59"/>
    </row>
    <row r="142" spans="1:1" ht="12" customHeight="1" x14ac:dyDescent="0.2">
      <c r="A142" s="59"/>
    </row>
    <row r="143" spans="1:1" ht="12" customHeight="1" x14ac:dyDescent="0.2">
      <c r="A143" s="59"/>
    </row>
    <row r="144" spans="1:1" ht="12" customHeight="1" x14ac:dyDescent="0.2">
      <c r="A144" s="59"/>
    </row>
    <row r="145" spans="1:1" ht="12" customHeight="1" x14ac:dyDescent="0.2">
      <c r="A145" s="59"/>
    </row>
    <row r="146" spans="1:1" ht="12" customHeight="1" x14ac:dyDescent="0.2">
      <c r="A146" s="59"/>
    </row>
    <row r="147" spans="1:1" ht="12" customHeight="1" x14ac:dyDescent="0.2">
      <c r="A147" s="59"/>
    </row>
    <row r="148" spans="1:1" ht="12" customHeight="1" x14ac:dyDescent="0.2">
      <c r="A148" s="59"/>
    </row>
    <row r="149" spans="1:1" ht="12" customHeight="1" x14ac:dyDescent="0.2">
      <c r="A149" s="59"/>
    </row>
    <row r="150" spans="1:1" ht="12" customHeight="1" x14ac:dyDescent="0.2">
      <c r="A150" s="59"/>
    </row>
    <row r="151" spans="1:1" ht="12" customHeight="1" x14ac:dyDescent="0.2">
      <c r="A151" s="59"/>
    </row>
    <row r="152" spans="1:1" ht="12" customHeight="1" x14ac:dyDescent="0.2">
      <c r="A152" s="59"/>
    </row>
    <row r="153" spans="1:1" ht="12" customHeight="1" x14ac:dyDescent="0.2">
      <c r="A153" s="59"/>
    </row>
    <row r="154" spans="1:1" ht="12" customHeight="1" x14ac:dyDescent="0.2">
      <c r="A154" s="59"/>
    </row>
    <row r="155" spans="1:1" ht="12" customHeight="1" x14ac:dyDescent="0.2">
      <c r="A155" s="59"/>
    </row>
    <row r="156" spans="1:1" ht="12" customHeight="1" x14ac:dyDescent="0.2">
      <c r="A156" s="59"/>
    </row>
    <row r="157" spans="1:1" ht="12" customHeight="1" x14ac:dyDescent="0.2">
      <c r="A157" s="59"/>
    </row>
    <row r="158" spans="1:1" ht="12" customHeight="1" x14ac:dyDescent="0.2">
      <c r="A158" s="59"/>
    </row>
    <row r="159" spans="1:1" ht="12" customHeight="1" x14ac:dyDescent="0.2">
      <c r="A159" s="59"/>
    </row>
    <row r="160" spans="1:1" ht="12" customHeight="1" x14ac:dyDescent="0.2">
      <c r="A160" s="59"/>
    </row>
    <row r="161" spans="1:1" ht="12" customHeight="1" x14ac:dyDescent="0.2">
      <c r="A161" s="59"/>
    </row>
    <row r="162" spans="1:1" ht="12" customHeight="1" x14ac:dyDescent="0.2">
      <c r="A162" s="59"/>
    </row>
    <row r="163" spans="1:1" ht="12" customHeight="1" x14ac:dyDescent="0.2">
      <c r="A163" s="59"/>
    </row>
    <row r="164" spans="1:1" ht="12" customHeight="1" x14ac:dyDescent="0.2">
      <c r="A164" s="59"/>
    </row>
    <row r="165" spans="1:1" ht="12" customHeight="1" x14ac:dyDescent="0.2">
      <c r="A165" s="59"/>
    </row>
    <row r="166" spans="1:1" ht="12" customHeight="1" x14ac:dyDescent="0.2">
      <c r="A166" s="59"/>
    </row>
    <row r="167" spans="1:1" ht="12" customHeight="1" x14ac:dyDescent="0.2">
      <c r="A167" s="59"/>
    </row>
    <row r="168" spans="1:1" ht="12" customHeight="1" x14ac:dyDescent="0.2">
      <c r="A168" s="59"/>
    </row>
    <row r="169" spans="1:1" ht="12" customHeight="1" x14ac:dyDescent="0.2">
      <c r="A169" s="59"/>
    </row>
    <row r="170" spans="1:1" ht="12" customHeight="1" x14ac:dyDescent="0.2">
      <c r="A170" s="59"/>
    </row>
    <row r="171" spans="1:1" ht="12" customHeight="1" x14ac:dyDescent="0.2">
      <c r="A171" s="59"/>
    </row>
    <row r="172" spans="1:1" ht="12" customHeight="1" x14ac:dyDescent="0.2">
      <c r="A172" s="59"/>
    </row>
    <row r="173" spans="1:1" ht="12" customHeight="1" x14ac:dyDescent="0.2">
      <c r="A173" s="59"/>
    </row>
    <row r="174" spans="1:1" ht="12" customHeight="1" x14ac:dyDescent="0.2">
      <c r="A174" s="59"/>
    </row>
    <row r="175" spans="1:1" ht="12" customHeight="1" x14ac:dyDescent="0.2">
      <c r="A175" s="59"/>
    </row>
    <row r="176" spans="1:1" ht="12" customHeight="1" x14ac:dyDescent="0.2"/>
    <row r="177" ht="12" customHeight="1" x14ac:dyDescent="0.2"/>
    <row r="178" ht="12" customHeight="1" x14ac:dyDescent="0.2"/>
    <row r="179" ht="12" customHeight="1" x14ac:dyDescent="0.2"/>
    <row r="180" ht="12" customHeight="1" x14ac:dyDescent="0.2"/>
    <row r="181" ht="12" customHeight="1" x14ac:dyDescent="0.2"/>
    <row r="182" ht="12" customHeight="1" x14ac:dyDescent="0.2"/>
    <row r="183" ht="12" customHeight="1" x14ac:dyDescent="0.2"/>
    <row r="184" ht="12" customHeight="1" x14ac:dyDescent="0.2"/>
    <row r="185" ht="12" customHeight="1" x14ac:dyDescent="0.2"/>
    <row r="186" ht="12" customHeight="1" x14ac:dyDescent="0.2"/>
    <row r="187" ht="12" customHeight="1" x14ac:dyDescent="0.2"/>
    <row r="188" ht="12" customHeight="1" x14ac:dyDescent="0.2"/>
    <row r="189" ht="12" customHeight="1" x14ac:dyDescent="0.2"/>
    <row r="190" ht="12" customHeight="1" x14ac:dyDescent="0.2"/>
    <row r="191" ht="12" customHeight="1" x14ac:dyDescent="0.2"/>
    <row r="192" ht="12" customHeight="1" x14ac:dyDescent="0.2"/>
    <row r="193" ht="12" customHeight="1" x14ac:dyDescent="0.2"/>
    <row r="194" ht="12" customHeight="1" x14ac:dyDescent="0.2"/>
    <row r="195" ht="12" customHeight="1" x14ac:dyDescent="0.2"/>
    <row r="196" ht="12" customHeight="1" x14ac:dyDescent="0.2"/>
    <row r="197" ht="12" customHeight="1" x14ac:dyDescent="0.2"/>
    <row r="198" ht="12" customHeight="1" x14ac:dyDescent="0.2"/>
    <row r="199" ht="12" customHeight="1" x14ac:dyDescent="0.2"/>
    <row r="200" ht="12" customHeight="1" x14ac:dyDescent="0.2"/>
    <row r="201" ht="12" customHeight="1" x14ac:dyDescent="0.2"/>
    <row r="202" ht="12" customHeight="1" x14ac:dyDescent="0.2"/>
    <row r="203" ht="12" customHeight="1" x14ac:dyDescent="0.2"/>
    <row r="204" ht="12" customHeight="1" x14ac:dyDescent="0.2"/>
    <row r="205" ht="12" customHeight="1" x14ac:dyDescent="0.2"/>
    <row r="206" ht="12" customHeight="1" x14ac:dyDescent="0.2"/>
    <row r="207" ht="12" customHeight="1" x14ac:dyDescent="0.2"/>
    <row r="208" ht="12" customHeight="1" x14ac:dyDescent="0.2"/>
    <row r="209" ht="12" customHeight="1" x14ac:dyDescent="0.2"/>
    <row r="210" ht="12" customHeight="1" x14ac:dyDescent="0.2"/>
    <row r="211" ht="12" customHeight="1" x14ac:dyDescent="0.2"/>
    <row r="212" ht="12" customHeight="1" x14ac:dyDescent="0.2"/>
    <row r="213" ht="12" customHeight="1" x14ac:dyDescent="0.2"/>
    <row r="214" ht="12" customHeight="1" x14ac:dyDescent="0.2"/>
    <row r="215" ht="12" customHeight="1" x14ac:dyDescent="0.2"/>
    <row r="216" ht="12" customHeight="1" x14ac:dyDescent="0.2"/>
    <row r="217" ht="12" customHeight="1" x14ac:dyDescent="0.2"/>
    <row r="218" ht="12" customHeight="1" x14ac:dyDescent="0.2"/>
    <row r="219" ht="12" customHeight="1" x14ac:dyDescent="0.2"/>
    <row r="220" ht="12" customHeight="1" x14ac:dyDescent="0.2"/>
    <row r="221" ht="12" customHeight="1" x14ac:dyDescent="0.2"/>
    <row r="222" ht="12" customHeight="1" x14ac:dyDescent="0.2"/>
    <row r="223" ht="12" customHeight="1" x14ac:dyDescent="0.2"/>
    <row r="224" ht="12" customHeight="1" x14ac:dyDescent="0.2"/>
    <row r="225" ht="12" customHeight="1" x14ac:dyDescent="0.2"/>
    <row r="226" ht="12" customHeight="1" x14ac:dyDescent="0.2"/>
    <row r="227" ht="12" customHeight="1" x14ac:dyDescent="0.2"/>
    <row r="228" ht="12" customHeight="1" x14ac:dyDescent="0.2"/>
    <row r="229" ht="12" customHeight="1" x14ac:dyDescent="0.2"/>
    <row r="230" ht="12" customHeight="1" x14ac:dyDescent="0.2"/>
    <row r="231" ht="12" customHeight="1" x14ac:dyDescent="0.2"/>
    <row r="232" ht="12" customHeight="1" x14ac:dyDescent="0.2"/>
    <row r="233" ht="12" customHeight="1" x14ac:dyDescent="0.2"/>
    <row r="234" ht="12" customHeight="1" x14ac:dyDescent="0.2"/>
    <row r="235" ht="12" customHeight="1" x14ac:dyDescent="0.2"/>
    <row r="236" ht="12" customHeight="1" x14ac:dyDescent="0.2"/>
    <row r="237" ht="12" customHeight="1" x14ac:dyDescent="0.2"/>
    <row r="238" ht="12" customHeight="1" x14ac:dyDescent="0.2"/>
    <row r="239" ht="12" customHeight="1" x14ac:dyDescent="0.2"/>
    <row r="240" ht="12" customHeight="1" x14ac:dyDescent="0.2"/>
    <row r="241" ht="12" customHeight="1" x14ac:dyDescent="0.2"/>
    <row r="242" ht="12" customHeight="1" x14ac:dyDescent="0.2"/>
    <row r="243" ht="12" customHeight="1" x14ac:dyDescent="0.2"/>
    <row r="244" ht="12" customHeight="1" x14ac:dyDescent="0.2"/>
    <row r="245" ht="12" customHeight="1" x14ac:dyDescent="0.2"/>
    <row r="246" ht="12" customHeight="1" x14ac:dyDescent="0.2"/>
    <row r="247" ht="12" customHeight="1" x14ac:dyDescent="0.2"/>
    <row r="248" ht="12" customHeight="1" x14ac:dyDescent="0.2"/>
    <row r="249" ht="12" customHeight="1" x14ac:dyDescent="0.2"/>
    <row r="250" ht="12" customHeight="1" x14ac:dyDescent="0.2"/>
    <row r="251" ht="12" customHeight="1" x14ac:dyDescent="0.2"/>
    <row r="252" ht="12" customHeight="1" x14ac:dyDescent="0.2"/>
    <row r="253" ht="12" customHeight="1" x14ac:dyDescent="0.2"/>
    <row r="254" ht="12" customHeight="1" x14ac:dyDescent="0.2"/>
    <row r="255" ht="12" customHeight="1" x14ac:dyDescent="0.2"/>
    <row r="256" ht="12" customHeight="1" x14ac:dyDescent="0.2"/>
    <row r="257" ht="12" customHeight="1" x14ac:dyDescent="0.2"/>
    <row r="258" ht="12" customHeight="1" x14ac:dyDescent="0.2"/>
    <row r="259" ht="12" customHeight="1" x14ac:dyDescent="0.2"/>
    <row r="260" ht="12" customHeight="1" x14ac:dyDescent="0.2"/>
    <row r="261" ht="12" customHeight="1" x14ac:dyDescent="0.2"/>
    <row r="262" ht="12" customHeight="1" x14ac:dyDescent="0.2"/>
    <row r="263" ht="12" customHeight="1" x14ac:dyDescent="0.2"/>
  </sheetData>
  <customSheetViews>
    <customSheetView guid="{4EB240A1-BEFB-4503-95B5-55CB3DDD9EC3}" scale="140" topLeftCell="A31">
      <selection sqref="A1:C1"/>
      <pageMargins left="0.59055118110236227" right="0.59055118110236227" top="0.59055118110236227" bottom="0.59055118110236227" header="0.39370078740157483" footer="0.39370078740157483"/>
      <pageSetup paperSize="9" pageOrder="overThenDown" orientation="portrait" r:id="rId1"/>
      <headerFooter differentOddEven="1">
        <oddFooter>&amp;L&amp;7StatA MV, Statistischer Bericht K433 2021 00&amp;R&amp;7&amp;P</oddFooter>
        <evenFooter>&amp;L&amp;7&amp;P&amp;R&amp;7StatA MV, Statistischer Bericht K433 2021 00</evenFooter>
      </headerFooter>
    </customSheetView>
    <customSheetView guid="{CDB72715-EA28-4B20-A08E-C04F71FAA0D1}" scale="140" topLeftCell="A31">
      <selection sqref="A1:C1"/>
      <pageMargins left="0.59055118110236227" right="0.59055118110236227" top="0.59055118110236227" bottom="0.59055118110236227" header="0.39370078740157483" footer="0.39370078740157483"/>
      <pageSetup paperSize="9" pageOrder="overThenDown" orientation="portrait" r:id="rId2"/>
      <headerFooter differentOddEven="1">
        <oddFooter>&amp;L&amp;7StatA MV, Statistischer Bericht K433 2021 00&amp;R&amp;7&amp;P</oddFooter>
        <evenFooter>&amp;L&amp;7&amp;P&amp;R&amp;7StatA MV, Statistischer Bericht K433 2021 00</evenFooter>
      </headerFooter>
    </customSheetView>
  </customSheetViews>
  <mergeCells count="4">
    <mergeCell ref="A1:C1"/>
    <mergeCell ref="A3:B3"/>
    <mergeCell ref="A2:B2"/>
    <mergeCell ref="A49:B49"/>
  </mergeCells>
  <phoneticPr fontId="9" type="noConversion"/>
  <pageMargins left="0.59055118110236227" right="0.59055118110236227" top="0.59055118110236227" bottom="0.59055118110236227" header="0.39370078740157483" footer="0.39370078740157483"/>
  <pageSetup paperSize="9" pageOrder="overThenDown" orientation="portrait" r:id="rId3"/>
  <headerFooter differentOddEven="1">
    <oddFooter>&amp;L&amp;"-,Standard"&amp;7StatA MV, Statistischer Bericht K433 2025 00&amp;R&amp;"-,Standard"&amp;7&amp;P</oddFooter>
    <evenFooter>&amp;L&amp;"-,Standard"&amp;7&amp;P&amp;R&amp;"-,Standard"&amp;7StatA MV, Statistischer Bericht K433 2025 00</even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6"/>
  <sheetViews>
    <sheetView zoomScale="140" zoomScaleNormal="140" workbookViewId="0"/>
  </sheetViews>
  <sheetFormatPr baseColWidth="10" defaultColWidth="29.5703125" defaultRowHeight="11.45" customHeight="1" x14ac:dyDescent="0.2"/>
  <cols>
    <col min="1" max="1" width="94.7109375" style="35" customWidth="1"/>
    <col min="2" max="16384" width="29.5703125" style="35"/>
  </cols>
  <sheetData>
    <row r="1" spans="1:1" s="36" customFormat="1" ht="30" customHeight="1" x14ac:dyDescent="0.2">
      <c r="A1" s="77" t="s">
        <v>4</v>
      </c>
    </row>
    <row r="57" spans="1:1" s="79" customFormat="1" ht="12" customHeight="1" x14ac:dyDescent="0.25">
      <c r="A57" s="81" t="s">
        <v>382</v>
      </c>
    </row>
    <row r="58" spans="1:1" s="79" customFormat="1" ht="6.75" customHeight="1" x14ac:dyDescent="0.2">
      <c r="A58" s="80"/>
    </row>
    <row r="59" spans="1:1" s="83" customFormat="1" ht="12" customHeight="1" x14ac:dyDescent="0.2">
      <c r="A59" s="82" t="s">
        <v>383</v>
      </c>
    </row>
    <row r="60" spans="1:1" s="83" customFormat="1" ht="12" customHeight="1" x14ac:dyDescent="0.2">
      <c r="A60" s="78" t="s">
        <v>387</v>
      </c>
    </row>
    <row r="61" spans="1:1" s="88" customFormat="1" ht="3" customHeight="1" x14ac:dyDescent="0.15">
      <c r="A61" s="87"/>
    </row>
    <row r="62" spans="1:1" s="83" customFormat="1" ht="12" customHeight="1" x14ac:dyDescent="0.2">
      <c r="A62" s="84" t="s">
        <v>386</v>
      </c>
    </row>
    <row r="63" spans="1:1" s="83" customFormat="1" ht="12" customHeight="1" x14ac:dyDescent="0.2">
      <c r="A63" s="85" t="s">
        <v>384</v>
      </c>
    </row>
    <row r="64" spans="1:1" s="79" customFormat="1" ht="3" customHeight="1" x14ac:dyDescent="0.2">
      <c r="A64" s="80"/>
    </row>
    <row r="65" spans="1:1" s="83" customFormat="1" ht="12" customHeight="1" x14ac:dyDescent="0.2">
      <c r="A65" s="86" t="s">
        <v>385</v>
      </c>
    </row>
    <row r="66" spans="1:1" s="83" customFormat="1" ht="12" customHeight="1" x14ac:dyDescent="0.2">
      <c r="A66" s="78" t="s">
        <v>388</v>
      </c>
    </row>
  </sheetData>
  <customSheetViews>
    <customSheetView guid="{4EB240A1-BEFB-4503-95B5-55CB3DDD9EC3}" scale="140" topLeftCell="A31">
      <selection sqref="A1:L1"/>
      <pageMargins left="0.59055118110236227" right="0.59055118110236227" top="0.59055118110236227" bottom="0.59055118110236227" header="0.39370078740157483" footer="0.39370078740157483"/>
      <pageSetup paperSize="9" pageOrder="overThenDown" orientation="portrait" r:id="rId1"/>
      <headerFooter differentOddEven="1">
        <oddFooter>&amp;L&amp;7StatA MV, Statistischer Bericht K433 2021 00&amp;R&amp;7&amp;P</oddFooter>
        <evenFooter>&amp;L&amp;7&amp;P&amp;R&amp;7StatA MV, Statistischer Bericht K433 2021 00</evenFooter>
      </headerFooter>
    </customSheetView>
    <customSheetView guid="{CDB72715-EA28-4B20-A08E-C04F71FAA0D1}" scale="140" topLeftCell="A31">
      <selection sqref="A1:L1"/>
      <pageMargins left="0.59055118110236227" right="0.59055118110236227" top="0.59055118110236227" bottom="0.59055118110236227" header="0.39370078740157483" footer="0.39370078740157483"/>
      <pageSetup paperSize="9" pageOrder="overThenDown" orientation="portrait" r:id="rId2"/>
      <headerFooter differentOddEven="1">
        <oddFooter>&amp;L&amp;7StatA MV, Statistischer Bericht K433 2021 00&amp;R&amp;7&amp;P</oddFooter>
        <evenFooter>&amp;L&amp;7&amp;P&amp;R&amp;7StatA MV, Statistischer Bericht K433 2021 00</evenFooter>
      </headerFooter>
    </customSheetView>
  </customSheetViews>
  <phoneticPr fontId="9" type="noConversion"/>
  <hyperlinks>
    <hyperlink ref="A63" r:id="rId3"/>
    <hyperlink ref="A60" r:id="rId4"/>
    <hyperlink ref="A66" r:id="rId5"/>
  </hyperlinks>
  <pageMargins left="0.59055118110236227" right="0.59055118110236227" top="0.59055118110236227" bottom="0.59055118110236227" header="0.39370078740157483" footer="0.39370078740157483"/>
  <pageSetup paperSize="9" pageOrder="overThenDown" orientation="portrait" r:id="rId6"/>
  <headerFooter differentOddEven="1">
    <oddFooter>&amp;L&amp;"-,Standard"&amp;7StatA MV, Statistischer Bericht K433 2025 00&amp;R&amp;"-,Standard"&amp;7&amp;P</oddFooter>
    <evenFooter>&amp;L&amp;"-,Standard"&amp;7&amp;P&amp;R&amp;"-,Standard"&amp;7StatA MV, Statistischer Bericht K433 2025 00</evenFooter>
  </headerFooter>
  <drawing r:id="rId7"/>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N30"/>
  <sheetViews>
    <sheetView zoomScale="140" zoomScaleNormal="140" zoomScaleSheetLayoutView="62" workbookViewId="0">
      <pane xSplit="2" ySplit="8" topLeftCell="C9" activePane="bottomRight" state="frozen"/>
      <selection activeCell="B33" sqref="B32:D33"/>
      <selection pane="topRight" activeCell="B33" sqref="B32:D33"/>
      <selection pane="bottomLeft" activeCell="B33" sqref="B32:D33"/>
      <selection pane="bottomRight" activeCell="C9" sqref="C9"/>
    </sheetView>
  </sheetViews>
  <sheetFormatPr baseColWidth="10" defaultColWidth="29.5703125" defaultRowHeight="11.45" customHeight="1" x14ac:dyDescent="0.2"/>
  <cols>
    <col min="1" max="1" width="3.140625" style="123" customWidth="1"/>
    <col min="2" max="2" width="20.28515625" style="123" customWidth="1"/>
    <col min="3" max="3" width="6" style="139" customWidth="1"/>
    <col min="4" max="4" width="5.28515625" style="139" customWidth="1"/>
    <col min="5" max="5" width="6" style="139" customWidth="1"/>
    <col min="6" max="6" width="5.28515625" style="139" customWidth="1"/>
    <col min="7" max="7" width="6" style="139" customWidth="1"/>
    <col min="8" max="8" width="5.28515625" style="140" customWidth="1"/>
    <col min="9" max="9" width="6" style="123" customWidth="1"/>
    <col min="10" max="10" width="5.28515625" style="123" customWidth="1"/>
    <col min="11" max="11" width="6" style="123" customWidth="1"/>
    <col min="12" max="12" width="5.28515625" style="123" customWidth="1"/>
    <col min="13" max="13" width="6" style="123" customWidth="1"/>
    <col min="14" max="14" width="5.28515625" style="123" customWidth="1"/>
    <col min="15" max="26" width="8.7109375" style="123" customWidth="1"/>
    <col min="27" max="16384" width="29.5703125" style="123"/>
  </cols>
  <sheetData>
    <row r="1" spans="1:14" ht="30" customHeight="1" x14ac:dyDescent="0.2">
      <c r="A1" s="224" t="s">
        <v>64</v>
      </c>
      <c r="B1" s="225"/>
      <c r="C1" s="230" t="s">
        <v>190</v>
      </c>
      <c r="D1" s="230"/>
      <c r="E1" s="230"/>
      <c r="F1" s="230"/>
      <c r="G1" s="230"/>
      <c r="H1" s="230"/>
      <c r="I1" s="230"/>
      <c r="J1" s="230"/>
      <c r="K1" s="230"/>
      <c r="L1" s="230"/>
      <c r="M1" s="230"/>
      <c r="N1" s="231"/>
    </row>
    <row r="2" spans="1:14" s="124" customFormat="1" ht="35.1" customHeight="1" x14ac:dyDescent="0.2">
      <c r="A2" s="226" t="s">
        <v>65</v>
      </c>
      <c r="B2" s="227"/>
      <c r="C2" s="232" t="s">
        <v>172</v>
      </c>
      <c r="D2" s="232"/>
      <c r="E2" s="232"/>
      <c r="F2" s="232"/>
      <c r="G2" s="232"/>
      <c r="H2" s="232"/>
      <c r="I2" s="232"/>
      <c r="J2" s="232"/>
      <c r="K2" s="232"/>
      <c r="L2" s="232"/>
      <c r="M2" s="232"/>
      <c r="N2" s="233"/>
    </row>
    <row r="3" spans="1:14" ht="11.45" customHeight="1" x14ac:dyDescent="0.2">
      <c r="A3" s="228" t="s">
        <v>49</v>
      </c>
      <c r="B3" s="229" t="s">
        <v>21</v>
      </c>
      <c r="C3" s="229">
        <v>2020</v>
      </c>
      <c r="D3" s="229"/>
      <c r="E3" s="234">
        <v>2021</v>
      </c>
      <c r="F3" s="234"/>
      <c r="G3" s="229">
        <v>2022</v>
      </c>
      <c r="H3" s="229"/>
      <c r="I3" s="229">
        <v>2023</v>
      </c>
      <c r="J3" s="229"/>
      <c r="K3" s="229">
        <v>2024</v>
      </c>
      <c r="L3" s="229"/>
      <c r="M3" s="229">
        <v>2025</v>
      </c>
      <c r="N3" s="235"/>
    </row>
    <row r="4" spans="1:14" ht="11.45" customHeight="1" x14ac:dyDescent="0.2">
      <c r="A4" s="228"/>
      <c r="B4" s="229"/>
      <c r="C4" s="229" t="s">
        <v>170</v>
      </c>
      <c r="D4" s="229" t="s">
        <v>171</v>
      </c>
      <c r="E4" s="234" t="s">
        <v>170</v>
      </c>
      <c r="F4" s="234" t="s">
        <v>171</v>
      </c>
      <c r="G4" s="229" t="s">
        <v>170</v>
      </c>
      <c r="H4" s="229" t="s">
        <v>171</v>
      </c>
      <c r="I4" s="229" t="s">
        <v>170</v>
      </c>
      <c r="J4" s="229" t="s">
        <v>171</v>
      </c>
      <c r="K4" s="229" t="s">
        <v>170</v>
      </c>
      <c r="L4" s="229" t="s">
        <v>171</v>
      </c>
      <c r="M4" s="229" t="s">
        <v>170</v>
      </c>
      <c r="N4" s="235" t="s">
        <v>171</v>
      </c>
    </row>
    <row r="5" spans="1:14" ht="11.45" customHeight="1" x14ac:dyDescent="0.2">
      <c r="A5" s="228"/>
      <c r="B5" s="229"/>
      <c r="C5" s="229"/>
      <c r="D5" s="229"/>
      <c r="E5" s="234"/>
      <c r="F5" s="234"/>
      <c r="G5" s="229"/>
      <c r="H5" s="229"/>
      <c r="I5" s="229"/>
      <c r="J5" s="229"/>
      <c r="K5" s="229"/>
      <c r="L5" s="229"/>
      <c r="M5" s="229"/>
      <c r="N5" s="235"/>
    </row>
    <row r="6" spans="1:14" ht="11.45" customHeight="1" x14ac:dyDescent="0.2">
      <c r="A6" s="228"/>
      <c r="B6" s="229"/>
      <c r="C6" s="229"/>
      <c r="D6" s="229"/>
      <c r="E6" s="234"/>
      <c r="F6" s="234"/>
      <c r="G6" s="229"/>
      <c r="H6" s="229"/>
      <c r="I6" s="229"/>
      <c r="J6" s="229"/>
      <c r="K6" s="229"/>
      <c r="L6" s="229"/>
      <c r="M6" s="229"/>
      <c r="N6" s="235"/>
    </row>
    <row r="7" spans="1:14" ht="11.45" customHeight="1" x14ac:dyDescent="0.2">
      <c r="A7" s="228"/>
      <c r="B7" s="229"/>
      <c r="C7" s="229"/>
      <c r="D7" s="229"/>
      <c r="E7" s="234"/>
      <c r="F7" s="234"/>
      <c r="G7" s="229"/>
      <c r="H7" s="229"/>
      <c r="I7" s="229"/>
      <c r="J7" s="229"/>
      <c r="K7" s="229"/>
      <c r="L7" s="229"/>
      <c r="M7" s="229"/>
      <c r="N7" s="235"/>
    </row>
    <row r="8" spans="1:14" s="128" customFormat="1" ht="11.45" customHeight="1" x14ac:dyDescent="0.2">
      <c r="A8" s="125">
        <v>1</v>
      </c>
      <c r="B8" s="126">
        <v>2</v>
      </c>
      <c r="C8" s="126">
        <v>3</v>
      </c>
      <c r="D8" s="126">
        <v>4</v>
      </c>
      <c r="E8" s="126">
        <v>5</v>
      </c>
      <c r="F8" s="126">
        <v>6</v>
      </c>
      <c r="G8" s="126">
        <v>7</v>
      </c>
      <c r="H8" s="126">
        <v>8</v>
      </c>
      <c r="I8" s="126">
        <v>9</v>
      </c>
      <c r="J8" s="126">
        <v>10</v>
      </c>
      <c r="K8" s="126">
        <v>11</v>
      </c>
      <c r="L8" s="126">
        <v>12</v>
      </c>
      <c r="M8" s="126">
        <v>13</v>
      </c>
      <c r="N8" s="127">
        <v>14</v>
      </c>
    </row>
    <row r="9" spans="1:14" ht="11.45" customHeight="1" x14ac:dyDescent="0.2">
      <c r="A9" s="129"/>
      <c r="B9" s="130"/>
      <c r="C9" s="131"/>
      <c r="D9" s="131"/>
      <c r="E9" s="132"/>
      <c r="F9" s="132"/>
      <c r="G9" s="131"/>
      <c r="H9" s="131"/>
      <c r="I9" s="131"/>
      <c r="J9" s="131"/>
      <c r="K9" s="131"/>
      <c r="L9" s="131"/>
      <c r="M9" s="131"/>
      <c r="N9" s="131"/>
    </row>
    <row r="10" spans="1:14" ht="11.45" customHeight="1" x14ac:dyDescent="0.2">
      <c r="A10" s="118">
        <f>IF(C10&lt;&gt;"",COUNTA($C$10:C10),"")</f>
        <v>1</v>
      </c>
      <c r="B10" s="133" t="s">
        <v>22</v>
      </c>
      <c r="C10" s="134">
        <v>15397</v>
      </c>
      <c r="D10" s="134">
        <v>906</v>
      </c>
      <c r="E10" s="134">
        <v>15721</v>
      </c>
      <c r="F10" s="134">
        <v>818</v>
      </c>
      <c r="G10" s="134">
        <v>16143</v>
      </c>
      <c r="H10" s="134">
        <v>722</v>
      </c>
      <c r="I10" s="134">
        <v>16525</v>
      </c>
      <c r="J10" s="134">
        <v>640</v>
      </c>
      <c r="K10" s="134">
        <v>16849</v>
      </c>
      <c r="L10" s="134">
        <v>543</v>
      </c>
      <c r="M10" s="134">
        <v>16938</v>
      </c>
      <c r="N10" s="134">
        <v>461</v>
      </c>
    </row>
    <row r="11" spans="1:14" ht="11.45" customHeight="1" x14ac:dyDescent="0.2">
      <c r="A11" s="118" t="str">
        <f>IF(C11&lt;&gt;"",COUNTA($C$10:C11),"")</f>
        <v/>
      </c>
      <c r="B11" s="135" t="s">
        <v>69</v>
      </c>
      <c r="C11" s="131"/>
      <c r="D11" s="131"/>
      <c r="E11" s="131"/>
      <c r="F11" s="131"/>
      <c r="G11" s="131"/>
      <c r="H11" s="131"/>
      <c r="I11" s="131"/>
      <c r="J11" s="131"/>
      <c r="K11" s="131"/>
      <c r="L11" s="131"/>
      <c r="M11" s="131"/>
      <c r="N11" s="131"/>
    </row>
    <row r="12" spans="1:14" ht="33.6" customHeight="1" x14ac:dyDescent="0.2">
      <c r="A12" s="118">
        <f>IF(C12&lt;&gt;"",COUNTA($C$10:C12),"")</f>
        <v>2</v>
      </c>
      <c r="B12" s="135" t="s">
        <v>389</v>
      </c>
      <c r="C12" s="131">
        <v>12329</v>
      </c>
      <c r="D12" s="131">
        <v>313</v>
      </c>
      <c r="E12" s="131">
        <v>12544</v>
      </c>
      <c r="F12" s="131">
        <v>279</v>
      </c>
      <c r="G12" s="131">
        <v>12855</v>
      </c>
      <c r="H12" s="131">
        <v>246</v>
      </c>
      <c r="I12" s="131">
        <v>13071</v>
      </c>
      <c r="J12" s="131">
        <v>218</v>
      </c>
      <c r="K12" s="131">
        <v>13287</v>
      </c>
      <c r="L12" s="131">
        <v>199</v>
      </c>
      <c r="M12" s="131">
        <v>13218</v>
      </c>
      <c r="N12" s="131">
        <v>167</v>
      </c>
    </row>
    <row r="13" spans="1:14" ht="6" customHeight="1" x14ac:dyDescent="0.2">
      <c r="A13" s="118" t="str">
        <f>IF(C13&lt;&gt;"",COUNTA($C$10:C13),"")</f>
        <v/>
      </c>
      <c r="B13" s="135"/>
      <c r="C13" s="131"/>
      <c r="D13" s="131"/>
      <c r="E13" s="131"/>
      <c r="F13" s="131"/>
      <c r="G13" s="131"/>
      <c r="H13" s="131"/>
      <c r="I13" s="131"/>
      <c r="J13" s="131"/>
      <c r="K13" s="131"/>
      <c r="L13" s="131"/>
      <c r="M13" s="131"/>
      <c r="N13" s="131"/>
    </row>
    <row r="14" spans="1:14" ht="22.5" customHeight="1" x14ac:dyDescent="0.2">
      <c r="A14" s="118">
        <f>IF(C14&lt;&gt;"",COUNTA($C$10:C14),"")</f>
        <v>3</v>
      </c>
      <c r="B14" s="133" t="s">
        <v>390</v>
      </c>
      <c r="C14" s="134">
        <v>109642</v>
      </c>
      <c r="D14" s="134">
        <v>3770</v>
      </c>
      <c r="E14" s="134">
        <v>111698</v>
      </c>
      <c r="F14" s="134">
        <v>3380</v>
      </c>
      <c r="G14" s="134">
        <v>113204</v>
      </c>
      <c r="H14" s="134">
        <v>2929</v>
      </c>
      <c r="I14" s="134">
        <v>114876</v>
      </c>
      <c r="J14" s="134">
        <v>2594</v>
      </c>
      <c r="K14" s="134">
        <v>114529</v>
      </c>
      <c r="L14" s="134">
        <v>2135</v>
      </c>
      <c r="M14" s="134">
        <v>112302</v>
      </c>
      <c r="N14" s="134">
        <v>1765</v>
      </c>
    </row>
    <row r="15" spans="1:14" ht="11.45" customHeight="1" x14ac:dyDescent="0.2">
      <c r="A15" s="118" t="str">
        <f>IF(C15&lt;&gt;"",COUNTA($C$10:C15),"")</f>
        <v/>
      </c>
      <c r="B15" s="135" t="s">
        <v>69</v>
      </c>
      <c r="C15" s="131"/>
      <c r="D15" s="131"/>
      <c r="E15" s="131"/>
      <c r="F15" s="131"/>
      <c r="G15" s="131"/>
      <c r="H15" s="131"/>
      <c r="I15" s="131"/>
      <c r="J15" s="131"/>
      <c r="K15" s="131"/>
      <c r="L15" s="131"/>
      <c r="M15" s="131"/>
      <c r="N15" s="131"/>
    </row>
    <row r="16" spans="1:14" ht="22.5" customHeight="1" x14ac:dyDescent="0.2">
      <c r="A16" s="118" t="str">
        <f>IF(C16&lt;&gt;"",COUNTA($C$10:C16),"")</f>
        <v/>
      </c>
      <c r="B16" s="135" t="s">
        <v>391</v>
      </c>
      <c r="C16" s="131"/>
      <c r="D16" s="131"/>
      <c r="E16" s="131"/>
      <c r="F16" s="131"/>
      <c r="G16" s="131"/>
      <c r="H16" s="131"/>
      <c r="I16" s="131"/>
      <c r="J16" s="131"/>
      <c r="K16" s="131"/>
      <c r="L16" s="131"/>
      <c r="M16" s="131"/>
      <c r="N16" s="131"/>
    </row>
    <row r="17" spans="1:14" ht="11.45" customHeight="1" x14ac:dyDescent="0.2">
      <c r="A17" s="118">
        <f>IF(C17&lt;&gt;"",COUNTA($C$10:C17),"")</f>
        <v>4</v>
      </c>
      <c r="B17" s="135" t="s">
        <v>73</v>
      </c>
      <c r="C17" s="131">
        <v>19480</v>
      </c>
      <c r="D17" s="131">
        <v>3194</v>
      </c>
      <c r="E17" s="131">
        <v>19389</v>
      </c>
      <c r="F17" s="131">
        <v>2830</v>
      </c>
      <c r="G17" s="131">
        <v>19490</v>
      </c>
      <c r="H17" s="131">
        <v>2420</v>
      </c>
      <c r="I17" s="131">
        <v>19368</v>
      </c>
      <c r="J17" s="131">
        <v>2114</v>
      </c>
      <c r="K17" s="131">
        <v>18576</v>
      </c>
      <c r="L17" s="131">
        <v>1681</v>
      </c>
      <c r="M17" s="131">
        <v>16846</v>
      </c>
      <c r="N17" s="131">
        <v>1365</v>
      </c>
    </row>
    <row r="18" spans="1:14" ht="11.45" customHeight="1" x14ac:dyDescent="0.2">
      <c r="A18" s="118">
        <f>IF(C18&lt;&gt;"",COUNTA($C$10:C18),"")</f>
        <v>5</v>
      </c>
      <c r="B18" s="136" t="s">
        <v>366</v>
      </c>
      <c r="C18" s="98">
        <v>49.520807382362662</v>
      </c>
      <c r="D18" s="98">
        <v>8.1195820728576145</v>
      </c>
      <c r="E18" s="98">
        <v>50.5</v>
      </c>
      <c r="F18" s="98">
        <v>7.4</v>
      </c>
      <c r="G18" s="98">
        <v>52.1</v>
      </c>
      <c r="H18" s="98">
        <v>6.5</v>
      </c>
      <c r="I18" s="98">
        <v>53.4</v>
      </c>
      <c r="J18" s="98">
        <v>5.8</v>
      </c>
      <c r="K18" s="98">
        <v>55.305466237942127</v>
      </c>
      <c r="L18" s="98">
        <v>5.0047636060497798</v>
      </c>
      <c r="M18" s="98">
        <v>56</v>
      </c>
      <c r="N18" s="98">
        <v>4.5</v>
      </c>
    </row>
    <row r="19" spans="1:14" ht="3.95" customHeight="1" x14ac:dyDescent="0.2">
      <c r="A19" s="118" t="str">
        <f>IF(C19&lt;&gt;"",COUNTA($C$10:C19),"")</f>
        <v/>
      </c>
      <c r="B19" s="135"/>
      <c r="C19" s="62"/>
      <c r="D19" s="62"/>
      <c r="E19" s="62"/>
      <c r="F19" s="62"/>
      <c r="G19" s="62"/>
      <c r="H19" s="62"/>
      <c r="I19" s="62"/>
      <c r="J19" s="62"/>
      <c r="K19" s="62"/>
      <c r="L19" s="62"/>
      <c r="M19" s="62"/>
      <c r="N19" s="62"/>
    </row>
    <row r="20" spans="1:14" ht="11.45" customHeight="1" x14ac:dyDescent="0.2">
      <c r="A20" s="118">
        <f>IF(C20&lt;&gt;"",COUNTA($C$10:C20),"")</f>
        <v>6</v>
      </c>
      <c r="B20" s="135" t="s">
        <v>74</v>
      </c>
      <c r="C20" s="131">
        <v>39809</v>
      </c>
      <c r="D20" s="131">
        <v>506</v>
      </c>
      <c r="E20" s="131">
        <v>39715</v>
      </c>
      <c r="F20" s="131">
        <v>474</v>
      </c>
      <c r="G20" s="131">
        <v>39434</v>
      </c>
      <c r="H20" s="131">
        <v>442</v>
      </c>
      <c r="I20" s="131">
        <v>39441</v>
      </c>
      <c r="J20" s="131">
        <v>400</v>
      </c>
      <c r="K20" s="131">
        <v>38681</v>
      </c>
      <c r="L20" s="131">
        <v>383</v>
      </c>
      <c r="M20" s="131">
        <v>37556</v>
      </c>
      <c r="N20" s="131">
        <v>338</v>
      </c>
    </row>
    <row r="21" spans="1:14" ht="11.45" customHeight="1" x14ac:dyDescent="0.2">
      <c r="A21" s="118">
        <f>IF(C21&lt;&gt;"",COUNTA($C$10:C21),"")</f>
        <v>7</v>
      </c>
      <c r="B21" s="136" t="s">
        <v>366</v>
      </c>
      <c r="C21" s="98">
        <v>94.437064098306209</v>
      </c>
      <c r="D21" s="98">
        <v>1.200360582625611</v>
      </c>
      <c r="E21" s="98">
        <v>94.3</v>
      </c>
      <c r="F21" s="98">
        <v>1.1000000000000001</v>
      </c>
      <c r="G21" s="98">
        <v>94.5</v>
      </c>
      <c r="H21" s="98">
        <v>1.1000000000000001</v>
      </c>
      <c r="I21" s="98">
        <v>93.6</v>
      </c>
      <c r="J21" s="98">
        <v>0.9</v>
      </c>
      <c r="K21" s="98">
        <v>93.731220315983336</v>
      </c>
      <c r="L21" s="98">
        <v>0.92807986817873411</v>
      </c>
      <c r="M21" s="98">
        <v>99.9</v>
      </c>
      <c r="N21" s="98">
        <v>0.9</v>
      </c>
    </row>
    <row r="22" spans="1:14" ht="3.95" customHeight="1" x14ac:dyDescent="0.2">
      <c r="A22" s="118" t="str">
        <f>IF(C22&lt;&gt;"",COUNTA($C$10:C22),"")</f>
        <v/>
      </c>
      <c r="B22" s="135"/>
      <c r="C22" s="62"/>
      <c r="D22" s="62"/>
      <c r="E22" s="62"/>
      <c r="F22" s="62"/>
      <c r="G22" s="62"/>
      <c r="H22" s="62"/>
      <c r="I22" s="62"/>
      <c r="J22" s="62"/>
      <c r="K22" s="62"/>
      <c r="L22" s="62"/>
      <c r="M22" s="62"/>
      <c r="N22" s="62"/>
    </row>
    <row r="23" spans="1:14" ht="11.45" customHeight="1" x14ac:dyDescent="0.2">
      <c r="A23" s="118">
        <f>IF(C23&lt;&gt;"",COUNTA($C$10:C23),"")</f>
        <v>8</v>
      </c>
      <c r="B23" s="135" t="s">
        <v>75</v>
      </c>
      <c r="C23" s="131">
        <v>49783</v>
      </c>
      <c r="D23" s="131">
        <v>70</v>
      </c>
      <c r="E23" s="131">
        <v>51980</v>
      </c>
      <c r="F23" s="131">
        <v>76</v>
      </c>
      <c r="G23" s="131">
        <v>53523</v>
      </c>
      <c r="H23" s="131">
        <v>67</v>
      </c>
      <c r="I23" s="131">
        <v>55320</v>
      </c>
      <c r="J23" s="131">
        <v>79</v>
      </c>
      <c r="K23" s="131">
        <v>56459</v>
      </c>
      <c r="L23" s="131">
        <v>71</v>
      </c>
      <c r="M23" s="131">
        <v>57111</v>
      </c>
      <c r="N23" s="131">
        <v>62</v>
      </c>
    </row>
    <row r="24" spans="1:14" ht="11.45" customHeight="1" x14ac:dyDescent="0.2">
      <c r="A24" s="118">
        <f>IF(C24&lt;&gt;"",COUNTA($C$10:C24),"")</f>
        <v>9</v>
      </c>
      <c r="B24" s="136" t="s">
        <v>366</v>
      </c>
      <c r="C24" s="98">
        <v>70.95638540478906</v>
      </c>
      <c r="D24" s="98">
        <v>9.977194982896237E-2</v>
      </c>
      <c r="E24" s="98">
        <v>73.599999999999994</v>
      </c>
      <c r="F24" s="98">
        <v>0.1</v>
      </c>
      <c r="G24" s="98">
        <v>75.3</v>
      </c>
      <c r="H24" s="98">
        <v>0.1</v>
      </c>
      <c r="I24" s="98">
        <v>74.5</v>
      </c>
      <c r="J24" s="98">
        <v>0.1</v>
      </c>
      <c r="K24" s="98">
        <v>75.597182796850731</v>
      </c>
      <c r="L24" s="98">
        <v>9.5067216539017729E-2</v>
      </c>
      <c r="M24" s="98">
        <v>80.599999999999994</v>
      </c>
      <c r="N24" s="98">
        <v>0.1</v>
      </c>
    </row>
    <row r="25" spans="1:14" ht="3.95" customHeight="1" x14ac:dyDescent="0.2">
      <c r="A25" s="118" t="str">
        <f>IF(C25&lt;&gt;"",COUNTA($C$10:C25),"")</f>
        <v/>
      </c>
      <c r="B25" s="135"/>
      <c r="C25" s="61"/>
      <c r="D25" s="61"/>
      <c r="E25" s="61"/>
      <c r="F25" s="61"/>
      <c r="G25" s="61"/>
      <c r="H25" s="61"/>
      <c r="I25" s="61"/>
      <c r="J25" s="61"/>
      <c r="K25" s="61"/>
      <c r="L25" s="61"/>
      <c r="M25" s="61"/>
      <c r="N25" s="61"/>
    </row>
    <row r="26" spans="1:14" ht="11.45" customHeight="1" x14ac:dyDescent="0.2">
      <c r="A26" s="118">
        <f>IF(C26&lt;&gt;"",COUNTA($C$10:C26),"")</f>
        <v>10</v>
      </c>
      <c r="B26" s="135" t="s">
        <v>76</v>
      </c>
      <c r="C26" s="131">
        <v>570</v>
      </c>
      <c r="D26" s="131" t="s">
        <v>38</v>
      </c>
      <c r="E26" s="131">
        <v>614</v>
      </c>
      <c r="F26" s="131" t="s">
        <v>38</v>
      </c>
      <c r="G26" s="131">
        <v>757</v>
      </c>
      <c r="H26" s="131" t="s">
        <v>38</v>
      </c>
      <c r="I26" s="131">
        <v>747</v>
      </c>
      <c r="J26" s="131">
        <v>1</v>
      </c>
      <c r="K26" s="131">
        <v>813</v>
      </c>
      <c r="L26" s="131" t="s">
        <v>38</v>
      </c>
      <c r="M26" s="131">
        <v>789</v>
      </c>
      <c r="N26" s="131" t="s">
        <v>38</v>
      </c>
    </row>
    <row r="27" spans="1:14" ht="11.45" customHeight="1" x14ac:dyDescent="0.2">
      <c r="A27" s="118">
        <f>IF(C27&lt;&gt;"",COUNTA($C$10:C27),"")</f>
        <v>11</v>
      </c>
      <c r="B27" s="136" t="s">
        <v>366</v>
      </c>
      <c r="C27" s="98">
        <v>1.3874351921719446</v>
      </c>
      <c r="D27" s="98" t="s">
        <v>38</v>
      </c>
      <c r="E27" s="98">
        <v>1.5</v>
      </c>
      <c r="F27" s="98" t="s">
        <v>38</v>
      </c>
      <c r="G27" s="98">
        <v>1.7</v>
      </c>
      <c r="H27" s="98" t="s">
        <v>38</v>
      </c>
      <c r="I27" s="98">
        <v>1.7</v>
      </c>
      <c r="J27" s="98">
        <v>0</v>
      </c>
      <c r="K27" s="98">
        <v>1.802301092908289</v>
      </c>
      <c r="L27" s="98" t="s">
        <v>38</v>
      </c>
      <c r="M27" s="98">
        <v>1.8</v>
      </c>
      <c r="N27" s="98" t="s">
        <v>38</v>
      </c>
    </row>
    <row r="28" spans="1:14" ht="11.45" customHeight="1" x14ac:dyDescent="0.2">
      <c r="B28" s="137"/>
      <c r="C28" s="123"/>
      <c r="D28" s="123"/>
      <c r="E28" s="123"/>
      <c r="F28" s="123"/>
      <c r="G28" s="123"/>
      <c r="H28" s="123"/>
    </row>
    <row r="29" spans="1:14" ht="11.45" customHeight="1" x14ac:dyDescent="0.2">
      <c r="C29" s="123"/>
      <c r="D29" s="123"/>
      <c r="E29" s="123"/>
      <c r="F29" s="123"/>
      <c r="G29" s="123"/>
      <c r="H29" s="123"/>
    </row>
    <row r="30" spans="1:14" ht="11.45" customHeight="1" x14ac:dyDescent="0.2">
      <c r="B30" s="138"/>
      <c r="C30" s="123"/>
      <c r="D30" s="123"/>
      <c r="E30" s="123"/>
      <c r="F30" s="123"/>
      <c r="G30" s="123"/>
      <c r="H30" s="123"/>
    </row>
  </sheetData>
  <customSheetViews>
    <customSheetView guid="{4EB240A1-BEFB-4503-95B5-55CB3DDD9EC3}" scale="140">
      <pane xSplit="2" ySplit="8" topLeftCell="C9" activePane="bottomRight" state="frozen"/>
      <selection pane="bottomRight" activeCell="O15" sqref="O15"/>
      <pageMargins left="0.59055118110236227" right="0.59055118110236227" top="0.59055118110236227" bottom="0.59055118110236227" header="0.39370078740157483" footer="0.39370078740157483"/>
      <pageSetup paperSize="9" pageOrder="overThenDown" orientation="portrait" r:id="rId1"/>
      <headerFooter differentOddEven="1">
        <oddFooter>&amp;L&amp;7StatA MV, Statistischer Bericht K433 2021 00&amp;R&amp;7&amp;P</oddFooter>
        <evenFooter>&amp;L&amp;7&amp;P&amp;R&amp;7StatA MV, Statistischer Bericht K433 2021 00</evenFooter>
      </headerFooter>
    </customSheetView>
    <customSheetView guid="{CDB72715-EA28-4B20-A08E-C04F71FAA0D1}" scale="140">
      <pane xSplit="2" ySplit="8" topLeftCell="C9" activePane="bottomRight" state="frozen"/>
      <selection pane="bottomRight" activeCell="O15" sqref="O15"/>
      <pageMargins left="0.59055118110236227" right="0.59055118110236227" top="0.59055118110236227" bottom="0.59055118110236227" header="0.39370078740157483" footer="0.39370078740157483"/>
      <pageSetup paperSize="9" pageOrder="overThenDown" orientation="portrait" r:id="rId2"/>
      <headerFooter differentOddEven="1">
        <oddFooter>&amp;L&amp;7StatA MV, Statistischer Bericht K433 2021 00&amp;R&amp;7&amp;P</oddFooter>
        <evenFooter>&amp;L&amp;7&amp;P&amp;R&amp;7StatA MV, Statistischer Bericht K433 2021 00</evenFooter>
      </headerFooter>
    </customSheetView>
  </customSheetViews>
  <mergeCells count="24">
    <mergeCell ref="K4:K7"/>
    <mergeCell ref="L4:L7"/>
    <mergeCell ref="I3:J3"/>
    <mergeCell ref="K3:L3"/>
    <mergeCell ref="G4:G7"/>
    <mergeCell ref="H4:H7"/>
    <mergeCell ref="I4:I7"/>
    <mergeCell ref="J4:J7"/>
    <mergeCell ref="A1:B1"/>
    <mergeCell ref="A2:B2"/>
    <mergeCell ref="A3:A7"/>
    <mergeCell ref="B3:B7"/>
    <mergeCell ref="C3:D3"/>
    <mergeCell ref="C4:C7"/>
    <mergeCell ref="D4:D7"/>
    <mergeCell ref="C1:N1"/>
    <mergeCell ref="C2:N2"/>
    <mergeCell ref="E3:F3"/>
    <mergeCell ref="E4:E7"/>
    <mergeCell ref="F4:F7"/>
    <mergeCell ref="M3:N3"/>
    <mergeCell ref="M4:M7"/>
    <mergeCell ref="N4:N7"/>
    <mergeCell ref="G3:H3"/>
  </mergeCells>
  <pageMargins left="0.59055118110236227" right="0.59055118110236227" top="0.59055118110236227" bottom="0.59055118110236227" header="0.39370078740157483" footer="0.39370078740157483"/>
  <pageSetup paperSize="9" pageOrder="overThenDown" orientation="portrait" r:id="rId3"/>
  <headerFooter differentOddEven="1">
    <oddFooter>&amp;L&amp;"-,Standard"&amp;7StatA MV, Statistischer Bericht K433 2025 00&amp;R&amp;"-,Standard"&amp;7&amp;P</oddFooter>
    <evenFooter>&amp;L&amp;"-,Standard"&amp;7&amp;P&amp;R&amp;"-,Standard"&amp;7StatA MV, Statistischer Bericht K433 2025 00</evenFooter>
  </headerFooter>
  <legacyDrawing r:id="rId4"/>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F69"/>
  <sheetViews>
    <sheetView zoomScale="140" zoomScaleNormal="140" workbookViewId="0">
      <pane xSplit="2" ySplit="8" topLeftCell="C9" activePane="bottomRight" state="frozen"/>
      <selection activeCell="B33" sqref="B32:D33"/>
      <selection pane="topRight" activeCell="B33" sqref="B32:D33"/>
      <selection pane="bottomLeft" activeCell="B33" sqref="B32:D33"/>
      <selection pane="bottomRight" activeCell="C9" sqref="C9"/>
    </sheetView>
  </sheetViews>
  <sheetFormatPr baseColWidth="10" defaultColWidth="8.28515625" defaultRowHeight="11.45" customHeight="1" x14ac:dyDescent="0.2"/>
  <cols>
    <col min="1" max="1" width="3.28515625" style="115" customWidth="1"/>
    <col min="2" max="2" width="38.7109375" style="115" customWidth="1"/>
    <col min="3" max="5" width="16.7109375" style="115" customWidth="1"/>
    <col min="6" max="16384" width="8.28515625" style="115"/>
  </cols>
  <sheetData>
    <row r="1" spans="1:5" s="176" customFormat="1" ht="30" customHeight="1" x14ac:dyDescent="0.2">
      <c r="A1" s="236" t="s">
        <v>64</v>
      </c>
      <c r="B1" s="237"/>
      <c r="C1" s="238" t="s">
        <v>190</v>
      </c>
      <c r="D1" s="238"/>
      <c r="E1" s="239"/>
    </row>
    <row r="2" spans="1:5" s="177" customFormat="1" ht="35.1" customHeight="1" x14ac:dyDescent="0.2">
      <c r="A2" s="240" t="s">
        <v>191</v>
      </c>
      <c r="B2" s="241"/>
      <c r="C2" s="242" t="s">
        <v>192</v>
      </c>
      <c r="D2" s="242"/>
      <c r="E2" s="243"/>
    </row>
    <row r="3" spans="1:5" ht="11.25" customHeight="1" x14ac:dyDescent="0.2">
      <c r="A3" s="244" t="s">
        <v>49</v>
      </c>
      <c r="B3" s="234" t="s">
        <v>193</v>
      </c>
      <c r="C3" s="234" t="s">
        <v>2</v>
      </c>
      <c r="D3" s="234" t="s">
        <v>194</v>
      </c>
      <c r="E3" s="245"/>
    </row>
    <row r="4" spans="1:5" ht="11.25" customHeight="1" x14ac:dyDescent="0.2">
      <c r="A4" s="244"/>
      <c r="B4" s="234"/>
      <c r="C4" s="234"/>
      <c r="D4" s="234" t="s">
        <v>195</v>
      </c>
      <c r="E4" s="245" t="s">
        <v>196</v>
      </c>
    </row>
    <row r="5" spans="1:5" ht="11.25" customHeight="1" x14ac:dyDescent="0.2">
      <c r="A5" s="244"/>
      <c r="B5" s="234"/>
      <c r="C5" s="234"/>
      <c r="D5" s="234"/>
      <c r="E5" s="245"/>
    </row>
    <row r="6" spans="1:5" ht="11.25" customHeight="1" x14ac:dyDescent="0.2">
      <c r="A6" s="244"/>
      <c r="B6" s="234"/>
      <c r="C6" s="234"/>
      <c r="D6" s="234"/>
      <c r="E6" s="245"/>
    </row>
    <row r="7" spans="1:5" ht="11.25" customHeight="1" x14ac:dyDescent="0.2">
      <c r="A7" s="244"/>
      <c r="B7" s="234"/>
      <c r="C7" s="234"/>
      <c r="D7" s="234"/>
      <c r="E7" s="245"/>
    </row>
    <row r="8" spans="1:5" ht="11.45" customHeight="1" x14ac:dyDescent="0.2">
      <c r="A8" s="19">
        <v>1</v>
      </c>
      <c r="B8" s="21">
        <v>2</v>
      </c>
      <c r="C8" s="21">
        <v>3</v>
      </c>
      <c r="D8" s="21">
        <v>4</v>
      </c>
      <c r="E8" s="22">
        <v>5</v>
      </c>
    </row>
    <row r="9" spans="1:5" ht="11.45" customHeight="1" x14ac:dyDescent="0.2">
      <c r="A9" s="178"/>
      <c r="B9" s="179"/>
      <c r="C9" s="114"/>
      <c r="D9" s="114"/>
      <c r="E9" s="114"/>
    </row>
    <row r="10" spans="1:5" ht="10.5" customHeight="1" x14ac:dyDescent="0.2">
      <c r="A10" s="118">
        <f>IF(C10&lt;&gt;"",COUNTA($C$10:C10),"")</f>
        <v>1</v>
      </c>
      <c r="B10" s="119" t="s">
        <v>365</v>
      </c>
      <c r="C10" s="114">
        <v>82417</v>
      </c>
      <c r="D10" s="114">
        <v>78079</v>
      </c>
      <c r="E10" s="114">
        <v>4338</v>
      </c>
    </row>
    <row r="11" spans="1:5" ht="10.5" customHeight="1" x14ac:dyDescent="0.2">
      <c r="A11" s="118">
        <f>IF(C11&lt;&gt;"",COUNTA($C$10:C11),"")</f>
        <v>2</v>
      </c>
      <c r="B11" s="119">
        <v>2010</v>
      </c>
      <c r="C11" s="114">
        <v>94337</v>
      </c>
      <c r="D11" s="114">
        <v>88939</v>
      </c>
      <c r="E11" s="114">
        <v>5398</v>
      </c>
    </row>
    <row r="12" spans="1:5" s="117" customFormat="1" ht="10.5" customHeight="1" x14ac:dyDescent="0.2">
      <c r="A12" s="118">
        <f>IF(C12&lt;&gt;"",COUNTA($C$10:C12),"")</f>
        <v>3</v>
      </c>
      <c r="B12" s="119">
        <v>2015</v>
      </c>
      <c r="C12" s="114">
        <v>104392</v>
      </c>
      <c r="D12" s="114">
        <v>99367</v>
      </c>
      <c r="E12" s="114">
        <v>5025</v>
      </c>
    </row>
    <row r="13" spans="1:5" s="117" customFormat="1" ht="10.5" customHeight="1" x14ac:dyDescent="0.2">
      <c r="A13" s="118">
        <f>IF(C13&lt;&gt;"",COUNTA($C$10:C13),"")</f>
        <v>4</v>
      </c>
      <c r="B13" s="119">
        <v>2020</v>
      </c>
      <c r="C13" s="114">
        <v>113412</v>
      </c>
      <c r="D13" s="114">
        <v>109642</v>
      </c>
      <c r="E13" s="114">
        <v>3770</v>
      </c>
    </row>
    <row r="14" spans="1:5" s="117" customFormat="1" ht="10.5" customHeight="1" x14ac:dyDescent="0.2">
      <c r="A14" s="118">
        <f>IF(C14&lt;&gt;"",COUNTA($C$10:C14),"")</f>
        <v>5</v>
      </c>
      <c r="B14" s="119">
        <v>2021</v>
      </c>
      <c r="C14" s="114">
        <v>115078</v>
      </c>
      <c r="D14" s="114">
        <v>111698</v>
      </c>
      <c r="E14" s="114">
        <v>3380</v>
      </c>
    </row>
    <row r="15" spans="1:5" s="117" customFormat="1" ht="10.5" customHeight="1" x14ac:dyDescent="0.2">
      <c r="A15" s="118">
        <f>IF(C15&lt;&gt;"",COUNTA($C$10:C15),"")</f>
        <v>6</v>
      </c>
      <c r="B15" s="119">
        <v>2022</v>
      </c>
      <c r="C15" s="114">
        <v>116133</v>
      </c>
      <c r="D15" s="114">
        <v>113204</v>
      </c>
      <c r="E15" s="114">
        <v>2929</v>
      </c>
    </row>
    <row r="16" spans="1:5" s="117" customFormat="1" ht="10.5" customHeight="1" x14ac:dyDescent="0.2">
      <c r="A16" s="118">
        <f>IF(C16&lt;&gt;"",COUNTA($C$10:C16),"")</f>
        <v>7</v>
      </c>
      <c r="B16" s="119">
        <v>2023</v>
      </c>
      <c r="C16" s="114">
        <v>117470</v>
      </c>
      <c r="D16" s="114">
        <v>114876</v>
      </c>
      <c r="E16" s="114">
        <v>2594</v>
      </c>
    </row>
    <row r="17" spans="1:6" s="117" customFormat="1" ht="10.5" customHeight="1" x14ac:dyDescent="0.2">
      <c r="A17" s="118">
        <f>IF(C17&lt;&gt;"",COUNTA($C$10:C17),"")</f>
        <v>8</v>
      </c>
      <c r="B17" s="119">
        <v>2024</v>
      </c>
      <c r="C17" s="114">
        <v>116664</v>
      </c>
      <c r="D17" s="114">
        <v>114529</v>
      </c>
      <c r="E17" s="114">
        <v>2135</v>
      </c>
    </row>
    <row r="18" spans="1:6" s="117" customFormat="1" ht="10.5" customHeight="1" x14ac:dyDescent="0.2">
      <c r="A18" s="118"/>
      <c r="B18" s="63">
        <v>2025</v>
      </c>
      <c r="C18" s="184">
        <v>114067</v>
      </c>
      <c r="D18" s="184">
        <v>112302</v>
      </c>
      <c r="E18" s="184">
        <v>1765</v>
      </c>
    </row>
    <row r="19" spans="1:6" s="117" customFormat="1" ht="3" customHeight="1" x14ac:dyDescent="0.2">
      <c r="A19" s="118" t="str">
        <f>IF(C19&lt;&gt;"",COUNTA($C$10:C19),"")</f>
        <v/>
      </c>
      <c r="B19" s="119"/>
      <c r="C19" s="114"/>
      <c r="D19" s="114"/>
      <c r="E19" s="114"/>
    </row>
    <row r="20" spans="1:6" ht="10.5" customHeight="1" x14ac:dyDescent="0.2">
      <c r="A20" s="118">
        <f>IF(C20&lt;&gt;"",COUNTA($C$10:C20),"")</f>
        <v>10</v>
      </c>
      <c r="B20" s="119" t="s">
        <v>367</v>
      </c>
      <c r="C20" s="114">
        <v>306</v>
      </c>
      <c r="D20" s="114">
        <v>247</v>
      </c>
      <c r="E20" s="114">
        <v>59</v>
      </c>
      <c r="F20" s="180"/>
    </row>
    <row r="21" spans="1:6" ht="10.5" customHeight="1" x14ac:dyDescent="0.2">
      <c r="A21" s="118">
        <f>IF(C21&lt;&gt;"",COUNTA($C$10:C21),"")</f>
        <v>11</v>
      </c>
      <c r="B21" s="181" t="s">
        <v>373</v>
      </c>
      <c r="C21" s="114">
        <v>7663</v>
      </c>
      <c r="D21" s="114">
        <v>7029</v>
      </c>
      <c r="E21" s="114">
        <v>634</v>
      </c>
    </row>
    <row r="22" spans="1:6" ht="10.5" customHeight="1" x14ac:dyDescent="0.2">
      <c r="A22" s="118">
        <f>IF(C22&lt;&gt;"",COUNTA($C$10:C22),"")</f>
        <v>12</v>
      </c>
      <c r="B22" s="181" t="s">
        <v>374</v>
      </c>
      <c r="C22" s="114">
        <v>10242</v>
      </c>
      <c r="D22" s="114">
        <v>9570</v>
      </c>
      <c r="E22" s="114">
        <v>672</v>
      </c>
    </row>
    <row r="23" spans="1:6" ht="10.5" customHeight="1" x14ac:dyDescent="0.2">
      <c r="A23" s="118">
        <f>IF(C23&lt;&gt;"",COUNTA($C$10:C23),"")</f>
        <v>13</v>
      </c>
      <c r="B23" s="181" t="s">
        <v>375</v>
      </c>
      <c r="C23" s="114">
        <v>11917</v>
      </c>
      <c r="D23" s="114">
        <v>11733</v>
      </c>
      <c r="E23" s="114">
        <v>184</v>
      </c>
    </row>
    <row r="24" spans="1:6" ht="10.5" customHeight="1" x14ac:dyDescent="0.2">
      <c r="A24" s="118">
        <f>IF(C24&lt;&gt;"",COUNTA($C$10:C24),"")</f>
        <v>14</v>
      </c>
      <c r="B24" s="181" t="s">
        <v>376</v>
      </c>
      <c r="C24" s="114">
        <v>12646</v>
      </c>
      <c r="D24" s="114">
        <v>12565</v>
      </c>
      <c r="E24" s="114">
        <v>81</v>
      </c>
    </row>
    <row r="25" spans="1:6" ht="10.5" customHeight="1" x14ac:dyDescent="0.2">
      <c r="A25" s="118">
        <f>IF(C25&lt;&gt;"",COUNTA($C$10:C25),"")</f>
        <v>15</v>
      </c>
      <c r="B25" s="181" t="s">
        <v>377</v>
      </c>
      <c r="C25" s="114">
        <v>13331</v>
      </c>
      <c r="D25" s="114">
        <v>13258</v>
      </c>
      <c r="E25" s="114">
        <v>73</v>
      </c>
    </row>
    <row r="26" spans="1:6" ht="10.5" customHeight="1" x14ac:dyDescent="0.2">
      <c r="A26" s="118">
        <f>IF(C26&lt;&gt;"",COUNTA($C$10:C26),"")</f>
        <v>16</v>
      </c>
      <c r="B26" s="181" t="s">
        <v>372</v>
      </c>
      <c r="C26" s="114">
        <v>13322</v>
      </c>
      <c r="D26" s="114">
        <v>13273</v>
      </c>
      <c r="E26" s="114">
        <v>49</v>
      </c>
    </row>
    <row r="27" spans="1:6" ht="10.5" customHeight="1" x14ac:dyDescent="0.2">
      <c r="A27" s="118">
        <f>IF(C27&lt;&gt;"",COUNTA($C$10:C27),"")</f>
        <v>17</v>
      </c>
      <c r="B27" s="181" t="s">
        <v>371</v>
      </c>
      <c r="C27" s="114">
        <v>12389</v>
      </c>
      <c r="D27" s="114">
        <v>12384</v>
      </c>
      <c r="E27" s="114">
        <v>5</v>
      </c>
    </row>
    <row r="28" spans="1:6" ht="10.5" customHeight="1" x14ac:dyDescent="0.2">
      <c r="A28" s="118">
        <f>IF(C28&lt;&gt;"",COUNTA($C$10:C28),"")</f>
        <v>18</v>
      </c>
      <c r="B28" s="181" t="s">
        <v>370</v>
      </c>
      <c r="C28" s="114">
        <v>31462</v>
      </c>
      <c r="D28" s="114">
        <v>31454</v>
      </c>
      <c r="E28" s="114">
        <v>8</v>
      </c>
    </row>
    <row r="29" spans="1:6" ht="10.5" customHeight="1" x14ac:dyDescent="0.2">
      <c r="A29" s="118">
        <f>IF(C29&lt;&gt;"",COUNTA($C$10:C29),"")</f>
        <v>19</v>
      </c>
      <c r="B29" s="181" t="s">
        <v>349</v>
      </c>
      <c r="C29" s="114">
        <v>789</v>
      </c>
      <c r="D29" s="114">
        <v>789</v>
      </c>
      <c r="E29" s="114" t="s">
        <v>38</v>
      </c>
    </row>
    <row r="30" spans="1:6" ht="10.5" customHeight="1" x14ac:dyDescent="0.2">
      <c r="A30" s="118">
        <f>IF(C30&lt;&gt;"",COUNTA($C$10:C30),"")</f>
        <v>20</v>
      </c>
      <c r="B30" s="119" t="s">
        <v>368</v>
      </c>
      <c r="C30" s="114">
        <v>18211</v>
      </c>
      <c r="D30" s="114">
        <v>16846</v>
      </c>
      <c r="E30" s="114">
        <v>1365</v>
      </c>
    </row>
    <row r="31" spans="1:6" ht="10.5" customHeight="1" x14ac:dyDescent="0.2">
      <c r="A31" s="118">
        <f>IF(C31&lt;&gt;"",COUNTA($C$10:C31),"")</f>
        <v>21</v>
      </c>
      <c r="B31" s="66" t="s">
        <v>369</v>
      </c>
      <c r="C31" s="114">
        <v>63605</v>
      </c>
      <c r="D31" s="114">
        <v>63213</v>
      </c>
      <c r="E31" s="114">
        <v>392</v>
      </c>
    </row>
    <row r="32" spans="1:6" ht="10.5" customHeight="1" x14ac:dyDescent="0.2">
      <c r="A32" s="118" t="str">
        <f>IF(C32&lt;&gt;"",COUNTA($C$10:C32),"")</f>
        <v/>
      </c>
      <c r="B32" s="119" t="s">
        <v>444</v>
      </c>
      <c r="C32" s="114"/>
      <c r="D32" s="114"/>
      <c r="E32" s="114"/>
    </row>
    <row r="33" spans="1:6" ht="10.5" customHeight="1" x14ac:dyDescent="0.2">
      <c r="A33" s="118">
        <f>IF(C33&lt;&gt;"",COUNTA($C$10:C33),"")</f>
        <v>22</v>
      </c>
      <c r="B33" s="119" t="s">
        <v>439</v>
      </c>
      <c r="C33" s="114">
        <v>14067</v>
      </c>
      <c r="D33" s="114">
        <v>13897</v>
      </c>
      <c r="E33" s="114">
        <v>170</v>
      </c>
    </row>
    <row r="34" spans="1:6" ht="10.5" customHeight="1" x14ac:dyDescent="0.2">
      <c r="A34" s="118">
        <f>IF(C34&lt;&gt;"",COUNTA($C$10:C34),"")</f>
        <v>23</v>
      </c>
      <c r="B34" s="119" t="s">
        <v>440</v>
      </c>
      <c r="C34" s="114">
        <v>10413</v>
      </c>
      <c r="D34" s="114">
        <v>10290</v>
      </c>
      <c r="E34" s="114">
        <v>123</v>
      </c>
      <c r="F34" s="180"/>
    </row>
    <row r="35" spans="1:6" ht="3" customHeight="1" x14ac:dyDescent="0.2">
      <c r="A35" s="118" t="str">
        <f>IF(C35&lt;&gt;"",COUNTA($C$10:C35),"")</f>
        <v/>
      </c>
      <c r="B35" s="63"/>
      <c r="C35" s="114"/>
      <c r="D35" s="114"/>
      <c r="E35" s="114"/>
    </row>
    <row r="36" spans="1:6" ht="10.5" customHeight="1" x14ac:dyDescent="0.2">
      <c r="A36" s="118">
        <f>IF(C36&lt;&gt;"",COUNTA($C$10:C36),"")</f>
        <v>24</v>
      </c>
      <c r="B36" s="63" t="s">
        <v>445</v>
      </c>
      <c r="C36" s="184">
        <v>58102</v>
      </c>
      <c r="D36" s="184">
        <v>57208</v>
      </c>
      <c r="E36" s="184">
        <v>894</v>
      </c>
    </row>
    <row r="37" spans="1:6" ht="10.5" customHeight="1" x14ac:dyDescent="0.2">
      <c r="A37" s="118">
        <f>IF(C37&lt;&gt;"",COUNTA($C$10:C37),"")</f>
        <v>25</v>
      </c>
      <c r="B37" s="119" t="s">
        <v>367</v>
      </c>
      <c r="C37" s="114">
        <v>162</v>
      </c>
      <c r="D37" s="114">
        <v>131</v>
      </c>
      <c r="E37" s="114">
        <v>31</v>
      </c>
    </row>
    <row r="38" spans="1:6" ht="10.5" customHeight="1" x14ac:dyDescent="0.2">
      <c r="A38" s="118">
        <f>IF(C38&lt;&gt;"",COUNTA($C$10:C38),"")</f>
        <v>26</v>
      </c>
      <c r="B38" s="181" t="s">
        <v>373</v>
      </c>
      <c r="C38" s="114">
        <v>3977</v>
      </c>
      <c r="D38" s="114">
        <v>3659</v>
      </c>
      <c r="E38" s="114">
        <v>318</v>
      </c>
    </row>
    <row r="39" spans="1:6" ht="10.5" customHeight="1" x14ac:dyDescent="0.2">
      <c r="A39" s="118">
        <f>IF(C39&lt;&gt;"",COUNTA($C$10:C39),"")</f>
        <v>27</v>
      </c>
      <c r="B39" s="181" t="s">
        <v>374</v>
      </c>
      <c r="C39" s="114">
        <v>5224</v>
      </c>
      <c r="D39" s="114">
        <v>4886</v>
      </c>
      <c r="E39" s="114">
        <v>338</v>
      </c>
    </row>
    <row r="40" spans="1:6" ht="10.5" customHeight="1" x14ac:dyDescent="0.2">
      <c r="A40" s="118">
        <f>IF(C40&lt;&gt;"",COUNTA($C$10:C40),"")</f>
        <v>28</v>
      </c>
      <c r="B40" s="181" t="s">
        <v>375</v>
      </c>
      <c r="C40" s="114">
        <v>6069</v>
      </c>
      <c r="D40" s="114">
        <v>5965</v>
      </c>
      <c r="E40" s="114">
        <v>104</v>
      </c>
    </row>
    <row r="41" spans="1:6" ht="10.5" customHeight="1" x14ac:dyDescent="0.2">
      <c r="A41" s="118">
        <f>IF(C41&lt;&gt;"",COUNTA($C$10:C41),"")</f>
        <v>29</v>
      </c>
      <c r="B41" s="181" t="s">
        <v>376</v>
      </c>
      <c r="C41" s="114">
        <v>6547</v>
      </c>
      <c r="D41" s="114">
        <v>6510</v>
      </c>
      <c r="E41" s="114">
        <v>37</v>
      </c>
    </row>
    <row r="42" spans="1:6" ht="10.5" customHeight="1" x14ac:dyDescent="0.2">
      <c r="A42" s="118">
        <f>IF(C42&lt;&gt;"",COUNTA($C$10:C42),"")</f>
        <v>30</v>
      </c>
      <c r="B42" s="181" t="s">
        <v>377</v>
      </c>
      <c r="C42" s="114">
        <v>6813</v>
      </c>
      <c r="D42" s="114">
        <v>6779</v>
      </c>
      <c r="E42" s="114">
        <v>34</v>
      </c>
    </row>
    <row r="43" spans="1:6" ht="10.5" customHeight="1" x14ac:dyDescent="0.2">
      <c r="A43" s="118">
        <f>IF(C43&lt;&gt;"",COUNTA($C$10:C43),"")</f>
        <v>31</v>
      </c>
      <c r="B43" s="181" t="s">
        <v>372</v>
      </c>
      <c r="C43" s="114">
        <v>6788</v>
      </c>
      <c r="D43" s="114">
        <v>6763</v>
      </c>
      <c r="E43" s="114">
        <v>25</v>
      </c>
    </row>
    <row r="44" spans="1:6" ht="10.5" customHeight="1" x14ac:dyDescent="0.2">
      <c r="A44" s="118">
        <f>IF(C44&lt;&gt;"",COUNTA($C$10:C44),"")</f>
        <v>32</v>
      </c>
      <c r="B44" s="181" t="s">
        <v>371</v>
      </c>
      <c r="C44" s="114">
        <v>6288</v>
      </c>
      <c r="D44" s="114">
        <v>6285</v>
      </c>
      <c r="E44" s="114">
        <v>3</v>
      </c>
    </row>
    <row r="45" spans="1:6" ht="10.5" customHeight="1" x14ac:dyDescent="0.2">
      <c r="A45" s="118">
        <f>IF(C45&lt;&gt;"",COUNTA($C$10:C45),"")</f>
        <v>33</v>
      </c>
      <c r="B45" s="181" t="s">
        <v>370</v>
      </c>
      <c r="C45" s="114">
        <v>15793</v>
      </c>
      <c r="D45" s="114">
        <v>15789</v>
      </c>
      <c r="E45" s="114">
        <v>4</v>
      </c>
    </row>
    <row r="46" spans="1:6" ht="10.5" customHeight="1" x14ac:dyDescent="0.2">
      <c r="A46" s="118">
        <f>IF(C46&lt;&gt;"",COUNTA($C$10:C46),"")</f>
        <v>34</v>
      </c>
      <c r="B46" s="181" t="s">
        <v>349</v>
      </c>
      <c r="C46" s="114">
        <v>441</v>
      </c>
      <c r="D46" s="114">
        <v>441</v>
      </c>
      <c r="E46" s="114" t="s">
        <v>38</v>
      </c>
    </row>
    <row r="47" spans="1:6" ht="10.5" customHeight="1" x14ac:dyDescent="0.2">
      <c r="A47" s="118">
        <f>IF(C47&lt;&gt;"",COUNTA($C$10:C47),"")</f>
        <v>35</v>
      </c>
      <c r="B47" s="119" t="s">
        <v>368</v>
      </c>
      <c r="C47" s="114">
        <v>9363</v>
      </c>
      <c r="D47" s="114">
        <v>8676</v>
      </c>
      <c r="E47" s="114">
        <v>687</v>
      </c>
    </row>
    <row r="48" spans="1:6" ht="10.5" customHeight="1" x14ac:dyDescent="0.2">
      <c r="A48" s="118">
        <f>IF(C48&lt;&gt;"",COUNTA($C$10:C48),"")</f>
        <v>36</v>
      </c>
      <c r="B48" s="66" t="s">
        <v>369</v>
      </c>
      <c r="C48" s="114">
        <v>32505</v>
      </c>
      <c r="D48" s="114">
        <v>32302</v>
      </c>
      <c r="E48" s="114">
        <v>203</v>
      </c>
    </row>
    <row r="49" spans="1:5" ht="10.5" customHeight="1" x14ac:dyDescent="0.2">
      <c r="A49" s="118" t="str">
        <f>IF(C49&lt;&gt;"",COUNTA($C$10:C49),"")</f>
        <v/>
      </c>
      <c r="B49" s="119" t="s">
        <v>378</v>
      </c>
      <c r="C49" s="114"/>
      <c r="D49" s="114"/>
      <c r="E49" s="114"/>
    </row>
    <row r="50" spans="1:5" ht="10.5" customHeight="1" x14ac:dyDescent="0.2">
      <c r="A50" s="118">
        <f>IF(C50&lt;&gt;"",COUNTA($C$10:C50),"")</f>
        <v>37</v>
      </c>
      <c r="B50" s="119" t="s">
        <v>439</v>
      </c>
      <c r="C50" s="114">
        <v>7223</v>
      </c>
      <c r="D50" s="114">
        <v>7132</v>
      </c>
      <c r="E50" s="114">
        <v>91</v>
      </c>
    </row>
    <row r="51" spans="1:5" ht="10.5" customHeight="1" x14ac:dyDescent="0.2">
      <c r="A51" s="118">
        <f>IF(C51&lt;&gt;"",COUNTA($C$10:C51),"")</f>
        <v>38</v>
      </c>
      <c r="B51" s="119" t="s">
        <v>440</v>
      </c>
      <c r="C51" s="114">
        <v>5348</v>
      </c>
      <c r="D51" s="114">
        <v>5285</v>
      </c>
      <c r="E51" s="114">
        <v>63</v>
      </c>
    </row>
    <row r="52" spans="1:5" ht="3" customHeight="1" x14ac:dyDescent="0.2">
      <c r="A52" s="118" t="str">
        <f>IF(C52&lt;&gt;"",COUNTA($C$10:C52),"")</f>
        <v/>
      </c>
      <c r="B52" s="119"/>
      <c r="C52" s="114"/>
      <c r="D52" s="114"/>
      <c r="E52" s="114"/>
    </row>
    <row r="53" spans="1:5" ht="10.5" customHeight="1" x14ac:dyDescent="0.2">
      <c r="A53" s="118">
        <f>IF(C53&lt;&gt;"",COUNTA($C$10:C53),"")</f>
        <v>39</v>
      </c>
      <c r="B53" s="63" t="s">
        <v>446</v>
      </c>
      <c r="C53" s="184">
        <v>55965</v>
      </c>
      <c r="D53" s="184">
        <v>55094</v>
      </c>
      <c r="E53" s="184">
        <v>871</v>
      </c>
    </row>
    <row r="54" spans="1:5" ht="10.5" customHeight="1" x14ac:dyDescent="0.2">
      <c r="A54" s="118">
        <f>IF(C54&lt;&gt;"",COUNTA($C$10:C54),"")</f>
        <v>40</v>
      </c>
      <c r="B54" s="119" t="s">
        <v>367</v>
      </c>
      <c r="C54" s="114">
        <v>144</v>
      </c>
      <c r="D54" s="114">
        <v>116</v>
      </c>
      <c r="E54" s="114">
        <v>28</v>
      </c>
    </row>
    <row r="55" spans="1:5" ht="10.5" customHeight="1" x14ac:dyDescent="0.2">
      <c r="A55" s="118">
        <f>IF(C55&lt;&gt;"",COUNTA($C$10:C55),"")</f>
        <v>41</v>
      </c>
      <c r="B55" s="181" t="s">
        <v>373</v>
      </c>
      <c r="C55" s="114">
        <v>3686</v>
      </c>
      <c r="D55" s="114">
        <v>3370</v>
      </c>
      <c r="E55" s="114">
        <v>316</v>
      </c>
    </row>
    <row r="56" spans="1:5" ht="10.5" customHeight="1" x14ac:dyDescent="0.2">
      <c r="A56" s="118">
        <f>IF(C56&lt;&gt;"",COUNTA($C$10:C56),"")</f>
        <v>42</v>
      </c>
      <c r="B56" s="181" t="s">
        <v>374</v>
      </c>
      <c r="C56" s="114">
        <v>5018</v>
      </c>
      <c r="D56" s="114">
        <v>4684</v>
      </c>
      <c r="E56" s="114">
        <v>334</v>
      </c>
    </row>
    <row r="57" spans="1:5" ht="10.5" customHeight="1" x14ac:dyDescent="0.2">
      <c r="A57" s="118">
        <f>IF(C57&lt;&gt;"",COUNTA($C$10:C57),"")</f>
        <v>43</v>
      </c>
      <c r="B57" s="181" t="s">
        <v>375</v>
      </c>
      <c r="C57" s="114">
        <v>5848</v>
      </c>
      <c r="D57" s="114">
        <v>5768</v>
      </c>
      <c r="E57" s="114">
        <v>80</v>
      </c>
    </row>
    <row r="58" spans="1:5" ht="10.5" customHeight="1" x14ac:dyDescent="0.2">
      <c r="A58" s="118">
        <f>IF(C58&lt;&gt;"",COUNTA($C$10:C58),"")</f>
        <v>44</v>
      </c>
      <c r="B58" s="181" t="s">
        <v>376</v>
      </c>
      <c r="C58" s="114">
        <v>6099</v>
      </c>
      <c r="D58" s="114">
        <v>6055</v>
      </c>
      <c r="E58" s="114">
        <v>44</v>
      </c>
    </row>
    <row r="59" spans="1:5" ht="10.5" customHeight="1" x14ac:dyDescent="0.2">
      <c r="A59" s="118">
        <f>IF(C59&lt;&gt;"",COUNTA($C$10:C59),"")</f>
        <v>45</v>
      </c>
      <c r="B59" s="181" t="s">
        <v>377</v>
      </c>
      <c r="C59" s="114">
        <v>6518</v>
      </c>
      <c r="D59" s="114">
        <v>6479</v>
      </c>
      <c r="E59" s="114">
        <v>39</v>
      </c>
    </row>
    <row r="60" spans="1:5" ht="10.5" customHeight="1" x14ac:dyDescent="0.2">
      <c r="A60" s="118">
        <f>IF(C60&lt;&gt;"",COUNTA($C$10:C60),"")</f>
        <v>46</v>
      </c>
      <c r="B60" s="181" t="s">
        <v>372</v>
      </c>
      <c r="C60" s="114">
        <v>6534</v>
      </c>
      <c r="D60" s="114">
        <v>6510</v>
      </c>
      <c r="E60" s="114">
        <v>24</v>
      </c>
    </row>
    <row r="61" spans="1:5" ht="10.5" customHeight="1" x14ac:dyDescent="0.2">
      <c r="A61" s="118">
        <f>IF(C61&lt;&gt;"",COUNTA($C$10:C61),"")</f>
        <v>47</v>
      </c>
      <c r="B61" s="181" t="s">
        <v>371</v>
      </c>
      <c r="C61" s="114">
        <v>6101</v>
      </c>
      <c r="D61" s="114">
        <v>6099</v>
      </c>
      <c r="E61" s="114">
        <v>2</v>
      </c>
    </row>
    <row r="62" spans="1:5" ht="10.5" customHeight="1" x14ac:dyDescent="0.2">
      <c r="A62" s="118">
        <f>IF(C62&lt;&gt;"",COUNTA($C$10:C62),"")</f>
        <v>48</v>
      </c>
      <c r="B62" s="181" t="s">
        <v>370</v>
      </c>
      <c r="C62" s="114">
        <v>15669</v>
      </c>
      <c r="D62" s="114">
        <v>15665</v>
      </c>
      <c r="E62" s="114">
        <v>4</v>
      </c>
    </row>
    <row r="63" spans="1:5" ht="10.5" customHeight="1" x14ac:dyDescent="0.2">
      <c r="A63" s="118">
        <f>IF(C63&lt;&gt;"",COUNTA($C$10:C63),"")</f>
        <v>49</v>
      </c>
      <c r="B63" s="181" t="s">
        <v>349</v>
      </c>
      <c r="C63" s="114">
        <v>348</v>
      </c>
      <c r="D63" s="114">
        <v>348</v>
      </c>
      <c r="E63" s="114" t="s">
        <v>38</v>
      </c>
    </row>
    <row r="64" spans="1:5" ht="10.5" customHeight="1" x14ac:dyDescent="0.2">
      <c r="A64" s="118">
        <f>IF(C64&lt;&gt;"",COUNTA($C$10:C64),"")</f>
        <v>50</v>
      </c>
      <c r="B64" s="119" t="s">
        <v>368</v>
      </c>
      <c r="C64" s="114">
        <v>8848</v>
      </c>
      <c r="D64" s="114">
        <v>8170</v>
      </c>
      <c r="E64" s="114">
        <v>678</v>
      </c>
    </row>
    <row r="65" spans="1:5" ht="10.5" customHeight="1" x14ac:dyDescent="0.2">
      <c r="A65" s="118">
        <f>IF(C65&lt;&gt;"",COUNTA($C$10:C65),"")</f>
        <v>51</v>
      </c>
      <c r="B65" s="66" t="s">
        <v>369</v>
      </c>
      <c r="C65" s="114">
        <v>31100</v>
      </c>
      <c r="D65" s="114">
        <v>30911</v>
      </c>
      <c r="E65" s="114">
        <v>189</v>
      </c>
    </row>
    <row r="66" spans="1:5" ht="10.5" customHeight="1" x14ac:dyDescent="0.2">
      <c r="A66" s="118" t="str">
        <f>IF(C66&lt;&gt;"",COUNTA($C$10:C66),"")</f>
        <v/>
      </c>
      <c r="B66" s="119" t="s">
        <v>378</v>
      </c>
      <c r="C66" s="114"/>
      <c r="D66" s="114"/>
      <c r="E66" s="114"/>
    </row>
    <row r="67" spans="1:5" ht="10.5" customHeight="1" x14ac:dyDescent="0.2">
      <c r="A67" s="118">
        <f>IF(C67&lt;&gt;"",COUNTA($C$10:C67),"")</f>
        <v>52</v>
      </c>
      <c r="B67" s="119" t="s">
        <v>439</v>
      </c>
      <c r="C67" s="114">
        <v>6844</v>
      </c>
      <c r="D67" s="114">
        <v>6765</v>
      </c>
      <c r="E67" s="114">
        <v>79</v>
      </c>
    </row>
    <row r="68" spans="1:5" ht="10.5" customHeight="1" x14ac:dyDescent="0.2">
      <c r="A68" s="118">
        <f>IF(C68&lt;&gt;"",COUNTA($C$10:C68),"")</f>
        <v>53</v>
      </c>
      <c r="B68" s="119" t="s">
        <v>440</v>
      </c>
      <c r="C68" s="114">
        <v>5065</v>
      </c>
      <c r="D68" s="114">
        <v>5005</v>
      </c>
      <c r="E68" s="114">
        <v>60</v>
      </c>
    </row>
    <row r="69" spans="1:5" ht="11.45" customHeight="1" x14ac:dyDescent="0.2">
      <c r="B69" s="182"/>
      <c r="C69" s="183"/>
      <c r="D69" s="114"/>
      <c r="E69" s="183"/>
    </row>
  </sheetData>
  <customSheetViews>
    <customSheetView guid="{4EB240A1-BEFB-4503-95B5-55CB3DDD9EC3}" scale="140">
      <pane xSplit="2" ySplit="8" topLeftCell="C51" activePane="bottomRight" state="frozen"/>
      <selection pane="bottomRight" activeCell="H64" sqref="H64"/>
      <pageMargins left="0.59055118110236227" right="0.59055118110236227" top="0.59055118110236227" bottom="0.59055118110236227" header="0.39370078740157483" footer="0.39370078740157483"/>
      <pageSetup paperSize="9" pageOrder="overThenDown" orientation="portrait" r:id="rId1"/>
      <headerFooter differentOddEven="1">
        <oddFooter>&amp;L&amp;7StatA MV, Statistischer Bericht K433 2021 00&amp;R&amp;7&amp;P</oddFooter>
        <evenFooter>&amp;L&amp;7&amp;P&amp;R&amp;7StatA MV, Statistischer Bericht K433 2021 00</evenFooter>
      </headerFooter>
    </customSheetView>
    <customSheetView guid="{CDB72715-EA28-4B20-A08E-C04F71FAA0D1}" scale="140">
      <pane xSplit="2" ySplit="8" topLeftCell="C51" activePane="bottomRight" state="frozen"/>
      <selection pane="bottomRight" activeCell="H64" sqref="H64"/>
      <pageMargins left="0.59055118110236227" right="0.59055118110236227" top="0.59055118110236227" bottom="0.59055118110236227" header="0.39370078740157483" footer="0.39370078740157483"/>
      <pageSetup paperSize="9" pageOrder="overThenDown" orientation="portrait" r:id="rId2"/>
      <headerFooter differentOddEven="1">
        <oddFooter>&amp;L&amp;7StatA MV, Statistischer Bericht K433 2021 00&amp;R&amp;7&amp;P</oddFooter>
        <evenFooter>&amp;L&amp;7&amp;P&amp;R&amp;7StatA MV, Statistischer Bericht K433 2021 00</evenFooter>
      </headerFooter>
    </customSheetView>
  </customSheetViews>
  <mergeCells count="10">
    <mergeCell ref="A1:B1"/>
    <mergeCell ref="C1:E1"/>
    <mergeCell ref="A2:B2"/>
    <mergeCell ref="C2:E2"/>
    <mergeCell ref="A3:A7"/>
    <mergeCell ref="B3:B7"/>
    <mergeCell ref="C3:C7"/>
    <mergeCell ref="D3:E3"/>
    <mergeCell ref="D4:D7"/>
    <mergeCell ref="E4:E7"/>
  </mergeCells>
  <pageMargins left="0.59055118110236227" right="0.59055118110236227" top="0.59055118110236227" bottom="0.59055118110236227" header="0.39370078740157483" footer="0.39370078740157483"/>
  <pageSetup paperSize="9" pageOrder="overThenDown" orientation="portrait" r:id="rId3"/>
  <headerFooter differentOddEven="1">
    <oddFooter>&amp;L&amp;"-,Standard"&amp;7StatA MV, Statistischer Bericht K433 2025 00&amp;R&amp;"-,Standard"&amp;7&amp;P</oddFooter>
    <evenFooter>&amp;L&amp;"-,Standard"&amp;7&amp;P&amp;R&amp;"-,Standard"&amp;7StatA MV, Statistischer Bericht K433 2025 00</evenFooter>
  </headerFooter>
  <legacyDrawing r:id="rId4"/>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T81"/>
  <sheetViews>
    <sheetView zoomScale="140" zoomScaleNormal="140" workbookViewId="0">
      <pane xSplit="2" ySplit="12" topLeftCell="C13" activePane="bottomRight" state="frozen"/>
      <selection activeCell="B33" sqref="B32:D33"/>
      <selection pane="topRight" activeCell="B33" sqref="B32:D33"/>
      <selection pane="bottomLeft" activeCell="B33" sqref="B32:D33"/>
      <selection pane="bottomRight" activeCell="C13" sqref="C13:K13"/>
    </sheetView>
  </sheetViews>
  <sheetFormatPr baseColWidth="10" defaultColWidth="11.5703125" defaultRowHeight="11.45" customHeight="1" x14ac:dyDescent="0.2"/>
  <cols>
    <col min="1" max="1" width="3.7109375" style="174" customWidth="1"/>
    <col min="2" max="2" width="32.7109375" style="16" customWidth="1"/>
    <col min="3" max="3" width="6.7109375" style="16" customWidth="1"/>
    <col min="4" max="7" width="5.7109375" style="16" customWidth="1"/>
    <col min="8" max="8" width="6.7109375" style="16" customWidth="1"/>
    <col min="9" max="9" width="6.42578125" style="16" customWidth="1"/>
    <col min="10" max="10" width="6.28515625" style="16" customWidth="1"/>
    <col min="11" max="11" width="6.7109375" style="16" customWidth="1"/>
    <col min="12" max="12" width="5.7109375" style="16" customWidth="1"/>
    <col min="13" max="15" width="6.7109375" style="16" customWidth="1"/>
    <col min="16" max="16" width="7.7109375" style="16" customWidth="1"/>
    <col min="17" max="17" width="6.7109375" style="16" customWidth="1"/>
    <col min="18" max="19" width="7.7109375" style="16" customWidth="1"/>
    <col min="20" max="16384" width="11.5703125" style="16"/>
  </cols>
  <sheetData>
    <row r="1" spans="1:202" s="168" customFormat="1" ht="30" customHeight="1" x14ac:dyDescent="0.2">
      <c r="A1" s="236" t="s">
        <v>79</v>
      </c>
      <c r="B1" s="237"/>
      <c r="C1" s="238" t="s">
        <v>426</v>
      </c>
      <c r="D1" s="238"/>
      <c r="E1" s="238"/>
      <c r="F1" s="238"/>
      <c r="G1" s="238"/>
      <c r="H1" s="238"/>
      <c r="I1" s="238"/>
      <c r="J1" s="238"/>
      <c r="K1" s="239"/>
      <c r="L1" s="253" t="s">
        <v>426</v>
      </c>
      <c r="M1" s="238"/>
      <c r="N1" s="238"/>
      <c r="O1" s="238"/>
      <c r="P1" s="238"/>
      <c r="Q1" s="238"/>
      <c r="R1" s="238"/>
      <c r="S1" s="239"/>
      <c r="T1" s="167"/>
      <c r="U1" s="167"/>
      <c r="V1" s="167"/>
      <c r="W1" s="167"/>
      <c r="X1" s="167"/>
      <c r="Y1" s="167"/>
      <c r="Z1" s="167"/>
      <c r="AA1" s="167"/>
      <c r="AB1" s="167"/>
      <c r="AC1" s="167"/>
      <c r="AD1" s="167"/>
      <c r="AE1" s="167"/>
      <c r="AF1" s="167"/>
      <c r="AG1" s="167"/>
      <c r="AH1" s="167"/>
      <c r="AI1" s="167"/>
      <c r="AJ1" s="167"/>
      <c r="AK1" s="167"/>
      <c r="AL1" s="167"/>
      <c r="AM1" s="167"/>
      <c r="AN1" s="167"/>
      <c r="AO1" s="167"/>
      <c r="AP1" s="167"/>
      <c r="AQ1" s="167"/>
      <c r="AR1" s="167"/>
      <c r="AS1" s="167"/>
      <c r="AT1" s="167"/>
      <c r="AU1" s="167"/>
      <c r="AV1" s="167"/>
      <c r="AW1" s="167"/>
      <c r="AX1" s="167"/>
      <c r="AY1" s="167"/>
      <c r="AZ1" s="167"/>
      <c r="BA1" s="167"/>
      <c r="BB1" s="167"/>
      <c r="BC1" s="167"/>
      <c r="BD1" s="167"/>
      <c r="BE1" s="167"/>
      <c r="BF1" s="167"/>
      <c r="BG1" s="167"/>
      <c r="BH1" s="167"/>
      <c r="BI1" s="167"/>
      <c r="BJ1" s="167"/>
      <c r="BK1" s="167"/>
      <c r="BL1" s="167"/>
      <c r="BM1" s="167"/>
      <c r="BN1" s="167"/>
      <c r="BO1" s="167"/>
      <c r="BP1" s="167"/>
      <c r="BQ1" s="167"/>
      <c r="BR1" s="167"/>
      <c r="BS1" s="167"/>
      <c r="BT1" s="167"/>
      <c r="BU1" s="167"/>
      <c r="BV1" s="167"/>
      <c r="BW1" s="167"/>
      <c r="BX1" s="167"/>
      <c r="BY1" s="167"/>
      <c r="BZ1" s="167"/>
      <c r="CA1" s="167"/>
      <c r="CB1" s="167"/>
      <c r="CC1" s="167"/>
      <c r="CD1" s="167"/>
      <c r="CE1" s="167"/>
      <c r="CF1" s="167"/>
      <c r="CG1" s="167"/>
      <c r="CH1" s="167"/>
      <c r="CI1" s="167"/>
      <c r="CJ1" s="167"/>
      <c r="CK1" s="167"/>
      <c r="CL1" s="167"/>
      <c r="CM1" s="167"/>
      <c r="CN1" s="167"/>
      <c r="CO1" s="167"/>
      <c r="CP1" s="167"/>
      <c r="CQ1" s="167"/>
      <c r="CR1" s="167"/>
      <c r="CS1" s="167"/>
      <c r="CT1" s="167"/>
      <c r="CU1" s="167"/>
      <c r="CV1" s="167"/>
      <c r="CW1" s="167"/>
      <c r="CX1" s="167"/>
      <c r="CY1" s="167"/>
      <c r="CZ1" s="167"/>
      <c r="DA1" s="167"/>
      <c r="DB1" s="167"/>
      <c r="DC1" s="167"/>
      <c r="DD1" s="167"/>
      <c r="DE1" s="167"/>
      <c r="DF1" s="167"/>
      <c r="DG1" s="167"/>
      <c r="DH1" s="167"/>
      <c r="DI1" s="167"/>
      <c r="DJ1" s="167"/>
      <c r="DK1" s="167"/>
      <c r="DL1" s="167"/>
      <c r="DM1" s="167"/>
      <c r="DN1" s="167"/>
      <c r="DO1" s="167"/>
      <c r="DP1" s="167"/>
      <c r="DQ1" s="167"/>
      <c r="DR1" s="167"/>
      <c r="DS1" s="167"/>
      <c r="DT1" s="167"/>
      <c r="DU1" s="167"/>
      <c r="DV1" s="167"/>
      <c r="DW1" s="167"/>
      <c r="DX1" s="167"/>
      <c r="DY1" s="167"/>
      <c r="DZ1" s="167"/>
      <c r="EA1" s="167"/>
      <c r="EB1" s="167"/>
      <c r="EC1" s="167"/>
      <c r="ED1" s="167"/>
      <c r="EE1" s="167"/>
      <c r="EF1" s="167"/>
      <c r="EG1" s="167"/>
      <c r="EH1" s="167"/>
      <c r="EI1" s="167"/>
      <c r="EJ1" s="167"/>
      <c r="EK1" s="167"/>
      <c r="EL1" s="167"/>
      <c r="EM1" s="167"/>
      <c r="EN1" s="167"/>
      <c r="EO1" s="167"/>
      <c r="EP1" s="167"/>
      <c r="EQ1" s="167"/>
      <c r="ER1" s="167"/>
      <c r="ES1" s="167"/>
      <c r="ET1" s="167"/>
      <c r="EU1" s="167"/>
      <c r="EV1" s="167"/>
      <c r="EW1" s="167"/>
      <c r="EX1" s="167"/>
      <c r="EY1" s="167"/>
      <c r="EZ1" s="167"/>
      <c r="FA1" s="167"/>
      <c r="FB1" s="167"/>
      <c r="FC1" s="167"/>
      <c r="FD1" s="167"/>
      <c r="FE1" s="167"/>
      <c r="FF1" s="167"/>
      <c r="FG1" s="167"/>
      <c r="FH1" s="167"/>
      <c r="FI1" s="167"/>
      <c r="FJ1" s="167"/>
      <c r="FK1" s="167"/>
      <c r="FL1" s="167"/>
      <c r="FM1" s="167"/>
      <c r="FN1" s="167"/>
      <c r="FO1" s="167"/>
      <c r="FP1" s="167"/>
      <c r="FQ1" s="167"/>
      <c r="FR1" s="167"/>
      <c r="FS1" s="167"/>
      <c r="FT1" s="167"/>
      <c r="FU1" s="167"/>
      <c r="FV1" s="167"/>
      <c r="FW1" s="167"/>
      <c r="FX1" s="167"/>
      <c r="FY1" s="167"/>
      <c r="FZ1" s="167"/>
      <c r="GA1" s="167"/>
      <c r="GB1" s="167"/>
      <c r="GC1" s="167"/>
      <c r="GD1" s="167"/>
      <c r="GE1" s="167"/>
      <c r="GF1" s="167"/>
      <c r="GG1" s="167"/>
      <c r="GH1" s="167"/>
      <c r="GI1" s="167"/>
      <c r="GJ1" s="167"/>
      <c r="GK1" s="167"/>
      <c r="GL1" s="167"/>
      <c r="GM1" s="167"/>
      <c r="GN1" s="167"/>
      <c r="GO1" s="167"/>
      <c r="GP1" s="167"/>
      <c r="GQ1" s="167"/>
      <c r="GR1" s="167"/>
      <c r="GS1" s="167"/>
      <c r="GT1" s="167"/>
    </row>
    <row r="2" spans="1:202" s="170" customFormat="1" ht="35.1" customHeight="1" x14ac:dyDescent="0.2">
      <c r="A2" s="240" t="s">
        <v>197</v>
      </c>
      <c r="B2" s="241"/>
      <c r="C2" s="242" t="s">
        <v>198</v>
      </c>
      <c r="D2" s="242"/>
      <c r="E2" s="242"/>
      <c r="F2" s="242"/>
      <c r="G2" s="242"/>
      <c r="H2" s="242"/>
      <c r="I2" s="242"/>
      <c r="J2" s="242"/>
      <c r="K2" s="243"/>
      <c r="L2" s="254" t="s">
        <v>198</v>
      </c>
      <c r="M2" s="242"/>
      <c r="N2" s="242"/>
      <c r="O2" s="242"/>
      <c r="P2" s="242"/>
      <c r="Q2" s="242"/>
      <c r="R2" s="242"/>
      <c r="S2" s="243"/>
      <c r="T2" s="169"/>
      <c r="U2" s="169"/>
      <c r="V2" s="169"/>
      <c r="W2" s="169"/>
      <c r="X2" s="169"/>
      <c r="Y2" s="169"/>
      <c r="Z2" s="169"/>
      <c r="AA2" s="169"/>
      <c r="AB2" s="169"/>
      <c r="AC2" s="169"/>
      <c r="AD2" s="169"/>
      <c r="AE2" s="169"/>
      <c r="AF2" s="169"/>
      <c r="AG2" s="169"/>
      <c r="AH2" s="169"/>
      <c r="AI2" s="169"/>
      <c r="AJ2" s="169"/>
      <c r="AK2" s="169"/>
      <c r="AL2" s="169"/>
      <c r="AM2" s="169"/>
      <c r="AN2" s="169"/>
      <c r="AO2" s="169"/>
      <c r="AP2" s="169"/>
      <c r="AQ2" s="169"/>
      <c r="AR2" s="169"/>
      <c r="AS2" s="169"/>
      <c r="AT2" s="169"/>
      <c r="AU2" s="169"/>
      <c r="AV2" s="169"/>
      <c r="AW2" s="169"/>
      <c r="AX2" s="169"/>
      <c r="AY2" s="169"/>
      <c r="AZ2" s="169"/>
      <c r="BA2" s="169"/>
      <c r="BB2" s="169"/>
      <c r="BC2" s="169"/>
      <c r="BD2" s="169"/>
      <c r="BE2" s="169"/>
      <c r="BF2" s="169"/>
      <c r="BG2" s="169"/>
      <c r="BH2" s="169"/>
      <c r="BI2" s="169"/>
      <c r="BJ2" s="169"/>
      <c r="BK2" s="169"/>
      <c r="BL2" s="169"/>
      <c r="BM2" s="169"/>
      <c r="BN2" s="169"/>
      <c r="BO2" s="169"/>
      <c r="BP2" s="169"/>
      <c r="BQ2" s="169"/>
      <c r="BR2" s="169"/>
      <c r="BS2" s="169"/>
      <c r="BT2" s="169"/>
      <c r="BU2" s="169"/>
      <c r="BV2" s="169"/>
      <c r="BW2" s="169"/>
      <c r="BX2" s="169"/>
      <c r="BY2" s="169"/>
      <c r="BZ2" s="169"/>
      <c r="CA2" s="169"/>
      <c r="CB2" s="169"/>
      <c r="CC2" s="169"/>
      <c r="CD2" s="169"/>
      <c r="CE2" s="169"/>
      <c r="CF2" s="169"/>
      <c r="CG2" s="169"/>
      <c r="CH2" s="169"/>
      <c r="CI2" s="169"/>
      <c r="CJ2" s="169"/>
      <c r="CK2" s="169"/>
      <c r="CL2" s="169"/>
      <c r="CM2" s="169"/>
      <c r="CN2" s="169"/>
      <c r="CO2" s="169"/>
      <c r="CP2" s="169"/>
      <c r="CQ2" s="169"/>
      <c r="CR2" s="169"/>
      <c r="CS2" s="169"/>
      <c r="CT2" s="169"/>
      <c r="CU2" s="169"/>
      <c r="CV2" s="169"/>
      <c r="CW2" s="169"/>
      <c r="CX2" s="169"/>
      <c r="CY2" s="169"/>
      <c r="CZ2" s="169"/>
      <c r="DA2" s="169"/>
      <c r="DB2" s="169"/>
      <c r="DC2" s="169"/>
      <c r="DD2" s="169"/>
      <c r="DE2" s="169"/>
      <c r="DF2" s="169"/>
      <c r="DG2" s="169"/>
      <c r="DH2" s="169"/>
      <c r="DI2" s="169"/>
      <c r="DJ2" s="169"/>
      <c r="DK2" s="169"/>
      <c r="DL2" s="169"/>
      <c r="DM2" s="169"/>
      <c r="DN2" s="169"/>
      <c r="DO2" s="169"/>
      <c r="DP2" s="169"/>
      <c r="DQ2" s="169"/>
      <c r="DR2" s="169"/>
      <c r="DS2" s="169"/>
      <c r="DT2" s="169"/>
      <c r="DU2" s="169"/>
      <c r="DV2" s="169"/>
      <c r="DW2" s="169"/>
      <c r="DX2" s="169"/>
      <c r="DY2" s="169"/>
      <c r="DZ2" s="169"/>
      <c r="EA2" s="169"/>
      <c r="EB2" s="169"/>
      <c r="EC2" s="169"/>
      <c r="ED2" s="169"/>
      <c r="EE2" s="169"/>
      <c r="EF2" s="169"/>
      <c r="EG2" s="169"/>
      <c r="EH2" s="169"/>
      <c r="EI2" s="169"/>
      <c r="EJ2" s="169"/>
      <c r="EK2" s="169"/>
      <c r="EL2" s="169"/>
      <c r="EM2" s="169"/>
      <c r="EN2" s="169"/>
      <c r="EO2" s="169"/>
      <c r="EP2" s="169"/>
      <c r="EQ2" s="169"/>
      <c r="ER2" s="169"/>
      <c r="ES2" s="169"/>
      <c r="ET2" s="169"/>
      <c r="EU2" s="169"/>
      <c r="EV2" s="169"/>
      <c r="EW2" s="169"/>
      <c r="EX2" s="169"/>
      <c r="EY2" s="169"/>
      <c r="EZ2" s="169"/>
      <c r="FA2" s="169"/>
      <c r="FB2" s="169"/>
      <c r="FC2" s="169"/>
      <c r="FD2" s="169"/>
      <c r="FE2" s="169"/>
      <c r="FF2" s="169"/>
      <c r="FG2" s="169"/>
      <c r="FH2" s="169"/>
      <c r="FI2" s="169"/>
      <c r="FJ2" s="169"/>
      <c r="FK2" s="169"/>
      <c r="FL2" s="169"/>
      <c r="FM2" s="169"/>
      <c r="FN2" s="169"/>
      <c r="FO2" s="169"/>
      <c r="FP2" s="169"/>
      <c r="FQ2" s="169"/>
      <c r="FR2" s="169"/>
      <c r="FS2" s="169"/>
      <c r="FT2" s="169"/>
      <c r="FU2" s="169"/>
      <c r="FV2" s="169"/>
      <c r="FW2" s="169"/>
      <c r="FX2" s="169"/>
      <c r="FY2" s="169"/>
      <c r="FZ2" s="169"/>
      <c r="GA2" s="169"/>
      <c r="GB2" s="169"/>
      <c r="GC2" s="169"/>
      <c r="GD2" s="169"/>
      <c r="GE2" s="169"/>
      <c r="GF2" s="169"/>
      <c r="GG2" s="169"/>
      <c r="GH2" s="169"/>
      <c r="GI2" s="169"/>
      <c r="GJ2" s="169"/>
      <c r="GK2" s="169"/>
      <c r="GL2" s="169"/>
      <c r="GM2" s="169"/>
      <c r="GN2" s="169"/>
      <c r="GO2" s="169"/>
      <c r="GP2" s="169"/>
      <c r="GQ2" s="169"/>
      <c r="GR2" s="169"/>
      <c r="GS2" s="169"/>
      <c r="GT2" s="169"/>
    </row>
    <row r="3" spans="1:202" s="171" customFormat="1" ht="11.45" customHeight="1" x14ac:dyDescent="0.2">
      <c r="A3" s="244" t="s">
        <v>49</v>
      </c>
      <c r="B3" s="234" t="s">
        <v>199</v>
      </c>
      <c r="C3" s="234" t="s">
        <v>52</v>
      </c>
      <c r="D3" s="234" t="s">
        <v>200</v>
      </c>
      <c r="E3" s="234"/>
      <c r="F3" s="234"/>
      <c r="G3" s="234"/>
      <c r="H3" s="234"/>
      <c r="I3" s="234" t="s">
        <v>201</v>
      </c>
      <c r="J3" s="234"/>
      <c r="K3" s="245"/>
      <c r="L3" s="244" t="s">
        <v>201</v>
      </c>
      <c r="M3" s="234"/>
      <c r="N3" s="234"/>
      <c r="O3" s="234"/>
      <c r="P3" s="234"/>
      <c r="Q3" s="234"/>
      <c r="R3" s="234"/>
      <c r="S3" s="245"/>
    </row>
    <row r="4" spans="1:202" s="171" customFormat="1" ht="11.45" customHeight="1" x14ac:dyDescent="0.2">
      <c r="A4" s="244"/>
      <c r="B4" s="234"/>
      <c r="C4" s="234"/>
      <c r="D4" s="234" t="s">
        <v>80</v>
      </c>
      <c r="E4" s="234" t="s">
        <v>202</v>
      </c>
      <c r="F4" s="234"/>
      <c r="G4" s="234"/>
      <c r="H4" s="234"/>
      <c r="I4" s="234" t="s">
        <v>80</v>
      </c>
      <c r="J4" s="234" t="s">
        <v>202</v>
      </c>
      <c r="K4" s="245"/>
      <c r="L4" s="244" t="s">
        <v>202</v>
      </c>
      <c r="M4" s="234"/>
      <c r="N4" s="234"/>
      <c r="O4" s="234"/>
      <c r="P4" s="234"/>
      <c r="Q4" s="234"/>
      <c r="R4" s="234"/>
      <c r="S4" s="245"/>
    </row>
    <row r="5" spans="1:202" s="171" customFormat="1" ht="11.45" customHeight="1" x14ac:dyDescent="0.2">
      <c r="A5" s="244"/>
      <c r="B5" s="234"/>
      <c r="C5" s="234"/>
      <c r="D5" s="234"/>
      <c r="E5" s="234" t="s">
        <v>203</v>
      </c>
      <c r="F5" s="234" t="s">
        <v>204</v>
      </c>
      <c r="G5" s="234" t="s">
        <v>205</v>
      </c>
      <c r="H5" s="234" t="s">
        <v>206</v>
      </c>
      <c r="I5" s="234"/>
      <c r="J5" s="234" t="s">
        <v>379</v>
      </c>
      <c r="K5" s="245" t="s">
        <v>207</v>
      </c>
      <c r="L5" s="244" t="s">
        <v>208</v>
      </c>
      <c r="M5" s="234" t="s">
        <v>209</v>
      </c>
      <c r="N5" s="234" t="s">
        <v>210</v>
      </c>
      <c r="O5" s="234" t="s">
        <v>211</v>
      </c>
      <c r="P5" s="234" t="s">
        <v>212</v>
      </c>
      <c r="Q5" s="234" t="s">
        <v>213</v>
      </c>
      <c r="R5" s="234" t="s">
        <v>214</v>
      </c>
      <c r="S5" s="245" t="s">
        <v>215</v>
      </c>
    </row>
    <row r="6" spans="1:202" s="171" customFormat="1" ht="11.45" customHeight="1" x14ac:dyDescent="0.2">
      <c r="A6" s="244"/>
      <c r="B6" s="234"/>
      <c r="C6" s="234"/>
      <c r="D6" s="234"/>
      <c r="E6" s="234"/>
      <c r="F6" s="234"/>
      <c r="G6" s="234"/>
      <c r="H6" s="234"/>
      <c r="I6" s="234"/>
      <c r="J6" s="234"/>
      <c r="K6" s="245"/>
      <c r="L6" s="244"/>
      <c r="M6" s="234"/>
      <c r="N6" s="234"/>
      <c r="O6" s="234"/>
      <c r="P6" s="234"/>
      <c r="Q6" s="234"/>
      <c r="R6" s="234"/>
      <c r="S6" s="245"/>
    </row>
    <row r="7" spans="1:202" s="171" customFormat="1" ht="11.45" customHeight="1" x14ac:dyDescent="0.2">
      <c r="A7" s="244"/>
      <c r="B7" s="234"/>
      <c r="C7" s="234"/>
      <c r="D7" s="234"/>
      <c r="E7" s="234"/>
      <c r="F7" s="234"/>
      <c r="G7" s="234"/>
      <c r="H7" s="234"/>
      <c r="I7" s="234"/>
      <c r="J7" s="234"/>
      <c r="K7" s="245"/>
      <c r="L7" s="244"/>
      <c r="M7" s="234"/>
      <c r="N7" s="234"/>
      <c r="O7" s="234"/>
      <c r="P7" s="234"/>
      <c r="Q7" s="234"/>
      <c r="R7" s="234"/>
      <c r="S7" s="245"/>
    </row>
    <row r="8" spans="1:202" s="171" customFormat="1" ht="11.45" customHeight="1" x14ac:dyDescent="0.2">
      <c r="A8" s="244"/>
      <c r="B8" s="234"/>
      <c r="C8" s="234"/>
      <c r="D8" s="234"/>
      <c r="E8" s="234"/>
      <c r="F8" s="234"/>
      <c r="G8" s="234"/>
      <c r="H8" s="234"/>
      <c r="I8" s="234"/>
      <c r="J8" s="234"/>
      <c r="K8" s="245"/>
      <c r="L8" s="244"/>
      <c r="M8" s="234"/>
      <c r="N8" s="234"/>
      <c r="O8" s="234"/>
      <c r="P8" s="234"/>
      <c r="Q8" s="234"/>
      <c r="R8" s="234"/>
      <c r="S8" s="245"/>
    </row>
    <row r="9" spans="1:202" s="171" customFormat="1" ht="11.45" customHeight="1" x14ac:dyDescent="0.2">
      <c r="A9" s="244"/>
      <c r="B9" s="234"/>
      <c r="C9" s="234"/>
      <c r="D9" s="234"/>
      <c r="E9" s="234"/>
      <c r="F9" s="234"/>
      <c r="G9" s="234"/>
      <c r="H9" s="234"/>
      <c r="I9" s="234"/>
      <c r="J9" s="234"/>
      <c r="K9" s="245"/>
      <c r="L9" s="244"/>
      <c r="M9" s="234"/>
      <c r="N9" s="234"/>
      <c r="O9" s="234"/>
      <c r="P9" s="234"/>
      <c r="Q9" s="234"/>
      <c r="R9" s="234"/>
      <c r="S9" s="245"/>
    </row>
    <row r="10" spans="1:202" s="171" customFormat="1" ht="11.45" customHeight="1" x14ac:dyDescent="0.2">
      <c r="A10" s="244"/>
      <c r="B10" s="234"/>
      <c r="C10" s="234"/>
      <c r="D10" s="234"/>
      <c r="E10" s="234"/>
      <c r="F10" s="234"/>
      <c r="G10" s="234"/>
      <c r="H10" s="234"/>
      <c r="I10" s="234"/>
      <c r="J10" s="234"/>
      <c r="K10" s="245"/>
      <c r="L10" s="244"/>
      <c r="M10" s="234"/>
      <c r="N10" s="234"/>
      <c r="O10" s="234"/>
      <c r="P10" s="234"/>
      <c r="Q10" s="234"/>
      <c r="R10" s="234"/>
      <c r="S10" s="245"/>
    </row>
    <row r="11" spans="1:202" s="171" customFormat="1" ht="11.45" customHeight="1" x14ac:dyDescent="0.2">
      <c r="A11" s="244"/>
      <c r="B11" s="234"/>
      <c r="C11" s="234"/>
      <c r="D11" s="234"/>
      <c r="E11" s="234"/>
      <c r="F11" s="234"/>
      <c r="G11" s="234"/>
      <c r="H11" s="234"/>
      <c r="I11" s="234"/>
      <c r="J11" s="234"/>
      <c r="K11" s="245"/>
      <c r="L11" s="244"/>
      <c r="M11" s="234"/>
      <c r="N11" s="234"/>
      <c r="O11" s="234"/>
      <c r="P11" s="234"/>
      <c r="Q11" s="234"/>
      <c r="R11" s="234"/>
      <c r="S11" s="245"/>
    </row>
    <row r="12" spans="1:202" s="172" customFormat="1" ht="11.45" customHeight="1" x14ac:dyDescent="0.15">
      <c r="A12" s="19">
        <v>1</v>
      </c>
      <c r="B12" s="21">
        <v>2</v>
      </c>
      <c r="C12" s="21">
        <v>3</v>
      </c>
      <c r="D12" s="21">
        <v>4</v>
      </c>
      <c r="E12" s="21">
        <v>5</v>
      </c>
      <c r="F12" s="21">
        <v>6</v>
      </c>
      <c r="G12" s="21">
        <v>7</v>
      </c>
      <c r="H12" s="21">
        <v>8</v>
      </c>
      <c r="I12" s="21">
        <v>9</v>
      </c>
      <c r="J12" s="21">
        <v>10</v>
      </c>
      <c r="K12" s="22">
        <v>11</v>
      </c>
      <c r="L12" s="19">
        <v>12</v>
      </c>
      <c r="M12" s="21">
        <v>13</v>
      </c>
      <c r="N12" s="21">
        <v>14</v>
      </c>
      <c r="O12" s="21">
        <v>15</v>
      </c>
      <c r="P12" s="21">
        <v>16</v>
      </c>
      <c r="Q12" s="21">
        <v>17</v>
      </c>
      <c r="R12" s="21">
        <v>18</v>
      </c>
      <c r="S12" s="22">
        <v>19</v>
      </c>
    </row>
    <row r="13" spans="1:202" ht="20.100000000000001" customHeight="1" x14ac:dyDescent="0.2">
      <c r="A13" s="65"/>
      <c r="B13" s="162"/>
      <c r="C13" s="251" t="s">
        <v>195</v>
      </c>
      <c r="D13" s="252"/>
      <c r="E13" s="252"/>
      <c r="F13" s="252"/>
      <c r="G13" s="252"/>
      <c r="H13" s="252"/>
      <c r="I13" s="252"/>
      <c r="J13" s="252"/>
      <c r="K13" s="252"/>
      <c r="L13" s="252" t="s">
        <v>195</v>
      </c>
      <c r="M13" s="252"/>
      <c r="N13" s="252"/>
      <c r="O13" s="252"/>
      <c r="P13" s="252"/>
      <c r="Q13" s="252"/>
      <c r="R13" s="252"/>
      <c r="S13" s="252"/>
    </row>
    <row r="14" spans="1:202" ht="11.45" customHeight="1" x14ac:dyDescent="0.2">
      <c r="A14" s="118" t="str">
        <f>IF(D14&lt;&gt;"",COUNTA($D$14:D14),"")</f>
        <v/>
      </c>
      <c r="B14" s="119" t="s">
        <v>216</v>
      </c>
      <c r="C14" s="108"/>
      <c r="D14" s="108"/>
      <c r="E14" s="108"/>
      <c r="F14" s="108"/>
      <c r="G14" s="108"/>
      <c r="H14" s="108"/>
      <c r="I14" s="108"/>
      <c r="J14" s="108"/>
      <c r="K14" s="108"/>
      <c r="L14" s="108"/>
      <c r="M14" s="108"/>
      <c r="N14" s="108"/>
      <c r="O14" s="108"/>
      <c r="P14" s="108"/>
      <c r="Q14" s="108"/>
      <c r="R14" s="108"/>
      <c r="S14" s="108"/>
    </row>
    <row r="15" spans="1:202" ht="11.45" customHeight="1" x14ac:dyDescent="0.2">
      <c r="A15" s="118" t="str">
        <f>IF(D15&lt;&gt;"",COUNTA($D$14:D15),"")</f>
        <v/>
      </c>
      <c r="B15" s="119" t="s">
        <v>217</v>
      </c>
      <c r="C15" s="108"/>
      <c r="D15" s="108"/>
      <c r="E15" s="108"/>
      <c r="F15" s="108"/>
      <c r="G15" s="108"/>
      <c r="H15" s="108"/>
      <c r="I15" s="108"/>
      <c r="J15" s="108"/>
      <c r="K15" s="108"/>
      <c r="L15" s="108"/>
      <c r="M15" s="108"/>
      <c r="N15" s="108"/>
      <c r="O15" s="108"/>
      <c r="P15" s="108"/>
      <c r="Q15" s="108"/>
      <c r="R15" s="108"/>
      <c r="S15" s="108"/>
    </row>
    <row r="16" spans="1:202" ht="11.45" customHeight="1" x14ac:dyDescent="0.2">
      <c r="A16" s="118">
        <f>IF(D16&lt;&gt;"",COUNTA($D$14:D16),"")</f>
        <v>1</v>
      </c>
      <c r="B16" s="66" t="s">
        <v>218</v>
      </c>
      <c r="C16" s="108">
        <v>3</v>
      </c>
      <c r="D16" s="108" t="s">
        <v>38</v>
      </c>
      <c r="E16" s="108" t="s">
        <v>38</v>
      </c>
      <c r="F16" s="108" t="s">
        <v>38</v>
      </c>
      <c r="G16" s="108" t="s">
        <v>38</v>
      </c>
      <c r="H16" s="108" t="s">
        <v>38</v>
      </c>
      <c r="I16" s="108">
        <v>3</v>
      </c>
      <c r="J16" s="108" t="s">
        <v>38</v>
      </c>
      <c r="K16" s="108" t="s">
        <v>38</v>
      </c>
      <c r="L16" s="108" t="s">
        <v>38</v>
      </c>
      <c r="M16" s="108" t="s">
        <v>38</v>
      </c>
      <c r="N16" s="108" t="s">
        <v>38</v>
      </c>
      <c r="O16" s="108" t="s">
        <v>38</v>
      </c>
      <c r="P16" s="108" t="s">
        <v>38</v>
      </c>
      <c r="Q16" s="108" t="s">
        <v>38</v>
      </c>
      <c r="R16" s="108">
        <v>3</v>
      </c>
      <c r="S16" s="108" t="s">
        <v>38</v>
      </c>
    </row>
    <row r="17" spans="1:19" ht="11.45" customHeight="1" x14ac:dyDescent="0.2">
      <c r="A17" s="118">
        <f>IF(D17&lt;&gt;"",COUNTA($D$14:D17),"")</f>
        <v>2</v>
      </c>
      <c r="B17" s="66" t="s">
        <v>219</v>
      </c>
      <c r="C17" s="108">
        <v>54</v>
      </c>
      <c r="D17" s="108">
        <v>5</v>
      </c>
      <c r="E17" s="108">
        <v>1</v>
      </c>
      <c r="F17" s="108" t="s">
        <v>38</v>
      </c>
      <c r="G17" s="108">
        <v>2</v>
      </c>
      <c r="H17" s="108">
        <v>2</v>
      </c>
      <c r="I17" s="108">
        <v>49</v>
      </c>
      <c r="J17" s="108">
        <v>2</v>
      </c>
      <c r="K17" s="108">
        <v>9</v>
      </c>
      <c r="L17" s="108">
        <v>4</v>
      </c>
      <c r="M17" s="108">
        <v>6</v>
      </c>
      <c r="N17" s="108">
        <v>2</v>
      </c>
      <c r="O17" s="108" t="s">
        <v>38</v>
      </c>
      <c r="P17" s="108" t="s">
        <v>38</v>
      </c>
      <c r="Q17" s="108" t="s">
        <v>38</v>
      </c>
      <c r="R17" s="108">
        <v>22</v>
      </c>
      <c r="S17" s="108">
        <v>4</v>
      </c>
    </row>
    <row r="18" spans="1:19" ht="11.45" customHeight="1" x14ac:dyDescent="0.2">
      <c r="A18" s="118">
        <f>IF(D18&lt;&gt;"",COUNTA($D$14:D18),"")</f>
        <v>3</v>
      </c>
      <c r="B18" s="66" t="s">
        <v>220</v>
      </c>
      <c r="C18" s="108">
        <v>181</v>
      </c>
      <c r="D18" s="108">
        <v>45</v>
      </c>
      <c r="E18" s="108">
        <v>2</v>
      </c>
      <c r="F18" s="108" t="s">
        <v>38</v>
      </c>
      <c r="G18" s="108" t="s">
        <v>38</v>
      </c>
      <c r="H18" s="108">
        <v>43</v>
      </c>
      <c r="I18" s="108">
        <v>136</v>
      </c>
      <c r="J18" s="108">
        <v>10</v>
      </c>
      <c r="K18" s="108">
        <v>26</v>
      </c>
      <c r="L18" s="108">
        <v>17</v>
      </c>
      <c r="M18" s="108">
        <v>23</v>
      </c>
      <c r="N18" s="108">
        <v>2</v>
      </c>
      <c r="O18" s="108" t="s">
        <v>38</v>
      </c>
      <c r="P18" s="108" t="s">
        <v>38</v>
      </c>
      <c r="Q18" s="108" t="s">
        <v>38</v>
      </c>
      <c r="R18" s="108">
        <v>56</v>
      </c>
      <c r="S18" s="108">
        <v>2</v>
      </c>
    </row>
    <row r="19" spans="1:19" ht="11.45" customHeight="1" x14ac:dyDescent="0.2">
      <c r="A19" s="118">
        <f>IF(D19&lt;&gt;"",COUNTA($D$14:D19),"")</f>
        <v>4</v>
      </c>
      <c r="B19" s="119" t="s">
        <v>221</v>
      </c>
      <c r="C19" s="108">
        <v>904</v>
      </c>
      <c r="D19" s="108">
        <v>118</v>
      </c>
      <c r="E19" s="108" t="s">
        <v>38</v>
      </c>
      <c r="F19" s="108" t="s">
        <v>38</v>
      </c>
      <c r="G19" s="108" t="s">
        <v>38</v>
      </c>
      <c r="H19" s="108">
        <v>118</v>
      </c>
      <c r="I19" s="108">
        <v>786</v>
      </c>
      <c r="J19" s="108">
        <v>86</v>
      </c>
      <c r="K19" s="108">
        <v>199</v>
      </c>
      <c r="L19" s="108">
        <v>86</v>
      </c>
      <c r="M19" s="108">
        <v>125</v>
      </c>
      <c r="N19" s="108">
        <v>13</v>
      </c>
      <c r="O19" s="108" t="s">
        <v>38</v>
      </c>
      <c r="P19" s="108" t="s">
        <v>38</v>
      </c>
      <c r="Q19" s="108" t="s">
        <v>38</v>
      </c>
      <c r="R19" s="108">
        <v>222</v>
      </c>
      <c r="S19" s="108">
        <v>55</v>
      </c>
    </row>
    <row r="20" spans="1:19" ht="11.45" customHeight="1" x14ac:dyDescent="0.2">
      <c r="A20" s="118">
        <f>IF(D20&lt;&gt;"",COUNTA($D$14:D20),"")</f>
        <v>5</v>
      </c>
      <c r="B20" s="119" t="s">
        <v>222</v>
      </c>
      <c r="C20" s="108">
        <v>652</v>
      </c>
      <c r="D20" s="108">
        <v>91</v>
      </c>
      <c r="E20" s="108" t="s">
        <v>38</v>
      </c>
      <c r="F20" s="108" t="s">
        <v>38</v>
      </c>
      <c r="G20" s="108" t="s">
        <v>38</v>
      </c>
      <c r="H20" s="108">
        <v>91</v>
      </c>
      <c r="I20" s="108">
        <v>561</v>
      </c>
      <c r="J20" s="108">
        <v>59</v>
      </c>
      <c r="K20" s="108">
        <v>145</v>
      </c>
      <c r="L20" s="108">
        <v>68</v>
      </c>
      <c r="M20" s="108">
        <v>92</v>
      </c>
      <c r="N20" s="108">
        <v>8</v>
      </c>
      <c r="O20" s="108" t="s">
        <v>38</v>
      </c>
      <c r="P20" s="108" t="s">
        <v>38</v>
      </c>
      <c r="Q20" s="108" t="s">
        <v>38</v>
      </c>
      <c r="R20" s="108">
        <v>152</v>
      </c>
      <c r="S20" s="108">
        <v>37</v>
      </c>
    </row>
    <row r="21" spans="1:19" ht="11.25" customHeight="1" x14ac:dyDescent="0.2">
      <c r="A21" s="118">
        <f>IF(D21&lt;&gt;"",COUNTA($D$14:D21),"")</f>
        <v>6</v>
      </c>
      <c r="B21" s="119" t="s">
        <v>223</v>
      </c>
      <c r="C21" s="108">
        <v>65</v>
      </c>
      <c r="D21" s="108">
        <v>4</v>
      </c>
      <c r="E21" s="108" t="s">
        <v>38</v>
      </c>
      <c r="F21" s="108" t="s">
        <v>38</v>
      </c>
      <c r="G21" s="108" t="s">
        <v>38</v>
      </c>
      <c r="H21" s="108">
        <v>4</v>
      </c>
      <c r="I21" s="108">
        <v>61</v>
      </c>
      <c r="J21" s="108">
        <v>7</v>
      </c>
      <c r="K21" s="108">
        <v>20</v>
      </c>
      <c r="L21" s="108">
        <v>3</v>
      </c>
      <c r="M21" s="108">
        <v>9</v>
      </c>
      <c r="N21" s="108">
        <v>1</v>
      </c>
      <c r="O21" s="108" t="s">
        <v>38</v>
      </c>
      <c r="P21" s="108" t="s">
        <v>38</v>
      </c>
      <c r="Q21" s="108" t="s">
        <v>38</v>
      </c>
      <c r="R21" s="108">
        <v>17</v>
      </c>
      <c r="S21" s="108">
        <v>4</v>
      </c>
    </row>
    <row r="22" spans="1:19" ht="22.5" customHeight="1" x14ac:dyDescent="0.2">
      <c r="A22" s="118">
        <f>IF(D22&lt;&gt;"",COUNTA($D$14:D22),"")</f>
        <v>7</v>
      </c>
      <c r="B22" s="119" t="s">
        <v>224</v>
      </c>
      <c r="C22" s="108">
        <v>187</v>
      </c>
      <c r="D22" s="108">
        <v>23</v>
      </c>
      <c r="E22" s="108" t="s">
        <v>38</v>
      </c>
      <c r="F22" s="108" t="s">
        <v>38</v>
      </c>
      <c r="G22" s="108" t="s">
        <v>38</v>
      </c>
      <c r="H22" s="108">
        <v>23</v>
      </c>
      <c r="I22" s="108">
        <v>164</v>
      </c>
      <c r="J22" s="108">
        <v>20</v>
      </c>
      <c r="K22" s="108">
        <v>34</v>
      </c>
      <c r="L22" s="108">
        <v>15</v>
      </c>
      <c r="M22" s="108">
        <v>24</v>
      </c>
      <c r="N22" s="108">
        <v>4</v>
      </c>
      <c r="O22" s="108" t="s">
        <v>38</v>
      </c>
      <c r="P22" s="108" t="s">
        <v>38</v>
      </c>
      <c r="Q22" s="108" t="s">
        <v>38</v>
      </c>
      <c r="R22" s="108">
        <v>53</v>
      </c>
      <c r="S22" s="108">
        <v>14</v>
      </c>
    </row>
    <row r="23" spans="1:19" ht="3.75" customHeight="1" x14ac:dyDescent="0.2">
      <c r="A23" s="118" t="str">
        <f>IF(D23&lt;&gt;"",COUNTA($D$14:D23),"")</f>
        <v/>
      </c>
      <c r="B23" s="119"/>
      <c r="C23" s="108"/>
      <c r="D23" s="108"/>
      <c r="E23" s="108"/>
      <c r="F23" s="108"/>
      <c r="G23" s="108"/>
      <c r="H23" s="108"/>
      <c r="I23" s="108"/>
      <c r="J23" s="108"/>
      <c r="K23" s="108"/>
      <c r="L23" s="108"/>
      <c r="M23" s="108"/>
      <c r="N23" s="108"/>
      <c r="O23" s="108"/>
      <c r="P23" s="108"/>
      <c r="Q23" s="108"/>
      <c r="R23" s="108"/>
      <c r="S23" s="108"/>
    </row>
    <row r="24" spans="1:19" s="151" customFormat="1" ht="11.45" customHeight="1" x14ac:dyDescent="0.2">
      <c r="A24" s="118">
        <f>IF(D24&lt;&gt;"",COUNTA($D$14:D24),"")</f>
        <v>8</v>
      </c>
      <c r="B24" s="63" t="s">
        <v>1</v>
      </c>
      <c r="C24" s="110">
        <v>1142</v>
      </c>
      <c r="D24" s="110">
        <v>168</v>
      </c>
      <c r="E24" s="110">
        <v>3</v>
      </c>
      <c r="F24" s="110" t="s">
        <v>38</v>
      </c>
      <c r="G24" s="110">
        <v>2</v>
      </c>
      <c r="H24" s="110">
        <v>163</v>
      </c>
      <c r="I24" s="110">
        <v>974</v>
      </c>
      <c r="J24" s="110">
        <v>98</v>
      </c>
      <c r="K24" s="110">
        <v>234</v>
      </c>
      <c r="L24" s="110">
        <v>107</v>
      </c>
      <c r="M24" s="110">
        <v>154</v>
      </c>
      <c r="N24" s="110">
        <v>17</v>
      </c>
      <c r="O24" s="110" t="s">
        <v>38</v>
      </c>
      <c r="P24" s="110" t="s">
        <v>38</v>
      </c>
      <c r="Q24" s="110" t="s">
        <v>38</v>
      </c>
      <c r="R24" s="110">
        <v>303</v>
      </c>
      <c r="S24" s="110">
        <v>61</v>
      </c>
    </row>
    <row r="25" spans="1:19" ht="11.45" customHeight="1" x14ac:dyDescent="0.2">
      <c r="A25" s="118" t="str">
        <f>IF(D25&lt;&gt;"",COUNTA($D$14:D25),"")</f>
        <v/>
      </c>
      <c r="B25" s="119" t="s">
        <v>225</v>
      </c>
      <c r="C25" s="108" t="s">
        <v>431</v>
      </c>
      <c r="D25" s="108" t="s">
        <v>431</v>
      </c>
      <c r="E25" s="108" t="s">
        <v>431</v>
      </c>
      <c r="F25" s="108" t="s">
        <v>431</v>
      </c>
      <c r="G25" s="108" t="s">
        <v>431</v>
      </c>
      <c r="H25" s="108" t="s">
        <v>431</v>
      </c>
      <c r="I25" s="108" t="s">
        <v>431</v>
      </c>
      <c r="J25" s="108" t="s">
        <v>431</v>
      </c>
      <c r="K25" s="108" t="s">
        <v>431</v>
      </c>
      <c r="L25" s="108" t="s">
        <v>431</v>
      </c>
      <c r="M25" s="108" t="s">
        <v>431</v>
      </c>
      <c r="N25" s="108" t="s">
        <v>431</v>
      </c>
      <c r="O25" s="108" t="s">
        <v>431</v>
      </c>
      <c r="P25" s="108" t="s">
        <v>431</v>
      </c>
      <c r="Q25" s="108" t="s">
        <v>431</v>
      </c>
      <c r="R25" s="108" t="s">
        <v>431</v>
      </c>
      <c r="S25" s="108"/>
    </row>
    <row r="26" spans="1:19" ht="11.45" customHeight="1" x14ac:dyDescent="0.2">
      <c r="A26" s="118">
        <f>IF(D26&lt;&gt;"",COUNTA($D$14:D26),"")</f>
        <v>10</v>
      </c>
      <c r="B26" s="119" t="s">
        <v>226</v>
      </c>
      <c r="C26" s="108">
        <v>260</v>
      </c>
      <c r="D26" s="108">
        <v>10</v>
      </c>
      <c r="E26" s="108" t="s">
        <v>38</v>
      </c>
      <c r="F26" s="108" t="s">
        <v>38</v>
      </c>
      <c r="G26" s="108" t="s">
        <v>38</v>
      </c>
      <c r="H26" s="108">
        <v>10</v>
      </c>
      <c r="I26" s="108">
        <v>250</v>
      </c>
      <c r="J26" s="108">
        <v>38</v>
      </c>
      <c r="K26" s="108">
        <v>70</v>
      </c>
      <c r="L26" s="108">
        <v>22</v>
      </c>
      <c r="M26" s="108">
        <v>49</v>
      </c>
      <c r="N26" s="108">
        <v>5</v>
      </c>
      <c r="O26" s="108" t="s">
        <v>38</v>
      </c>
      <c r="P26" s="108" t="s">
        <v>38</v>
      </c>
      <c r="Q26" s="108" t="s">
        <v>38</v>
      </c>
      <c r="R26" s="108">
        <v>55</v>
      </c>
      <c r="S26" s="108">
        <v>11</v>
      </c>
    </row>
    <row r="27" spans="1:19" ht="11.45" customHeight="1" x14ac:dyDescent="0.2">
      <c r="A27" s="118">
        <f>IF(D27&lt;&gt;"",COUNTA($D$14:D27),"")</f>
        <v>11</v>
      </c>
      <c r="B27" s="119" t="s">
        <v>227</v>
      </c>
      <c r="C27" s="108">
        <v>5</v>
      </c>
      <c r="D27" s="108">
        <v>3</v>
      </c>
      <c r="E27" s="108">
        <v>1</v>
      </c>
      <c r="F27" s="108" t="s">
        <v>38</v>
      </c>
      <c r="G27" s="108">
        <v>2</v>
      </c>
      <c r="H27" s="108" t="s">
        <v>38</v>
      </c>
      <c r="I27" s="108">
        <v>2</v>
      </c>
      <c r="J27" s="108" t="s">
        <v>38</v>
      </c>
      <c r="K27" s="108">
        <v>1</v>
      </c>
      <c r="L27" s="108" t="s">
        <v>38</v>
      </c>
      <c r="M27" s="108">
        <v>1</v>
      </c>
      <c r="N27" s="108" t="s">
        <v>38</v>
      </c>
      <c r="O27" s="108" t="s">
        <v>38</v>
      </c>
      <c r="P27" s="108" t="s">
        <v>38</v>
      </c>
      <c r="Q27" s="108" t="s">
        <v>38</v>
      </c>
      <c r="R27" s="108" t="s">
        <v>38</v>
      </c>
      <c r="S27" s="108" t="s">
        <v>38</v>
      </c>
    </row>
    <row r="28" spans="1:19" ht="22.5" customHeight="1" x14ac:dyDescent="0.2">
      <c r="A28" s="118">
        <f>IF(D28&lt;&gt;"",COUNTA($D$14:D28),"")</f>
        <v>12</v>
      </c>
      <c r="B28" s="119" t="s">
        <v>228</v>
      </c>
      <c r="C28" s="108" t="s">
        <v>38</v>
      </c>
      <c r="D28" s="108" t="s">
        <v>38</v>
      </c>
      <c r="E28" s="108" t="s">
        <v>38</v>
      </c>
      <c r="F28" s="108" t="s">
        <v>38</v>
      </c>
      <c r="G28" s="108" t="s">
        <v>38</v>
      </c>
      <c r="H28" s="108" t="s">
        <v>38</v>
      </c>
      <c r="I28" s="108" t="s">
        <v>38</v>
      </c>
      <c r="J28" s="108" t="s">
        <v>38</v>
      </c>
      <c r="K28" s="108" t="s">
        <v>38</v>
      </c>
      <c r="L28" s="108" t="s">
        <v>38</v>
      </c>
      <c r="M28" s="108" t="s">
        <v>38</v>
      </c>
      <c r="N28" s="108" t="s">
        <v>38</v>
      </c>
      <c r="O28" s="108" t="s">
        <v>38</v>
      </c>
      <c r="P28" s="108" t="s">
        <v>38</v>
      </c>
      <c r="Q28" s="108" t="s">
        <v>38</v>
      </c>
      <c r="R28" s="108" t="s">
        <v>38</v>
      </c>
      <c r="S28" s="108" t="s">
        <v>38</v>
      </c>
    </row>
    <row r="29" spans="1:19" ht="11.45" customHeight="1" x14ac:dyDescent="0.2">
      <c r="A29" s="118">
        <f>IF(D29&lt;&gt;"",COUNTA($D$14:D29),"")</f>
        <v>13</v>
      </c>
      <c r="B29" s="119" t="s">
        <v>229</v>
      </c>
      <c r="C29" s="108">
        <v>44</v>
      </c>
      <c r="D29" s="108" t="s">
        <v>38</v>
      </c>
      <c r="E29" s="108" t="s">
        <v>38</v>
      </c>
      <c r="F29" s="108" t="s">
        <v>38</v>
      </c>
      <c r="G29" s="108" t="s">
        <v>38</v>
      </c>
      <c r="H29" s="108" t="s">
        <v>38</v>
      </c>
      <c r="I29" s="108">
        <v>44</v>
      </c>
      <c r="J29" s="108" t="s">
        <v>38</v>
      </c>
      <c r="K29" s="108" t="s">
        <v>38</v>
      </c>
      <c r="L29" s="108" t="s">
        <v>38</v>
      </c>
      <c r="M29" s="108" t="s">
        <v>38</v>
      </c>
      <c r="N29" s="108" t="s">
        <v>38</v>
      </c>
      <c r="O29" s="108" t="s">
        <v>38</v>
      </c>
      <c r="P29" s="108" t="s">
        <v>38</v>
      </c>
      <c r="Q29" s="108" t="s">
        <v>38</v>
      </c>
      <c r="R29" s="108">
        <v>44</v>
      </c>
      <c r="S29" s="108" t="s">
        <v>38</v>
      </c>
    </row>
    <row r="30" spans="1:19" s="173" customFormat="1" ht="31.5" customHeight="1" x14ac:dyDescent="0.2">
      <c r="A30" s="118" t="str">
        <f>IF(D30&lt;&gt;"",COUNTA($D$14:D30),"")</f>
        <v/>
      </c>
      <c r="B30" s="119"/>
      <c r="C30" s="246" t="s">
        <v>230</v>
      </c>
      <c r="D30" s="246"/>
      <c r="E30" s="246"/>
      <c r="F30" s="246"/>
      <c r="G30" s="246"/>
      <c r="H30" s="246"/>
      <c r="I30" s="246"/>
      <c r="J30" s="246"/>
      <c r="K30" s="246"/>
      <c r="L30" s="246" t="s">
        <v>231</v>
      </c>
      <c r="M30" s="247"/>
      <c r="N30" s="247"/>
      <c r="O30" s="247"/>
      <c r="P30" s="247"/>
      <c r="Q30" s="247"/>
      <c r="R30" s="247"/>
      <c r="S30" s="247"/>
    </row>
    <row r="31" spans="1:19" ht="11.45" customHeight="1" x14ac:dyDescent="0.2">
      <c r="A31" s="118" t="str">
        <f>IF(D31&lt;&gt;"",COUNTA($D$14:D31),"")</f>
        <v/>
      </c>
      <c r="B31" s="119" t="s">
        <v>216</v>
      </c>
      <c r="C31" s="108"/>
      <c r="D31" s="108"/>
      <c r="E31" s="108"/>
      <c r="F31" s="108"/>
      <c r="G31" s="108"/>
      <c r="H31" s="108"/>
      <c r="I31" s="108"/>
      <c r="J31" s="108"/>
      <c r="K31" s="108"/>
      <c r="L31" s="108"/>
      <c r="M31" s="108"/>
      <c r="N31" s="108"/>
      <c r="O31" s="108"/>
      <c r="P31" s="108"/>
      <c r="Q31" s="108"/>
      <c r="R31" s="108"/>
      <c r="S31" s="108"/>
    </row>
    <row r="32" spans="1:19" ht="11.45" customHeight="1" x14ac:dyDescent="0.2">
      <c r="A32" s="118" t="str">
        <f>IF(D32&lt;&gt;"",COUNTA($D$14:D32),"")</f>
        <v/>
      </c>
      <c r="B32" s="119" t="s">
        <v>217</v>
      </c>
      <c r="C32" s="108"/>
      <c r="D32" s="108"/>
      <c r="E32" s="108"/>
      <c r="F32" s="108"/>
      <c r="G32" s="108"/>
      <c r="H32" s="108"/>
      <c r="I32" s="108"/>
      <c r="J32" s="108"/>
      <c r="K32" s="108"/>
      <c r="L32" s="108"/>
      <c r="M32" s="108"/>
      <c r="N32" s="108"/>
      <c r="O32" s="108"/>
      <c r="P32" s="108"/>
      <c r="Q32" s="108"/>
      <c r="R32" s="108"/>
      <c r="S32" s="108"/>
    </row>
    <row r="33" spans="1:19" ht="11.45" customHeight="1" x14ac:dyDescent="0.2">
      <c r="A33" s="118">
        <f>IF(D33&lt;&gt;"",COUNTA($D$14:D33),"")</f>
        <v>14</v>
      </c>
      <c r="B33" s="66" t="s">
        <v>218</v>
      </c>
      <c r="C33" s="108">
        <v>15</v>
      </c>
      <c r="D33" s="108" t="s">
        <v>38</v>
      </c>
      <c r="E33" s="108" t="s">
        <v>38</v>
      </c>
      <c r="F33" s="108" t="s">
        <v>38</v>
      </c>
      <c r="G33" s="108" t="s">
        <v>38</v>
      </c>
      <c r="H33" s="108" t="s">
        <v>38</v>
      </c>
      <c r="I33" s="108">
        <v>15</v>
      </c>
      <c r="J33" s="108" t="s">
        <v>38</v>
      </c>
      <c r="K33" s="108" t="s">
        <v>38</v>
      </c>
      <c r="L33" s="108" t="s">
        <v>38</v>
      </c>
      <c r="M33" s="108" t="s">
        <v>38</v>
      </c>
      <c r="N33" s="108" t="s">
        <v>38</v>
      </c>
      <c r="O33" s="108" t="s">
        <v>38</v>
      </c>
      <c r="P33" s="108" t="s">
        <v>38</v>
      </c>
      <c r="Q33" s="108" t="s">
        <v>38</v>
      </c>
      <c r="R33" s="108">
        <v>15</v>
      </c>
      <c r="S33" s="108" t="s">
        <v>38</v>
      </c>
    </row>
    <row r="34" spans="1:19" ht="11.45" customHeight="1" x14ac:dyDescent="0.2">
      <c r="A34" s="118">
        <f>IF(D34&lt;&gt;"",COUNTA($D$14:D34),"")</f>
        <v>15</v>
      </c>
      <c r="B34" s="66" t="s">
        <v>219</v>
      </c>
      <c r="C34" s="108">
        <v>292</v>
      </c>
      <c r="D34" s="108">
        <v>29</v>
      </c>
      <c r="E34" s="108">
        <v>11</v>
      </c>
      <c r="F34" s="108" t="s">
        <v>38</v>
      </c>
      <c r="G34" s="108">
        <v>7</v>
      </c>
      <c r="H34" s="108">
        <v>11</v>
      </c>
      <c r="I34" s="108">
        <v>263</v>
      </c>
      <c r="J34" s="108">
        <v>18</v>
      </c>
      <c r="K34" s="108">
        <v>64</v>
      </c>
      <c r="L34" s="108">
        <v>24</v>
      </c>
      <c r="M34" s="108">
        <v>26</v>
      </c>
      <c r="N34" s="108">
        <v>8</v>
      </c>
      <c r="O34" s="108" t="s">
        <v>38</v>
      </c>
      <c r="P34" s="108" t="s">
        <v>38</v>
      </c>
      <c r="Q34" s="108" t="s">
        <v>38</v>
      </c>
      <c r="R34" s="108">
        <v>110</v>
      </c>
      <c r="S34" s="108">
        <v>13</v>
      </c>
    </row>
    <row r="35" spans="1:19" ht="11.45" customHeight="1" x14ac:dyDescent="0.2">
      <c r="A35" s="118">
        <f>IF(D35&lt;&gt;"",COUNTA($D$14:D35),"")</f>
        <v>16</v>
      </c>
      <c r="B35" s="66" t="s">
        <v>220</v>
      </c>
      <c r="C35" s="108">
        <v>1571</v>
      </c>
      <c r="D35" s="108">
        <v>429</v>
      </c>
      <c r="E35" s="108">
        <v>4</v>
      </c>
      <c r="F35" s="108" t="s">
        <v>38</v>
      </c>
      <c r="G35" s="108" t="s">
        <v>38</v>
      </c>
      <c r="H35" s="108">
        <v>425</v>
      </c>
      <c r="I35" s="108">
        <v>1142</v>
      </c>
      <c r="J35" s="108">
        <v>70</v>
      </c>
      <c r="K35" s="108">
        <v>234</v>
      </c>
      <c r="L35" s="108">
        <v>141</v>
      </c>
      <c r="M35" s="108">
        <v>171</v>
      </c>
      <c r="N35" s="108">
        <v>23</v>
      </c>
      <c r="O35" s="108" t="s">
        <v>38</v>
      </c>
      <c r="P35" s="108" t="s">
        <v>38</v>
      </c>
      <c r="Q35" s="108" t="s">
        <v>38</v>
      </c>
      <c r="R35" s="108">
        <v>498</v>
      </c>
      <c r="S35" s="108">
        <v>5</v>
      </c>
    </row>
    <row r="36" spans="1:19" ht="11.45" customHeight="1" x14ac:dyDescent="0.2">
      <c r="A36" s="118">
        <f>IF(D36&lt;&gt;"",COUNTA($D$14:D36),"")</f>
        <v>17</v>
      </c>
      <c r="B36" s="119" t="s">
        <v>221</v>
      </c>
      <c r="C36" s="108">
        <v>12092</v>
      </c>
      <c r="D36" s="108">
        <v>1451</v>
      </c>
      <c r="E36" s="108" t="s">
        <v>38</v>
      </c>
      <c r="F36" s="108" t="s">
        <v>38</v>
      </c>
      <c r="G36" s="108" t="s">
        <v>38</v>
      </c>
      <c r="H36" s="108">
        <v>1451</v>
      </c>
      <c r="I36" s="108">
        <v>10641</v>
      </c>
      <c r="J36" s="108">
        <v>1216</v>
      </c>
      <c r="K36" s="108">
        <v>2946</v>
      </c>
      <c r="L36" s="108">
        <v>1319</v>
      </c>
      <c r="M36" s="108">
        <v>1589</v>
      </c>
      <c r="N36" s="108">
        <v>178</v>
      </c>
      <c r="O36" s="108" t="s">
        <v>38</v>
      </c>
      <c r="P36" s="108" t="s">
        <v>38</v>
      </c>
      <c r="Q36" s="108" t="s">
        <v>38</v>
      </c>
      <c r="R36" s="108">
        <v>2874</v>
      </c>
      <c r="S36" s="108">
        <v>519</v>
      </c>
    </row>
    <row r="37" spans="1:19" ht="11.45" customHeight="1" x14ac:dyDescent="0.2">
      <c r="A37" s="118">
        <f>IF(D37&lt;&gt;"",COUNTA($D$14:D37),"")</f>
        <v>18</v>
      </c>
      <c r="B37" s="119" t="s">
        <v>222</v>
      </c>
      <c r="C37" s="108">
        <v>8714</v>
      </c>
      <c r="D37" s="108">
        <v>1053</v>
      </c>
      <c r="E37" s="108" t="s">
        <v>38</v>
      </c>
      <c r="F37" s="108" t="s">
        <v>38</v>
      </c>
      <c r="G37" s="108" t="s">
        <v>38</v>
      </c>
      <c r="H37" s="108">
        <v>1053</v>
      </c>
      <c r="I37" s="108">
        <v>7661</v>
      </c>
      <c r="J37" s="108">
        <v>828</v>
      </c>
      <c r="K37" s="108">
        <v>2101</v>
      </c>
      <c r="L37" s="108">
        <v>1035</v>
      </c>
      <c r="M37" s="108">
        <v>1172</v>
      </c>
      <c r="N37" s="108">
        <v>93</v>
      </c>
      <c r="O37" s="108" t="s">
        <v>38</v>
      </c>
      <c r="P37" s="108" t="s">
        <v>38</v>
      </c>
      <c r="Q37" s="108" t="s">
        <v>38</v>
      </c>
      <c r="R37" s="108">
        <v>2093</v>
      </c>
      <c r="S37" s="108">
        <v>339</v>
      </c>
    </row>
    <row r="38" spans="1:19" ht="11.45" customHeight="1" x14ac:dyDescent="0.2">
      <c r="A38" s="118">
        <f>IF(D38&lt;&gt;"",COUNTA($D$14:D38),"")</f>
        <v>19</v>
      </c>
      <c r="B38" s="119" t="s">
        <v>223</v>
      </c>
      <c r="C38" s="108">
        <v>670</v>
      </c>
      <c r="D38" s="108">
        <v>43</v>
      </c>
      <c r="E38" s="108" t="s">
        <v>38</v>
      </c>
      <c r="F38" s="108" t="s">
        <v>38</v>
      </c>
      <c r="G38" s="108" t="s">
        <v>38</v>
      </c>
      <c r="H38" s="108">
        <v>43</v>
      </c>
      <c r="I38" s="108">
        <v>627</v>
      </c>
      <c r="J38" s="108">
        <v>39</v>
      </c>
      <c r="K38" s="108">
        <v>327</v>
      </c>
      <c r="L38" s="108">
        <v>35</v>
      </c>
      <c r="M38" s="108">
        <v>43</v>
      </c>
      <c r="N38" s="108">
        <v>16</v>
      </c>
      <c r="O38" s="108" t="s">
        <v>38</v>
      </c>
      <c r="P38" s="108" t="s">
        <v>38</v>
      </c>
      <c r="Q38" s="108" t="s">
        <v>38</v>
      </c>
      <c r="R38" s="108">
        <v>144</v>
      </c>
      <c r="S38" s="108">
        <v>23</v>
      </c>
    </row>
    <row r="39" spans="1:19" ht="22.5" customHeight="1" x14ac:dyDescent="0.2">
      <c r="A39" s="118">
        <f>IF(D39&lt;&gt;"",COUNTA($D$14:D39),"")</f>
        <v>20</v>
      </c>
      <c r="B39" s="119" t="s">
        <v>224</v>
      </c>
      <c r="C39" s="108">
        <v>2708</v>
      </c>
      <c r="D39" s="108">
        <v>355</v>
      </c>
      <c r="E39" s="108" t="s">
        <v>38</v>
      </c>
      <c r="F39" s="108" t="s">
        <v>38</v>
      </c>
      <c r="G39" s="108" t="s">
        <v>38</v>
      </c>
      <c r="H39" s="108">
        <v>355</v>
      </c>
      <c r="I39" s="108">
        <v>2353</v>
      </c>
      <c r="J39" s="108">
        <v>349</v>
      </c>
      <c r="K39" s="108">
        <v>518</v>
      </c>
      <c r="L39" s="108">
        <v>249</v>
      </c>
      <c r="M39" s="108">
        <v>374</v>
      </c>
      <c r="N39" s="108">
        <v>69</v>
      </c>
      <c r="O39" s="108" t="s">
        <v>38</v>
      </c>
      <c r="P39" s="108" t="s">
        <v>38</v>
      </c>
      <c r="Q39" s="108" t="s">
        <v>38</v>
      </c>
      <c r="R39" s="108">
        <v>637</v>
      </c>
      <c r="S39" s="108">
        <v>157</v>
      </c>
    </row>
    <row r="40" spans="1:19" ht="3.75" customHeight="1" x14ac:dyDescent="0.2">
      <c r="A40" s="118" t="str">
        <f>IF(D40&lt;&gt;"",COUNTA($D$14:D40),"")</f>
        <v/>
      </c>
      <c r="B40" s="119"/>
      <c r="C40" s="108"/>
      <c r="D40" s="108"/>
      <c r="E40" s="108"/>
      <c r="F40" s="108"/>
      <c r="G40" s="108"/>
      <c r="H40" s="108"/>
      <c r="I40" s="108"/>
      <c r="J40" s="108"/>
      <c r="K40" s="108"/>
      <c r="L40" s="108"/>
      <c r="M40" s="108"/>
      <c r="N40" s="108"/>
      <c r="O40" s="108"/>
      <c r="P40" s="108"/>
      <c r="Q40" s="108"/>
      <c r="R40" s="108"/>
      <c r="S40" s="108"/>
    </row>
    <row r="41" spans="1:19" s="151" customFormat="1" ht="11.45" customHeight="1" x14ac:dyDescent="0.2">
      <c r="A41" s="118">
        <f>IF(D41&lt;&gt;"",COUNTA($D$14:D41),"")</f>
        <v>21</v>
      </c>
      <c r="B41" s="63" t="s">
        <v>1</v>
      </c>
      <c r="C41" s="110">
        <v>13970</v>
      </c>
      <c r="D41" s="110">
        <v>1909</v>
      </c>
      <c r="E41" s="110">
        <v>15</v>
      </c>
      <c r="F41" s="110" t="s">
        <v>38</v>
      </c>
      <c r="G41" s="110">
        <v>7</v>
      </c>
      <c r="H41" s="110">
        <v>1887</v>
      </c>
      <c r="I41" s="110">
        <v>12061</v>
      </c>
      <c r="J41" s="110">
        <v>1304</v>
      </c>
      <c r="K41" s="110">
        <v>3244</v>
      </c>
      <c r="L41" s="110">
        <v>1484</v>
      </c>
      <c r="M41" s="110">
        <v>1786</v>
      </c>
      <c r="N41" s="110">
        <v>209</v>
      </c>
      <c r="O41" s="110" t="s">
        <v>38</v>
      </c>
      <c r="P41" s="110" t="s">
        <v>38</v>
      </c>
      <c r="Q41" s="110" t="s">
        <v>38</v>
      </c>
      <c r="R41" s="110">
        <v>3497</v>
      </c>
      <c r="S41" s="110">
        <v>537</v>
      </c>
    </row>
    <row r="42" spans="1:19" ht="11.45" customHeight="1" x14ac:dyDescent="0.2">
      <c r="A42" s="118" t="str">
        <f>IF(D42&lt;&gt;"",COUNTA($D$14:D42),"")</f>
        <v/>
      </c>
      <c r="B42" s="119" t="s">
        <v>225</v>
      </c>
      <c r="C42" s="108" t="s">
        <v>431</v>
      </c>
      <c r="D42" s="108" t="s">
        <v>431</v>
      </c>
      <c r="E42" s="108" t="s">
        <v>431</v>
      </c>
      <c r="F42" s="108" t="s">
        <v>431</v>
      </c>
      <c r="G42" s="108" t="s">
        <v>431</v>
      </c>
      <c r="H42" s="108" t="s">
        <v>431</v>
      </c>
      <c r="I42" s="108" t="s">
        <v>431</v>
      </c>
      <c r="J42" s="108" t="s">
        <v>431</v>
      </c>
      <c r="K42" s="108" t="s">
        <v>431</v>
      </c>
      <c r="L42" s="108" t="s">
        <v>431</v>
      </c>
      <c r="M42" s="108" t="s">
        <v>431</v>
      </c>
      <c r="N42" s="108" t="s">
        <v>431</v>
      </c>
      <c r="O42" s="108" t="s">
        <v>431</v>
      </c>
      <c r="P42" s="108" t="s">
        <v>431</v>
      </c>
      <c r="Q42" s="108" t="s">
        <v>431</v>
      </c>
      <c r="R42" s="108" t="s">
        <v>431</v>
      </c>
      <c r="S42" s="108"/>
    </row>
    <row r="43" spans="1:19" ht="11.45" customHeight="1" x14ac:dyDescent="0.2">
      <c r="A43" s="118">
        <f>IF(D43&lt;&gt;"",COUNTA($D$14:D43),"")</f>
        <v>23</v>
      </c>
      <c r="B43" s="119" t="s">
        <v>226</v>
      </c>
      <c r="C43" s="108">
        <v>4777</v>
      </c>
      <c r="D43" s="108">
        <v>186</v>
      </c>
      <c r="E43" s="108" t="s">
        <v>38</v>
      </c>
      <c r="F43" s="108" t="s">
        <v>38</v>
      </c>
      <c r="G43" s="108" t="s">
        <v>38</v>
      </c>
      <c r="H43" s="108">
        <v>186</v>
      </c>
      <c r="I43" s="108">
        <v>4591</v>
      </c>
      <c r="J43" s="108">
        <v>750</v>
      </c>
      <c r="K43" s="108">
        <v>1337</v>
      </c>
      <c r="L43" s="108">
        <v>440</v>
      </c>
      <c r="M43" s="108">
        <v>821</v>
      </c>
      <c r="N43" s="108">
        <v>84</v>
      </c>
      <c r="O43" s="108" t="s">
        <v>38</v>
      </c>
      <c r="P43" s="108" t="s">
        <v>38</v>
      </c>
      <c r="Q43" s="108" t="s">
        <v>38</v>
      </c>
      <c r="R43" s="108">
        <v>991</v>
      </c>
      <c r="S43" s="108">
        <v>168</v>
      </c>
    </row>
    <row r="44" spans="1:19" ht="11.45" customHeight="1" x14ac:dyDescent="0.2">
      <c r="A44" s="118">
        <f>IF(D44&lt;&gt;"",COUNTA($D$14:D44),"")</f>
        <v>24</v>
      </c>
      <c r="B44" s="119" t="s">
        <v>227</v>
      </c>
      <c r="C44" s="108">
        <v>41</v>
      </c>
      <c r="D44" s="108">
        <v>18</v>
      </c>
      <c r="E44" s="108">
        <v>11</v>
      </c>
      <c r="F44" s="108" t="s">
        <v>38</v>
      </c>
      <c r="G44" s="108">
        <v>7</v>
      </c>
      <c r="H44" s="108" t="s">
        <v>38</v>
      </c>
      <c r="I44" s="108">
        <v>23</v>
      </c>
      <c r="J44" s="108" t="s">
        <v>38</v>
      </c>
      <c r="K44" s="108">
        <v>12</v>
      </c>
      <c r="L44" s="108" t="s">
        <v>38</v>
      </c>
      <c r="M44" s="108">
        <v>11</v>
      </c>
      <c r="N44" s="108" t="s">
        <v>38</v>
      </c>
      <c r="O44" s="108" t="s">
        <v>38</v>
      </c>
      <c r="P44" s="108" t="s">
        <v>38</v>
      </c>
      <c r="Q44" s="108" t="s">
        <v>38</v>
      </c>
      <c r="R44" s="108" t="s">
        <v>38</v>
      </c>
      <c r="S44" s="108" t="s">
        <v>38</v>
      </c>
    </row>
    <row r="45" spans="1:19" ht="22.5" customHeight="1" x14ac:dyDescent="0.2">
      <c r="A45" s="118">
        <f>IF(D45&lt;&gt;"",COUNTA($D$14:D45),"")</f>
        <v>25</v>
      </c>
      <c r="B45" s="119" t="s">
        <v>228</v>
      </c>
      <c r="C45" s="108" t="s">
        <v>38</v>
      </c>
      <c r="D45" s="108" t="s">
        <v>38</v>
      </c>
      <c r="E45" s="108" t="s">
        <v>38</v>
      </c>
      <c r="F45" s="108" t="s">
        <v>38</v>
      </c>
      <c r="G45" s="108" t="s">
        <v>38</v>
      </c>
      <c r="H45" s="108" t="s">
        <v>38</v>
      </c>
      <c r="I45" s="108" t="s">
        <v>38</v>
      </c>
      <c r="J45" s="108" t="s">
        <v>38</v>
      </c>
      <c r="K45" s="108" t="s">
        <v>38</v>
      </c>
      <c r="L45" s="108" t="s">
        <v>38</v>
      </c>
      <c r="M45" s="108" t="s">
        <v>38</v>
      </c>
      <c r="N45" s="108" t="s">
        <v>38</v>
      </c>
      <c r="O45" s="108" t="s">
        <v>38</v>
      </c>
      <c r="P45" s="108" t="s">
        <v>38</v>
      </c>
      <c r="Q45" s="108" t="s">
        <v>38</v>
      </c>
      <c r="R45" s="108" t="s">
        <v>38</v>
      </c>
      <c r="S45" s="108" t="s">
        <v>38</v>
      </c>
    </row>
    <row r="46" spans="1:19" ht="11.45" customHeight="1" x14ac:dyDescent="0.2">
      <c r="A46" s="118">
        <f>IF(D46&lt;&gt;"",COUNTA($D$14:D46),"")</f>
        <v>26</v>
      </c>
      <c r="B46" s="119" t="s">
        <v>229</v>
      </c>
      <c r="C46" s="108">
        <v>274</v>
      </c>
      <c r="D46" s="108" t="s">
        <v>38</v>
      </c>
      <c r="E46" s="108" t="s">
        <v>38</v>
      </c>
      <c r="F46" s="108" t="s">
        <v>38</v>
      </c>
      <c r="G46" s="108" t="s">
        <v>38</v>
      </c>
      <c r="H46" s="108" t="s">
        <v>38</v>
      </c>
      <c r="I46" s="108">
        <v>274</v>
      </c>
      <c r="J46" s="108" t="s">
        <v>38</v>
      </c>
      <c r="K46" s="108" t="s">
        <v>38</v>
      </c>
      <c r="L46" s="108" t="s">
        <v>38</v>
      </c>
      <c r="M46" s="108" t="s">
        <v>38</v>
      </c>
      <c r="N46" s="108" t="s">
        <v>38</v>
      </c>
      <c r="O46" s="108" t="s">
        <v>38</v>
      </c>
      <c r="P46" s="108" t="s">
        <v>38</v>
      </c>
      <c r="Q46" s="108" t="s">
        <v>38</v>
      </c>
      <c r="R46" s="108">
        <v>274</v>
      </c>
      <c r="S46" s="108" t="s">
        <v>38</v>
      </c>
    </row>
    <row r="47" spans="1:19" ht="20.100000000000001" customHeight="1" x14ac:dyDescent="0.2">
      <c r="A47" s="118" t="str">
        <f>IF(D47&lt;&gt;"",COUNTA($D$14:D47),"")</f>
        <v/>
      </c>
      <c r="B47" s="119"/>
      <c r="C47" s="248" t="s">
        <v>232</v>
      </c>
      <c r="D47" s="249"/>
      <c r="E47" s="249"/>
      <c r="F47" s="249"/>
      <c r="G47" s="249"/>
      <c r="H47" s="249"/>
      <c r="I47" s="249"/>
      <c r="J47" s="249"/>
      <c r="K47" s="249"/>
      <c r="L47" s="250" t="s">
        <v>232</v>
      </c>
      <c r="M47" s="250"/>
      <c r="N47" s="250"/>
      <c r="O47" s="250"/>
      <c r="P47" s="250"/>
      <c r="Q47" s="250"/>
      <c r="R47" s="250"/>
      <c r="S47" s="250"/>
    </row>
    <row r="48" spans="1:19" ht="11.45" customHeight="1" x14ac:dyDescent="0.2">
      <c r="A48" s="118" t="str">
        <f>IF(D48&lt;&gt;"",COUNTA($D$14:D48),"")</f>
        <v/>
      </c>
      <c r="B48" s="119" t="s">
        <v>216</v>
      </c>
      <c r="C48" s="108"/>
      <c r="D48" s="108"/>
      <c r="E48" s="108"/>
      <c r="F48" s="108"/>
      <c r="G48" s="108"/>
      <c r="H48" s="108"/>
      <c r="I48" s="108"/>
      <c r="J48" s="108"/>
      <c r="K48" s="108"/>
      <c r="L48" s="108"/>
      <c r="M48" s="108"/>
      <c r="N48" s="108"/>
      <c r="O48" s="108"/>
      <c r="P48" s="108"/>
      <c r="Q48" s="108"/>
      <c r="R48" s="108"/>
      <c r="S48" s="108"/>
    </row>
    <row r="49" spans="1:19" ht="11.45" customHeight="1" x14ac:dyDescent="0.2">
      <c r="A49" s="118" t="str">
        <f>IF(D49&lt;&gt;"",COUNTA($D$14:D49),"")</f>
        <v/>
      </c>
      <c r="B49" s="119" t="s">
        <v>217</v>
      </c>
      <c r="C49" s="108"/>
      <c r="D49" s="108"/>
      <c r="E49" s="108"/>
      <c r="F49" s="108"/>
      <c r="G49" s="108"/>
      <c r="H49" s="108"/>
      <c r="I49" s="108"/>
      <c r="J49" s="108"/>
      <c r="K49" s="108"/>
      <c r="L49" s="108"/>
      <c r="M49" s="108"/>
      <c r="N49" s="108"/>
      <c r="O49" s="108"/>
      <c r="P49" s="108"/>
      <c r="Q49" s="108"/>
      <c r="R49" s="108"/>
      <c r="S49" s="108"/>
    </row>
    <row r="50" spans="1:19" ht="11.45" customHeight="1" x14ac:dyDescent="0.2">
      <c r="A50" s="118">
        <f>IF(D50&lt;&gt;"",COUNTA($D$14:D50),"")</f>
        <v>27</v>
      </c>
      <c r="B50" s="66" t="s">
        <v>218</v>
      </c>
      <c r="C50" s="108">
        <v>47</v>
      </c>
      <c r="D50" s="108" t="s">
        <v>38</v>
      </c>
      <c r="E50" s="108" t="s">
        <v>38</v>
      </c>
      <c r="F50" s="108" t="s">
        <v>38</v>
      </c>
      <c r="G50" s="108" t="s">
        <v>38</v>
      </c>
      <c r="H50" s="108" t="s">
        <v>38</v>
      </c>
      <c r="I50" s="108">
        <v>47</v>
      </c>
      <c r="J50" s="108" t="s">
        <v>38</v>
      </c>
      <c r="K50" s="108" t="s">
        <v>38</v>
      </c>
      <c r="L50" s="108" t="s">
        <v>38</v>
      </c>
      <c r="M50" s="108" t="s">
        <v>38</v>
      </c>
      <c r="N50" s="108" t="s">
        <v>38</v>
      </c>
      <c r="O50" s="108" t="s">
        <v>38</v>
      </c>
      <c r="P50" s="108" t="s">
        <v>38</v>
      </c>
      <c r="Q50" s="108" t="s">
        <v>38</v>
      </c>
      <c r="R50" s="108">
        <v>47</v>
      </c>
      <c r="S50" s="108" t="s">
        <v>38</v>
      </c>
    </row>
    <row r="51" spans="1:19" ht="11.45" customHeight="1" x14ac:dyDescent="0.2">
      <c r="A51" s="118">
        <f>IF(D51&lt;&gt;"",COUNTA($D$14:D51),"")</f>
        <v>28</v>
      </c>
      <c r="B51" s="66" t="s">
        <v>219</v>
      </c>
      <c r="C51" s="108">
        <v>1566</v>
      </c>
      <c r="D51" s="108">
        <v>101</v>
      </c>
      <c r="E51" s="108">
        <v>32</v>
      </c>
      <c r="F51" s="108" t="s">
        <v>38</v>
      </c>
      <c r="G51" s="108">
        <v>13</v>
      </c>
      <c r="H51" s="108">
        <v>56</v>
      </c>
      <c r="I51" s="108">
        <v>1465</v>
      </c>
      <c r="J51" s="108">
        <v>100</v>
      </c>
      <c r="K51" s="108">
        <v>343</v>
      </c>
      <c r="L51" s="108">
        <v>166</v>
      </c>
      <c r="M51" s="108">
        <v>143</v>
      </c>
      <c r="N51" s="108">
        <v>43</v>
      </c>
      <c r="O51" s="108" t="s">
        <v>38</v>
      </c>
      <c r="P51" s="108" t="s">
        <v>38</v>
      </c>
      <c r="Q51" s="108" t="s">
        <v>38</v>
      </c>
      <c r="R51" s="108">
        <v>602</v>
      </c>
      <c r="S51" s="108">
        <v>68</v>
      </c>
    </row>
    <row r="52" spans="1:19" ht="11.45" customHeight="1" x14ac:dyDescent="0.2">
      <c r="A52" s="118">
        <f>IF(D52&lt;&gt;"",COUNTA($D$14:D52),"")</f>
        <v>29</v>
      </c>
      <c r="B52" s="66" t="s">
        <v>220</v>
      </c>
      <c r="C52" s="108">
        <v>26912</v>
      </c>
      <c r="D52" s="108">
        <v>7608</v>
      </c>
      <c r="E52" s="108">
        <v>58</v>
      </c>
      <c r="F52" s="108" t="s">
        <v>38</v>
      </c>
      <c r="G52" s="108" t="s">
        <v>38</v>
      </c>
      <c r="H52" s="108">
        <v>7550</v>
      </c>
      <c r="I52" s="108">
        <v>19304</v>
      </c>
      <c r="J52" s="108">
        <v>1111</v>
      </c>
      <c r="K52" s="108">
        <v>4121</v>
      </c>
      <c r="L52" s="108">
        <v>2461</v>
      </c>
      <c r="M52" s="108">
        <v>2874</v>
      </c>
      <c r="N52" s="108">
        <v>397</v>
      </c>
      <c r="O52" s="108" t="s">
        <v>38</v>
      </c>
      <c r="P52" s="108" t="s">
        <v>38</v>
      </c>
      <c r="Q52" s="108" t="s">
        <v>38</v>
      </c>
      <c r="R52" s="108">
        <v>8258</v>
      </c>
      <c r="S52" s="108">
        <v>82</v>
      </c>
    </row>
    <row r="53" spans="1:19" ht="11.45" customHeight="1" x14ac:dyDescent="0.2">
      <c r="A53" s="118">
        <f>IF(D53&lt;&gt;"",COUNTA($D$14:D53),"")</f>
        <v>30</v>
      </c>
      <c r="B53" s="119" t="s">
        <v>221</v>
      </c>
      <c r="C53" s="108">
        <v>83777</v>
      </c>
      <c r="D53" s="108">
        <v>10576</v>
      </c>
      <c r="E53" s="108" t="s">
        <v>38</v>
      </c>
      <c r="F53" s="108" t="s">
        <v>38</v>
      </c>
      <c r="G53" s="108" t="s">
        <v>38</v>
      </c>
      <c r="H53" s="108">
        <v>10576</v>
      </c>
      <c r="I53" s="108">
        <v>73201</v>
      </c>
      <c r="J53" s="108">
        <v>8247</v>
      </c>
      <c r="K53" s="108">
        <v>20720</v>
      </c>
      <c r="L53" s="108">
        <v>9110</v>
      </c>
      <c r="M53" s="108">
        <v>10650</v>
      </c>
      <c r="N53" s="108">
        <v>1085</v>
      </c>
      <c r="O53" s="108" t="s">
        <v>38</v>
      </c>
      <c r="P53" s="108" t="s">
        <v>38</v>
      </c>
      <c r="Q53" s="108" t="s">
        <v>38</v>
      </c>
      <c r="R53" s="108">
        <v>20089</v>
      </c>
      <c r="S53" s="108">
        <v>3300</v>
      </c>
    </row>
    <row r="54" spans="1:19" ht="11.45" customHeight="1" x14ac:dyDescent="0.2">
      <c r="A54" s="118">
        <f>IF(D54&lt;&gt;"",COUNTA($D$14:D54),"")</f>
        <v>31</v>
      </c>
      <c r="B54" s="119" t="s">
        <v>222</v>
      </c>
      <c r="C54" s="108">
        <v>61791</v>
      </c>
      <c r="D54" s="108">
        <v>7827</v>
      </c>
      <c r="E54" s="108" t="s">
        <v>38</v>
      </c>
      <c r="F54" s="108" t="s">
        <v>38</v>
      </c>
      <c r="G54" s="108" t="s">
        <v>38</v>
      </c>
      <c r="H54" s="108">
        <v>7827</v>
      </c>
      <c r="I54" s="108">
        <v>53964</v>
      </c>
      <c r="J54" s="108">
        <v>5782</v>
      </c>
      <c r="K54" s="108">
        <v>14995</v>
      </c>
      <c r="L54" s="108">
        <v>7292</v>
      </c>
      <c r="M54" s="108">
        <v>8034</v>
      </c>
      <c r="N54" s="108">
        <v>569</v>
      </c>
      <c r="O54" s="108" t="s">
        <v>38</v>
      </c>
      <c r="P54" s="108" t="s">
        <v>38</v>
      </c>
      <c r="Q54" s="108" t="s">
        <v>38</v>
      </c>
      <c r="R54" s="108">
        <v>15071</v>
      </c>
      <c r="S54" s="108">
        <v>2221</v>
      </c>
    </row>
    <row r="55" spans="1:19" ht="11.45" customHeight="1" x14ac:dyDescent="0.2">
      <c r="A55" s="118">
        <f>IF(D55&lt;&gt;"",COUNTA($D$14:D55),"")</f>
        <v>32</v>
      </c>
      <c r="B55" s="119" t="s">
        <v>223</v>
      </c>
      <c r="C55" s="108">
        <v>3768</v>
      </c>
      <c r="D55" s="108">
        <v>243</v>
      </c>
      <c r="E55" s="108" t="s">
        <v>38</v>
      </c>
      <c r="F55" s="108" t="s">
        <v>38</v>
      </c>
      <c r="G55" s="108" t="s">
        <v>38</v>
      </c>
      <c r="H55" s="108">
        <v>243</v>
      </c>
      <c r="I55" s="108">
        <v>3525</v>
      </c>
      <c r="J55" s="108">
        <v>271</v>
      </c>
      <c r="K55" s="108">
        <v>1807</v>
      </c>
      <c r="L55" s="108">
        <v>196</v>
      </c>
      <c r="M55" s="108">
        <v>229</v>
      </c>
      <c r="N55" s="108">
        <v>74</v>
      </c>
      <c r="O55" s="108" t="s">
        <v>38</v>
      </c>
      <c r="P55" s="108" t="s">
        <v>38</v>
      </c>
      <c r="Q55" s="108" t="s">
        <v>38</v>
      </c>
      <c r="R55" s="108">
        <v>812</v>
      </c>
      <c r="S55" s="108">
        <v>136</v>
      </c>
    </row>
    <row r="56" spans="1:19" ht="22.5" customHeight="1" x14ac:dyDescent="0.2">
      <c r="A56" s="118">
        <f>IF(D56&lt;&gt;"",COUNTA($D$14:D56),"")</f>
        <v>33</v>
      </c>
      <c r="B56" s="119" t="s">
        <v>224</v>
      </c>
      <c r="C56" s="108">
        <v>18218</v>
      </c>
      <c r="D56" s="108">
        <v>2506</v>
      </c>
      <c r="E56" s="108" t="s">
        <v>38</v>
      </c>
      <c r="F56" s="108" t="s">
        <v>38</v>
      </c>
      <c r="G56" s="108" t="s">
        <v>38</v>
      </c>
      <c r="H56" s="108">
        <v>2506</v>
      </c>
      <c r="I56" s="108">
        <v>15712</v>
      </c>
      <c r="J56" s="108">
        <v>2194</v>
      </c>
      <c r="K56" s="108">
        <v>3918</v>
      </c>
      <c r="L56" s="108">
        <v>1622</v>
      </c>
      <c r="M56" s="108">
        <v>2387</v>
      </c>
      <c r="N56" s="108">
        <v>442</v>
      </c>
      <c r="O56" s="108" t="s">
        <v>38</v>
      </c>
      <c r="P56" s="108" t="s">
        <v>38</v>
      </c>
      <c r="Q56" s="108" t="s">
        <v>38</v>
      </c>
      <c r="R56" s="108">
        <v>4206</v>
      </c>
      <c r="S56" s="108">
        <v>943</v>
      </c>
    </row>
    <row r="57" spans="1:19" ht="3.75" customHeight="1" x14ac:dyDescent="0.2">
      <c r="A57" s="118" t="str">
        <f>IF(D57&lt;&gt;"",COUNTA($D$14:D57),"")</f>
        <v/>
      </c>
      <c r="B57" s="119"/>
      <c r="C57" s="108"/>
      <c r="D57" s="108"/>
      <c r="E57" s="108"/>
      <c r="F57" s="108"/>
      <c r="G57" s="108"/>
      <c r="H57" s="108"/>
      <c r="I57" s="108"/>
      <c r="J57" s="108"/>
      <c r="K57" s="108"/>
      <c r="L57" s="108"/>
      <c r="M57" s="108"/>
      <c r="N57" s="108"/>
      <c r="O57" s="108"/>
      <c r="P57" s="108"/>
      <c r="Q57" s="108"/>
      <c r="R57" s="108"/>
      <c r="S57" s="108"/>
    </row>
    <row r="58" spans="1:19" ht="11.45" customHeight="1" x14ac:dyDescent="0.2">
      <c r="A58" s="118">
        <f>IF(D58&lt;&gt;"",COUNTA($D$14:D58),"")</f>
        <v>34</v>
      </c>
      <c r="B58" s="63" t="s">
        <v>1</v>
      </c>
      <c r="C58" s="110">
        <v>112302</v>
      </c>
      <c r="D58" s="110">
        <v>18285</v>
      </c>
      <c r="E58" s="110">
        <v>90</v>
      </c>
      <c r="F58" s="110" t="s">
        <v>38</v>
      </c>
      <c r="G58" s="110">
        <v>13</v>
      </c>
      <c r="H58" s="110">
        <v>18182</v>
      </c>
      <c r="I58" s="110">
        <v>94017</v>
      </c>
      <c r="J58" s="110">
        <v>9458</v>
      </c>
      <c r="K58" s="110">
        <v>25184</v>
      </c>
      <c r="L58" s="110">
        <v>11737</v>
      </c>
      <c r="M58" s="110">
        <v>13667</v>
      </c>
      <c r="N58" s="110">
        <v>1525</v>
      </c>
      <c r="O58" s="110" t="s">
        <v>38</v>
      </c>
      <c r="P58" s="110" t="s">
        <v>38</v>
      </c>
      <c r="Q58" s="110" t="s">
        <v>38</v>
      </c>
      <c r="R58" s="110">
        <v>28996</v>
      </c>
      <c r="S58" s="110">
        <v>3450</v>
      </c>
    </row>
    <row r="59" spans="1:19" ht="11.45" customHeight="1" x14ac:dyDescent="0.2">
      <c r="A59" s="118" t="str">
        <f>IF(D59&lt;&gt;"",COUNTA($D$14:D59),"")</f>
        <v/>
      </c>
      <c r="B59" s="119" t="s">
        <v>225</v>
      </c>
      <c r="C59" s="108" t="s">
        <v>431</v>
      </c>
      <c r="D59" s="108" t="s">
        <v>431</v>
      </c>
      <c r="E59" s="108" t="s">
        <v>431</v>
      </c>
      <c r="F59" s="108" t="s">
        <v>431</v>
      </c>
      <c r="G59" s="108" t="s">
        <v>431</v>
      </c>
      <c r="H59" s="108" t="s">
        <v>431</v>
      </c>
      <c r="I59" s="108" t="s">
        <v>431</v>
      </c>
      <c r="J59" s="108" t="s">
        <v>431</v>
      </c>
      <c r="K59" s="108" t="s">
        <v>431</v>
      </c>
      <c r="L59" s="108" t="s">
        <v>431</v>
      </c>
      <c r="M59" s="108" t="s">
        <v>431</v>
      </c>
      <c r="N59" s="108" t="s">
        <v>431</v>
      </c>
      <c r="O59" s="108" t="s">
        <v>431</v>
      </c>
      <c r="P59" s="108" t="s">
        <v>431</v>
      </c>
      <c r="Q59" s="108" t="s">
        <v>431</v>
      </c>
      <c r="R59" s="108" t="s">
        <v>431</v>
      </c>
      <c r="S59" s="108"/>
    </row>
    <row r="60" spans="1:19" ht="11.45" customHeight="1" x14ac:dyDescent="0.2">
      <c r="A60" s="118">
        <f>IF(D60&lt;&gt;"",COUNTA($D$14:D60),"")</f>
        <v>36</v>
      </c>
      <c r="B60" s="119" t="s">
        <v>226</v>
      </c>
      <c r="C60" s="108">
        <v>31829</v>
      </c>
      <c r="D60" s="108">
        <v>1423</v>
      </c>
      <c r="E60" s="108" t="s">
        <v>38</v>
      </c>
      <c r="F60" s="108" t="s">
        <v>38</v>
      </c>
      <c r="G60" s="108" t="s">
        <v>38</v>
      </c>
      <c r="H60" s="108">
        <v>1423</v>
      </c>
      <c r="I60" s="108">
        <v>30406</v>
      </c>
      <c r="J60" s="108">
        <v>5077</v>
      </c>
      <c r="K60" s="108">
        <v>8415</v>
      </c>
      <c r="L60" s="108">
        <v>3094</v>
      </c>
      <c r="M60" s="108">
        <v>5668</v>
      </c>
      <c r="N60" s="108">
        <v>505</v>
      </c>
      <c r="O60" s="108" t="s">
        <v>38</v>
      </c>
      <c r="P60" s="108" t="s">
        <v>38</v>
      </c>
      <c r="Q60" s="108" t="s">
        <v>38</v>
      </c>
      <c r="R60" s="108">
        <v>6695</v>
      </c>
      <c r="S60" s="108">
        <v>952</v>
      </c>
    </row>
    <row r="61" spans="1:19" ht="11.45" customHeight="1" x14ac:dyDescent="0.2">
      <c r="A61" s="118">
        <f>IF(D61&lt;&gt;"",COUNTA($D$14:D61),"")</f>
        <v>37</v>
      </c>
      <c r="B61" s="119" t="s">
        <v>227</v>
      </c>
      <c r="C61" s="108">
        <v>125</v>
      </c>
      <c r="D61" s="108">
        <v>45</v>
      </c>
      <c r="E61" s="108">
        <v>32</v>
      </c>
      <c r="F61" s="108" t="s">
        <v>38</v>
      </c>
      <c r="G61" s="108">
        <v>13</v>
      </c>
      <c r="H61" s="108" t="s">
        <v>38</v>
      </c>
      <c r="I61" s="108">
        <v>80</v>
      </c>
      <c r="J61" s="108" t="s">
        <v>38</v>
      </c>
      <c r="K61" s="108">
        <v>26</v>
      </c>
      <c r="L61" s="108" t="s">
        <v>38</v>
      </c>
      <c r="M61" s="108">
        <v>54</v>
      </c>
      <c r="N61" s="108" t="s">
        <v>38</v>
      </c>
      <c r="O61" s="108" t="s">
        <v>38</v>
      </c>
      <c r="P61" s="108" t="s">
        <v>38</v>
      </c>
      <c r="Q61" s="108" t="s">
        <v>38</v>
      </c>
      <c r="R61" s="108" t="s">
        <v>38</v>
      </c>
      <c r="S61" s="108" t="s">
        <v>38</v>
      </c>
    </row>
    <row r="62" spans="1:19" ht="22.5" customHeight="1" x14ac:dyDescent="0.2">
      <c r="A62" s="118">
        <f>IF(D62&lt;&gt;"",COUNTA($D$14:D62),"")</f>
        <v>38</v>
      </c>
      <c r="B62" s="119" t="s">
        <v>228</v>
      </c>
      <c r="C62" s="108" t="s">
        <v>38</v>
      </c>
      <c r="D62" s="108" t="s">
        <v>38</v>
      </c>
      <c r="E62" s="108" t="s">
        <v>38</v>
      </c>
      <c r="F62" s="108" t="s">
        <v>38</v>
      </c>
      <c r="G62" s="108" t="s">
        <v>38</v>
      </c>
      <c r="H62" s="108" t="s">
        <v>38</v>
      </c>
      <c r="I62" s="108" t="s">
        <v>38</v>
      </c>
      <c r="J62" s="108" t="s">
        <v>38</v>
      </c>
      <c r="K62" s="108" t="s">
        <v>38</v>
      </c>
      <c r="L62" s="108" t="s">
        <v>38</v>
      </c>
      <c r="M62" s="108" t="s">
        <v>38</v>
      </c>
      <c r="N62" s="108" t="s">
        <v>38</v>
      </c>
      <c r="O62" s="108" t="s">
        <v>38</v>
      </c>
      <c r="P62" s="108" t="s">
        <v>38</v>
      </c>
      <c r="Q62" s="108" t="s">
        <v>38</v>
      </c>
      <c r="R62" s="108" t="s">
        <v>38</v>
      </c>
      <c r="S62" s="108" t="s">
        <v>38</v>
      </c>
    </row>
    <row r="63" spans="1:19" ht="11.45" customHeight="1" x14ac:dyDescent="0.2">
      <c r="A63" s="118">
        <f>IF(D63&lt;&gt;"",COUNTA($D$14:D63),"")</f>
        <v>39</v>
      </c>
      <c r="B63" s="119" t="s">
        <v>229</v>
      </c>
      <c r="C63" s="108">
        <v>2045</v>
      </c>
      <c r="D63" s="108" t="s">
        <v>38</v>
      </c>
      <c r="E63" s="108" t="s">
        <v>38</v>
      </c>
      <c r="F63" s="108" t="s">
        <v>38</v>
      </c>
      <c r="G63" s="108" t="s">
        <v>38</v>
      </c>
      <c r="H63" s="108" t="s">
        <v>38</v>
      </c>
      <c r="I63" s="108">
        <v>2045</v>
      </c>
      <c r="J63" s="108" t="s">
        <v>38</v>
      </c>
      <c r="K63" s="108" t="s">
        <v>38</v>
      </c>
      <c r="L63" s="108" t="s">
        <v>38</v>
      </c>
      <c r="M63" s="108" t="s">
        <v>38</v>
      </c>
      <c r="N63" s="108" t="s">
        <v>38</v>
      </c>
      <c r="O63" s="108" t="s">
        <v>38</v>
      </c>
      <c r="P63" s="108" t="s">
        <v>38</v>
      </c>
      <c r="Q63" s="108" t="s">
        <v>38</v>
      </c>
      <c r="R63" s="108">
        <v>2045</v>
      </c>
      <c r="S63" s="108" t="s">
        <v>38</v>
      </c>
    </row>
    <row r="64" spans="1:19" ht="20.100000000000001" customHeight="1" x14ac:dyDescent="0.2">
      <c r="A64" s="118" t="str">
        <f>IF(D64&lt;&gt;"",COUNTA($D$14:D64),"")</f>
        <v/>
      </c>
      <c r="B64" s="119"/>
      <c r="C64" s="248" t="s">
        <v>233</v>
      </c>
      <c r="D64" s="249"/>
      <c r="E64" s="249"/>
      <c r="F64" s="249"/>
      <c r="G64" s="249"/>
      <c r="H64" s="249"/>
      <c r="I64" s="249"/>
      <c r="J64" s="249"/>
      <c r="K64" s="249"/>
      <c r="L64" s="249" t="s">
        <v>233</v>
      </c>
      <c r="M64" s="249"/>
      <c r="N64" s="249"/>
      <c r="O64" s="249"/>
      <c r="P64" s="249"/>
      <c r="Q64" s="249"/>
      <c r="R64" s="249"/>
      <c r="S64" s="249"/>
    </row>
    <row r="65" spans="1:19" ht="11.45" customHeight="1" x14ac:dyDescent="0.2">
      <c r="A65" s="118" t="str">
        <f>IF(D65&lt;&gt;"",COUNTA($D$14:D65),"")</f>
        <v/>
      </c>
      <c r="B65" s="119" t="s">
        <v>216</v>
      </c>
      <c r="C65" s="108"/>
      <c r="D65" s="108"/>
      <c r="E65" s="108"/>
      <c r="F65" s="108"/>
      <c r="G65" s="108"/>
      <c r="H65" s="108"/>
      <c r="I65" s="108"/>
      <c r="J65" s="108"/>
      <c r="K65" s="108"/>
      <c r="L65" s="108"/>
      <c r="M65" s="108"/>
      <c r="N65" s="108"/>
      <c r="O65" s="108"/>
      <c r="P65" s="108"/>
      <c r="Q65" s="108"/>
      <c r="R65" s="108"/>
      <c r="S65" s="108"/>
    </row>
    <row r="66" spans="1:19" ht="11.45" customHeight="1" x14ac:dyDescent="0.2">
      <c r="A66" s="118" t="str">
        <f>IF(D66&lt;&gt;"",COUNTA($D$14:D66),"")</f>
        <v/>
      </c>
      <c r="B66" s="119" t="s">
        <v>217</v>
      </c>
      <c r="C66" s="108"/>
      <c r="D66" s="108"/>
      <c r="E66" s="108"/>
      <c r="F66" s="108"/>
      <c r="G66" s="108"/>
      <c r="H66" s="108"/>
      <c r="I66" s="108"/>
      <c r="J66" s="108"/>
      <c r="K66" s="108"/>
      <c r="L66" s="108"/>
      <c r="M66" s="108"/>
      <c r="N66" s="108"/>
      <c r="O66" s="108"/>
      <c r="P66" s="108"/>
      <c r="Q66" s="108"/>
      <c r="R66" s="108"/>
      <c r="S66" s="108"/>
    </row>
    <row r="67" spans="1:19" ht="11.45" customHeight="1" x14ac:dyDescent="0.2">
      <c r="A67" s="118">
        <f>IF(D67&lt;&gt;"",COUNTA($D$14:D67),"")</f>
        <v>40</v>
      </c>
      <c r="B67" s="66" t="s">
        <v>218</v>
      </c>
      <c r="C67" s="108">
        <v>66</v>
      </c>
      <c r="D67" s="108" t="s">
        <v>38</v>
      </c>
      <c r="E67" s="108" t="s">
        <v>38</v>
      </c>
      <c r="F67" s="108" t="s">
        <v>38</v>
      </c>
      <c r="G67" s="108" t="s">
        <v>38</v>
      </c>
      <c r="H67" s="108" t="s">
        <v>38</v>
      </c>
      <c r="I67" s="108">
        <v>66</v>
      </c>
      <c r="J67" s="108" t="s">
        <v>38</v>
      </c>
      <c r="K67" s="108" t="s">
        <v>38</v>
      </c>
      <c r="L67" s="108" t="s">
        <v>38</v>
      </c>
      <c r="M67" s="108" t="s">
        <v>38</v>
      </c>
      <c r="N67" s="108" t="s">
        <v>38</v>
      </c>
      <c r="O67" s="108" t="s">
        <v>38</v>
      </c>
      <c r="P67" s="108" t="s">
        <v>38</v>
      </c>
      <c r="Q67" s="108" t="s">
        <v>38</v>
      </c>
      <c r="R67" s="108">
        <v>66</v>
      </c>
      <c r="S67" s="108" t="s">
        <v>38</v>
      </c>
    </row>
    <row r="68" spans="1:19" ht="11.45" customHeight="1" x14ac:dyDescent="0.2">
      <c r="A68" s="118">
        <f>IF(D68&lt;&gt;"",COUNTA($D$14:D68),"")</f>
        <v>41</v>
      </c>
      <c r="B68" s="66" t="s">
        <v>219</v>
      </c>
      <c r="C68" s="108">
        <v>1766</v>
      </c>
      <c r="D68" s="108">
        <v>107</v>
      </c>
      <c r="E68" s="108">
        <v>32</v>
      </c>
      <c r="F68" s="108" t="s">
        <v>38</v>
      </c>
      <c r="G68" s="108">
        <v>16</v>
      </c>
      <c r="H68" s="108">
        <v>59</v>
      </c>
      <c r="I68" s="108">
        <v>1659</v>
      </c>
      <c r="J68" s="108">
        <v>108</v>
      </c>
      <c r="K68" s="108">
        <v>383</v>
      </c>
      <c r="L68" s="108">
        <v>191</v>
      </c>
      <c r="M68" s="108">
        <v>170</v>
      </c>
      <c r="N68" s="108">
        <v>59</v>
      </c>
      <c r="O68" s="108" t="s">
        <v>38</v>
      </c>
      <c r="P68" s="108" t="s">
        <v>38</v>
      </c>
      <c r="Q68" s="108" t="s">
        <v>38</v>
      </c>
      <c r="R68" s="108">
        <v>659</v>
      </c>
      <c r="S68" s="108">
        <v>89</v>
      </c>
    </row>
    <row r="69" spans="1:19" ht="11.45" customHeight="1" x14ac:dyDescent="0.2">
      <c r="A69" s="118">
        <f>IF(D69&lt;&gt;"",COUNTA($D$14:D69),"")</f>
        <v>42</v>
      </c>
      <c r="B69" s="66" t="s">
        <v>220</v>
      </c>
      <c r="C69" s="108">
        <v>27943</v>
      </c>
      <c r="D69" s="108">
        <v>7965</v>
      </c>
      <c r="E69" s="108">
        <v>60</v>
      </c>
      <c r="F69" s="108" t="s">
        <v>38</v>
      </c>
      <c r="G69" s="108" t="s">
        <v>38</v>
      </c>
      <c r="H69" s="108">
        <v>7905</v>
      </c>
      <c r="I69" s="108">
        <v>19978</v>
      </c>
      <c r="J69" s="108">
        <v>1174</v>
      </c>
      <c r="K69" s="108">
        <v>4223</v>
      </c>
      <c r="L69" s="108">
        <v>2582</v>
      </c>
      <c r="M69" s="108">
        <v>2938</v>
      </c>
      <c r="N69" s="108">
        <v>402</v>
      </c>
      <c r="O69" s="108" t="s">
        <v>38</v>
      </c>
      <c r="P69" s="108" t="s">
        <v>38</v>
      </c>
      <c r="Q69" s="108" t="s">
        <v>38</v>
      </c>
      <c r="R69" s="108">
        <v>8577</v>
      </c>
      <c r="S69" s="108">
        <v>82</v>
      </c>
    </row>
    <row r="70" spans="1:19" ht="11.45" customHeight="1" x14ac:dyDescent="0.2">
      <c r="A70" s="118">
        <f>IF(D70&lt;&gt;"",COUNTA($D$14:D70),"")</f>
        <v>43</v>
      </c>
      <c r="B70" s="119" t="s">
        <v>221</v>
      </c>
      <c r="C70" s="108">
        <v>95029</v>
      </c>
      <c r="D70" s="108">
        <v>11789</v>
      </c>
      <c r="E70" s="108" t="s">
        <v>38</v>
      </c>
      <c r="F70" s="108" t="s">
        <v>38</v>
      </c>
      <c r="G70" s="108" t="s">
        <v>38</v>
      </c>
      <c r="H70" s="108">
        <v>11789</v>
      </c>
      <c r="I70" s="108">
        <v>83240</v>
      </c>
      <c r="J70" s="108">
        <v>9533</v>
      </c>
      <c r="K70" s="108">
        <v>23759</v>
      </c>
      <c r="L70" s="108">
        <v>10221</v>
      </c>
      <c r="M70" s="108">
        <v>12017</v>
      </c>
      <c r="N70" s="108">
        <v>1136</v>
      </c>
      <c r="O70" s="108" t="s">
        <v>38</v>
      </c>
      <c r="P70" s="108" t="s">
        <v>38</v>
      </c>
      <c r="Q70" s="108" t="s">
        <v>38</v>
      </c>
      <c r="R70" s="108">
        <v>22828</v>
      </c>
      <c r="S70" s="108">
        <v>3746</v>
      </c>
    </row>
    <row r="71" spans="1:19" ht="11.45" customHeight="1" x14ac:dyDescent="0.2">
      <c r="A71" s="118">
        <f>IF(D71&lt;&gt;"",COUNTA($D$14:D71),"")</f>
        <v>44</v>
      </c>
      <c r="B71" s="119" t="s">
        <v>222</v>
      </c>
      <c r="C71" s="108">
        <v>70095</v>
      </c>
      <c r="D71" s="108">
        <v>8737</v>
      </c>
      <c r="E71" s="108" t="s">
        <v>38</v>
      </c>
      <c r="F71" s="108" t="s">
        <v>38</v>
      </c>
      <c r="G71" s="108" t="s">
        <v>38</v>
      </c>
      <c r="H71" s="108">
        <v>8737</v>
      </c>
      <c r="I71" s="108">
        <v>61358</v>
      </c>
      <c r="J71" s="108">
        <v>6697</v>
      </c>
      <c r="K71" s="108">
        <v>17320</v>
      </c>
      <c r="L71" s="108">
        <v>8189</v>
      </c>
      <c r="M71" s="108">
        <v>9072</v>
      </c>
      <c r="N71" s="108">
        <v>594</v>
      </c>
      <c r="O71" s="108" t="s">
        <v>38</v>
      </c>
      <c r="P71" s="108" t="s">
        <v>38</v>
      </c>
      <c r="Q71" s="108" t="s">
        <v>38</v>
      </c>
      <c r="R71" s="108">
        <v>17034</v>
      </c>
      <c r="S71" s="108">
        <v>2452</v>
      </c>
    </row>
    <row r="72" spans="1:19" ht="11.45" customHeight="1" x14ac:dyDescent="0.2">
      <c r="A72" s="118">
        <f>IF(D72&lt;&gt;"",COUNTA($D$14:D72),"")</f>
        <v>45</v>
      </c>
      <c r="B72" s="119" t="s">
        <v>223</v>
      </c>
      <c r="C72" s="108">
        <v>4340</v>
      </c>
      <c r="D72" s="108">
        <v>270</v>
      </c>
      <c r="E72" s="108" t="s">
        <v>38</v>
      </c>
      <c r="F72" s="108" t="s">
        <v>38</v>
      </c>
      <c r="G72" s="108" t="s">
        <v>38</v>
      </c>
      <c r="H72" s="108">
        <v>270</v>
      </c>
      <c r="I72" s="108">
        <v>4070</v>
      </c>
      <c r="J72" s="108">
        <v>336</v>
      </c>
      <c r="K72" s="108">
        <v>2012</v>
      </c>
      <c r="L72" s="108">
        <v>225</v>
      </c>
      <c r="M72" s="108">
        <v>315</v>
      </c>
      <c r="N72" s="108">
        <v>78</v>
      </c>
      <c r="O72" s="108" t="s">
        <v>38</v>
      </c>
      <c r="P72" s="108" t="s">
        <v>38</v>
      </c>
      <c r="Q72" s="108" t="s">
        <v>38</v>
      </c>
      <c r="R72" s="108">
        <v>933</v>
      </c>
      <c r="S72" s="108">
        <v>171</v>
      </c>
    </row>
    <row r="73" spans="1:19" ht="22.5" customHeight="1" x14ac:dyDescent="0.2">
      <c r="A73" s="118">
        <f>IF(D73&lt;&gt;"",COUNTA($D$14:D73),"")</f>
        <v>46</v>
      </c>
      <c r="B73" s="119" t="s">
        <v>224</v>
      </c>
      <c r="C73" s="108">
        <v>20594</v>
      </c>
      <c r="D73" s="108">
        <v>2782</v>
      </c>
      <c r="E73" s="108" t="s">
        <v>38</v>
      </c>
      <c r="F73" s="108" t="s">
        <v>38</v>
      </c>
      <c r="G73" s="108" t="s">
        <v>38</v>
      </c>
      <c r="H73" s="108">
        <v>2782</v>
      </c>
      <c r="I73" s="108">
        <v>17812</v>
      </c>
      <c r="J73" s="108">
        <v>2500</v>
      </c>
      <c r="K73" s="108">
        <v>4427</v>
      </c>
      <c r="L73" s="108">
        <v>1807</v>
      </c>
      <c r="M73" s="108">
        <v>2630</v>
      </c>
      <c r="N73" s="108">
        <v>464</v>
      </c>
      <c r="O73" s="108" t="s">
        <v>38</v>
      </c>
      <c r="P73" s="108" t="s">
        <v>38</v>
      </c>
      <c r="Q73" s="108" t="s">
        <v>38</v>
      </c>
      <c r="R73" s="108">
        <v>4861</v>
      </c>
      <c r="S73" s="108">
        <v>1123</v>
      </c>
    </row>
    <row r="74" spans="1:19" ht="3.75" customHeight="1" x14ac:dyDescent="0.2">
      <c r="A74" s="118" t="str">
        <f>IF(D74&lt;&gt;"",COUNTA($D$14:D74),"")</f>
        <v/>
      </c>
      <c r="B74" s="119"/>
      <c r="C74" s="108"/>
      <c r="D74" s="108"/>
      <c r="E74" s="108"/>
      <c r="F74" s="108"/>
      <c r="G74" s="108"/>
      <c r="H74" s="108"/>
      <c r="I74" s="108"/>
      <c r="J74" s="108"/>
      <c r="K74" s="108"/>
      <c r="L74" s="108"/>
      <c r="M74" s="108"/>
      <c r="N74" s="108"/>
      <c r="O74" s="108"/>
      <c r="P74" s="108"/>
      <c r="Q74" s="108"/>
      <c r="R74" s="108"/>
      <c r="S74" s="108"/>
    </row>
    <row r="75" spans="1:19" ht="11.45" customHeight="1" x14ac:dyDescent="0.2">
      <c r="A75" s="118">
        <f>IF(D75&lt;&gt;"",COUNTA($D$14:D75),"")</f>
        <v>47</v>
      </c>
      <c r="B75" s="63" t="s">
        <v>1</v>
      </c>
      <c r="C75" s="110">
        <v>124804</v>
      </c>
      <c r="D75" s="110">
        <v>19861</v>
      </c>
      <c r="E75" s="110">
        <v>92</v>
      </c>
      <c r="F75" s="110" t="s">
        <v>38</v>
      </c>
      <c r="G75" s="110">
        <v>16</v>
      </c>
      <c r="H75" s="110">
        <v>19753</v>
      </c>
      <c r="I75" s="110">
        <v>104943</v>
      </c>
      <c r="J75" s="110">
        <v>10815</v>
      </c>
      <c r="K75" s="110">
        <v>28365</v>
      </c>
      <c r="L75" s="110">
        <v>12994</v>
      </c>
      <c r="M75" s="110">
        <v>15125</v>
      </c>
      <c r="N75" s="110">
        <v>1597</v>
      </c>
      <c r="O75" s="110" t="s">
        <v>38</v>
      </c>
      <c r="P75" s="110" t="s">
        <v>38</v>
      </c>
      <c r="Q75" s="110" t="s">
        <v>38</v>
      </c>
      <c r="R75" s="110">
        <v>32130</v>
      </c>
      <c r="S75" s="110">
        <v>3917</v>
      </c>
    </row>
    <row r="76" spans="1:19" ht="11.45" customHeight="1" x14ac:dyDescent="0.2">
      <c r="A76" s="118" t="str">
        <f>IF(D76&lt;&gt;"",COUNTA($D$14:D76),"")</f>
        <v/>
      </c>
      <c r="B76" s="119" t="s">
        <v>225</v>
      </c>
      <c r="C76" s="108" t="s">
        <v>431</v>
      </c>
      <c r="D76" s="108" t="s">
        <v>431</v>
      </c>
      <c r="E76" s="108" t="s">
        <v>431</v>
      </c>
      <c r="F76" s="108" t="s">
        <v>431</v>
      </c>
      <c r="G76" s="108" t="s">
        <v>431</v>
      </c>
      <c r="H76" s="108" t="s">
        <v>431</v>
      </c>
      <c r="I76" s="108" t="s">
        <v>431</v>
      </c>
      <c r="J76" s="108" t="s">
        <v>431</v>
      </c>
      <c r="K76" s="108" t="s">
        <v>431</v>
      </c>
      <c r="L76" s="108" t="s">
        <v>431</v>
      </c>
      <c r="M76" s="108" t="s">
        <v>431</v>
      </c>
      <c r="N76" s="108" t="s">
        <v>431</v>
      </c>
      <c r="O76" s="108" t="s">
        <v>431</v>
      </c>
      <c r="P76" s="108" t="s">
        <v>431</v>
      </c>
      <c r="Q76" s="108" t="s">
        <v>431</v>
      </c>
      <c r="R76" s="108" t="s">
        <v>431</v>
      </c>
      <c r="S76" s="108"/>
    </row>
    <row r="77" spans="1:19" ht="11.45" customHeight="1" x14ac:dyDescent="0.2">
      <c r="A77" s="118">
        <f>IF(D77&lt;&gt;"",COUNTA($D$14:D77),"")</f>
        <v>49</v>
      </c>
      <c r="B77" s="119" t="s">
        <v>226</v>
      </c>
      <c r="C77" s="108">
        <v>36009</v>
      </c>
      <c r="D77" s="108">
        <v>1638</v>
      </c>
      <c r="E77" s="108" t="s">
        <v>38</v>
      </c>
      <c r="F77" s="108" t="s">
        <v>38</v>
      </c>
      <c r="G77" s="108" t="s">
        <v>38</v>
      </c>
      <c r="H77" s="108">
        <v>1638</v>
      </c>
      <c r="I77" s="108">
        <v>34371</v>
      </c>
      <c r="J77" s="108">
        <v>5766</v>
      </c>
      <c r="K77" s="108">
        <v>9378</v>
      </c>
      <c r="L77" s="108">
        <v>3539</v>
      </c>
      <c r="M77" s="108">
        <v>6306</v>
      </c>
      <c r="N77" s="108">
        <v>522</v>
      </c>
      <c r="O77" s="108" t="s">
        <v>38</v>
      </c>
      <c r="P77" s="108" t="s">
        <v>38</v>
      </c>
      <c r="Q77" s="108" t="s">
        <v>38</v>
      </c>
      <c r="R77" s="108">
        <v>7732</v>
      </c>
      <c r="S77" s="108">
        <v>1128</v>
      </c>
    </row>
    <row r="78" spans="1:19" ht="11.45" customHeight="1" x14ac:dyDescent="0.2">
      <c r="A78" s="118">
        <f>IF(D78&lt;&gt;"",COUNTA($D$14:D78),"")</f>
        <v>50</v>
      </c>
      <c r="B78" s="119" t="s">
        <v>227</v>
      </c>
      <c r="C78" s="108">
        <v>133</v>
      </c>
      <c r="D78" s="108">
        <v>48</v>
      </c>
      <c r="E78" s="108">
        <v>32</v>
      </c>
      <c r="F78" s="108" t="s">
        <v>38</v>
      </c>
      <c r="G78" s="108">
        <v>16</v>
      </c>
      <c r="H78" s="108" t="s">
        <v>38</v>
      </c>
      <c r="I78" s="108">
        <v>85</v>
      </c>
      <c r="J78" s="108" t="s">
        <v>38</v>
      </c>
      <c r="K78" s="108">
        <v>30</v>
      </c>
      <c r="L78" s="108" t="s">
        <v>38</v>
      </c>
      <c r="M78" s="108">
        <v>55</v>
      </c>
      <c r="N78" s="108" t="s">
        <v>38</v>
      </c>
      <c r="O78" s="108" t="s">
        <v>38</v>
      </c>
      <c r="P78" s="108" t="s">
        <v>38</v>
      </c>
      <c r="Q78" s="108" t="s">
        <v>38</v>
      </c>
      <c r="R78" s="108" t="s">
        <v>38</v>
      </c>
      <c r="S78" s="108" t="s">
        <v>38</v>
      </c>
    </row>
    <row r="79" spans="1:19" ht="22.5" customHeight="1" x14ac:dyDescent="0.2">
      <c r="A79" s="118">
        <f>IF(D79&lt;&gt;"",COUNTA($D$14:D79),"")</f>
        <v>51</v>
      </c>
      <c r="B79" s="119" t="s">
        <v>228</v>
      </c>
      <c r="C79" s="108" t="s">
        <v>38</v>
      </c>
      <c r="D79" s="108" t="s">
        <v>38</v>
      </c>
      <c r="E79" s="108" t="s">
        <v>38</v>
      </c>
      <c r="F79" s="108" t="s">
        <v>38</v>
      </c>
      <c r="G79" s="108" t="s">
        <v>38</v>
      </c>
      <c r="H79" s="108" t="s">
        <v>38</v>
      </c>
      <c r="I79" s="108" t="s">
        <v>38</v>
      </c>
      <c r="J79" s="108" t="s">
        <v>38</v>
      </c>
      <c r="K79" s="108" t="s">
        <v>38</v>
      </c>
      <c r="L79" s="108" t="s">
        <v>38</v>
      </c>
      <c r="M79" s="108" t="s">
        <v>38</v>
      </c>
      <c r="N79" s="108" t="s">
        <v>38</v>
      </c>
      <c r="O79" s="108" t="s">
        <v>38</v>
      </c>
      <c r="P79" s="108" t="s">
        <v>38</v>
      </c>
      <c r="Q79" s="108" t="s">
        <v>38</v>
      </c>
      <c r="R79" s="108" t="s">
        <v>38</v>
      </c>
      <c r="S79" s="108" t="s">
        <v>38</v>
      </c>
    </row>
    <row r="80" spans="1:19" ht="11.45" customHeight="1" x14ac:dyDescent="0.2">
      <c r="A80" s="118">
        <f>IF(D80&lt;&gt;"",COUNTA($D$14:D80),"")</f>
        <v>52</v>
      </c>
      <c r="B80" s="119" t="s">
        <v>229</v>
      </c>
      <c r="C80" s="108">
        <v>2343</v>
      </c>
      <c r="D80" s="108" t="s">
        <v>38</v>
      </c>
      <c r="E80" s="108" t="s">
        <v>38</v>
      </c>
      <c r="F80" s="108" t="s">
        <v>38</v>
      </c>
      <c r="G80" s="108" t="s">
        <v>38</v>
      </c>
      <c r="H80" s="108" t="s">
        <v>38</v>
      </c>
      <c r="I80" s="108">
        <v>2343</v>
      </c>
      <c r="J80" s="108" t="s">
        <v>38</v>
      </c>
      <c r="K80" s="108" t="s">
        <v>38</v>
      </c>
      <c r="L80" s="108" t="s">
        <v>38</v>
      </c>
      <c r="M80" s="108" t="s">
        <v>38</v>
      </c>
      <c r="N80" s="108" t="s">
        <v>38</v>
      </c>
      <c r="O80" s="108" t="s">
        <v>38</v>
      </c>
      <c r="P80" s="108" t="s">
        <v>38</v>
      </c>
      <c r="Q80" s="108" t="s">
        <v>38</v>
      </c>
      <c r="R80" s="108">
        <v>2343</v>
      </c>
      <c r="S80" s="108" t="s">
        <v>38</v>
      </c>
    </row>
    <row r="81" spans="3:19" ht="11.45" customHeight="1" x14ac:dyDescent="0.2">
      <c r="C81" s="175"/>
      <c r="D81" s="175"/>
      <c r="E81" s="175"/>
      <c r="F81" s="175" t="s">
        <v>234</v>
      </c>
      <c r="G81" s="175"/>
      <c r="H81" s="175"/>
      <c r="I81" s="175"/>
      <c r="J81" s="175"/>
      <c r="K81" s="175"/>
      <c r="L81" s="175"/>
      <c r="M81" s="175"/>
      <c r="N81" s="175"/>
      <c r="O81" s="175"/>
      <c r="P81" s="175"/>
      <c r="Q81" s="175"/>
      <c r="R81" s="175"/>
      <c r="S81" s="175"/>
    </row>
  </sheetData>
  <customSheetViews>
    <customSheetView guid="{4EB240A1-BEFB-4503-95B5-55CB3DDD9EC3}" scale="140">
      <pane xSplit="2" ySplit="12" topLeftCell="C46" activePane="bottomRight" state="frozen"/>
      <selection pane="bottomRight" activeCell="S50" sqref="S50"/>
      <rowBreaks count="1" manualBreakCount="1">
        <brk id="46" max="16383" man="1"/>
      </rowBreaks>
      <pageMargins left="0.59055118110236227" right="0.59055118110236227" top="0.59055118110236227" bottom="0.59055118110236227" header="0.39370078740157483" footer="0.39370078740157483"/>
      <pageSetup paperSize="9" pageOrder="overThenDown" orientation="portrait" r:id="rId1"/>
      <headerFooter differentOddEven="1">
        <oddFooter>&amp;L&amp;7StatA MV, Statistischer Bericht K433 2021 00&amp;R&amp;7&amp;P</oddFooter>
        <evenFooter>&amp;L&amp;7&amp;P&amp;R&amp;7StatA MV, Statistischer Bericht K433 2021 00</evenFooter>
      </headerFooter>
    </customSheetView>
    <customSheetView guid="{CDB72715-EA28-4B20-A08E-C04F71FAA0D1}" scale="140">
      <pane xSplit="2" ySplit="12" topLeftCell="C46" activePane="bottomRight" state="frozen"/>
      <selection pane="bottomRight" activeCell="J55" sqref="J55"/>
      <rowBreaks count="1" manualBreakCount="1">
        <brk id="46" max="16383" man="1"/>
      </rowBreaks>
      <pageMargins left="0.59055118110236227" right="0.59055118110236227" top="0.59055118110236227" bottom="0.59055118110236227" header="0.39370078740157483" footer="0.39370078740157483"/>
      <pageSetup paperSize="9" pageOrder="overThenDown" orientation="portrait" r:id="rId2"/>
      <headerFooter differentOddEven="1">
        <oddFooter>&amp;L&amp;7StatA MV, Statistischer Bericht K433 2021 00&amp;R&amp;7&amp;P</oddFooter>
        <evenFooter>&amp;L&amp;7&amp;P&amp;R&amp;7StatA MV, Statistischer Bericht K433 2021 00</evenFooter>
      </headerFooter>
    </customSheetView>
  </customSheetViews>
  <mergeCells count="39">
    <mergeCell ref="A1:B1"/>
    <mergeCell ref="C1:K1"/>
    <mergeCell ref="L1:S1"/>
    <mergeCell ref="A2:B2"/>
    <mergeCell ref="C2:K2"/>
    <mergeCell ref="L2:S2"/>
    <mergeCell ref="L3:S3"/>
    <mergeCell ref="D4:D11"/>
    <mergeCell ref="E4:H4"/>
    <mergeCell ref="I4:I11"/>
    <mergeCell ref="J4:K4"/>
    <mergeCell ref="S5:S11"/>
    <mergeCell ref="A3:A11"/>
    <mergeCell ref="B3:B11"/>
    <mergeCell ref="C3:C11"/>
    <mergeCell ref="D3:H3"/>
    <mergeCell ref="I3:K3"/>
    <mergeCell ref="C13:K13"/>
    <mergeCell ref="L13:S13"/>
    <mergeCell ref="L4:S4"/>
    <mergeCell ref="E5:E11"/>
    <mergeCell ref="F5:F11"/>
    <mergeCell ref="G5:G11"/>
    <mergeCell ref="H5:H11"/>
    <mergeCell ref="J5:J11"/>
    <mergeCell ref="K5:K11"/>
    <mergeCell ref="L5:L11"/>
    <mergeCell ref="M5:M11"/>
    <mergeCell ref="N5:N11"/>
    <mergeCell ref="O5:O11"/>
    <mergeCell ref="P5:P11"/>
    <mergeCell ref="Q5:Q11"/>
    <mergeCell ref="R5:R11"/>
    <mergeCell ref="C30:K30"/>
    <mergeCell ref="L30:S30"/>
    <mergeCell ref="C47:K47"/>
    <mergeCell ref="L47:S47"/>
    <mergeCell ref="C64:K64"/>
    <mergeCell ref="L64:S64"/>
  </mergeCells>
  <pageMargins left="0.59055118110236227" right="0.59055118110236227" top="0.59055118110236227" bottom="0.59055118110236227" header="0.39370078740157483" footer="0.39370078740157483"/>
  <pageSetup paperSize="9" pageOrder="overThenDown" orientation="portrait" r:id="rId3"/>
  <headerFooter differentOddEven="1">
    <oddFooter>&amp;L&amp;"-,Standard"&amp;7StatA MV, Statistischer Bericht K433 2025 00&amp;R&amp;"-,Standard"&amp;7&amp;P</oddFooter>
    <evenFooter>&amp;L&amp;"-,Standard"&amp;7&amp;P&amp;R&amp;"-,Standard"&amp;7StatA MV, Statistischer Bericht K433 2025 00</evenFooter>
  </headerFooter>
  <rowBreaks count="1" manualBreakCount="1">
    <brk id="46"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1"/>
  <sheetViews>
    <sheetView zoomScale="140" zoomScaleNormal="140" workbookViewId="0">
      <pane xSplit="2" ySplit="9" topLeftCell="C10" activePane="bottomRight" state="frozen"/>
      <selection activeCell="B33" sqref="B32:D33"/>
      <selection pane="topRight" activeCell="B33" sqref="B32:D33"/>
      <selection pane="bottomLeft" activeCell="B33" sqref="B32:D33"/>
      <selection pane="bottomRight" activeCell="C10" sqref="C10:K10"/>
    </sheetView>
  </sheetViews>
  <sheetFormatPr baseColWidth="10" defaultColWidth="11.28515625" defaultRowHeight="11.45" customHeight="1" x14ac:dyDescent="0.2"/>
  <cols>
    <col min="1" max="1" width="3.7109375" style="16" customWidth="1"/>
    <col min="2" max="2" width="32.28515625" style="16" customWidth="1"/>
    <col min="3" max="3" width="6.28515625" style="16" customWidth="1"/>
    <col min="4" max="5" width="5.7109375" style="16" customWidth="1"/>
    <col min="6" max="9" width="6.28515625" style="16" customWidth="1"/>
    <col min="10" max="10" width="6.7109375" style="16" customWidth="1"/>
    <col min="11" max="11" width="6.28515625" style="16" customWidth="1"/>
    <col min="12" max="16384" width="11.28515625" style="16"/>
  </cols>
  <sheetData>
    <row r="1" spans="1:11" ht="30" customHeight="1" x14ac:dyDescent="0.2">
      <c r="A1" s="236" t="s">
        <v>79</v>
      </c>
      <c r="B1" s="237"/>
      <c r="C1" s="238" t="s">
        <v>426</v>
      </c>
      <c r="D1" s="238"/>
      <c r="E1" s="238"/>
      <c r="F1" s="238"/>
      <c r="G1" s="238"/>
      <c r="H1" s="238"/>
      <c r="I1" s="238"/>
      <c r="J1" s="238"/>
      <c r="K1" s="239"/>
    </row>
    <row r="2" spans="1:11" ht="35.1" customHeight="1" x14ac:dyDescent="0.2">
      <c r="A2" s="240" t="s">
        <v>235</v>
      </c>
      <c r="B2" s="241"/>
      <c r="C2" s="242" t="s">
        <v>236</v>
      </c>
      <c r="D2" s="242"/>
      <c r="E2" s="242"/>
      <c r="F2" s="242"/>
      <c r="G2" s="242"/>
      <c r="H2" s="242"/>
      <c r="I2" s="242"/>
      <c r="J2" s="242"/>
      <c r="K2" s="243"/>
    </row>
    <row r="3" spans="1:11" ht="11.45" customHeight="1" x14ac:dyDescent="0.2">
      <c r="A3" s="244" t="s">
        <v>49</v>
      </c>
      <c r="B3" s="234" t="s">
        <v>199</v>
      </c>
      <c r="C3" s="234" t="s">
        <v>52</v>
      </c>
      <c r="D3" s="234" t="s">
        <v>237</v>
      </c>
      <c r="E3" s="234"/>
      <c r="F3" s="234"/>
      <c r="G3" s="234"/>
      <c r="H3" s="234"/>
      <c r="I3" s="234"/>
      <c r="J3" s="234"/>
      <c r="K3" s="245"/>
    </row>
    <row r="4" spans="1:11" ht="11.45" customHeight="1" x14ac:dyDescent="0.2">
      <c r="A4" s="244"/>
      <c r="B4" s="234"/>
      <c r="C4" s="234"/>
      <c r="D4" s="234"/>
      <c r="E4" s="234"/>
      <c r="F4" s="234"/>
      <c r="G4" s="234"/>
      <c r="H4" s="234"/>
      <c r="I4" s="234"/>
      <c r="J4" s="234"/>
      <c r="K4" s="245"/>
    </row>
    <row r="5" spans="1:11" ht="11.45" customHeight="1" x14ac:dyDescent="0.2">
      <c r="A5" s="244"/>
      <c r="B5" s="234"/>
      <c r="C5" s="234"/>
      <c r="D5" s="255" t="s">
        <v>238</v>
      </c>
      <c r="E5" s="255" t="s">
        <v>239</v>
      </c>
      <c r="F5" s="255" t="s">
        <v>240</v>
      </c>
      <c r="G5" s="255" t="s">
        <v>241</v>
      </c>
      <c r="H5" s="255" t="s">
        <v>242</v>
      </c>
      <c r="I5" s="255" t="s">
        <v>243</v>
      </c>
      <c r="J5" s="255" t="s">
        <v>244</v>
      </c>
      <c r="K5" s="245" t="s">
        <v>245</v>
      </c>
    </row>
    <row r="6" spans="1:11" ht="11.45" customHeight="1" x14ac:dyDescent="0.2">
      <c r="A6" s="244"/>
      <c r="B6" s="234"/>
      <c r="C6" s="234"/>
      <c r="D6" s="255"/>
      <c r="E6" s="255"/>
      <c r="F6" s="255"/>
      <c r="G6" s="255"/>
      <c r="H6" s="255"/>
      <c r="I6" s="255"/>
      <c r="J6" s="255"/>
      <c r="K6" s="245"/>
    </row>
    <row r="7" spans="1:11" ht="11.45" customHeight="1" x14ac:dyDescent="0.2">
      <c r="A7" s="244"/>
      <c r="B7" s="234"/>
      <c r="C7" s="234"/>
      <c r="D7" s="255"/>
      <c r="E7" s="255"/>
      <c r="F7" s="255"/>
      <c r="G7" s="255"/>
      <c r="H7" s="255"/>
      <c r="I7" s="255"/>
      <c r="J7" s="255"/>
      <c r="K7" s="245"/>
    </row>
    <row r="8" spans="1:11" ht="11.45" customHeight="1" x14ac:dyDescent="0.2">
      <c r="A8" s="244"/>
      <c r="B8" s="234"/>
      <c r="C8" s="234"/>
      <c r="D8" s="234"/>
      <c r="E8" s="234"/>
      <c r="F8" s="234"/>
      <c r="G8" s="234"/>
      <c r="H8" s="234"/>
      <c r="I8" s="234"/>
      <c r="J8" s="234"/>
      <c r="K8" s="245"/>
    </row>
    <row r="9" spans="1:11" s="25" customFormat="1" ht="11.45" customHeight="1" x14ac:dyDescent="0.2">
      <c r="A9" s="5">
        <v>1</v>
      </c>
      <c r="B9" s="21">
        <v>2</v>
      </c>
      <c r="C9" s="21">
        <v>3</v>
      </c>
      <c r="D9" s="21">
        <v>4</v>
      </c>
      <c r="E9" s="21">
        <v>5</v>
      </c>
      <c r="F9" s="21">
        <v>6</v>
      </c>
      <c r="G9" s="21">
        <v>7</v>
      </c>
      <c r="H9" s="21">
        <v>8</v>
      </c>
      <c r="I9" s="21">
        <v>9</v>
      </c>
      <c r="J9" s="21">
        <v>10</v>
      </c>
      <c r="K9" s="22">
        <v>11</v>
      </c>
    </row>
    <row r="10" spans="1:11" ht="20.100000000000001" customHeight="1" x14ac:dyDescent="0.2">
      <c r="A10" s="75"/>
      <c r="B10" s="162"/>
      <c r="C10" s="246" t="s">
        <v>2</v>
      </c>
      <c r="D10" s="246"/>
      <c r="E10" s="246"/>
      <c r="F10" s="246"/>
      <c r="G10" s="246"/>
      <c r="H10" s="246"/>
      <c r="I10" s="246"/>
      <c r="J10" s="246"/>
      <c r="K10" s="246"/>
    </row>
    <row r="11" spans="1:11" ht="11.1" customHeight="1" x14ac:dyDescent="0.2">
      <c r="A11" s="118" t="str">
        <f>IF(D11&lt;&gt;"",COUNTA($D$11:D11),"")</f>
        <v/>
      </c>
      <c r="B11" s="163" t="s">
        <v>216</v>
      </c>
      <c r="C11" s="108"/>
      <c r="D11" s="108"/>
      <c r="E11" s="108"/>
      <c r="F11" s="108"/>
      <c r="G11" s="108"/>
      <c r="H11" s="108"/>
      <c r="I11" s="108"/>
      <c r="J11" s="108"/>
      <c r="K11" s="108"/>
    </row>
    <row r="12" spans="1:11" ht="11.1" customHeight="1" x14ac:dyDescent="0.2">
      <c r="A12" s="118" t="str">
        <f>IF(D12&lt;&gt;"",COUNTA($D$11:D12),"")</f>
        <v/>
      </c>
      <c r="B12" s="163" t="s">
        <v>217</v>
      </c>
      <c r="C12" s="108"/>
      <c r="D12" s="108"/>
      <c r="E12" s="108"/>
      <c r="F12" s="108"/>
      <c r="G12" s="108"/>
      <c r="H12" s="108"/>
      <c r="I12" s="108"/>
      <c r="J12" s="108"/>
      <c r="K12" s="108"/>
    </row>
    <row r="13" spans="1:11" ht="11.1" customHeight="1" x14ac:dyDescent="0.2">
      <c r="A13" s="118">
        <f>IF(D13&lt;&gt;"",COUNTA($D$11:D13),"")</f>
        <v>1</v>
      </c>
      <c r="B13" s="164" t="s">
        <v>218</v>
      </c>
      <c r="C13" s="108">
        <v>3</v>
      </c>
      <c r="D13" s="108" t="s">
        <v>38</v>
      </c>
      <c r="E13" s="108">
        <v>2</v>
      </c>
      <c r="F13" s="108" t="s">
        <v>38</v>
      </c>
      <c r="G13" s="108">
        <v>1</v>
      </c>
      <c r="H13" s="108" t="s">
        <v>38</v>
      </c>
      <c r="I13" s="108" t="s">
        <v>38</v>
      </c>
      <c r="J13" s="108" t="s">
        <v>38</v>
      </c>
      <c r="K13" s="108" t="s">
        <v>38</v>
      </c>
    </row>
    <row r="14" spans="1:11" ht="11.1" customHeight="1" x14ac:dyDescent="0.2">
      <c r="A14" s="118">
        <f>IF(D14&lt;&gt;"",COUNTA($D$11:D14),"")</f>
        <v>2</v>
      </c>
      <c r="B14" s="164" t="s">
        <v>219</v>
      </c>
      <c r="C14" s="108">
        <v>54</v>
      </c>
      <c r="D14" s="108">
        <v>2</v>
      </c>
      <c r="E14" s="108">
        <v>19</v>
      </c>
      <c r="F14" s="108">
        <v>4</v>
      </c>
      <c r="G14" s="108">
        <v>17</v>
      </c>
      <c r="H14" s="108">
        <v>12</v>
      </c>
      <c r="I14" s="108" t="s">
        <v>38</v>
      </c>
      <c r="J14" s="108" t="s">
        <v>38</v>
      </c>
      <c r="K14" s="108" t="s">
        <v>38</v>
      </c>
    </row>
    <row r="15" spans="1:11" ht="11.1" customHeight="1" x14ac:dyDescent="0.2">
      <c r="A15" s="118">
        <f>IF(D15&lt;&gt;"",COUNTA($D$11:D15),"")</f>
        <v>3</v>
      </c>
      <c r="B15" s="164" t="s">
        <v>220</v>
      </c>
      <c r="C15" s="108">
        <v>181</v>
      </c>
      <c r="D15" s="108" t="s">
        <v>38</v>
      </c>
      <c r="E15" s="108">
        <v>3</v>
      </c>
      <c r="F15" s="108">
        <v>2</v>
      </c>
      <c r="G15" s="108">
        <v>11</v>
      </c>
      <c r="H15" s="108">
        <v>17</v>
      </c>
      <c r="I15" s="108">
        <v>20</v>
      </c>
      <c r="J15" s="108">
        <v>17</v>
      </c>
      <c r="K15" s="108">
        <v>111</v>
      </c>
    </row>
    <row r="16" spans="1:11" ht="11.1" customHeight="1" x14ac:dyDescent="0.2">
      <c r="A16" s="118">
        <f>IF(D16&lt;&gt;"",COUNTA($D$11:D16),"")</f>
        <v>4</v>
      </c>
      <c r="B16" s="163" t="s">
        <v>221</v>
      </c>
      <c r="C16" s="108">
        <v>904</v>
      </c>
      <c r="D16" s="108" t="s">
        <v>38</v>
      </c>
      <c r="E16" s="108">
        <v>5</v>
      </c>
      <c r="F16" s="108">
        <v>21</v>
      </c>
      <c r="G16" s="108">
        <v>205</v>
      </c>
      <c r="H16" s="108">
        <v>195</v>
      </c>
      <c r="I16" s="108">
        <v>126</v>
      </c>
      <c r="J16" s="108">
        <v>92</v>
      </c>
      <c r="K16" s="108">
        <v>260</v>
      </c>
    </row>
    <row r="17" spans="1:13" ht="11.1" customHeight="1" x14ac:dyDescent="0.2">
      <c r="A17" s="118">
        <f>IF(D17&lt;&gt;"",COUNTA($D$11:D17),"")</f>
        <v>5</v>
      </c>
      <c r="B17" s="163" t="s">
        <v>222</v>
      </c>
      <c r="C17" s="108">
        <v>652</v>
      </c>
      <c r="D17" s="108" t="s">
        <v>38</v>
      </c>
      <c r="E17" s="108">
        <v>2</v>
      </c>
      <c r="F17" s="108">
        <v>14</v>
      </c>
      <c r="G17" s="108">
        <v>141</v>
      </c>
      <c r="H17" s="108">
        <v>142</v>
      </c>
      <c r="I17" s="108">
        <v>88</v>
      </c>
      <c r="J17" s="108">
        <v>67</v>
      </c>
      <c r="K17" s="108">
        <v>198</v>
      </c>
    </row>
    <row r="18" spans="1:13" ht="11.1" customHeight="1" x14ac:dyDescent="0.2">
      <c r="A18" s="118">
        <f>IF(D18&lt;&gt;"",COUNTA($D$11:D18),"")</f>
        <v>6</v>
      </c>
      <c r="B18" s="163" t="s">
        <v>223</v>
      </c>
      <c r="C18" s="108">
        <v>65</v>
      </c>
      <c r="D18" s="108" t="s">
        <v>38</v>
      </c>
      <c r="E18" s="108">
        <v>3</v>
      </c>
      <c r="F18" s="108">
        <v>3</v>
      </c>
      <c r="G18" s="108">
        <v>23</v>
      </c>
      <c r="H18" s="108">
        <v>14</v>
      </c>
      <c r="I18" s="108">
        <v>13</v>
      </c>
      <c r="J18" s="108">
        <v>5</v>
      </c>
      <c r="K18" s="108">
        <v>4</v>
      </c>
    </row>
    <row r="19" spans="1:13" ht="21.95" customHeight="1" x14ac:dyDescent="0.2">
      <c r="A19" s="118">
        <f>IF(D19&lt;&gt;"",COUNTA($D$11:D19),"")</f>
        <v>7</v>
      </c>
      <c r="B19" s="163" t="s">
        <v>224</v>
      </c>
      <c r="C19" s="108">
        <v>187</v>
      </c>
      <c r="D19" s="108" t="s">
        <v>38</v>
      </c>
      <c r="E19" s="108" t="s">
        <v>38</v>
      </c>
      <c r="F19" s="108">
        <v>4</v>
      </c>
      <c r="G19" s="108">
        <v>41</v>
      </c>
      <c r="H19" s="108">
        <v>39</v>
      </c>
      <c r="I19" s="108">
        <v>25</v>
      </c>
      <c r="J19" s="108">
        <v>20</v>
      </c>
      <c r="K19" s="108">
        <v>58</v>
      </c>
    </row>
    <row r="20" spans="1:13" ht="3.95" customHeight="1" x14ac:dyDescent="0.2">
      <c r="A20" s="118" t="str">
        <f>IF(D20&lt;&gt;"",COUNTA($D$11:D20),"")</f>
        <v/>
      </c>
      <c r="B20" s="163"/>
      <c r="C20" s="108"/>
      <c r="D20" s="108"/>
      <c r="E20" s="108"/>
      <c r="F20" s="108"/>
      <c r="G20" s="108"/>
      <c r="H20" s="108"/>
      <c r="I20" s="108"/>
      <c r="J20" s="108"/>
      <c r="K20" s="108"/>
    </row>
    <row r="21" spans="1:13" s="151" customFormat="1" ht="11.1" customHeight="1" x14ac:dyDescent="0.2">
      <c r="A21" s="118">
        <f>IF(D21&lt;&gt;"",COUNTA($D$11:D21),"")</f>
        <v>8</v>
      </c>
      <c r="B21" s="165" t="s">
        <v>1</v>
      </c>
      <c r="C21" s="110">
        <v>1142</v>
      </c>
      <c r="D21" s="110">
        <v>2</v>
      </c>
      <c r="E21" s="110">
        <v>29</v>
      </c>
      <c r="F21" s="110">
        <v>27</v>
      </c>
      <c r="G21" s="110">
        <v>234</v>
      </c>
      <c r="H21" s="110">
        <v>224</v>
      </c>
      <c r="I21" s="110">
        <v>146</v>
      </c>
      <c r="J21" s="110">
        <v>109</v>
      </c>
      <c r="K21" s="110">
        <v>371</v>
      </c>
    </row>
    <row r="22" spans="1:13" ht="11.1" customHeight="1" x14ac:dyDescent="0.2">
      <c r="A22" s="118" t="str">
        <f>IF(D22&lt;&gt;"",COUNTA($D$11:D22),"")</f>
        <v/>
      </c>
      <c r="B22" s="163" t="s">
        <v>225</v>
      </c>
      <c r="C22" s="108"/>
      <c r="D22" s="108"/>
      <c r="E22" s="108"/>
      <c r="F22" s="108"/>
      <c r="G22" s="108"/>
      <c r="H22" s="108"/>
      <c r="I22" s="108"/>
      <c r="J22" s="108"/>
      <c r="K22" s="108"/>
    </row>
    <row r="23" spans="1:13" ht="11.1" customHeight="1" x14ac:dyDescent="0.2">
      <c r="A23" s="118">
        <f>IF(D23&lt;&gt;"",COUNTA($D$11:D23),"")</f>
        <v>9</v>
      </c>
      <c r="B23" s="163" t="s">
        <v>226</v>
      </c>
      <c r="C23" s="108">
        <v>260</v>
      </c>
      <c r="D23" s="108" t="s">
        <v>38</v>
      </c>
      <c r="E23" s="108">
        <v>2</v>
      </c>
      <c r="F23" s="108" t="s">
        <v>38</v>
      </c>
      <c r="G23" s="108">
        <v>29</v>
      </c>
      <c r="H23" s="108">
        <v>40</v>
      </c>
      <c r="I23" s="108">
        <v>38</v>
      </c>
      <c r="J23" s="108">
        <v>35</v>
      </c>
      <c r="K23" s="108">
        <v>116</v>
      </c>
    </row>
    <row r="24" spans="1:13" ht="11.1" customHeight="1" x14ac:dyDescent="0.2">
      <c r="A24" s="118">
        <f>IF(D24&lt;&gt;"",COUNTA($D$11:D24),"")</f>
        <v>10</v>
      </c>
      <c r="B24" s="163" t="s">
        <v>227</v>
      </c>
      <c r="C24" s="108">
        <v>5</v>
      </c>
      <c r="D24" s="108">
        <v>2</v>
      </c>
      <c r="E24" s="108" t="s">
        <v>38</v>
      </c>
      <c r="F24" s="108" t="s">
        <v>38</v>
      </c>
      <c r="G24" s="108">
        <v>2</v>
      </c>
      <c r="H24" s="108">
        <v>1</v>
      </c>
      <c r="I24" s="108" t="s">
        <v>38</v>
      </c>
      <c r="J24" s="108" t="s">
        <v>38</v>
      </c>
      <c r="K24" s="108" t="s">
        <v>38</v>
      </c>
    </row>
    <row r="25" spans="1:13" ht="21.95" customHeight="1" x14ac:dyDescent="0.2">
      <c r="A25" s="118">
        <f>IF(D25&lt;&gt;"",COUNTA($D$11:D25),"")</f>
        <v>11</v>
      </c>
      <c r="B25" s="163" t="s">
        <v>228</v>
      </c>
      <c r="C25" s="108" t="s">
        <v>38</v>
      </c>
      <c r="D25" s="108" t="s">
        <v>38</v>
      </c>
      <c r="E25" s="108" t="s">
        <v>38</v>
      </c>
      <c r="F25" s="108" t="s">
        <v>38</v>
      </c>
      <c r="G25" s="108" t="s">
        <v>38</v>
      </c>
      <c r="H25" s="108" t="s">
        <v>38</v>
      </c>
      <c r="I25" s="108" t="s">
        <v>38</v>
      </c>
      <c r="J25" s="108" t="s">
        <v>38</v>
      </c>
      <c r="K25" s="108" t="s">
        <v>38</v>
      </c>
    </row>
    <row r="26" spans="1:13" ht="11.1" customHeight="1" x14ac:dyDescent="0.2">
      <c r="A26" s="118">
        <f>IF(D26&lt;&gt;"",COUNTA($D$11:D26),"")</f>
        <v>12</v>
      </c>
      <c r="B26" s="163" t="s">
        <v>229</v>
      </c>
      <c r="C26" s="108">
        <v>44</v>
      </c>
      <c r="D26" s="108" t="s">
        <v>38</v>
      </c>
      <c r="E26" s="108">
        <v>9</v>
      </c>
      <c r="F26" s="108">
        <v>2</v>
      </c>
      <c r="G26" s="108">
        <v>18</v>
      </c>
      <c r="H26" s="108">
        <v>8</v>
      </c>
      <c r="I26" s="108">
        <v>3</v>
      </c>
      <c r="J26" s="108" t="s">
        <v>38</v>
      </c>
      <c r="K26" s="108">
        <v>4</v>
      </c>
    </row>
    <row r="27" spans="1:13" ht="20.100000000000001" customHeight="1" x14ac:dyDescent="0.2">
      <c r="A27" s="118" t="str">
        <f>IF(D27&lt;&gt;"",COUNTA($D$11:D27),"")</f>
        <v/>
      </c>
      <c r="B27" s="63"/>
      <c r="C27" s="246" t="s">
        <v>200</v>
      </c>
      <c r="D27" s="246"/>
      <c r="E27" s="246"/>
      <c r="F27" s="246"/>
      <c r="G27" s="246"/>
      <c r="H27" s="246"/>
      <c r="I27" s="246"/>
      <c r="J27" s="246"/>
      <c r="K27" s="246"/>
    </row>
    <row r="28" spans="1:13" ht="11.1" customHeight="1" x14ac:dyDescent="0.2">
      <c r="A28" s="118" t="str">
        <f>IF(D28&lt;&gt;"",COUNTA($D$11:D28),"")</f>
        <v/>
      </c>
      <c r="B28" s="163" t="s">
        <v>216</v>
      </c>
      <c r="C28" s="108"/>
      <c r="D28" s="108"/>
      <c r="E28" s="108"/>
      <c r="F28" s="108"/>
      <c r="G28" s="108"/>
      <c r="H28" s="108"/>
      <c r="I28" s="108"/>
      <c r="J28" s="108"/>
      <c r="K28" s="108"/>
    </row>
    <row r="29" spans="1:13" ht="11.1" customHeight="1" x14ac:dyDescent="0.2">
      <c r="A29" s="118" t="str">
        <f>IF(D29&lt;&gt;"",COUNTA($D$11:D29),"")</f>
        <v/>
      </c>
      <c r="B29" s="163" t="s">
        <v>217</v>
      </c>
      <c r="C29" s="108"/>
      <c r="D29" s="108"/>
      <c r="E29" s="108"/>
      <c r="F29" s="108"/>
      <c r="G29" s="108"/>
      <c r="H29" s="108"/>
      <c r="I29" s="108"/>
      <c r="J29" s="108"/>
      <c r="K29" s="108"/>
    </row>
    <row r="30" spans="1:13" ht="11.1" customHeight="1" x14ac:dyDescent="0.2">
      <c r="A30" s="118">
        <f>IF(D30&lt;&gt;"",COUNTA($D$11:D30),"")</f>
        <v>13</v>
      </c>
      <c r="B30" s="164" t="s">
        <v>218</v>
      </c>
      <c r="C30" s="108" t="s">
        <v>38</v>
      </c>
      <c r="D30" s="108" t="s">
        <v>38</v>
      </c>
      <c r="E30" s="108" t="s">
        <v>38</v>
      </c>
      <c r="F30" s="108" t="s">
        <v>38</v>
      </c>
      <c r="G30" s="108" t="s">
        <v>38</v>
      </c>
      <c r="H30" s="108" t="s">
        <v>38</v>
      </c>
      <c r="I30" s="108" t="s">
        <v>38</v>
      </c>
      <c r="J30" s="108" t="s">
        <v>38</v>
      </c>
      <c r="K30" s="108" t="s">
        <v>38</v>
      </c>
      <c r="M30" s="108"/>
    </row>
    <row r="31" spans="1:13" ht="11.1" customHeight="1" x14ac:dyDescent="0.2">
      <c r="A31" s="118">
        <f>IF(D31&lt;&gt;"",COUNTA($D$11:D31),"")</f>
        <v>14</v>
      </c>
      <c r="B31" s="164" t="s">
        <v>219</v>
      </c>
      <c r="C31" s="108">
        <v>5</v>
      </c>
      <c r="D31" s="108">
        <v>2</v>
      </c>
      <c r="E31" s="108" t="s">
        <v>38</v>
      </c>
      <c r="F31" s="108" t="s">
        <v>38</v>
      </c>
      <c r="G31" s="108">
        <v>3</v>
      </c>
      <c r="H31" s="108" t="s">
        <v>38</v>
      </c>
      <c r="I31" s="108" t="s">
        <v>38</v>
      </c>
      <c r="J31" s="108" t="s">
        <v>38</v>
      </c>
      <c r="K31" s="108" t="s">
        <v>38</v>
      </c>
      <c r="M31" s="108"/>
    </row>
    <row r="32" spans="1:13" ht="11.1" customHeight="1" x14ac:dyDescent="0.2">
      <c r="A32" s="118">
        <f>IF(D32&lt;&gt;"",COUNTA($D$11:D32),"")</f>
        <v>15</v>
      </c>
      <c r="B32" s="164" t="s">
        <v>220</v>
      </c>
      <c r="C32" s="108">
        <v>45</v>
      </c>
      <c r="D32" s="108" t="s">
        <v>38</v>
      </c>
      <c r="E32" s="108" t="s">
        <v>38</v>
      </c>
      <c r="F32" s="108">
        <v>1</v>
      </c>
      <c r="G32" s="108">
        <v>2</v>
      </c>
      <c r="H32" s="108">
        <v>3</v>
      </c>
      <c r="I32" s="108">
        <v>2</v>
      </c>
      <c r="J32" s="108">
        <v>5</v>
      </c>
      <c r="K32" s="108">
        <v>32</v>
      </c>
      <c r="M32" s="108"/>
    </row>
    <row r="33" spans="1:13" ht="11.1" customHeight="1" x14ac:dyDescent="0.2">
      <c r="A33" s="118">
        <f>IF(D33&lt;&gt;"",COUNTA($D$11:D33),"")</f>
        <v>16</v>
      </c>
      <c r="B33" s="163" t="s">
        <v>221</v>
      </c>
      <c r="C33" s="108">
        <v>118</v>
      </c>
      <c r="D33" s="108" t="s">
        <v>38</v>
      </c>
      <c r="E33" s="108">
        <v>1</v>
      </c>
      <c r="F33" s="108">
        <v>4</v>
      </c>
      <c r="G33" s="108">
        <v>28</v>
      </c>
      <c r="H33" s="108">
        <v>26</v>
      </c>
      <c r="I33" s="108">
        <v>16</v>
      </c>
      <c r="J33" s="108">
        <v>9</v>
      </c>
      <c r="K33" s="108">
        <v>34</v>
      </c>
      <c r="M33" s="108"/>
    </row>
    <row r="34" spans="1:13" ht="11.1" customHeight="1" x14ac:dyDescent="0.2">
      <c r="A34" s="118">
        <f>IF(D34&lt;&gt;"",COUNTA($D$11:D34),"")</f>
        <v>17</v>
      </c>
      <c r="B34" s="163" t="s">
        <v>222</v>
      </c>
      <c r="C34" s="108">
        <v>91</v>
      </c>
      <c r="D34" s="108" t="s">
        <v>38</v>
      </c>
      <c r="E34" s="108" t="s">
        <v>38</v>
      </c>
      <c r="F34" s="108">
        <v>4</v>
      </c>
      <c r="G34" s="108">
        <v>23</v>
      </c>
      <c r="H34" s="108">
        <v>21</v>
      </c>
      <c r="I34" s="108">
        <v>11</v>
      </c>
      <c r="J34" s="108">
        <v>7</v>
      </c>
      <c r="K34" s="108">
        <v>25</v>
      </c>
      <c r="M34" s="108"/>
    </row>
    <row r="35" spans="1:13" ht="11.1" customHeight="1" x14ac:dyDescent="0.2">
      <c r="A35" s="118">
        <f>IF(D35&lt;&gt;"",COUNTA($D$11:D35),"")</f>
        <v>18</v>
      </c>
      <c r="B35" s="163" t="s">
        <v>223</v>
      </c>
      <c r="C35" s="108">
        <v>4</v>
      </c>
      <c r="D35" s="108" t="s">
        <v>38</v>
      </c>
      <c r="E35" s="108">
        <v>1</v>
      </c>
      <c r="F35" s="108" t="s">
        <v>38</v>
      </c>
      <c r="G35" s="108" t="s">
        <v>38</v>
      </c>
      <c r="H35" s="108">
        <v>1</v>
      </c>
      <c r="I35" s="108">
        <v>2</v>
      </c>
      <c r="J35" s="108" t="s">
        <v>38</v>
      </c>
      <c r="K35" s="108" t="s">
        <v>38</v>
      </c>
      <c r="M35" s="108"/>
    </row>
    <row r="36" spans="1:13" ht="21.95" customHeight="1" x14ac:dyDescent="0.2">
      <c r="A36" s="118">
        <f>IF(D36&lt;&gt;"",COUNTA($D$11:D36),"")</f>
        <v>19</v>
      </c>
      <c r="B36" s="163" t="s">
        <v>224</v>
      </c>
      <c r="C36" s="108">
        <v>23</v>
      </c>
      <c r="D36" s="108" t="s">
        <v>38</v>
      </c>
      <c r="E36" s="108" t="s">
        <v>38</v>
      </c>
      <c r="F36" s="108" t="s">
        <v>38</v>
      </c>
      <c r="G36" s="108">
        <v>5</v>
      </c>
      <c r="H36" s="108">
        <v>4</v>
      </c>
      <c r="I36" s="108">
        <v>3</v>
      </c>
      <c r="J36" s="108">
        <v>2</v>
      </c>
      <c r="K36" s="108">
        <v>9</v>
      </c>
      <c r="M36" s="108"/>
    </row>
    <row r="37" spans="1:13" ht="3.95" customHeight="1" x14ac:dyDescent="0.2">
      <c r="A37" s="118" t="str">
        <f>IF(D37&lt;&gt;"",COUNTA($D$11:D37),"")</f>
        <v/>
      </c>
      <c r="B37" s="163"/>
      <c r="C37" s="108"/>
      <c r="D37" s="108"/>
      <c r="E37" s="108"/>
      <c r="F37" s="108"/>
      <c r="G37" s="108"/>
      <c r="H37" s="108"/>
      <c r="I37" s="108"/>
      <c r="J37" s="108"/>
      <c r="K37" s="108"/>
      <c r="M37" s="110"/>
    </row>
    <row r="38" spans="1:13" s="151" customFormat="1" ht="11.1" customHeight="1" x14ac:dyDescent="0.2">
      <c r="A38" s="118">
        <f>IF(D38&lt;&gt;"",COUNTA($D$11:D38),"")</f>
        <v>20</v>
      </c>
      <c r="B38" s="165" t="s">
        <v>1</v>
      </c>
      <c r="C38" s="110">
        <v>168</v>
      </c>
      <c r="D38" s="110">
        <v>2</v>
      </c>
      <c r="E38" s="110">
        <v>1</v>
      </c>
      <c r="F38" s="110">
        <v>5</v>
      </c>
      <c r="G38" s="110">
        <v>33</v>
      </c>
      <c r="H38" s="110">
        <v>29</v>
      </c>
      <c r="I38" s="110">
        <v>18</v>
      </c>
      <c r="J38" s="110">
        <v>14</v>
      </c>
      <c r="K38" s="110">
        <v>66</v>
      </c>
    </row>
    <row r="39" spans="1:13" ht="11.1" customHeight="1" x14ac:dyDescent="0.2">
      <c r="A39" s="118" t="str">
        <f>IF(D39&lt;&gt;"",COUNTA($D$11:D39),"")</f>
        <v/>
      </c>
      <c r="B39" s="163" t="s">
        <v>225</v>
      </c>
      <c r="C39" s="108"/>
      <c r="D39" s="108"/>
      <c r="E39" s="108"/>
      <c r="F39" s="108"/>
      <c r="G39" s="108"/>
      <c r="H39" s="108"/>
      <c r="I39" s="108"/>
      <c r="J39" s="108"/>
      <c r="K39" s="108"/>
    </row>
    <row r="40" spans="1:13" ht="11.1" customHeight="1" x14ac:dyDescent="0.2">
      <c r="A40" s="118">
        <f>IF(D40&lt;&gt;"",COUNTA($D$11:D40),"")</f>
        <v>21</v>
      </c>
      <c r="B40" s="163" t="s">
        <v>226</v>
      </c>
      <c r="C40" s="108">
        <v>10</v>
      </c>
      <c r="D40" s="108" t="s">
        <v>38</v>
      </c>
      <c r="E40" s="108" t="s">
        <v>38</v>
      </c>
      <c r="F40" s="108" t="s">
        <v>38</v>
      </c>
      <c r="G40" s="108">
        <v>2</v>
      </c>
      <c r="H40" s="108">
        <v>1</v>
      </c>
      <c r="I40" s="108">
        <v>1</v>
      </c>
      <c r="J40" s="108">
        <v>1</v>
      </c>
      <c r="K40" s="108">
        <v>5</v>
      </c>
    </row>
    <row r="41" spans="1:13" ht="11.1" customHeight="1" x14ac:dyDescent="0.2">
      <c r="A41" s="118">
        <f>IF(D41&lt;&gt;"",COUNTA($D$11:D41),"")</f>
        <v>22</v>
      </c>
      <c r="B41" s="163" t="s">
        <v>227</v>
      </c>
      <c r="C41" s="108">
        <v>3</v>
      </c>
      <c r="D41" s="108">
        <v>2</v>
      </c>
      <c r="E41" s="108" t="s">
        <v>38</v>
      </c>
      <c r="F41" s="108" t="s">
        <v>38</v>
      </c>
      <c r="G41" s="108">
        <v>1</v>
      </c>
      <c r="H41" s="108" t="s">
        <v>38</v>
      </c>
      <c r="I41" s="108" t="s">
        <v>38</v>
      </c>
      <c r="J41" s="108" t="s">
        <v>38</v>
      </c>
      <c r="K41" s="108" t="s">
        <v>38</v>
      </c>
    </row>
    <row r="42" spans="1:13" ht="21.95" customHeight="1" x14ac:dyDescent="0.2">
      <c r="A42" s="118">
        <f>IF(D42&lt;&gt;"",COUNTA($D$11:D42),"")</f>
        <v>23</v>
      </c>
      <c r="B42" s="163" t="s">
        <v>228</v>
      </c>
      <c r="C42" s="108" t="s">
        <v>38</v>
      </c>
      <c r="D42" s="108" t="s">
        <v>38</v>
      </c>
      <c r="E42" s="108" t="s">
        <v>38</v>
      </c>
      <c r="F42" s="108" t="s">
        <v>38</v>
      </c>
      <c r="G42" s="108" t="s">
        <v>38</v>
      </c>
      <c r="H42" s="108" t="s">
        <v>38</v>
      </c>
      <c r="I42" s="108" t="s">
        <v>38</v>
      </c>
      <c r="J42" s="108" t="s">
        <v>38</v>
      </c>
      <c r="K42" s="108" t="s">
        <v>38</v>
      </c>
    </row>
    <row r="43" spans="1:13" ht="11.1" customHeight="1" x14ac:dyDescent="0.2">
      <c r="A43" s="118">
        <f>IF(D43&lt;&gt;"",COUNTA($D$11:D43),"")</f>
        <v>24</v>
      </c>
      <c r="B43" s="163" t="s">
        <v>229</v>
      </c>
      <c r="C43" s="108" t="s">
        <v>38</v>
      </c>
      <c r="D43" s="108" t="s">
        <v>38</v>
      </c>
      <c r="E43" s="108" t="s">
        <v>38</v>
      </c>
      <c r="F43" s="108" t="s">
        <v>38</v>
      </c>
      <c r="G43" s="108" t="s">
        <v>38</v>
      </c>
      <c r="H43" s="108" t="s">
        <v>38</v>
      </c>
      <c r="I43" s="108" t="s">
        <v>38</v>
      </c>
      <c r="J43" s="108" t="s">
        <v>38</v>
      </c>
      <c r="K43" s="108" t="s">
        <v>38</v>
      </c>
    </row>
    <row r="44" spans="1:13" ht="20.100000000000001" customHeight="1" x14ac:dyDescent="0.2">
      <c r="A44" s="118" t="str">
        <f>IF(D44&lt;&gt;"",COUNTA($D$11:D44),"")</f>
        <v/>
      </c>
      <c r="B44" s="63"/>
      <c r="C44" s="246" t="s">
        <v>201</v>
      </c>
      <c r="D44" s="246"/>
      <c r="E44" s="246"/>
      <c r="F44" s="246"/>
      <c r="G44" s="246"/>
      <c r="H44" s="246"/>
      <c r="I44" s="246"/>
      <c r="J44" s="246"/>
      <c r="K44" s="246"/>
    </row>
    <row r="45" spans="1:13" ht="11.1" customHeight="1" x14ac:dyDescent="0.2">
      <c r="A45" s="118" t="str">
        <f>IF(D45&lt;&gt;"",COUNTA($D$11:D45),"")</f>
        <v/>
      </c>
      <c r="B45" s="163" t="s">
        <v>216</v>
      </c>
      <c r="C45" s="108"/>
      <c r="D45" s="108"/>
      <c r="E45" s="108"/>
      <c r="F45" s="108"/>
      <c r="G45" s="108"/>
      <c r="H45" s="108"/>
      <c r="I45" s="108"/>
      <c r="J45" s="108"/>
      <c r="K45" s="108"/>
    </row>
    <row r="46" spans="1:13" ht="11.1" customHeight="1" x14ac:dyDescent="0.2">
      <c r="A46" s="118" t="str">
        <f>IF(D46&lt;&gt;"",COUNTA($D$11:D46),"")</f>
        <v/>
      </c>
      <c r="B46" s="163" t="s">
        <v>217</v>
      </c>
      <c r="C46" s="108"/>
      <c r="D46" s="108"/>
      <c r="E46" s="108"/>
      <c r="F46" s="108"/>
      <c r="G46" s="108"/>
      <c r="H46" s="108"/>
      <c r="I46" s="108"/>
      <c r="J46" s="108"/>
      <c r="K46" s="108"/>
    </row>
    <row r="47" spans="1:13" ht="11.1" customHeight="1" x14ac:dyDescent="0.2">
      <c r="A47" s="118">
        <f>IF(D47&lt;&gt;"",COUNTA($D$11:D47),"")</f>
        <v>25</v>
      </c>
      <c r="B47" s="164" t="s">
        <v>218</v>
      </c>
      <c r="C47" s="108">
        <v>3</v>
      </c>
      <c r="D47" s="108" t="s">
        <v>38</v>
      </c>
      <c r="E47" s="108">
        <v>2</v>
      </c>
      <c r="F47" s="108" t="s">
        <v>38</v>
      </c>
      <c r="G47" s="108">
        <v>1</v>
      </c>
      <c r="H47" s="108" t="s">
        <v>38</v>
      </c>
      <c r="I47" s="108" t="s">
        <v>38</v>
      </c>
      <c r="J47" s="108" t="s">
        <v>38</v>
      </c>
      <c r="K47" s="108" t="s">
        <v>38</v>
      </c>
    </row>
    <row r="48" spans="1:13" ht="11.1" customHeight="1" x14ac:dyDescent="0.2">
      <c r="A48" s="118">
        <f>IF(D48&lt;&gt;"",COUNTA($D$11:D48),"")</f>
        <v>26</v>
      </c>
      <c r="B48" s="164" t="s">
        <v>219</v>
      </c>
      <c r="C48" s="108">
        <v>49</v>
      </c>
      <c r="D48" s="108" t="s">
        <v>38</v>
      </c>
      <c r="E48" s="108">
        <v>19</v>
      </c>
      <c r="F48" s="108">
        <v>4</v>
      </c>
      <c r="G48" s="108">
        <v>14</v>
      </c>
      <c r="H48" s="108">
        <v>12</v>
      </c>
      <c r="I48" s="108" t="s">
        <v>38</v>
      </c>
      <c r="J48" s="108" t="s">
        <v>38</v>
      </c>
      <c r="K48" s="108" t="s">
        <v>38</v>
      </c>
    </row>
    <row r="49" spans="1:11" ht="11.1" customHeight="1" x14ac:dyDescent="0.2">
      <c r="A49" s="118">
        <f>IF(D49&lt;&gt;"",COUNTA($D$11:D49),"")</f>
        <v>27</v>
      </c>
      <c r="B49" s="164" t="s">
        <v>220</v>
      </c>
      <c r="C49" s="108">
        <v>136</v>
      </c>
      <c r="D49" s="108" t="s">
        <v>38</v>
      </c>
      <c r="E49" s="108">
        <v>3</v>
      </c>
      <c r="F49" s="108">
        <v>1</v>
      </c>
      <c r="G49" s="108">
        <v>9</v>
      </c>
      <c r="H49" s="108">
        <v>14</v>
      </c>
      <c r="I49" s="108">
        <v>18</v>
      </c>
      <c r="J49" s="108">
        <v>12</v>
      </c>
      <c r="K49" s="108">
        <v>79</v>
      </c>
    </row>
    <row r="50" spans="1:11" ht="11.1" customHeight="1" x14ac:dyDescent="0.2">
      <c r="A50" s="118">
        <f>IF(D50&lt;&gt;"",COUNTA($D$11:D50),"")</f>
        <v>28</v>
      </c>
      <c r="B50" s="163" t="s">
        <v>221</v>
      </c>
      <c r="C50" s="108">
        <v>786</v>
      </c>
      <c r="D50" s="108" t="s">
        <v>38</v>
      </c>
      <c r="E50" s="108">
        <v>4</v>
      </c>
      <c r="F50" s="108">
        <v>17</v>
      </c>
      <c r="G50" s="108">
        <v>177</v>
      </c>
      <c r="H50" s="108">
        <v>169</v>
      </c>
      <c r="I50" s="108">
        <v>110</v>
      </c>
      <c r="J50" s="108">
        <v>83</v>
      </c>
      <c r="K50" s="108">
        <v>226</v>
      </c>
    </row>
    <row r="51" spans="1:11" ht="11.1" customHeight="1" x14ac:dyDescent="0.2">
      <c r="A51" s="118">
        <f>IF(D51&lt;&gt;"",COUNTA($D$11:D51),"")</f>
        <v>29</v>
      </c>
      <c r="B51" s="163" t="s">
        <v>222</v>
      </c>
      <c r="C51" s="108">
        <v>561</v>
      </c>
      <c r="D51" s="108" t="s">
        <v>38</v>
      </c>
      <c r="E51" s="108">
        <v>2</v>
      </c>
      <c r="F51" s="108">
        <v>10</v>
      </c>
      <c r="G51" s="108">
        <v>118</v>
      </c>
      <c r="H51" s="108">
        <v>121</v>
      </c>
      <c r="I51" s="108">
        <v>77</v>
      </c>
      <c r="J51" s="108">
        <v>60</v>
      </c>
      <c r="K51" s="108">
        <v>173</v>
      </c>
    </row>
    <row r="52" spans="1:11" ht="11.1" customHeight="1" x14ac:dyDescent="0.2">
      <c r="A52" s="118">
        <f>IF(D52&lt;&gt;"",COUNTA($D$11:D52),"")</f>
        <v>30</v>
      </c>
      <c r="B52" s="163" t="s">
        <v>223</v>
      </c>
      <c r="C52" s="108">
        <v>61</v>
      </c>
      <c r="D52" s="108" t="s">
        <v>38</v>
      </c>
      <c r="E52" s="108">
        <v>2</v>
      </c>
      <c r="F52" s="108">
        <v>3</v>
      </c>
      <c r="G52" s="108">
        <v>23</v>
      </c>
      <c r="H52" s="108">
        <v>13</v>
      </c>
      <c r="I52" s="108">
        <v>11</v>
      </c>
      <c r="J52" s="108">
        <v>5</v>
      </c>
      <c r="K52" s="108">
        <v>4</v>
      </c>
    </row>
    <row r="53" spans="1:11" ht="21.95" customHeight="1" x14ac:dyDescent="0.2">
      <c r="A53" s="118">
        <f>IF(D53&lt;&gt;"",COUNTA($D$11:D53),"")</f>
        <v>31</v>
      </c>
      <c r="B53" s="163" t="s">
        <v>224</v>
      </c>
      <c r="C53" s="108">
        <v>164</v>
      </c>
      <c r="D53" s="108" t="s">
        <v>38</v>
      </c>
      <c r="E53" s="108" t="s">
        <v>38</v>
      </c>
      <c r="F53" s="108">
        <v>4</v>
      </c>
      <c r="G53" s="108">
        <v>36</v>
      </c>
      <c r="H53" s="108">
        <v>35</v>
      </c>
      <c r="I53" s="108">
        <v>22</v>
      </c>
      <c r="J53" s="108">
        <v>18</v>
      </c>
      <c r="K53" s="108">
        <v>49</v>
      </c>
    </row>
    <row r="54" spans="1:11" ht="3.95" customHeight="1" x14ac:dyDescent="0.2">
      <c r="A54" s="118" t="str">
        <f>IF(D54&lt;&gt;"",COUNTA($D$11:D54),"")</f>
        <v/>
      </c>
      <c r="B54" s="163"/>
      <c r="C54" s="108"/>
      <c r="D54" s="108"/>
      <c r="E54" s="108"/>
      <c r="F54" s="108"/>
      <c r="G54" s="108"/>
      <c r="H54" s="108"/>
      <c r="I54" s="108"/>
      <c r="J54" s="108"/>
      <c r="K54" s="108"/>
    </row>
    <row r="55" spans="1:11" s="151" customFormat="1" ht="11.1" customHeight="1" x14ac:dyDescent="0.2">
      <c r="A55" s="118">
        <f>IF(D55&lt;&gt;"",COUNTA($D$11:D55),"")</f>
        <v>32</v>
      </c>
      <c r="B55" s="165" t="s">
        <v>1</v>
      </c>
      <c r="C55" s="110">
        <v>974</v>
      </c>
      <c r="D55" s="110" t="s">
        <v>38</v>
      </c>
      <c r="E55" s="110">
        <v>28</v>
      </c>
      <c r="F55" s="110">
        <v>22</v>
      </c>
      <c r="G55" s="110">
        <v>201</v>
      </c>
      <c r="H55" s="110">
        <v>195</v>
      </c>
      <c r="I55" s="110">
        <v>128</v>
      </c>
      <c r="J55" s="110">
        <v>95</v>
      </c>
      <c r="K55" s="110">
        <v>305</v>
      </c>
    </row>
    <row r="56" spans="1:11" ht="11.1" customHeight="1" x14ac:dyDescent="0.2">
      <c r="A56" s="118" t="str">
        <f>IF(D56&lt;&gt;"",COUNTA($D$11:D56),"")</f>
        <v/>
      </c>
      <c r="B56" s="163" t="s">
        <v>225</v>
      </c>
      <c r="C56" s="108"/>
      <c r="D56" s="108"/>
      <c r="E56" s="108"/>
      <c r="F56" s="108"/>
      <c r="G56" s="108"/>
      <c r="H56" s="108"/>
      <c r="I56" s="108"/>
      <c r="J56" s="108"/>
      <c r="K56" s="108"/>
    </row>
    <row r="57" spans="1:11" ht="11.1" customHeight="1" x14ac:dyDescent="0.2">
      <c r="A57" s="118">
        <f>IF(D57&lt;&gt;"",COUNTA($D$11:D57),"")</f>
        <v>33</v>
      </c>
      <c r="B57" s="163" t="s">
        <v>226</v>
      </c>
      <c r="C57" s="108">
        <v>250</v>
      </c>
      <c r="D57" s="108" t="s">
        <v>38</v>
      </c>
      <c r="E57" s="108">
        <v>2</v>
      </c>
      <c r="F57" s="108" t="s">
        <v>38</v>
      </c>
      <c r="G57" s="108">
        <v>27</v>
      </c>
      <c r="H57" s="108">
        <v>39</v>
      </c>
      <c r="I57" s="108">
        <v>37</v>
      </c>
      <c r="J57" s="108">
        <v>34</v>
      </c>
      <c r="K57" s="108">
        <v>111</v>
      </c>
    </row>
    <row r="58" spans="1:11" ht="11.1" customHeight="1" x14ac:dyDescent="0.2">
      <c r="A58" s="118">
        <f>IF(D58&lt;&gt;"",COUNTA($D$11:D58),"")</f>
        <v>34</v>
      </c>
      <c r="B58" s="163" t="s">
        <v>227</v>
      </c>
      <c r="C58" s="108">
        <v>2</v>
      </c>
      <c r="D58" s="108" t="s">
        <v>38</v>
      </c>
      <c r="E58" s="108" t="s">
        <v>38</v>
      </c>
      <c r="F58" s="108" t="s">
        <v>38</v>
      </c>
      <c r="G58" s="108">
        <v>1</v>
      </c>
      <c r="H58" s="108">
        <v>1</v>
      </c>
      <c r="I58" s="108" t="s">
        <v>38</v>
      </c>
      <c r="J58" s="108" t="s">
        <v>38</v>
      </c>
      <c r="K58" s="108" t="s">
        <v>38</v>
      </c>
    </row>
    <row r="59" spans="1:11" ht="21.95" customHeight="1" x14ac:dyDescent="0.2">
      <c r="A59" s="118">
        <f>IF(D59&lt;&gt;"",COUNTA($D$11:D59),"")</f>
        <v>35</v>
      </c>
      <c r="B59" s="163" t="s">
        <v>228</v>
      </c>
      <c r="C59" s="108" t="s">
        <v>38</v>
      </c>
      <c r="D59" s="108" t="s">
        <v>38</v>
      </c>
      <c r="E59" s="108" t="s">
        <v>38</v>
      </c>
      <c r="F59" s="108" t="s">
        <v>38</v>
      </c>
      <c r="G59" s="108" t="s">
        <v>38</v>
      </c>
      <c r="H59" s="108" t="s">
        <v>38</v>
      </c>
      <c r="I59" s="108" t="s">
        <v>38</v>
      </c>
      <c r="J59" s="108" t="s">
        <v>38</v>
      </c>
      <c r="K59" s="108" t="s">
        <v>38</v>
      </c>
    </row>
    <row r="60" spans="1:11" ht="11.1" customHeight="1" x14ac:dyDescent="0.2">
      <c r="A60" s="118">
        <f>IF(D60&lt;&gt;"",COUNTA($D$11:D60),"")</f>
        <v>36</v>
      </c>
      <c r="B60" s="163" t="s">
        <v>229</v>
      </c>
      <c r="C60" s="108">
        <v>44</v>
      </c>
      <c r="D60" s="108" t="s">
        <v>38</v>
      </c>
      <c r="E60" s="108">
        <v>9</v>
      </c>
      <c r="F60" s="108">
        <v>2</v>
      </c>
      <c r="G60" s="108">
        <v>18</v>
      </c>
      <c r="H60" s="108">
        <v>8</v>
      </c>
      <c r="I60" s="108">
        <v>3</v>
      </c>
      <c r="J60" s="108" t="s">
        <v>38</v>
      </c>
      <c r="K60" s="108">
        <v>4</v>
      </c>
    </row>
    <row r="61" spans="1:11" ht="11.45" customHeight="1" x14ac:dyDescent="0.2">
      <c r="C61" s="166"/>
      <c r="D61" s="166"/>
      <c r="E61" s="166"/>
      <c r="F61" s="166"/>
      <c r="G61" s="166"/>
      <c r="H61" s="166"/>
      <c r="I61" s="166"/>
      <c r="J61" s="166"/>
      <c r="K61" s="166"/>
    </row>
  </sheetData>
  <customSheetViews>
    <customSheetView guid="{4EB240A1-BEFB-4503-95B5-55CB3DDD9EC3}" scale="140">
      <pane xSplit="2" ySplit="9" topLeftCell="C49" activePane="bottomRight" state="frozen"/>
      <selection pane="bottomRight" activeCell="M59" sqref="M59"/>
      <pageMargins left="0.59055118110236227" right="0.59055118110236227" top="0.59055118110236227" bottom="0.59055118110236227" header="0.39370078740157483" footer="0.39370078740157483"/>
      <pageSetup paperSize="9" pageOrder="overThenDown" orientation="portrait" r:id="rId1"/>
      <headerFooter differentOddEven="1">
        <oddFooter>&amp;L&amp;7StatA MV, Statistischer Bericht K433 2021 00&amp;R&amp;7&amp;P</oddFooter>
        <evenFooter>&amp;L&amp;7&amp;P&amp;R&amp;7StatA MV, Statistischer Bericht K433 2021 00</evenFooter>
      </headerFooter>
    </customSheetView>
    <customSheetView guid="{CDB72715-EA28-4B20-A08E-C04F71FAA0D1}" scale="140">
      <pane xSplit="2" ySplit="9" topLeftCell="C49" activePane="bottomRight" state="frozen"/>
      <selection pane="bottomRight" activeCell="M59" sqref="M59"/>
      <pageMargins left="0.59055118110236227" right="0.59055118110236227" top="0.59055118110236227" bottom="0.59055118110236227" header="0.39370078740157483" footer="0.39370078740157483"/>
      <pageSetup paperSize="9" pageOrder="overThenDown" orientation="portrait" r:id="rId2"/>
      <headerFooter differentOddEven="1">
        <oddFooter>&amp;L&amp;7StatA MV, Statistischer Bericht K433 2021 00&amp;R&amp;7&amp;P</oddFooter>
        <evenFooter>&amp;L&amp;7&amp;P&amp;R&amp;7StatA MV, Statistischer Bericht K433 2021 00</evenFooter>
      </headerFooter>
    </customSheetView>
  </customSheetViews>
  <mergeCells count="19">
    <mergeCell ref="A1:B1"/>
    <mergeCell ref="C1:K1"/>
    <mergeCell ref="A2:B2"/>
    <mergeCell ref="C2:K2"/>
    <mergeCell ref="A3:A8"/>
    <mergeCell ref="B3:B8"/>
    <mergeCell ref="C3:C8"/>
    <mergeCell ref="D3:K4"/>
    <mergeCell ref="D5:D8"/>
    <mergeCell ref="E5:E8"/>
    <mergeCell ref="C10:K10"/>
    <mergeCell ref="C27:K27"/>
    <mergeCell ref="C44:K44"/>
    <mergeCell ref="F5:F8"/>
    <mergeCell ref="G5:G8"/>
    <mergeCell ref="H5:H8"/>
    <mergeCell ref="I5:I8"/>
    <mergeCell ref="J5:J8"/>
    <mergeCell ref="K5:K8"/>
  </mergeCells>
  <pageMargins left="0.59055118110236227" right="0.59055118110236227" top="0.59055118110236227" bottom="0.59055118110236227" header="0.39370078740157483" footer="0.39370078740157483"/>
  <pageSetup paperSize="9" pageOrder="overThenDown" orientation="portrait" r:id="rId3"/>
  <headerFooter differentOddEven="1">
    <oddFooter>&amp;L&amp;"-,Standard"&amp;7StatA MV, Statistischer Bericht K433 2025 00&amp;R&amp;"-,Standard"&amp;7&amp;P</oddFooter>
    <evenFooter>&amp;L&amp;"-,Standard"&amp;7&amp;P&amp;R&amp;"-,Standard"&amp;7StatA MV, Statistischer Bericht K433 2025 00</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1"/>
  <sheetViews>
    <sheetView zoomScale="140" zoomScaleNormal="140" workbookViewId="0">
      <pane xSplit="2" ySplit="9" topLeftCell="C10" activePane="bottomRight" state="frozen"/>
      <selection activeCell="B33" sqref="B32:D33"/>
      <selection pane="topRight" activeCell="B33" sqref="B32:D33"/>
      <selection pane="bottomLeft" activeCell="B33" sqref="B32:D33"/>
      <selection pane="bottomRight" activeCell="C10" sqref="C10:J10"/>
    </sheetView>
  </sheetViews>
  <sheetFormatPr baseColWidth="10" defaultRowHeight="11.45" customHeight="1" x14ac:dyDescent="0.2"/>
  <cols>
    <col min="1" max="1" width="3.7109375" style="16" customWidth="1"/>
    <col min="2" max="2" width="32.7109375" style="16" customWidth="1"/>
    <col min="3" max="3" width="6.7109375" style="16" customWidth="1"/>
    <col min="4" max="5" width="6.28515625" style="16" customWidth="1"/>
    <col min="6" max="6" width="6.7109375" style="16" customWidth="1"/>
    <col min="7" max="8" width="6.28515625" style="16" customWidth="1"/>
    <col min="9" max="9" width="6.7109375" style="16" customWidth="1"/>
    <col min="10" max="10" width="10.28515625" style="16" customWidth="1"/>
    <col min="11" max="16384" width="11.42578125" style="16"/>
  </cols>
  <sheetData>
    <row r="1" spans="1:10" ht="30" customHeight="1" x14ac:dyDescent="0.2">
      <c r="A1" s="236" t="s">
        <v>79</v>
      </c>
      <c r="B1" s="237"/>
      <c r="C1" s="238" t="s">
        <v>426</v>
      </c>
      <c r="D1" s="238"/>
      <c r="E1" s="238"/>
      <c r="F1" s="238"/>
      <c r="G1" s="238"/>
      <c r="H1" s="238"/>
      <c r="I1" s="238"/>
      <c r="J1" s="239"/>
    </row>
    <row r="2" spans="1:10" ht="35.1" customHeight="1" x14ac:dyDescent="0.2">
      <c r="A2" s="240" t="s">
        <v>246</v>
      </c>
      <c r="B2" s="241"/>
      <c r="C2" s="242" t="s">
        <v>247</v>
      </c>
      <c r="D2" s="242"/>
      <c r="E2" s="242"/>
      <c r="F2" s="242"/>
      <c r="G2" s="242"/>
      <c r="H2" s="242"/>
      <c r="I2" s="242"/>
      <c r="J2" s="243"/>
    </row>
    <row r="3" spans="1:10" ht="11.45" customHeight="1" x14ac:dyDescent="0.2">
      <c r="A3" s="244" t="s">
        <v>49</v>
      </c>
      <c r="B3" s="234" t="s">
        <v>199</v>
      </c>
      <c r="C3" s="234" t="s">
        <v>52</v>
      </c>
      <c r="D3" s="234" t="s">
        <v>6</v>
      </c>
      <c r="E3" s="234"/>
      <c r="F3" s="234"/>
      <c r="G3" s="234"/>
      <c r="H3" s="234"/>
      <c r="I3" s="234"/>
      <c r="J3" s="245"/>
    </row>
    <row r="4" spans="1:10" ht="11.45" customHeight="1" x14ac:dyDescent="0.2">
      <c r="A4" s="256"/>
      <c r="B4" s="234"/>
      <c r="C4" s="234"/>
      <c r="D4" s="234" t="s">
        <v>248</v>
      </c>
      <c r="E4" s="234"/>
      <c r="F4" s="234"/>
      <c r="G4" s="234" t="s">
        <v>249</v>
      </c>
      <c r="H4" s="234"/>
      <c r="I4" s="234"/>
      <c r="J4" s="245" t="s">
        <v>250</v>
      </c>
    </row>
    <row r="5" spans="1:10" ht="11.45" customHeight="1" x14ac:dyDescent="0.2">
      <c r="A5" s="256"/>
      <c r="B5" s="234"/>
      <c r="C5" s="234"/>
      <c r="D5" s="234"/>
      <c r="E5" s="234"/>
      <c r="F5" s="234"/>
      <c r="G5" s="234"/>
      <c r="H5" s="234"/>
      <c r="I5" s="234"/>
      <c r="J5" s="245"/>
    </row>
    <row r="6" spans="1:10" ht="11.45" customHeight="1" x14ac:dyDescent="0.2">
      <c r="A6" s="256"/>
      <c r="B6" s="234"/>
      <c r="C6" s="234"/>
      <c r="D6" s="234"/>
      <c r="E6" s="234"/>
      <c r="F6" s="234"/>
      <c r="G6" s="234"/>
      <c r="H6" s="234"/>
      <c r="I6" s="234"/>
      <c r="J6" s="245"/>
    </row>
    <row r="7" spans="1:10" ht="11.45" customHeight="1" x14ac:dyDescent="0.2">
      <c r="A7" s="256"/>
      <c r="B7" s="234"/>
      <c r="C7" s="234"/>
      <c r="D7" s="234" t="s">
        <v>251</v>
      </c>
      <c r="E7" s="234" t="s">
        <v>252</v>
      </c>
      <c r="F7" s="234" t="s">
        <v>253</v>
      </c>
      <c r="G7" s="234" t="s">
        <v>254</v>
      </c>
      <c r="H7" s="234" t="s">
        <v>255</v>
      </c>
      <c r="I7" s="234" t="s">
        <v>256</v>
      </c>
      <c r="J7" s="245"/>
    </row>
    <row r="8" spans="1:10" ht="11.45" customHeight="1" x14ac:dyDescent="0.2">
      <c r="A8" s="256"/>
      <c r="B8" s="234"/>
      <c r="C8" s="234"/>
      <c r="D8" s="234"/>
      <c r="E8" s="234">
        <v>11140</v>
      </c>
      <c r="F8" s="234">
        <v>11140</v>
      </c>
      <c r="G8" s="234"/>
      <c r="H8" s="234">
        <v>11140</v>
      </c>
      <c r="I8" s="234">
        <v>11140</v>
      </c>
      <c r="J8" s="245"/>
    </row>
    <row r="9" spans="1:10" s="25" customFormat="1" ht="11.45" customHeight="1" x14ac:dyDescent="0.2">
      <c r="A9" s="5">
        <v>1</v>
      </c>
      <c r="B9" s="21">
        <v>2</v>
      </c>
      <c r="C9" s="21">
        <v>3</v>
      </c>
      <c r="D9" s="21">
        <v>4</v>
      </c>
      <c r="E9" s="21">
        <v>5</v>
      </c>
      <c r="F9" s="21">
        <v>6</v>
      </c>
      <c r="G9" s="21">
        <v>7</v>
      </c>
      <c r="H9" s="21">
        <v>8</v>
      </c>
      <c r="I9" s="21">
        <v>9</v>
      </c>
      <c r="J9" s="22">
        <v>10</v>
      </c>
    </row>
    <row r="10" spans="1:10" ht="20.100000000000001" customHeight="1" x14ac:dyDescent="0.2">
      <c r="A10" s="75"/>
      <c r="B10" s="162"/>
      <c r="C10" s="246" t="s">
        <v>2</v>
      </c>
      <c r="D10" s="246"/>
      <c r="E10" s="246"/>
      <c r="F10" s="246"/>
      <c r="G10" s="246"/>
      <c r="H10" s="246"/>
      <c r="I10" s="246"/>
      <c r="J10" s="246"/>
    </row>
    <row r="11" spans="1:10" ht="11.1" customHeight="1" x14ac:dyDescent="0.2">
      <c r="A11" s="118" t="str">
        <f>IF(D11&lt;&gt;"",COUNTA($D$11:D11),"")</f>
        <v/>
      </c>
      <c r="B11" s="163" t="s">
        <v>216</v>
      </c>
      <c r="C11" s="108"/>
      <c r="D11" s="108"/>
      <c r="E11" s="108"/>
      <c r="F11" s="108"/>
      <c r="G11" s="108"/>
      <c r="H11" s="108"/>
      <c r="I11" s="108"/>
      <c r="J11" s="120"/>
    </row>
    <row r="12" spans="1:10" ht="11.1" customHeight="1" x14ac:dyDescent="0.2">
      <c r="A12" s="118" t="str">
        <f>IF(D12&lt;&gt;"",COUNTA($D$11:D12),"")</f>
        <v/>
      </c>
      <c r="B12" s="163" t="s">
        <v>217</v>
      </c>
      <c r="C12" s="108"/>
      <c r="D12" s="108"/>
      <c r="E12" s="108"/>
      <c r="F12" s="108"/>
      <c r="G12" s="108"/>
      <c r="H12" s="108"/>
      <c r="I12" s="108"/>
      <c r="J12" s="120"/>
    </row>
    <row r="13" spans="1:10" ht="11.1" customHeight="1" x14ac:dyDescent="0.2">
      <c r="A13" s="118">
        <f>IF(D13&lt;&gt;"",COUNTA($D$11:D13),"")</f>
        <v>1</v>
      </c>
      <c r="B13" s="164" t="s">
        <v>218</v>
      </c>
      <c r="C13" s="108">
        <v>3</v>
      </c>
      <c r="D13" s="108">
        <v>2</v>
      </c>
      <c r="E13" s="108">
        <v>1</v>
      </c>
      <c r="F13" s="108" t="s">
        <v>38</v>
      </c>
      <c r="G13" s="108" t="s">
        <v>38</v>
      </c>
      <c r="H13" s="108">
        <v>3</v>
      </c>
      <c r="I13" s="108" t="s">
        <v>38</v>
      </c>
      <c r="J13" s="120" t="s">
        <v>38</v>
      </c>
    </row>
    <row r="14" spans="1:10" ht="11.1" customHeight="1" x14ac:dyDescent="0.2">
      <c r="A14" s="118">
        <f>IF(D14&lt;&gt;"",COUNTA($D$11:D14),"")</f>
        <v>2</v>
      </c>
      <c r="B14" s="164" t="s">
        <v>219</v>
      </c>
      <c r="C14" s="108">
        <v>54</v>
      </c>
      <c r="D14" s="108">
        <v>33</v>
      </c>
      <c r="E14" s="108">
        <v>10</v>
      </c>
      <c r="F14" s="108">
        <v>11</v>
      </c>
      <c r="G14" s="108">
        <v>14</v>
      </c>
      <c r="H14" s="108">
        <v>39</v>
      </c>
      <c r="I14" s="108">
        <v>1</v>
      </c>
      <c r="J14" s="120">
        <v>11</v>
      </c>
    </row>
    <row r="15" spans="1:10" ht="11.1" customHeight="1" x14ac:dyDescent="0.2">
      <c r="A15" s="118">
        <f>IF(D15&lt;&gt;"",COUNTA($D$11:D15),"")</f>
        <v>3</v>
      </c>
      <c r="B15" s="164" t="s">
        <v>220</v>
      </c>
      <c r="C15" s="108">
        <v>181</v>
      </c>
      <c r="D15" s="108">
        <v>134</v>
      </c>
      <c r="E15" s="108">
        <v>15</v>
      </c>
      <c r="F15" s="108">
        <v>32</v>
      </c>
      <c r="G15" s="108">
        <v>1</v>
      </c>
      <c r="H15" s="108">
        <v>180</v>
      </c>
      <c r="I15" s="108" t="s">
        <v>38</v>
      </c>
      <c r="J15" s="120" t="s">
        <v>38</v>
      </c>
    </row>
    <row r="16" spans="1:10" ht="11.1" customHeight="1" x14ac:dyDescent="0.2">
      <c r="A16" s="118">
        <f>IF(D16&lt;&gt;"",COUNTA($D$11:D16),"")</f>
        <v>4</v>
      </c>
      <c r="B16" s="163" t="s">
        <v>221</v>
      </c>
      <c r="C16" s="108">
        <v>904</v>
      </c>
      <c r="D16" s="108">
        <v>880</v>
      </c>
      <c r="E16" s="108">
        <v>24</v>
      </c>
      <c r="F16" s="108" t="s">
        <v>38</v>
      </c>
      <c r="G16" s="108">
        <v>4</v>
      </c>
      <c r="H16" s="108">
        <v>872</v>
      </c>
      <c r="I16" s="108">
        <v>28</v>
      </c>
      <c r="J16" s="120" t="s">
        <v>38</v>
      </c>
    </row>
    <row r="17" spans="1:10" ht="11.1" customHeight="1" x14ac:dyDescent="0.2">
      <c r="A17" s="118">
        <f>IF(D17&lt;&gt;"",COUNTA($D$11:D17),"")</f>
        <v>5</v>
      </c>
      <c r="B17" s="163" t="s">
        <v>222</v>
      </c>
      <c r="C17" s="108">
        <v>652</v>
      </c>
      <c r="D17" s="108">
        <v>638</v>
      </c>
      <c r="E17" s="108">
        <v>14</v>
      </c>
      <c r="F17" s="108" t="s">
        <v>38</v>
      </c>
      <c r="G17" s="108">
        <v>4</v>
      </c>
      <c r="H17" s="108">
        <v>631</v>
      </c>
      <c r="I17" s="108">
        <v>17</v>
      </c>
      <c r="J17" s="120" t="s">
        <v>38</v>
      </c>
    </row>
    <row r="18" spans="1:10" ht="11.1" customHeight="1" x14ac:dyDescent="0.2">
      <c r="A18" s="118">
        <f>IF(D18&lt;&gt;"",COUNTA($D$11:D18),"")</f>
        <v>6</v>
      </c>
      <c r="B18" s="163" t="s">
        <v>223</v>
      </c>
      <c r="C18" s="108">
        <v>65</v>
      </c>
      <c r="D18" s="108">
        <v>62</v>
      </c>
      <c r="E18" s="108">
        <v>3</v>
      </c>
      <c r="F18" s="108" t="s">
        <v>38</v>
      </c>
      <c r="G18" s="108" t="s">
        <v>38</v>
      </c>
      <c r="H18" s="108">
        <v>62</v>
      </c>
      <c r="I18" s="108">
        <v>3</v>
      </c>
      <c r="J18" s="120" t="s">
        <v>38</v>
      </c>
    </row>
    <row r="19" spans="1:10" ht="21.95" customHeight="1" x14ac:dyDescent="0.2">
      <c r="A19" s="118">
        <f>IF(D19&lt;&gt;"",COUNTA($D$11:D19),"")</f>
        <v>7</v>
      </c>
      <c r="B19" s="163" t="s">
        <v>224</v>
      </c>
      <c r="C19" s="108">
        <v>187</v>
      </c>
      <c r="D19" s="108">
        <v>180</v>
      </c>
      <c r="E19" s="108">
        <v>7</v>
      </c>
      <c r="F19" s="108" t="s">
        <v>38</v>
      </c>
      <c r="G19" s="108" t="s">
        <v>38</v>
      </c>
      <c r="H19" s="108">
        <v>179</v>
      </c>
      <c r="I19" s="108">
        <v>8</v>
      </c>
      <c r="J19" s="120" t="s">
        <v>38</v>
      </c>
    </row>
    <row r="20" spans="1:10" ht="3.95" customHeight="1" x14ac:dyDescent="0.2">
      <c r="A20" s="118" t="str">
        <f>IF(D20&lt;&gt;"",COUNTA($D$11:D20),"")</f>
        <v/>
      </c>
      <c r="B20" s="163"/>
      <c r="C20" s="108"/>
      <c r="D20" s="108"/>
      <c r="E20" s="108"/>
      <c r="F20" s="108"/>
      <c r="G20" s="108"/>
      <c r="H20" s="108"/>
      <c r="I20" s="108"/>
      <c r="J20" s="120"/>
    </row>
    <row r="21" spans="1:10" s="151" customFormat="1" ht="11.1" customHeight="1" x14ac:dyDescent="0.2">
      <c r="A21" s="118">
        <f>IF(D21&lt;&gt;"",COUNTA($D$11:D21),"")</f>
        <v>8</v>
      </c>
      <c r="B21" s="165" t="s">
        <v>1</v>
      </c>
      <c r="C21" s="110">
        <v>1142</v>
      </c>
      <c r="D21" s="110">
        <v>1049</v>
      </c>
      <c r="E21" s="110">
        <v>50</v>
      </c>
      <c r="F21" s="110">
        <v>43</v>
      </c>
      <c r="G21" s="110">
        <v>19</v>
      </c>
      <c r="H21" s="110">
        <v>1094</v>
      </c>
      <c r="I21" s="110">
        <v>29</v>
      </c>
      <c r="J21" s="111">
        <v>11</v>
      </c>
    </row>
    <row r="22" spans="1:10" ht="11.1" customHeight="1" x14ac:dyDescent="0.2">
      <c r="A22" s="118" t="str">
        <f>IF(D22&lt;&gt;"",COUNTA($D$11:D22),"")</f>
        <v/>
      </c>
      <c r="B22" s="163" t="s">
        <v>225</v>
      </c>
      <c r="C22" s="108"/>
      <c r="D22" s="108"/>
      <c r="E22" s="108"/>
      <c r="F22" s="108"/>
      <c r="G22" s="108"/>
      <c r="H22" s="108"/>
      <c r="I22" s="108"/>
      <c r="J22" s="120"/>
    </row>
    <row r="23" spans="1:10" ht="11.1" customHeight="1" x14ac:dyDescent="0.2">
      <c r="A23" s="118">
        <f>IF(D23&lt;&gt;"",COUNTA($D$11:D23),"")</f>
        <v>9</v>
      </c>
      <c r="B23" s="163" t="s">
        <v>226</v>
      </c>
      <c r="C23" s="108">
        <v>260</v>
      </c>
      <c r="D23" s="108">
        <v>254</v>
      </c>
      <c r="E23" s="108">
        <v>4</v>
      </c>
      <c r="F23" s="108">
        <v>2</v>
      </c>
      <c r="G23" s="108">
        <v>3</v>
      </c>
      <c r="H23" s="108">
        <v>248</v>
      </c>
      <c r="I23" s="108">
        <v>9</v>
      </c>
      <c r="J23" s="120">
        <v>1</v>
      </c>
    </row>
    <row r="24" spans="1:10" ht="11.1" customHeight="1" x14ac:dyDescent="0.2">
      <c r="A24" s="118">
        <f>IF(D24&lt;&gt;"",COUNTA($D$11:D24),"")</f>
        <v>10</v>
      </c>
      <c r="B24" s="163" t="s">
        <v>227</v>
      </c>
      <c r="C24" s="108">
        <v>5</v>
      </c>
      <c r="D24" s="108">
        <v>3</v>
      </c>
      <c r="E24" s="108">
        <v>2</v>
      </c>
      <c r="F24" s="108" t="s">
        <v>38</v>
      </c>
      <c r="G24" s="108">
        <v>2</v>
      </c>
      <c r="H24" s="108">
        <v>3</v>
      </c>
      <c r="I24" s="108" t="s">
        <v>38</v>
      </c>
      <c r="J24" s="120" t="s">
        <v>38</v>
      </c>
    </row>
    <row r="25" spans="1:10" ht="21.95" customHeight="1" x14ac:dyDescent="0.2">
      <c r="A25" s="118">
        <f>IF(D25&lt;&gt;"",COUNTA($D$11:D25),"")</f>
        <v>11</v>
      </c>
      <c r="B25" s="163" t="s">
        <v>228</v>
      </c>
      <c r="C25" s="108" t="s">
        <v>38</v>
      </c>
      <c r="D25" s="108" t="s">
        <v>38</v>
      </c>
      <c r="E25" s="108" t="s">
        <v>38</v>
      </c>
      <c r="F25" s="108" t="s">
        <v>38</v>
      </c>
      <c r="G25" s="108" t="s">
        <v>38</v>
      </c>
      <c r="H25" s="108" t="s">
        <v>38</v>
      </c>
      <c r="I25" s="108" t="s">
        <v>38</v>
      </c>
      <c r="J25" s="120" t="s">
        <v>38</v>
      </c>
    </row>
    <row r="26" spans="1:10" ht="11.1" customHeight="1" x14ac:dyDescent="0.2">
      <c r="A26" s="118">
        <f>IF(D26&lt;&gt;"",COUNTA($D$11:D26),"")</f>
        <v>12</v>
      </c>
      <c r="B26" s="163" t="s">
        <v>229</v>
      </c>
      <c r="C26" s="108">
        <v>44</v>
      </c>
      <c r="D26" s="108">
        <v>31</v>
      </c>
      <c r="E26" s="108">
        <v>7</v>
      </c>
      <c r="F26" s="108">
        <v>6</v>
      </c>
      <c r="G26" s="108">
        <v>5</v>
      </c>
      <c r="H26" s="108">
        <v>39</v>
      </c>
      <c r="I26" s="108" t="s">
        <v>38</v>
      </c>
      <c r="J26" s="120">
        <v>5</v>
      </c>
    </row>
    <row r="27" spans="1:10" ht="20.100000000000001" customHeight="1" x14ac:dyDescent="0.2">
      <c r="A27" s="118" t="str">
        <f>IF(D27&lt;&gt;"",COUNTA($D$11:D27),"")</f>
        <v/>
      </c>
      <c r="B27" s="63"/>
      <c r="C27" s="246" t="s">
        <v>200</v>
      </c>
      <c r="D27" s="246"/>
      <c r="E27" s="246"/>
      <c r="F27" s="246"/>
      <c r="G27" s="246"/>
      <c r="H27" s="246"/>
      <c r="I27" s="246"/>
      <c r="J27" s="246"/>
    </row>
    <row r="28" spans="1:10" ht="11.1" customHeight="1" x14ac:dyDescent="0.2">
      <c r="A28" s="118" t="str">
        <f>IF(D28&lt;&gt;"",COUNTA($D$11:D28),"")</f>
        <v/>
      </c>
      <c r="B28" s="163" t="s">
        <v>216</v>
      </c>
      <c r="C28" s="108"/>
      <c r="D28" s="108"/>
      <c r="E28" s="108"/>
      <c r="F28" s="108"/>
      <c r="G28" s="108"/>
      <c r="H28" s="108"/>
      <c r="I28" s="108"/>
      <c r="J28" s="120"/>
    </row>
    <row r="29" spans="1:10" ht="11.1" customHeight="1" x14ac:dyDescent="0.2">
      <c r="A29" s="118" t="str">
        <f>IF(D29&lt;&gt;"",COUNTA($D$11:D29),"")</f>
        <v/>
      </c>
      <c r="B29" s="163" t="s">
        <v>217</v>
      </c>
      <c r="C29" s="108"/>
      <c r="D29" s="108"/>
      <c r="E29" s="108"/>
      <c r="F29" s="108"/>
      <c r="G29" s="108"/>
      <c r="H29" s="108"/>
      <c r="I29" s="108"/>
      <c r="J29" s="120"/>
    </row>
    <row r="30" spans="1:10" ht="11.1" customHeight="1" x14ac:dyDescent="0.2">
      <c r="A30" s="118">
        <f>IF(D30&lt;&gt;"",COUNTA($D$11:D30),"")</f>
        <v>13</v>
      </c>
      <c r="B30" s="164" t="s">
        <v>218</v>
      </c>
      <c r="C30" s="108" t="s">
        <v>38</v>
      </c>
      <c r="D30" s="108" t="s">
        <v>38</v>
      </c>
      <c r="E30" s="108" t="s">
        <v>38</v>
      </c>
      <c r="F30" s="108" t="s">
        <v>38</v>
      </c>
      <c r="G30" s="108" t="s">
        <v>38</v>
      </c>
      <c r="H30" s="108" t="s">
        <v>38</v>
      </c>
      <c r="I30" s="108" t="s">
        <v>38</v>
      </c>
      <c r="J30" s="120" t="s">
        <v>38</v>
      </c>
    </row>
    <row r="31" spans="1:10" ht="11.1" customHeight="1" x14ac:dyDescent="0.2">
      <c r="A31" s="118">
        <f>IF(D31&lt;&gt;"",COUNTA($D$11:D31),"")</f>
        <v>14</v>
      </c>
      <c r="B31" s="164" t="s">
        <v>219</v>
      </c>
      <c r="C31" s="108">
        <v>5</v>
      </c>
      <c r="D31" s="108">
        <v>3</v>
      </c>
      <c r="E31" s="108">
        <v>2</v>
      </c>
      <c r="F31" s="108" t="s">
        <v>38</v>
      </c>
      <c r="G31" s="108">
        <v>2</v>
      </c>
      <c r="H31" s="108">
        <v>3</v>
      </c>
      <c r="I31" s="108" t="s">
        <v>38</v>
      </c>
      <c r="J31" s="120" t="s">
        <v>38</v>
      </c>
    </row>
    <row r="32" spans="1:10" ht="11.1" customHeight="1" x14ac:dyDescent="0.2">
      <c r="A32" s="118">
        <f>IF(D32&lt;&gt;"",COUNTA($D$11:D32),"")</f>
        <v>15</v>
      </c>
      <c r="B32" s="164" t="s">
        <v>220</v>
      </c>
      <c r="C32" s="108">
        <v>45</v>
      </c>
      <c r="D32" s="108">
        <v>33</v>
      </c>
      <c r="E32" s="108">
        <v>1</v>
      </c>
      <c r="F32" s="108">
        <v>11</v>
      </c>
      <c r="G32" s="108" t="s">
        <v>38</v>
      </c>
      <c r="H32" s="108">
        <v>45</v>
      </c>
      <c r="I32" s="108" t="s">
        <v>38</v>
      </c>
      <c r="J32" s="120" t="s">
        <v>38</v>
      </c>
    </row>
    <row r="33" spans="1:10" ht="11.1" customHeight="1" x14ac:dyDescent="0.2">
      <c r="A33" s="118">
        <f>IF(D33&lt;&gt;"",COUNTA($D$11:D33),"")</f>
        <v>16</v>
      </c>
      <c r="B33" s="163" t="s">
        <v>221</v>
      </c>
      <c r="C33" s="108">
        <v>118</v>
      </c>
      <c r="D33" s="108">
        <v>117</v>
      </c>
      <c r="E33" s="108">
        <v>1</v>
      </c>
      <c r="F33" s="108" t="s">
        <v>38</v>
      </c>
      <c r="G33" s="108" t="s">
        <v>38</v>
      </c>
      <c r="H33" s="108">
        <v>117</v>
      </c>
      <c r="I33" s="108">
        <v>1</v>
      </c>
      <c r="J33" s="120" t="s">
        <v>38</v>
      </c>
    </row>
    <row r="34" spans="1:10" ht="11.1" customHeight="1" x14ac:dyDescent="0.2">
      <c r="A34" s="118">
        <f>IF(D34&lt;&gt;"",COUNTA($D$11:D34),"")</f>
        <v>17</v>
      </c>
      <c r="B34" s="163" t="s">
        <v>222</v>
      </c>
      <c r="C34" s="108">
        <v>91</v>
      </c>
      <c r="D34" s="108">
        <v>91</v>
      </c>
      <c r="E34" s="108" t="s">
        <v>38</v>
      </c>
      <c r="F34" s="108" t="s">
        <v>38</v>
      </c>
      <c r="G34" s="108" t="s">
        <v>38</v>
      </c>
      <c r="H34" s="108">
        <v>90</v>
      </c>
      <c r="I34" s="108">
        <v>1</v>
      </c>
      <c r="J34" s="120" t="s">
        <v>38</v>
      </c>
    </row>
    <row r="35" spans="1:10" ht="11.1" customHeight="1" x14ac:dyDescent="0.2">
      <c r="A35" s="118">
        <f>IF(D35&lt;&gt;"",COUNTA($D$11:D35),"")</f>
        <v>18</v>
      </c>
      <c r="B35" s="163" t="s">
        <v>223</v>
      </c>
      <c r="C35" s="108">
        <v>4</v>
      </c>
      <c r="D35" s="108">
        <v>3</v>
      </c>
      <c r="E35" s="108">
        <v>1</v>
      </c>
      <c r="F35" s="108" t="s">
        <v>38</v>
      </c>
      <c r="G35" s="108" t="s">
        <v>38</v>
      </c>
      <c r="H35" s="108">
        <v>4</v>
      </c>
      <c r="I35" s="108" t="s">
        <v>38</v>
      </c>
      <c r="J35" s="120" t="s">
        <v>38</v>
      </c>
    </row>
    <row r="36" spans="1:10" ht="21.95" customHeight="1" x14ac:dyDescent="0.2">
      <c r="A36" s="118">
        <f>IF(D36&lt;&gt;"",COUNTA($D$11:D36),"")</f>
        <v>19</v>
      </c>
      <c r="B36" s="163" t="s">
        <v>224</v>
      </c>
      <c r="C36" s="108">
        <v>23</v>
      </c>
      <c r="D36" s="108">
        <v>23</v>
      </c>
      <c r="E36" s="108" t="s">
        <v>38</v>
      </c>
      <c r="F36" s="108" t="s">
        <v>38</v>
      </c>
      <c r="G36" s="108" t="s">
        <v>38</v>
      </c>
      <c r="H36" s="108">
        <v>23</v>
      </c>
      <c r="I36" s="108" t="s">
        <v>38</v>
      </c>
      <c r="J36" s="120" t="s">
        <v>38</v>
      </c>
    </row>
    <row r="37" spans="1:10" ht="3.95" customHeight="1" x14ac:dyDescent="0.2">
      <c r="A37" s="118" t="str">
        <f>IF(D37&lt;&gt;"",COUNTA($D$11:D37),"")</f>
        <v/>
      </c>
      <c r="B37" s="163"/>
      <c r="C37" s="108"/>
      <c r="D37" s="108"/>
      <c r="E37" s="108"/>
      <c r="F37" s="108"/>
      <c r="G37" s="108"/>
      <c r="H37" s="108"/>
      <c r="I37" s="108"/>
      <c r="J37" s="120"/>
    </row>
    <row r="38" spans="1:10" s="151" customFormat="1" ht="11.1" customHeight="1" x14ac:dyDescent="0.2">
      <c r="A38" s="118">
        <f>IF(D38&lt;&gt;"",COUNTA($D$11:D38),"")</f>
        <v>20</v>
      </c>
      <c r="B38" s="165" t="s">
        <v>1</v>
      </c>
      <c r="C38" s="110">
        <v>168</v>
      </c>
      <c r="D38" s="110">
        <v>153</v>
      </c>
      <c r="E38" s="110">
        <v>4</v>
      </c>
      <c r="F38" s="110">
        <v>11</v>
      </c>
      <c r="G38" s="110">
        <v>2</v>
      </c>
      <c r="H38" s="110">
        <v>165</v>
      </c>
      <c r="I38" s="110">
        <v>1</v>
      </c>
      <c r="J38" s="111" t="s">
        <v>38</v>
      </c>
    </row>
    <row r="39" spans="1:10" ht="11.1" customHeight="1" x14ac:dyDescent="0.2">
      <c r="A39" s="118" t="str">
        <f>IF(D39&lt;&gt;"",COUNTA($D$11:D39),"")</f>
        <v/>
      </c>
      <c r="B39" s="163" t="s">
        <v>225</v>
      </c>
      <c r="C39" s="108"/>
      <c r="D39" s="108"/>
      <c r="E39" s="108"/>
      <c r="F39" s="108"/>
      <c r="G39" s="108"/>
      <c r="H39" s="108"/>
      <c r="I39" s="108"/>
      <c r="J39" s="120"/>
    </row>
    <row r="40" spans="1:10" ht="11.1" customHeight="1" x14ac:dyDescent="0.2">
      <c r="A40" s="118">
        <f>IF(D40&lt;&gt;"",COUNTA($D$11:D40),"")</f>
        <v>21</v>
      </c>
      <c r="B40" s="163" t="s">
        <v>226</v>
      </c>
      <c r="C40" s="108">
        <v>10</v>
      </c>
      <c r="D40" s="108">
        <v>10</v>
      </c>
      <c r="E40" s="108" t="s">
        <v>38</v>
      </c>
      <c r="F40" s="108" t="s">
        <v>38</v>
      </c>
      <c r="G40" s="108" t="s">
        <v>38</v>
      </c>
      <c r="H40" s="108">
        <v>10</v>
      </c>
      <c r="I40" s="108" t="s">
        <v>38</v>
      </c>
      <c r="J40" s="120" t="s">
        <v>38</v>
      </c>
    </row>
    <row r="41" spans="1:10" ht="11.1" customHeight="1" x14ac:dyDescent="0.2">
      <c r="A41" s="118">
        <f>IF(D41&lt;&gt;"",COUNTA($D$11:D41),"")</f>
        <v>22</v>
      </c>
      <c r="B41" s="163" t="s">
        <v>227</v>
      </c>
      <c r="C41" s="108">
        <v>3</v>
      </c>
      <c r="D41" s="108">
        <v>1</v>
      </c>
      <c r="E41" s="108">
        <v>2</v>
      </c>
      <c r="F41" s="108" t="s">
        <v>38</v>
      </c>
      <c r="G41" s="108">
        <v>2</v>
      </c>
      <c r="H41" s="108">
        <v>1</v>
      </c>
      <c r="I41" s="108" t="s">
        <v>38</v>
      </c>
      <c r="J41" s="120" t="s">
        <v>38</v>
      </c>
    </row>
    <row r="42" spans="1:10" ht="21.95" customHeight="1" x14ac:dyDescent="0.2">
      <c r="A42" s="118">
        <f>IF(D42&lt;&gt;"",COUNTA($D$11:D42),"")</f>
        <v>23</v>
      </c>
      <c r="B42" s="163" t="s">
        <v>228</v>
      </c>
      <c r="C42" s="108" t="s">
        <v>38</v>
      </c>
      <c r="D42" s="108" t="s">
        <v>38</v>
      </c>
      <c r="E42" s="108" t="s">
        <v>38</v>
      </c>
      <c r="F42" s="108" t="s">
        <v>38</v>
      </c>
      <c r="G42" s="108" t="s">
        <v>38</v>
      </c>
      <c r="H42" s="108" t="s">
        <v>38</v>
      </c>
      <c r="I42" s="108" t="s">
        <v>38</v>
      </c>
      <c r="J42" s="120" t="s">
        <v>38</v>
      </c>
    </row>
    <row r="43" spans="1:10" ht="11.1" customHeight="1" x14ac:dyDescent="0.2">
      <c r="A43" s="118">
        <f>IF(D43&lt;&gt;"",COUNTA($D$11:D43),"")</f>
        <v>24</v>
      </c>
      <c r="B43" s="163" t="s">
        <v>229</v>
      </c>
      <c r="C43" s="108" t="s">
        <v>38</v>
      </c>
      <c r="D43" s="108" t="s">
        <v>38</v>
      </c>
      <c r="E43" s="108" t="s">
        <v>38</v>
      </c>
      <c r="F43" s="108" t="s">
        <v>38</v>
      </c>
      <c r="G43" s="108" t="s">
        <v>38</v>
      </c>
      <c r="H43" s="108" t="s">
        <v>38</v>
      </c>
      <c r="I43" s="108" t="s">
        <v>38</v>
      </c>
      <c r="J43" s="120" t="s">
        <v>38</v>
      </c>
    </row>
    <row r="44" spans="1:10" ht="20.100000000000001" customHeight="1" x14ac:dyDescent="0.2">
      <c r="A44" s="118" t="str">
        <f>IF(D44&lt;&gt;"",COUNTA($D$11:D44),"")</f>
        <v/>
      </c>
      <c r="B44" s="63"/>
      <c r="C44" s="246" t="s">
        <v>201</v>
      </c>
      <c r="D44" s="246"/>
      <c r="E44" s="246"/>
      <c r="F44" s="246"/>
      <c r="G44" s="246"/>
      <c r="H44" s="246"/>
      <c r="I44" s="246"/>
      <c r="J44" s="246"/>
    </row>
    <row r="45" spans="1:10" ht="11.1" customHeight="1" x14ac:dyDescent="0.2">
      <c r="A45" s="118" t="str">
        <f>IF(D45&lt;&gt;"",COUNTA($D$11:D45),"")</f>
        <v/>
      </c>
      <c r="B45" s="163" t="s">
        <v>216</v>
      </c>
      <c r="C45" s="108"/>
      <c r="D45" s="108"/>
      <c r="E45" s="108"/>
      <c r="F45" s="108"/>
      <c r="G45" s="108"/>
      <c r="H45" s="108"/>
      <c r="I45" s="108"/>
      <c r="J45" s="120"/>
    </row>
    <row r="46" spans="1:10" ht="11.1" customHeight="1" x14ac:dyDescent="0.2">
      <c r="A46" s="118" t="str">
        <f>IF(D46&lt;&gt;"",COUNTA($D$11:D46),"")</f>
        <v/>
      </c>
      <c r="B46" s="163" t="s">
        <v>217</v>
      </c>
      <c r="C46" s="108"/>
      <c r="D46" s="108"/>
      <c r="E46" s="108"/>
      <c r="F46" s="108"/>
      <c r="G46" s="108"/>
      <c r="H46" s="108"/>
      <c r="I46" s="108"/>
      <c r="J46" s="120"/>
    </row>
    <row r="47" spans="1:10" ht="11.1" customHeight="1" x14ac:dyDescent="0.2">
      <c r="A47" s="118">
        <f>IF(D47&lt;&gt;"",COUNTA($D$11:D47),"")</f>
        <v>25</v>
      </c>
      <c r="B47" s="164" t="s">
        <v>218</v>
      </c>
      <c r="C47" s="108">
        <v>3</v>
      </c>
      <c r="D47" s="108">
        <v>2</v>
      </c>
      <c r="E47" s="108">
        <v>1</v>
      </c>
      <c r="F47" s="108" t="s">
        <v>38</v>
      </c>
      <c r="G47" s="108" t="s">
        <v>38</v>
      </c>
      <c r="H47" s="108">
        <v>3</v>
      </c>
      <c r="I47" s="108" t="s">
        <v>38</v>
      </c>
      <c r="J47" s="120" t="s">
        <v>38</v>
      </c>
    </row>
    <row r="48" spans="1:10" ht="11.1" customHeight="1" x14ac:dyDescent="0.2">
      <c r="A48" s="118">
        <f>IF(D48&lt;&gt;"",COUNTA($D$11:D48),"")</f>
        <v>26</v>
      </c>
      <c r="B48" s="164" t="s">
        <v>219</v>
      </c>
      <c r="C48" s="108">
        <v>49</v>
      </c>
      <c r="D48" s="108">
        <v>30</v>
      </c>
      <c r="E48" s="108">
        <v>8</v>
      </c>
      <c r="F48" s="108">
        <v>11</v>
      </c>
      <c r="G48" s="108">
        <v>12</v>
      </c>
      <c r="H48" s="108">
        <v>36</v>
      </c>
      <c r="I48" s="108">
        <v>1</v>
      </c>
      <c r="J48" s="120">
        <v>11</v>
      </c>
    </row>
    <row r="49" spans="1:10" ht="11.1" customHeight="1" x14ac:dyDescent="0.2">
      <c r="A49" s="118">
        <f>IF(D49&lt;&gt;"",COUNTA($D$11:D49),"")</f>
        <v>27</v>
      </c>
      <c r="B49" s="164" t="s">
        <v>220</v>
      </c>
      <c r="C49" s="108">
        <v>136</v>
      </c>
      <c r="D49" s="108">
        <v>101</v>
      </c>
      <c r="E49" s="108">
        <v>14</v>
      </c>
      <c r="F49" s="108">
        <v>21</v>
      </c>
      <c r="G49" s="108">
        <v>1</v>
      </c>
      <c r="H49" s="108">
        <v>135</v>
      </c>
      <c r="I49" s="108" t="s">
        <v>38</v>
      </c>
      <c r="J49" s="120" t="s">
        <v>38</v>
      </c>
    </row>
    <row r="50" spans="1:10" ht="11.1" customHeight="1" x14ac:dyDescent="0.2">
      <c r="A50" s="118">
        <f>IF(D50&lt;&gt;"",COUNTA($D$11:D50),"")</f>
        <v>28</v>
      </c>
      <c r="B50" s="163" t="s">
        <v>221</v>
      </c>
      <c r="C50" s="108">
        <v>786</v>
      </c>
      <c r="D50" s="108">
        <v>763</v>
      </c>
      <c r="E50" s="108">
        <v>23</v>
      </c>
      <c r="F50" s="108" t="s">
        <v>38</v>
      </c>
      <c r="G50" s="108">
        <v>4</v>
      </c>
      <c r="H50" s="108">
        <v>755</v>
      </c>
      <c r="I50" s="108">
        <v>27</v>
      </c>
      <c r="J50" s="120" t="s">
        <v>38</v>
      </c>
    </row>
    <row r="51" spans="1:10" ht="11.1" customHeight="1" x14ac:dyDescent="0.2">
      <c r="A51" s="118">
        <f>IF(D51&lt;&gt;"",COUNTA($D$11:D51),"")</f>
        <v>29</v>
      </c>
      <c r="B51" s="163" t="s">
        <v>222</v>
      </c>
      <c r="C51" s="108">
        <v>561</v>
      </c>
      <c r="D51" s="108">
        <v>547</v>
      </c>
      <c r="E51" s="108">
        <v>14</v>
      </c>
      <c r="F51" s="108" t="s">
        <v>38</v>
      </c>
      <c r="G51" s="108">
        <v>4</v>
      </c>
      <c r="H51" s="108">
        <v>541</v>
      </c>
      <c r="I51" s="108">
        <v>16</v>
      </c>
      <c r="J51" s="120" t="s">
        <v>38</v>
      </c>
    </row>
    <row r="52" spans="1:10" ht="11.1" customHeight="1" x14ac:dyDescent="0.2">
      <c r="A52" s="118">
        <f>IF(D52&lt;&gt;"",COUNTA($D$11:D52),"")</f>
        <v>30</v>
      </c>
      <c r="B52" s="163" t="s">
        <v>223</v>
      </c>
      <c r="C52" s="108">
        <v>61</v>
      </c>
      <c r="D52" s="108">
        <v>59</v>
      </c>
      <c r="E52" s="108">
        <v>2</v>
      </c>
      <c r="F52" s="108" t="s">
        <v>38</v>
      </c>
      <c r="G52" s="108" t="s">
        <v>38</v>
      </c>
      <c r="H52" s="108">
        <v>58</v>
      </c>
      <c r="I52" s="108">
        <v>3</v>
      </c>
      <c r="J52" s="120" t="s">
        <v>38</v>
      </c>
    </row>
    <row r="53" spans="1:10" ht="21.95" customHeight="1" x14ac:dyDescent="0.2">
      <c r="A53" s="118">
        <f>IF(D53&lt;&gt;"",COUNTA($D$11:D53),"")</f>
        <v>31</v>
      </c>
      <c r="B53" s="163" t="s">
        <v>224</v>
      </c>
      <c r="C53" s="108">
        <v>164</v>
      </c>
      <c r="D53" s="108">
        <v>157</v>
      </c>
      <c r="E53" s="108">
        <v>7</v>
      </c>
      <c r="F53" s="108" t="s">
        <v>38</v>
      </c>
      <c r="G53" s="108" t="s">
        <v>38</v>
      </c>
      <c r="H53" s="108">
        <v>156</v>
      </c>
      <c r="I53" s="108">
        <v>8</v>
      </c>
      <c r="J53" s="120" t="s">
        <v>38</v>
      </c>
    </row>
    <row r="54" spans="1:10" ht="3.95" customHeight="1" x14ac:dyDescent="0.2">
      <c r="A54" s="118" t="str">
        <f>IF(D54&lt;&gt;"",COUNTA($D$11:D54),"")</f>
        <v/>
      </c>
      <c r="B54" s="163"/>
      <c r="C54" s="108"/>
      <c r="D54" s="108"/>
      <c r="E54" s="108"/>
      <c r="F54" s="108"/>
      <c r="G54" s="108"/>
      <c r="H54" s="108"/>
      <c r="I54" s="108"/>
      <c r="J54" s="120"/>
    </row>
    <row r="55" spans="1:10" s="151" customFormat="1" ht="11.1" customHeight="1" x14ac:dyDescent="0.2">
      <c r="A55" s="118">
        <f>IF(D55&lt;&gt;"",COUNTA($D$11:D55),"")</f>
        <v>32</v>
      </c>
      <c r="B55" s="165" t="s">
        <v>1</v>
      </c>
      <c r="C55" s="110">
        <v>974</v>
      </c>
      <c r="D55" s="110">
        <v>896</v>
      </c>
      <c r="E55" s="110">
        <v>46</v>
      </c>
      <c r="F55" s="110">
        <v>32</v>
      </c>
      <c r="G55" s="110">
        <v>17</v>
      </c>
      <c r="H55" s="110">
        <v>929</v>
      </c>
      <c r="I55" s="110">
        <v>28</v>
      </c>
      <c r="J55" s="111">
        <v>11</v>
      </c>
    </row>
    <row r="56" spans="1:10" ht="11.1" customHeight="1" x14ac:dyDescent="0.2">
      <c r="A56" s="118" t="str">
        <f>IF(D56&lt;&gt;"",COUNTA($D$11:D56),"")</f>
        <v/>
      </c>
      <c r="B56" s="163" t="s">
        <v>225</v>
      </c>
      <c r="C56" s="108"/>
      <c r="D56" s="108"/>
      <c r="E56" s="108"/>
      <c r="F56" s="108"/>
      <c r="G56" s="108"/>
      <c r="H56" s="108"/>
      <c r="I56" s="108"/>
      <c r="J56" s="120"/>
    </row>
    <row r="57" spans="1:10" ht="11.1" customHeight="1" x14ac:dyDescent="0.2">
      <c r="A57" s="118">
        <f>IF(D57&lt;&gt;"",COUNTA($D$11:D57),"")</f>
        <v>33</v>
      </c>
      <c r="B57" s="163" t="s">
        <v>226</v>
      </c>
      <c r="C57" s="108">
        <v>250</v>
      </c>
      <c r="D57" s="108">
        <v>244</v>
      </c>
      <c r="E57" s="108">
        <v>4</v>
      </c>
      <c r="F57" s="108">
        <v>2</v>
      </c>
      <c r="G57" s="108">
        <v>3</v>
      </c>
      <c r="H57" s="108">
        <v>238</v>
      </c>
      <c r="I57" s="108">
        <v>9</v>
      </c>
      <c r="J57" s="120">
        <v>1</v>
      </c>
    </row>
    <row r="58" spans="1:10" ht="11.1" customHeight="1" x14ac:dyDescent="0.2">
      <c r="A58" s="118">
        <f>IF(D58&lt;&gt;"",COUNTA($D$11:D58),"")</f>
        <v>34</v>
      </c>
      <c r="B58" s="163" t="s">
        <v>227</v>
      </c>
      <c r="C58" s="108">
        <v>2</v>
      </c>
      <c r="D58" s="108">
        <v>2</v>
      </c>
      <c r="E58" s="108" t="s">
        <v>38</v>
      </c>
      <c r="F58" s="108" t="s">
        <v>38</v>
      </c>
      <c r="G58" s="108" t="s">
        <v>38</v>
      </c>
      <c r="H58" s="108">
        <v>2</v>
      </c>
      <c r="I58" s="108" t="s">
        <v>38</v>
      </c>
      <c r="J58" s="120" t="s">
        <v>38</v>
      </c>
    </row>
    <row r="59" spans="1:10" ht="21.95" customHeight="1" x14ac:dyDescent="0.2">
      <c r="A59" s="118">
        <f>IF(D59&lt;&gt;"",COUNTA($D$11:D59),"")</f>
        <v>35</v>
      </c>
      <c r="B59" s="163" t="s">
        <v>228</v>
      </c>
      <c r="C59" s="108" t="s">
        <v>38</v>
      </c>
      <c r="D59" s="108" t="s">
        <v>38</v>
      </c>
      <c r="E59" s="108" t="s">
        <v>38</v>
      </c>
      <c r="F59" s="108" t="s">
        <v>38</v>
      </c>
      <c r="G59" s="108" t="s">
        <v>38</v>
      </c>
      <c r="H59" s="108" t="s">
        <v>38</v>
      </c>
      <c r="I59" s="108" t="s">
        <v>38</v>
      </c>
      <c r="J59" s="120" t="s">
        <v>38</v>
      </c>
    </row>
    <row r="60" spans="1:10" ht="11.1" customHeight="1" x14ac:dyDescent="0.2">
      <c r="A60" s="118">
        <f>IF(D60&lt;&gt;"",COUNTA($D$11:D60),"")</f>
        <v>36</v>
      </c>
      <c r="B60" s="163" t="s">
        <v>229</v>
      </c>
      <c r="C60" s="108">
        <v>44</v>
      </c>
      <c r="D60" s="108">
        <v>31</v>
      </c>
      <c r="E60" s="108">
        <v>7</v>
      </c>
      <c r="F60" s="108">
        <v>6</v>
      </c>
      <c r="G60" s="108">
        <v>5</v>
      </c>
      <c r="H60" s="108">
        <v>39</v>
      </c>
      <c r="I60" s="108" t="s">
        <v>38</v>
      </c>
      <c r="J60" s="120">
        <v>5</v>
      </c>
    </row>
    <row r="61" spans="1:10" ht="11.45" customHeight="1" x14ac:dyDescent="0.2">
      <c r="C61" s="166"/>
      <c r="D61" s="166"/>
      <c r="E61" s="166"/>
      <c r="F61" s="166"/>
      <c r="G61" s="166"/>
      <c r="H61" s="166"/>
      <c r="I61" s="166"/>
      <c r="J61" s="166"/>
    </row>
  </sheetData>
  <customSheetViews>
    <customSheetView guid="{4EB240A1-BEFB-4503-95B5-55CB3DDD9EC3}" scale="140">
      <pane xSplit="2" ySplit="9" topLeftCell="C49" activePane="bottomRight" state="frozen"/>
      <selection pane="bottomRight" activeCell="L15" sqref="L15"/>
      <pageMargins left="0.59055118110236227" right="0.59055118110236227" top="0.59055118110236227" bottom="0.59055118110236227" header="0.39370078740157483" footer="0.39370078740157483"/>
      <pageSetup paperSize="9" pageOrder="overThenDown" orientation="portrait" r:id="rId1"/>
      <headerFooter differentOddEven="1">
        <oddFooter>&amp;L&amp;7StatA MV, Statistischer Bericht K433 2021 00&amp;R&amp;7&amp;P</oddFooter>
        <evenFooter>&amp;L&amp;7&amp;P&amp;R&amp;7StatA MV, Statistischer Bericht K433 2021 00</evenFooter>
      </headerFooter>
    </customSheetView>
    <customSheetView guid="{CDB72715-EA28-4B20-A08E-C04F71FAA0D1}" scale="140">
      <pane xSplit="2" ySplit="9" topLeftCell="C49" activePane="bottomRight" state="frozen"/>
      <selection pane="bottomRight" activeCell="L15" sqref="L15"/>
      <pageMargins left="0.59055118110236227" right="0.59055118110236227" top="0.59055118110236227" bottom="0.59055118110236227" header="0.39370078740157483" footer="0.39370078740157483"/>
      <pageSetup paperSize="9" pageOrder="overThenDown" orientation="portrait" r:id="rId2"/>
      <headerFooter differentOddEven="1">
        <oddFooter>&amp;L&amp;7StatA MV, Statistischer Bericht K433 2021 00&amp;R&amp;7&amp;P</oddFooter>
        <evenFooter>&amp;L&amp;7&amp;P&amp;R&amp;7StatA MV, Statistischer Bericht K433 2021 00</evenFooter>
      </headerFooter>
    </customSheetView>
  </customSheetViews>
  <mergeCells count="20">
    <mergeCell ref="A1:B1"/>
    <mergeCell ref="C1:J1"/>
    <mergeCell ref="A2:B2"/>
    <mergeCell ref="C2:J2"/>
    <mergeCell ref="A3:A8"/>
    <mergeCell ref="B3:B8"/>
    <mergeCell ref="C3:C8"/>
    <mergeCell ref="D3:J3"/>
    <mergeCell ref="D4:F6"/>
    <mergeCell ref="G4:I6"/>
    <mergeCell ref="C10:J10"/>
    <mergeCell ref="C27:J27"/>
    <mergeCell ref="C44:J44"/>
    <mergeCell ref="J4:J8"/>
    <mergeCell ref="D7:D8"/>
    <mergeCell ref="E7:E8"/>
    <mergeCell ref="F7:F8"/>
    <mergeCell ref="G7:G8"/>
    <mergeCell ref="H7:H8"/>
    <mergeCell ref="I7:I8"/>
  </mergeCells>
  <pageMargins left="0.59055118110236227" right="0.59055118110236227" top="0.59055118110236227" bottom="0.59055118110236227" header="0.39370078740157483" footer="0.39370078740157483"/>
  <pageSetup paperSize="9" pageOrder="overThenDown" orientation="portrait" r:id="rId3"/>
  <headerFooter differentOddEven="1">
    <oddFooter>&amp;L&amp;"-,Standard"&amp;7StatA MV, Statistischer Bericht K433 2025 00&amp;R&amp;"-,Standard"&amp;7&amp;P</oddFooter>
    <evenFooter>&amp;L&amp;"-,Standard"&amp;7&amp;P&amp;R&amp;"-,Standard"&amp;7StatA MV, Statistischer Bericht K433 2025 00</even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R37"/>
  <sheetViews>
    <sheetView zoomScale="140" zoomScaleNormal="140" workbookViewId="0">
      <pane xSplit="2" ySplit="14" topLeftCell="C15" activePane="bottomRight" state="frozen"/>
      <selection activeCell="B33" sqref="B32:D33"/>
      <selection pane="topRight" activeCell="B33" sqref="B32:D33"/>
      <selection pane="bottomLeft" activeCell="B33" sqref="B32:D33"/>
      <selection pane="bottomRight" activeCell="C15" sqref="C15:J15"/>
    </sheetView>
  </sheetViews>
  <sheetFormatPr baseColWidth="10" defaultColWidth="9.28515625" defaultRowHeight="11.45" customHeight="1" x14ac:dyDescent="0.2"/>
  <cols>
    <col min="1" max="1" width="3.7109375" style="115" customWidth="1"/>
    <col min="2" max="2" width="33.28515625" style="115" customWidth="1"/>
    <col min="3" max="3" width="6.7109375" style="115" customWidth="1"/>
    <col min="4" max="4" width="6.28515625" style="115" customWidth="1"/>
    <col min="5" max="5" width="8.7109375" style="115" customWidth="1"/>
    <col min="6" max="6" width="6.7109375" style="115" customWidth="1"/>
    <col min="7" max="7" width="7.28515625" style="115" customWidth="1"/>
    <col min="8" max="8" width="6.28515625" style="115" customWidth="1"/>
    <col min="9" max="9" width="6.7109375" style="115" customWidth="1"/>
    <col min="10" max="10" width="6.28515625" style="115" customWidth="1"/>
    <col min="11" max="11" width="8.7109375" style="115" customWidth="1"/>
    <col min="12" max="15" width="6.7109375" style="115" customWidth="1"/>
    <col min="16" max="16" width="6.28515625" style="115" customWidth="1"/>
    <col min="17" max="17" width="6.7109375" style="115" customWidth="1"/>
    <col min="18" max="18" width="6.28515625" style="115" customWidth="1"/>
    <col min="19" max="16384" width="9.28515625" style="115"/>
  </cols>
  <sheetData>
    <row r="1" spans="1:18" s="17" customFormat="1" ht="30" customHeight="1" x14ac:dyDescent="0.2">
      <c r="A1" s="236" t="s">
        <v>79</v>
      </c>
      <c r="B1" s="237"/>
      <c r="C1" s="238" t="s">
        <v>426</v>
      </c>
      <c r="D1" s="238"/>
      <c r="E1" s="238"/>
      <c r="F1" s="238"/>
      <c r="G1" s="238"/>
      <c r="H1" s="238"/>
      <c r="I1" s="238"/>
      <c r="J1" s="239"/>
      <c r="K1" s="253" t="s">
        <v>426</v>
      </c>
      <c r="L1" s="238"/>
      <c r="M1" s="238"/>
      <c r="N1" s="238"/>
      <c r="O1" s="238"/>
      <c r="P1" s="238"/>
      <c r="Q1" s="238"/>
      <c r="R1" s="239"/>
    </row>
    <row r="2" spans="1:18" s="18" customFormat="1" ht="35.1" customHeight="1" x14ac:dyDescent="0.2">
      <c r="A2" s="240" t="s">
        <v>257</v>
      </c>
      <c r="B2" s="241"/>
      <c r="C2" s="242" t="s">
        <v>258</v>
      </c>
      <c r="D2" s="242"/>
      <c r="E2" s="242"/>
      <c r="F2" s="242"/>
      <c r="G2" s="242"/>
      <c r="H2" s="242"/>
      <c r="I2" s="242"/>
      <c r="J2" s="243"/>
      <c r="K2" s="254" t="s">
        <v>258</v>
      </c>
      <c r="L2" s="242"/>
      <c r="M2" s="242"/>
      <c r="N2" s="242"/>
      <c r="O2" s="242"/>
      <c r="P2" s="242"/>
      <c r="Q2" s="242"/>
      <c r="R2" s="243"/>
    </row>
    <row r="3" spans="1:18" ht="11.45" customHeight="1" x14ac:dyDescent="0.2">
      <c r="A3" s="244" t="s">
        <v>49</v>
      </c>
      <c r="B3" s="259" t="s">
        <v>259</v>
      </c>
      <c r="C3" s="234" t="s">
        <v>52</v>
      </c>
      <c r="D3" s="234" t="s">
        <v>84</v>
      </c>
      <c r="E3" s="234"/>
      <c r="F3" s="234"/>
      <c r="G3" s="234"/>
      <c r="H3" s="234"/>
      <c r="I3" s="234"/>
      <c r="J3" s="245"/>
      <c r="K3" s="244" t="s">
        <v>84</v>
      </c>
      <c r="L3" s="234"/>
      <c r="M3" s="234"/>
      <c r="N3" s="234"/>
      <c r="O3" s="234"/>
      <c r="P3" s="234"/>
      <c r="Q3" s="234"/>
      <c r="R3" s="245"/>
    </row>
    <row r="4" spans="1:18" ht="11.45" customHeight="1" x14ac:dyDescent="0.2">
      <c r="A4" s="244"/>
      <c r="B4" s="259"/>
      <c r="C4" s="234"/>
      <c r="D4" s="234" t="s">
        <v>447</v>
      </c>
      <c r="E4" s="234" t="s">
        <v>448</v>
      </c>
      <c r="F4" s="234" t="s">
        <v>449</v>
      </c>
      <c r="G4" s="234" t="s">
        <v>83</v>
      </c>
      <c r="H4" s="234" t="s">
        <v>25</v>
      </c>
      <c r="I4" s="234" t="s">
        <v>260</v>
      </c>
      <c r="J4" s="245" t="s">
        <v>50</v>
      </c>
      <c r="K4" s="244" t="s">
        <v>380</v>
      </c>
      <c r="L4" s="234" t="s">
        <v>261</v>
      </c>
      <c r="M4" s="234" t="s">
        <v>262</v>
      </c>
      <c r="N4" s="234" t="s">
        <v>263</v>
      </c>
      <c r="O4" s="234" t="s">
        <v>264</v>
      </c>
      <c r="P4" s="234" t="s">
        <v>265</v>
      </c>
      <c r="Q4" s="234" t="s">
        <v>266</v>
      </c>
      <c r="R4" s="245" t="s">
        <v>267</v>
      </c>
    </row>
    <row r="5" spans="1:18" ht="11.45" customHeight="1" x14ac:dyDescent="0.2">
      <c r="A5" s="244"/>
      <c r="B5" s="259"/>
      <c r="C5" s="234"/>
      <c r="D5" s="234"/>
      <c r="E5" s="234"/>
      <c r="F5" s="234"/>
      <c r="G5" s="234"/>
      <c r="H5" s="234"/>
      <c r="I5" s="234"/>
      <c r="J5" s="245"/>
      <c r="K5" s="244"/>
      <c r="L5" s="234"/>
      <c r="M5" s="234"/>
      <c r="N5" s="234"/>
      <c r="O5" s="234"/>
      <c r="P5" s="234"/>
      <c r="Q5" s="234"/>
      <c r="R5" s="245"/>
    </row>
    <row r="6" spans="1:18" ht="11.45" customHeight="1" x14ac:dyDescent="0.2">
      <c r="A6" s="244"/>
      <c r="B6" s="259"/>
      <c r="C6" s="234"/>
      <c r="D6" s="234"/>
      <c r="E6" s="234"/>
      <c r="F6" s="234"/>
      <c r="G6" s="234"/>
      <c r="H6" s="234"/>
      <c r="I6" s="234"/>
      <c r="J6" s="245"/>
      <c r="K6" s="244"/>
      <c r="L6" s="234"/>
      <c r="M6" s="234"/>
      <c r="N6" s="234"/>
      <c r="O6" s="234"/>
      <c r="P6" s="234"/>
      <c r="Q6" s="234"/>
      <c r="R6" s="245"/>
    </row>
    <row r="7" spans="1:18" ht="11.45" customHeight="1" x14ac:dyDescent="0.2">
      <c r="A7" s="244"/>
      <c r="B7" s="259"/>
      <c r="C7" s="234"/>
      <c r="D7" s="234"/>
      <c r="E7" s="234"/>
      <c r="F7" s="234"/>
      <c r="G7" s="234"/>
      <c r="H7" s="234"/>
      <c r="I7" s="234"/>
      <c r="J7" s="245"/>
      <c r="K7" s="244"/>
      <c r="L7" s="234"/>
      <c r="M7" s="234"/>
      <c r="N7" s="234"/>
      <c r="O7" s="234"/>
      <c r="P7" s="234"/>
      <c r="Q7" s="234"/>
      <c r="R7" s="245"/>
    </row>
    <row r="8" spans="1:18" ht="11.45" customHeight="1" x14ac:dyDescent="0.2">
      <c r="A8" s="244"/>
      <c r="B8" s="259"/>
      <c r="C8" s="234"/>
      <c r="D8" s="234"/>
      <c r="E8" s="234"/>
      <c r="F8" s="234"/>
      <c r="G8" s="234"/>
      <c r="H8" s="234"/>
      <c r="I8" s="234"/>
      <c r="J8" s="245"/>
      <c r="K8" s="244"/>
      <c r="L8" s="234"/>
      <c r="M8" s="234"/>
      <c r="N8" s="234"/>
      <c r="O8" s="234"/>
      <c r="P8" s="234"/>
      <c r="Q8" s="234"/>
      <c r="R8" s="245"/>
    </row>
    <row r="9" spans="1:18" ht="11.45" customHeight="1" x14ac:dyDescent="0.2">
      <c r="A9" s="244"/>
      <c r="B9" s="259"/>
      <c r="C9" s="234"/>
      <c r="D9" s="234"/>
      <c r="E9" s="234"/>
      <c r="F9" s="234"/>
      <c r="G9" s="234"/>
      <c r="H9" s="234"/>
      <c r="I9" s="234"/>
      <c r="J9" s="245"/>
      <c r="K9" s="244"/>
      <c r="L9" s="234"/>
      <c r="M9" s="234"/>
      <c r="N9" s="234"/>
      <c r="O9" s="234"/>
      <c r="P9" s="234"/>
      <c r="Q9" s="234"/>
      <c r="R9" s="245"/>
    </row>
    <row r="10" spans="1:18" ht="11.45" customHeight="1" x14ac:dyDescent="0.2">
      <c r="A10" s="244"/>
      <c r="B10" s="259"/>
      <c r="C10" s="234"/>
      <c r="D10" s="234"/>
      <c r="E10" s="234"/>
      <c r="F10" s="234"/>
      <c r="G10" s="234"/>
      <c r="H10" s="234"/>
      <c r="I10" s="234"/>
      <c r="J10" s="245"/>
      <c r="K10" s="244"/>
      <c r="L10" s="234"/>
      <c r="M10" s="234"/>
      <c r="N10" s="234"/>
      <c r="O10" s="234"/>
      <c r="P10" s="234"/>
      <c r="Q10" s="234"/>
      <c r="R10" s="245"/>
    </row>
    <row r="11" spans="1:18" ht="11.45" customHeight="1" x14ac:dyDescent="0.2">
      <c r="A11" s="244"/>
      <c r="B11" s="259"/>
      <c r="C11" s="234"/>
      <c r="D11" s="234"/>
      <c r="E11" s="234"/>
      <c r="F11" s="234"/>
      <c r="G11" s="234"/>
      <c r="H11" s="234"/>
      <c r="I11" s="234"/>
      <c r="J11" s="245"/>
      <c r="K11" s="244"/>
      <c r="L11" s="234"/>
      <c r="M11" s="234"/>
      <c r="N11" s="234"/>
      <c r="O11" s="234"/>
      <c r="P11" s="234"/>
      <c r="Q11" s="234"/>
      <c r="R11" s="245"/>
    </row>
    <row r="12" spans="1:18" ht="11.45" customHeight="1" x14ac:dyDescent="0.2">
      <c r="A12" s="244"/>
      <c r="B12" s="259"/>
      <c r="C12" s="234"/>
      <c r="D12" s="234"/>
      <c r="E12" s="234"/>
      <c r="F12" s="234"/>
      <c r="G12" s="234"/>
      <c r="H12" s="234"/>
      <c r="I12" s="234"/>
      <c r="J12" s="245"/>
      <c r="K12" s="244"/>
      <c r="L12" s="234"/>
      <c r="M12" s="234"/>
      <c r="N12" s="234"/>
      <c r="O12" s="234"/>
      <c r="P12" s="234"/>
      <c r="Q12" s="234"/>
      <c r="R12" s="245"/>
    </row>
    <row r="13" spans="1:18" ht="11.45" customHeight="1" x14ac:dyDescent="0.2">
      <c r="A13" s="244"/>
      <c r="B13" s="259"/>
      <c r="C13" s="234"/>
      <c r="D13" s="234"/>
      <c r="E13" s="234"/>
      <c r="F13" s="234"/>
      <c r="G13" s="234"/>
      <c r="H13" s="234"/>
      <c r="I13" s="234"/>
      <c r="J13" s="245"/>
      <c r="K13" s="244"/>
      <c r="L13" s="234"/>
      <c r="M13" s="234"/>
      <c r="N13" s="234"/>
      <c r="O13" s="234"/>
      <c r="P13" s="234"/>
      <c r="Q13" s="234"/>
      <c r="R13" s="245"/>
    </row>
    <row r="14" spans="1:18" s="23" customFormat="1" ht="11.45" customHeight="1" x14ac:dyDescent="0.15">
      <c r="A14" s="19">
        <v>1</v>
      </c>
      <c r="B14" s="20">
        <v>2</v>
      </c>
      <c r="C14" s="21">
        <v>3</v>
      </c>
      <c r="D14" s="21">
        <v>4</v>
      </c>
      <c r="E14" s="21">
        <v>5</v>
      </c>
      <c r="F14" s="21">
        <v>6</v>
      </c>
      <c r="G14" s="21">
        <v>7</v>
      </c>
      <c r="H14" s="21">
        <v>8</v>
      </c>
      <c r="I14" s="21">
        <v>9</v>
      </c>
      <c r="J14" s="22">
        <v>10</v>
      </c>
      <c r="K14" s="19">
        <v>11</v>
      </c>
      <c r="L14" s="21">
        <v>12</v>
      </c>
      <c r="M14" s="21">
        <v>13</v>
      </c>
      <c r="N14" s="21">
        <v>14</v>
      </c>
      <c r="O14" s="21">
        <v>15</v>
      </c>
      <c r="P14" s="21">
        <v>16</v>
      </c>
      <c r="Q14" s="21">
        <v>17</v>
      </c>
      <c r="R14" s="22">
        <v>18</v>
      </c>
    </row>
    <row r="15" spans="1:18" s="117" customFormat="1" ht="20.100000000000001" customHeight="1" x14ac:dyDescent="0.2">
      <c r="A15" s="65"/>
      <c r="B15" s="63"/>
      <c r="C15" s="257" t="s">
        <v>2</v>
      </c>
      <c r="D15" s="257"/>
      <c r="E15" s="257"/>
      <c r="F15" s="257"/>
      <c r="G15" s="257"/>
      <c r="H15" s="257"/>
      <c r="I15" s="257"/>
      <c r="J15" s="257"/>
      <c r="K15" s="257" t="s">
        <v>2</v>
      </c>
      <c r="L15" s="257"/>
      <c r="M15" s="257"/>
      <c r="N15" s="257"/>
      <c r="O15" s="257"/>
      <c r="P15" s="257"/>
      <c r="Q15" s="257"/>
      <c r="R15" s="257"/>
    </row>
    <row r="16" spans="1:18" s="117" customFormat="1" ht="11.45" customHeight="1" x14ac:dyDescent="0.2">
      <c r="A16" s="118">
        <f>IF(D16&lt;&gt;"",COUNTA($D16:D$16),"")</f>
        <v>1</v>
      </c>
      <c r="B16" s="63" t="s">
        <v>2</v>
      </c>
      <c r="C16" s="110">
        <v>14623</v>
      </c>
      <c r="D16" s="110">
        <v>188</v>
      </c>
      <c r="E16" s="110">
        <v>146</v>
      </c>
      <c r="F16" s="110">
        <v>26</v>
      </c>
      <c r="G16" s="110">
        <v>379</v>
      </c>
      <c r="H16" s="110">
        <v>10922</v>
      </c>
      <c r="I16" s="110">
        <v>968</v>
      </c>
      <c r="J16" s="110">
        <v>205</v>
      </c>
      <c r="K16" s="110">
        <v>354</v>
      </c>
      <c r="L16" s="110">
        <v>30</v>
      </c>
      <c r="M16" s="110">
        <v>64</v>
      </c>
      <c r="N16" s="110">
        <v>117</v>
      </c>
      <c r="O16" s="110">
        <v>207</v>
      </c>
      <c r="P16" s="110">
        <v>4</v>
      </c>
      <c r="Q16" s="110">
        <v>779</v>
      </c>
      <c r="R16" s="110">
        <v>234</v>
      </c>
    </row>
    <row r="17" spans="1:18" ht="11.45" customHeight="1" x14ac:dyDescent="0.2">
      <c r="A17" s="118">
        <f>IF(D17&lt;&gt;"",COUNTA($D$16:D17),"")</f>
        <v>2</v>
      </c>
      <c r="B17" s="119" t="s">
        <v>268</v>
      </c>
      <c r="C17" s="108">
        <v>4602</v>
      </c>
      <c r="D17" s="108">
        <v>50</v>
      </c>
      <c r="E17" s="108">
        <v>33</v>
      </c>
      <c r="F17" s="108">
        <v>9</v>
      </c>
      <c r="G17" s="108">
        <v>150</v>
      </c>
      <c r="H17" s="108">
        <v>3092</v>
      </c>
      <c r="I17" s="108">
        <v>316</v>
      </c>
      <c r="J17" s="108">
        <v>42</v>
      </c>
      <c r="K17" s="108">
        <v>62</v>
      </c>
      <c r="L17" s="108">
        <v>8</v>
      </c>
      <c r="M17" s="108">
        <v>11</v>
      </c>
      <c r="N17" s="108">
        <v>16</v>
      </c>
      <c r="O17" s="108">
        <v>27</v>
      </c>
      <c r="P17" s="108">
        <v>2</v>
      </c>
      <c r="Q17" s="108">
        <v>616</v>
      </c>
      <c r="R17" s="108">
        <v>168</v>
      </c>
    </row>
    <row r="18" spans="1:18" ht="11.45" customHeight="1" x14ac:dyDescent="0.2">
      <c r="A18" s="118">
        <f>IF(D18&lt;&gt;"",COUNTA($D$16:D18),"")</f>
        <v>3</v>
      </c>
      <c r="B18" s="64" t="s">
        <v>269</v>
      </c>
      <c r="C18" s="108">
        <v>5515</v>
      </c>
      <c r="D18" s="108">
        <v>61</v>
      </c>
      <c r="E18" s="108">
        <v>46</v>
      </c>
      <c r="F18" s="108">
        <v>6</v>
      </c>
      <c r="G18" s="108">
        <v>136</v>
      </c>
      <c r="H18" s="108">
        <v>4477</v>
      </c>
      <c r="I18" s="108">
        <v>423</v>
      </c>
      <c r="J18" s="108">
        <v>83</v>
      </c>
      <c r="K18" s="108">
        <v>131</v>
      </c>
      <c r="L18" s="108">
        <v>12</v>
      </c>
      <c r="M18" s="108">
        <v>21</v>
      </c>
      <c r="N18" s="108">
        <v>9</v>
      </c>
      <c r="O18" s="108">
        <v>38</v>
      </c>
      <c r="P18" s="108">
        <v>1</v>
      </c>
      <c r="Q18" s="108">
        <v>38</v>
      </c>
      <c r="R18" s="108">
        <v>33</v>
      </c>
    </row>
    <row r="19" spans="1:18" ht="11.45" customHeight="1" x14ac:dyDescent="0.2">
      <c r="A19" s="118">
        <f>IF(D19&lt;&gt;"",COUNTA($D$16:D19),"")</f>
        <v>4</v>
      </c>
      <c r="B19" s="119" t="s">
        <v>270</v>
      </c>
      <c r="C19" s="108">
        <v>3511</v>
      </c>
      <c r="D19" s="108">
        <v>33</v>
      </c>
      <c r="E19" s="108">
        <v>26</v>
      </c>
      <c r="F19" s="108">
        <v>6</v>
      </c>
      <c r="G19" s="108">
        <v>65</v>
      </c>
      <c r="H19" s="108">
        <v>2852</v>
      </c>
      <c r="I19" s="108">
        <v>181</v>
      </c>
      <c r="J19" s="108">
        <v>75</v>
      </c>
      <c r="K19" s="108">
        <v>126</v>
      </c>
      <c r="L19" s="108">
        <v>6</v>
      </c>
      <c r="M19" s="108">
        <v>21</v>
      </c>
      <c r="N19" s="108">
        <v>5</v>
      </c>
      <c r="O19" s="108">
        <v>56</v>
      </c>
      <c r="P19" s="108">
        <v>1</v>
      </c>
      <c r="Q19" s="108">
        <v>44</v>
      </c>
      <c r="R19" s="108">
        <v>14</v>
      </c>
    </row>
    <row r="20" spans="1:18" ht="11.45" customHeight="1" x14ac:dyDescent="0.2">
      <c r="A20" s="118">
        <f>IF(D20&lt;&gt;"",COUNTA($D$16:D20),"")</f>
        <v>5</v>
      </c>
      <c r="B20" s="119" t="s">
        <v>271</v>
      </c>
      <c r="C20" s="108">
        <v>588</v>
      </c>
      <c r="D20" s="108">
        <v>17</v>
      </c>
      <c r="E20" s="108">
        <v>11</v>
      </c>
      <c r="F20" s="108">
        <v>2</v>
      </c>
      <c r="G20" s="108">
        <v>17</v>
      </c>
      <c r="H20" s="108">
        <v>306</v>
      </c>
      <c r="I20" s="108">
        <v>25</v>
      </c>
      <c r="J20" s="108">
        <v>4</v>
      </c>
      <c r="K20" s="108">
        <v>31</v>
      </c>
      <c r="L20" s="108">
        <v>3</v>
      </c>
      <c r="M20" s="108">
        <v>8</v>
      </c>
      <c r="N20" s="108">
        <v>27</v>
      </c>
      <c r="O20" s="108">
        <v>43</v>
      </c>
      <c r="P20" s="108" t="s">
        <v>38</v>
      </c>
      <c r="Q20" s="108">
        <v>80</v>
      </c>
      <c r="R20" s="108">
        <v>14</v>
      </c>
    </row>
    <row r="21" spans="1:18" ht="11.45" customHeight="1" x14ac:dyDescent="0.2">
      <c r="A21" s="118">
        <f>IF(D21&lt;&gt;"",COUNTA($D$16:D21),"")</f>
        <v>6</v>
      </c>
      <c r="B21" s="119" t="s">
        <v>272</v>
      </c>
      <c r="C21" s="108">
        <v>407</v>
      </c>
      <c r="D21" s="108">
        <v>27</v>
      </c>
      <c r="E21" s="108">
        <v>30</v>
      </c>
      <c r="F21" s="108">
        <v>3</v>
      </c>
      <c r="G21" s="108">
        <v>11</v>
      </c>
      <c r="H21" s="108">
        <v>195</v>
      </c>
      <c r="I21" s="108">
        <v>23</v>
      </c>
      <c r="J21" s="108">
        <v>1</v>
      </c>
      <c r="K21" s="108">
        <v>4</v>
      </c>
      <c r="L21" s="108">
        <v>1</v>
      </c>
      <c r="M21" s="108">
        <v>3</v>
      </c>
      <c r="N21" s="108">
        <v>60</v>
      </c>
      <c r="O21" s="108">
        <v>43</v>
      </c>
      <c r="P21" s="108" t="s">
        <v>38</v>
      </c>
      <c r="Q21" s="108">
        <v>1</v>
      </c>
      <c r="R21" s="108">
        <v>5</v>
      </c>
    </row>
    <row r="22" spans="1:18" ht="20.100000000000001" customHeight="1" x14ac:dyDescent="0.2">
      <c r="A22" s="118" t="str">
        <f>IF(D22&lt;&gt;"",COUNTA($D$16:D22),"")</f>
        <v/>
      </c>
      <c r="B22" s="63"/>
      <c r="C22" s="257" t="s">
        <v>200</v>
      </c>
      <c r="D22" s="257"/>
      <c r="E22" s="257"/>
      <c r="F22" s="257"/>
      <c r="G22" s="257"/>
      <c r="H22" s="257"/>
      <c r="I22" s="257"/>
      <c r="J22" s="257"/>
      <c r="K22" s="257" t="s">
        <v>200</v>
      </c>
      <c r="L22" s="257"/>
      <c r="M22" s="257"/>
      <c r="N22" s="257"/>
      <c r="O22" s="257"/>
      <c r="P22" s="257"/>
      <c r="Q22" s="257"/>
      <c r="R22" s="257"/>
    </row>
    <row r="23" spans="1:18" s="117" customFormat="1" ht="11.45" customHeight="1" x14ac:dyDescent="0.2">
      <c r="A23" s="118">
        <f>IF(D23&lt;&gt;"",COUNTA($D$16:D23),"")</f>
        <v>7</v>
      </c>
      <c r="B23" s="63" t="s">
        <v>2</v>
      </c>
      <c r="C23" s="110">
        <v>1979</v>
      </c>
      <c r="D23" s="110">
        <v>15</v>
      </c>
      <c r="E23" s="110">
        <v>6</v>
      </c>
      <c r="F23" s="110">
        <v>3</v>
      </c>
      <c r="G23" s="110">
        <v>30</v>
      </c>
      <c r="H23" s="110">
        <v>1744</v>
      </c>
      <c r="I23" s="110">
        <v>59</v>
      </c>
      <c r="J23" s="110">
        <v>12</v>
      </c>
      <c r="K23" s="110">
        <v>20</v>
      </c>
      <c r="L23" s="110">
        <v>2</v>
      </c>
      <c r="M23" s="110">
        <v>5</v>
      </c>
      <c r="N23" s="110">
        <v>3</v>
      </c>
      <c r="O23" s="110">
        <v>6</v>
      </c>
      <c r="P23" s="110" t="s">
        <v>38</v>
      </c>
      <c r="Q23" s="110">
        <v>56</v>
      </c>
      <c r="R23" s="110">
        <v>18</v>
      </c>
    </row>
    <row r="24" spans="1:18" ht="11.45" customHeight="1" x14ac:dyDescent="0.2">
      <c r="A24" s="118">
        <f>IF(D24&lt;&gt;"",COUNTA($D$16:D24),"")</f>
        <v>8</v>
      </c>
      <c r="B24" s="119" t="s">
        <v>268</v>
      </c>
      <c r="C24" s="108">
        <v>363</v>
      </c>
      <c r="D24" s="108">
        <v>3</v>
      </c>
      <c r="E24" s="108">
        <v>1</v>
      </c>
      <c r="F24" s="108">
        <v>3</v>
      </c>
      <c r="G24" s="108">
        <v>15</v>
      </c>
      <c r="H24" s="108">
        <v>276</v>
      </c>
      <c r="I24" s="108">
        <v>12</v>
      </c>
      <c r="J24" s="108">
        <v>3</v>
      </c>
      <c r="K24" s="108" t="s">
        <v>38</v>
      </c>
      <c r="L24" s="108" t="s">
        <v>38</v>
      </c>
      <c r="M24" s="108" t="s">
        <v>38</v>
      </c>
      <c r="N24" s="108" t="s">
        <v>38</v>
      </c>
      <c r="O24" s="108" t="s">
        <v>38</v>
      </c>
      <c r="P24" s="108" t="s">
        <v>38</v>
      </c>
      <c r="Q24" s="108">
        <v>35</v>
      </c>
      <c r="R24" s="108">
        <v>15</v>
      </c>
    </row>
    <row r="25" spans="1:18" ht="11.45" customHeight="1" x14ac:dyDescent="0.2">
      <c r="A25" s="118">
        <f>IF(D25&lt;&gt;"",COUNTA($D$16:D25),"")</f>
        <v>9</v>
      </c>
      <c r="B25" s="64" t="s">
        <v>269</v>
      </c>
      <c r="C25" s="108">
        <v>724</v>
      </c>
      <c r="D25" s="108">
        <v>8</v>
      </c>
      <c r="E25" s="108">
        <v>4</v>
      </c>
      <c r="F25" s="108" t="s">
        <v>38</v>
      </c>
      <c r="G25" s="108">
        <v>9</v>
      </c>
      <c r="H25" s="108">
        <v>656</v>
      </c>
      <c r="I25" s="108">
        <v>28</v>
      </c>
      <c r="J25" s="108">
        <v>6</v>
      </c>
      <c r="K25" s="108">
        <v>8</v>
      </c>
      <c r="L25" s="108" t="s">
        <v>38</v>
      </c>
      <c r="M25" s="108">
        <v>1</v>
      </c>
      <c r="N25" s="108" t="s">
        <v>38</v>
      </c>
      <c r="O25" s="108" t="s">
        <v>38</v>
      </c>
      <c r="P25" s="108" t="s">
        <v>38</v>
      </c>
      <c r="Q25" s="108">
        <v>3</v>
      </c>
      <c r="R25" s="108">
        <v>1</v>
      </c>
    </row>
    <row r="26" spans="1:18" ht="11.45" customHeight="1" x14ac:dyDescent="0.2">
      <c r="A26" s="118">
        <f>IF(D26&lt;&gt;"",COUNTA($D$16:D26),"")</f>
        <v>10</v>
      </c>
      <c r="B26" s="119" t="s">
        <v>270</v>
      </c>
      <c r="C26" s="108">
        <v>786</v>
      </c>
      <c r="D26" s="108">
        <v>4</v>
      </c>
      <c r="E26" s="108">
        <v>1</v>
      </c>
      <c r="F26" s="108" t="s">
        <v>38</v>
      </c>
      <c r="G26" s="108">
        <v>5</v>
      </c>
      <c r="H26" s="108">
        <v>732</v>
      </c>
      <c r="I26" s="108">
        <v>15</v>
      </c>
      <c r="J26" s="108">
        <v>3</v>
      </c>
      <c r="K26" s="108">
        <v>8</v>
      </c>
      <c r="L26" s="108">
        <v>1</v>
      </c>
      <c r="M26" s="108">
        <v>2</v>
      </c>
      <c r="N26" s="108" t="s">
        <v>38</v>
      </c>
      <c r="O26" s="108">
        <v>4</v>
      </c>
      <c r="P26" s="108" t="s">
        <v>38</v>
      </c>
      <c r="Q26" s="108">
        <v>10</v>
      </c>
      <c r="R26" s="108">
        <v>1</v>
      </c>
    </row>
    <row r="27" spans="1:18" ht="11.45" customHeight="1" x14ac:dyDescent="0.2">
      <c r="A27" s="118">
        <f>IF(D27&lt;&gt;"",COUNTA($D$16:D27),"")</f>
        <v>11</v>
      </c>
      <c r="B27" s="119" t="s">
        <v>271</v>
      </c>
      <c r="C27" s="108">
        <v>69</v>
      </c>
      <c r="D27" s="108" t="s">
        <v>38</v>
      </c>
      <c r="E27" s="108" t="s">
        <v>38</v>
      </c>
      <c r="F27" s="108" t="s">
        <v>38</v>
      </c>
      <c r="G27" s="108" t="s">
        <v>38</v>
      </c>
      <c r="H27" s="108">
        <v>50</v>
      </c>
      <c r="I27" s="108">
        <v>1</v>
      </c>
      <c r="J27" s="108" t="s">
        <v>38</v>
      </c>
      <c r="K27" s="108">
        <v>3</v>
      </c>
      <c r="L27" s="108">
        <v>1</v>
      </c>
      <c r="M27" s="108">
        <v>2</v>
      </c>
      <c r="N27" s="108">
        <v>2</v>
      </c>
      <c r="O27" s="108">
        <v>1</v>
      </c>
      <c r="P27" s="108" t="s">
        <v>38</v>
      </c>
      <c r="Q27" s="108">
        <v>8</v>
      </c>
      <c r="R27" s="108">
        <v>1</v>
      </c>
    </row>
    <row r="28" spans="1:18" ht="11.45" customHeight="1" x14ac:dyDescent="0.2">
      <c r="A28" s="118">
        <f>IF(D28&lt;&gt;"",COUNTA($D$16:D28),"")</f>
        <v>12</v>
      </c>
      <c r="B28" s="119" t="s">
        <v>272</v>
      </c>
      <c r="C28" s="108">
        <v>37</v>
      </c>
      <c r="D28" s="108" t="s">
        <v>38</v>
      </c>
      <c r="E28" s="108" t="s">
        <v>38</v>
      </c>
      <c r="F28" s="108" t="s">
        <v>38</v>
      </c>
      <c r="G28" s="108">
        <v>1</v>
      </c>
      <c r="H28" s="108">
        <v>30</v>
      </c>
      <c r="I28" s="108">
        <v>3</v>
      </c>
      <c r="J28" s="108" t="s">
        <v>38</v>
      </c>
      <c r="K28" s="108">
        <v>1</v>
      </c>
      <c r="L28" s="108" t="s">
        <v>38</v>
      </c>
      <c r="M28" s="108" t="s">
        <v>38</v>
      </c>
      <c r="N28" s="108">
        <v>1</v>
      </c>
      <c r="O28" s="108">
        <v>1</v>
      </c>
      <c r="P28" s="108" t="s">
        <v>38</v>
      </c>
      <c r="Q28" s="108" t="s">
        <v>38</v>
      </c>
      <c r="R28" s="108" t="s">
        <v>38</v>
      </c>
    </row>
    <row r="29" spans="1:18" ht="20.100000000000001" customHeight="1" x14ac:dyDescent="0.2">
      <c r="A29" s="118" t="str">
        <f>IF(D29&lt;&gt;"",COUNTA($D$16:D29),"")</f>
        <v/>
      </c>
      <c r="B29" s="63"/>
      <c r="C29" s="258" t="s">
        <v>201</v>
      </c>
      <c r="D29" s="250"/>
      <c r="E29" s="250"/>
      <c r="F29" s="250"/>
      <c r="G29" s="250"/>
      <c r="H29" s="250"/>
      <c r="I29" s="250"/>
      <c r="J29" s="250"/>
      <c r="K29" s="257" t="s">
        <v>201</v>
      </c>
      <c r="L29" s="257"/>
      <c r="M29" s="257"/>
      <c r="N29" s="257"/>
      <c r="O29" s="257"/>
      <c r="P29" s="257"/>
      <c r="Q29" s="257"/>
      <c r="R29" s="257"/>
    </row>
    <row r="30" spans="1:18" s="117" customFormat="1" ht="11.45" customHeight="1" x14ac:dyDescent="0.2">
      <c r="A30" s="118">
        <f>IF(D30&lt;&gt;"",COUNTA($D$16:D30),"")</f>
        <v>13</v>
      </c>
      <c r="B30" s="63" t="s">
        <v>2</v>
      </c>
      <c r="C30" s="110">
        <v>12644</v>
      </c>
      <c r="D30" s="110">
        <v>173</v>
      </c>
      <c r="E30" s="110">
        <v>140</v>
      </c>
      <c r="F30" s="110">
        <v>23</v>
      </c>
      <c r="G30" s="110">
        <v>349</v>
      </c>
      <c r="H30" s="110">
        <v>9178</v>
      </c>
      <c r="I30" s="110">
        <v>909</v>
      </c>
      <c r="J30" s="110">
        <v>193</v>
      </c>
      <c r="K30" s="110">
        <v>334</v>
      </c>
      <c r="L30" s="110">
        <v>28</v>
      </c>
      <c r="M30" s="110">
        <v>59</v>
      </c>
      <c r="N30" s="110">
        <v>114</v>
      </c>
      <c r="O30" s="110">
        <v>201</v>
      </c>
      <c r="P30" s="110">
        <v>4</v>
      </c>
      <c r="Q30" s="110">
        <v>723</v>
      </c>
      <c r="R30" s="110">
        <v>216</v>
      </c>
    </row>
    <row r="31" spans="1:18" ht="11.45" customHeight="1" x14ac:dyDescent="0.2">
      <c r="A31" s="118">
        <f>IF(D31&lt;&gt;"",COUNTA($D$16:D31),"")</f>
        <v>14</v>
      </c>
      <c r="B31" s="119" t="s">
        <v>268</v>
      </c>
      <c r="C31" s="108">
        <v>4239</v>
      </c>
      <c r="D31" s="108">
        <v>47</v>
      </c>
      <c r="E31" s="108">
        <v>32</v>
      </c>
      <c r="F31" s="108">
        <v>6</v>
      </c>
      <c r="G31" s="108">
        <v>135</v>
      </c>
      <c r="H31" s="108">
        <v>2816</v>
      </c>
      <c r="I31" s="108">
        <v>304</v>
      </c>
      <c r="J31" s="108">
        <v>39</v>
      </c>
      <c r="K31" s="108">
        <v>62</v>
      </c>
      <c r="L31" s="108">
        <v>8</v>
      </c>
      <c r="M31" s="108">
        <v>11</v>
      </c>
      <c r="N31" s="108">
        <v>16</v>
      </c>
      <c r="O31" s="108">
        <v>27</v>
      </c>
      <c r="P31" s="108">
        <v>2</v>
      </c>
      <c r="Q31" s="108">
        <v>581</v>
      </c>
      <c r="R31" s="108">
        <v>153</v>
      </c>
    </row>
    <row r="32" spans="1:18" ht="11.45" customHeight="1" x14ac:dyDescent="0.2">
      <c r="A32" s="118">
        <f>IF(D32&lt;&gt;"",COUNTA($D$16:D32),"")</f>
        <v>15</v>
      </c>
      <c r="B32" s="64" t="s">
        <v>269</v>
      </c>
      <c r="C32" s="108">
        <v>4791</v>
      </c>
      <c r="D32" s="108">
        <v>53</v>
      </c>
      <c r="E32" s="108">
        <v>42</v>
      </c>
      <c r="F32" s="108">
        <v>6</v>
      </c>
      <c r="G32" s="108">
        <v>127</v>
      </c>
      <c r="H32" s="108">
        <v>3821</v>
      </c>
      <c r="I32" s="108">
        <v>395</v>
      </c>
      <c r="J32" s="108">
        <v>77</v>
      </c>
      <c r="K32" s="108">
        <v>123</v>
      </c>
      <c r="L32" s="108">
        <v>12</v>
      </c>
      <c r="M32" s="108">
        <v>20</v>
      </c>
      <c r="N32" s="108">
        <v>9</v>
      </c>
      <c r="O32" s="108">
        <v>38</v>
      </c>
      <c r="P32" s="108">
        <v>1</v>
      </c>
      <c r="Q32" s="108">
        <v>35</v>
      </c>
      <c r="R32" s="108">
        <v>32</v>
      </c>
    </row>
    <row r="33" spans="1:18" ht="11.45" customHeight="1" x14ac:dyDescent="0.2">
      <c r="A33" s="118">
        <f>IF(D33&lt;&gt;"",COUNTA($D$16:D33),"")</f>
        <v>16</v>
      </c>
      <c r="B33" s="119" t="s">
        <v>270</v>
      </c>
      <c r="C33" s="108">
        <v>2725</v>
      </c>
      <c r="D33" s="108">
        <v>29</v>
      </c>
      <c r="E33" s="108">
        <v>25</v>
      </c>
      <c r="F33" s="108">
        <v>6</v>
      </c>
      <c r="G33" s="108">
        <v>60</v>
      </c>
      <c r="H33" s="108">
        <v>2120</v>
      </c>
      <c r="I33" s="108">
        <v>166</v>
      </c>
      <c r="J33" s="108">
        <v>72</v>
      </c>
      <c r="K33" s="108">
        <v>118</v>
      </c>
      <c r="L33" s="108">
        <v>5</v>
      </c>
      <c r="M33" s="108">
        <v>19</v>
      </c>
      <c r="N33" s="108">
        <v>5</v>
      </c>
      <c r="O33" s="108">
        <v>52</v>
      </c>
      <c r="P33" s="108">
        <v>1</v>
      </c>
      <c r="Q33" s="108">
        <v>34</v>
      </c>
      <c r="R33" s="108">
        <v>13</v>
      </c>
    </row>
    <row r="34" spans="1:18" ht="11.45" customHeight="1" x14ac:dyDescent="0.2">
      <c r="A34" s="118">
        <f>IF(D34&lt;&gt;"",COUNTA($D$16:D34),"")</f>
        <v>17</v>
      </c>
      <c r="B34" s="119" t="s">
        <v>271</v>
      </c>
      <c r="C34" s="108">
        <v>519</v>
      </c>
      <c r="D34" s="108">
        <v>17</v>
      </c>
      <c r="E34" s="108">
        <v>11</v>
      </c>
      <c r="F34" s="108">
        <v>2</v>
      </c>
      <c r="G34" s="108">
        <v>17</v>
      </c>
      <c r="H34" s="108">
        <v>256</v>
      </c>
      <c r="I34" s="108">
        <v>24</v>
      </c>
      <c r="J34" s="108">
        <v>4</v>
      </c>
      <c r="K34" s="108">
        <v>28</v>
      </c>
      <c r="L34" s="108">
        <v>2</v>
      </c>
      <c r="M34" s="108">
        <v>6</v>
      </c>
      <c r="N34" s="108">
        <v>25</v>
      </c>
      <c r="O34" s="108">
        <v>42</v>
      </c>
      <c r="P34" s="108" t="s">
        <v>38</v>
      </c>
      <c r="Q34" s="108">
        <v>72</v>
      </c>
      <c r="R34" s="108">
        <v>13</v>
      </c>
    </row>
    <row r="35" spans="1:18" ht="11.45" customHeight="1" x14ac:dyDescent="0.2">
      <c r="A35" s="118">
        <f>IF(D35&lt;&gt;"",COUNTA($D$16:D35),"")</f>
        <v>18</v>
      </c>
      <c r="B35" s="119" t="s">
        <v>272</v>
      </c>
      <c r="C35" s="108">
        <v>370</v>
      </c>
      <c r="D35" s="108">
        <v>27</v>
      </c>
      <c r="E35" s="108">
        <v>30</v>
      </c>
      <c r="F35" s="108">
        <v>3</v>
      </c>
      <c r="G35" s="108">
        <v>10</v>
      </c>
      <c r="H35" s="108">
        <v>165</v>
      </c>
      <c r="I35" s="108">
        <v>20</v>
      </c>
      <c r="J35" s="108">
        <v>1</v>
      </c>
      <c r="K35" s="108">
        <v>3</v>
      </c>
      <c r="L35" s="108">
        <v>1</v>
      </c>
      <c r="M35" s="108">
        <v>3</v>
      </c>
      <c r="N35" s="108">
        <v>59</v>
      </c>
      <c r="O35" s="108">
        <v>42</v>
      </c>
      <c r="P35" s="108" t="s">
        <v>38</v>
      </c>
      <c r="Q35" s="108">
        <v>1</v>
      </c>
      <c r="R35" s="108">
        <v>5</v>
      </c>
    </row>
    <row r="36" spans="1:18" s="117" customFormat="1" ht="11.45" customHeight="1" x14ac:dyDescent="0.2">
      <c r="A36" s="34"/>
      <c r="B36" s="30"/>
      <c r="C36" s="31"/>
      <c r="D36" s="31"/>
      <c r="E36" s="31"/>
      <c r="F36" s="31"/>
      <c r="G36" s="31"/>
      <c r="H36" s="31"/>
      <c r="I36" s="31"/>
      <c r="J36" s="31"/>
      <c r="K36" s="31"/>
      <c r="L36" s="31"/>
      <c r="M36" s="31"/>
      <c r="N36" s="31"/>
      <c r="O36" s="31"/>
      <c r="P36" s="31"/>
      <c r="Q36" s="31"/>
      <c r="R36" s="31"/>
    </row>
    <row r="37" spans="1:18" ht="11.45" customHeight="1" x14ac:dyDescent="0.2">
      <c r="C37" s="31"/>
    </row>
  </sheetData>
  <customSheetViews>
    <customSheetView guid="{4EB240A1-BEFB-4503-95B5-55CB3DDD9EC3}" scale="140">
      <pane xSplit="2" ySplit="14" topLeftCell="C24" activePane="bottomRight" state="frozen"/>
      <selection pane="bottomRight" activeCell="C24" sqref="C24"/>
      <pageMargins left="0.59055118110236227" right="0.59055118110236227" top="0.59055118110236227" bottom="0.59055118110236227" header="0.39370078740157483" footer="0.39370078740157483"/>
      <pageSetup paperSize="9" pageOrder="overThenDown" orientation="portrait" r:id="rId1"/>
      <headerFooter differentOddEven="1">
        <oddFooter>&amp;L&amp;7StatA MV, Statistischer Bericht K433 2021 00&amp;R&amp;7&amp;P</oddFooter>
        <evenFooter>&amp;L&amp;7&amp;P&amp;R&amp;7StatA MV, Statistischer Bericht K433 2021 00</evenFooter>
      </headerFooter>
    </customSheetView>
    <customSheetView guid="{CDB72715-EA28-4B20-A08E-C04F71FAA0D1}" scale="140">
      <pane xSplit="2" ySplit="14" topLeftCell="C24" activePane="bottomRight" state="frozen"/>
      <selection pane="bottomRight" activeCell="C24" sqref="C24"/>
      <pageMargins left="0.59055118110236227" right="0.59055118110236227" top="0.59055118110236227" bottom="0.59055118110236227" header="0.39370078740157483" footer="0.39370078740157483"/>
      <pageSetup paperSize="9" pageOrder="overThenDown" orientation="portrait" r:id="rId2"/>
      <headerFooter differentOddEven="1">
        <oddFooter>&amp;L&amp;7StatA MV, Statistischer Bericht K433 2021 00&amp;R&amp;7&amp;P</oddFooter>
        <evenFooter>&amp;L&amp;7&amp;P&amp;R&amp;7StatA MV, Statistischer Bericht K433 2021 00</evenFooter>
      </headerFooter>
    </customSheetView>
  </customSheetViews>
  <mergeCells count="32">
    <mergeCell ref="A1:B1"/>
    <mergeCell ref="C1:J1"/>
    <mergeCell ref="K1:R1"/>
    <mergeCell ref="A2:B2"/>
    <mergeCell ref="C2:J2"/>
    <mergeCell ref="K2:R2"/>
    <mergeCell ref="A3:A13"/>
    <mergeCell ref="B3:B13"/>
    <mergeCell ref="C3:C13"/>
    <mergeCell ref="D3:J3"/>
    <mergeCell ref="K3:R3"/>
    <mergeCell ref="D4:D13"/>
    <mergeCell ref="E4:E13"/>
    <mergeCell ref="F4:F13"/>
    <mergeCell ref="G4:G13"/>
    <mergeCell ref="H4:H13"/>
    <mergeCell ref="C22:J22"/>
    <mergeCell ref="K22:R22"/>
    <mergeCell ref="C29:J29"/>
    <mergeCell ref="K29:R29"/>
    <mergeCell ref="O4:O13"/>
    <mergeCell ref="P4:P13"/>
    <mergeCell ref="Q4:Q13"/>
    <mergeCell ref="R4:R13"/>
    <mergeCell ref="C15:J15"/>
    <mergeCell ref="K15:R15"/>
    <mergeCell ref="I4:I13"/>
    <mergeCell ref="J4:J13"/>
    <mergeCell ref="K4:K13"/>
    <mergeCell ref="L4:L13"/>
    <mergeCell ref="M4:M13"/>
    <mergeCell ref="N4:N13"/>
  </mergeCells>
  <pageMargins left="0.59055118110236227" right="0.59055118110236227" top="0.59055118110236227" bottom="0.59055118110236227" header="0.39370078740157483" footer="0.39370078740157483"/>
  <pageSetup paperSize="9" pageOrder="overThenDown" orientation="portrait" r:id="rId3"/>
  <headerFooter differentOddEven="1">
    <oddFooter>&amp;L&amp;"-,Standard"&amp;7StatA MV, Statistischer Bericht K433 2025 00&amp;R&amp;"-,Standard"&amp;7&amp;P</oddFooter>
    <evenFooter>&amp;L&amp;"-,Standard"&amp;7&amp;P&amp;R&amp;"-,Standard"&amp;7StatA MV, Statistischer Bericht K433 2025 00</evenFooter>
  </headerFooter>
  <legacyDrawing r:id="rId4"/>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R38"/>
  <sheetViews>
    <sheetView zoomScale="140" zoomScaleNormal="140" workbookViewId="0">
      <pane xSplit="2" ySplit="13" topLeftCell="C14" activePane="bottomRight" state="frozen"/>
      <selection activeCell="B33" sqref="B32:D33"/>
      <selection pane="topRight" activeCell="B33" sqref="B32:D33"/>
      <selection pane="bottomLeft" activeCell="B33" sqref="B32:D33"/>
      <selection pane="bottomRight" activeCell="C14" sqref="C14:J14"/>
    </sheetView>
  </sheetViews>
  <sheetFormatPr baseColWidth="10" defaultColWidth="9.28515625" defaultRowHeight="11.45" customHeight="1" x14ac:dyDescent="0.2"/>
  <cols>
    <col min="1" max="1" width="3.7109375" style="115" customWidth="1"/>
    <col min="2" max="2" width="25.28515625" style="115" customWidth="1"/>
    <col min="3" max="3" width="7.85546875" style="115" customWidth="1"/>
    <col min="4" max="4" width="8.28515625" style="115" customWidth="1"/>
    <col min="5" max="5" width="8.7109375" style="115" customWidth="1"/>
    <col min="6" max="6" width="8" style="115" customWidth="1"/>
    <col min="7" max="7" width="8.140625" style="115" customWidth="1"/>
    <col min="8" max="8" width="6.42578125" style="115" customWidth="1"/>
    <col min="9" max="9" width="8.85546875" style="115" customWidth="1"/>
    <col min="10" max="10" width="6.7109375" style="115" customWidth="1"/>
    <col min="11" max="11" width="10.140625" style="115" customWidth="1"/>
    <col min="12" max="13" width="6.7109375" style="115" customWidth="1"/>
    <col min="14" max="14" width="7.85546875" style="115" customWidth="1"/>
    <col min="15" max="15" width="7.5703125" style="115" customWidth="1"/>
    <col min="16" max="16" width="7.7109375" style="115" customWidth="1"/>
    <col min="17" max="18" width="8.140625" style="115" customWidth="1"/>
    <col min="19" max="16384" width="9.28515625" style="115"/>
  </cols>
  <sheetData>
    <row r="1" spans="1:18" s="17" customFormat="1" ht="30" customHeight="1" x14ac:dyDescent="0.2">
      <c r="A1" s="236" t="s">
        <v>79</v>
      </c>
      <c r="B1" s="237"/>
      <c r="C1" s="238" t="s">
        <v>426</v>
      </c>
      <c r="D1" s="238"/>
      <c r="E1" s="238"/>
      <c r="F1" s="238"/>
      <c r="G1" s="238"/>
      <c r="H1" s="238"/>
      <c r="I1" s="238"/>
      <c r="J1" s="239"/>
      <c r="K1" s="253" t="s">
        <v>426</v>
      </c>
      <c r="L1" s="238"/>
      <c r="M1" s="238"/>
      <c r="N1" s="238"/>
      <c r="O1" s="238"/>
      <c r="P1" s="238"/>
      <c r="Q1" s="238"/>
      <c r="R1" s="239"/>
    </row>
    <row r="2" spans="1:18" s="18" customFormat="1" ht="35.1" customHeight="1" x14ac:dyDescent="0.2">
      <c r="A2" s="240" t="s">
        <v>273</v>
      </c>
      <c r="B2" s="241"/>
      <c r="C2" s="242" t="s">
        <v>274</v>
      </c>
      <c r="D2" s="242"/>
      <c r="E2" s="242"/>
      <c r="F2" s="242"/>
      <c r="G2" s="242"/>
      <c r="H2" s="242"/>
      <c r="I2" s="242"/>
      <c r="J2" s="243"/>
      <c r="K2" s="254" t="s">
        <v>274</v>
      </c>
      <c r="L2" s="242"/>
      <c r="M2" s="242"/>
      <c r="N2" s="242"/>
      <c r="O2" s="242"/>
      <c r="P2" s="242"/>
      <c r="Q2" s="242"/>
      <c r="R2" s="243"/>
    </row>
    <row r="3" spans="1:18" ht="11.45" customHeight="1" x14ac:dyDescent="0.2">
      <c r="A3" s="244" t="s">
        <v>49</v>
      </c>
      <c r="B3" s="259" t="s">
        <v>275</v>
      </c>
      <c r="C3" s="234" t="s">
        <v>52</v>
      </c>
      <c r="D3" s="234" t="s">
        <v>84</v>
      </c>
      <c r="E3" s="234"/>
      <c r="F3" s="234"/>
      <c r="G3" s="234"/>
      <c r="H3" s="234"/>
      <c r="I3" s="234"/>
      <c r="J3" s="245"/>
      <c r="K3" s="244" t="s">
        <v>84</v>
      </c>
      <c r="L3" s="234"/>
      <c r="M3" s="234"/>
      <c r="N3" s="234"/>
      <c r="O3" s="234"/>
      <c r="P3" s="234"/>
      <c r="Q3" s="234"/>
      <c r="R3" s="245"/>
    </row>
    <row r="4" spans="1:18" ht="11.45" customHeight="1" x14ac:dyDescent="0.2">
      <c r="A4" s="244"/>
      <c r="B4" s="259"/>
      <c r="C4" s="234"/>
      <c r="D4" s="234" t="s">
        <v>450</v>
      </c>
      <c r="E4" s="234" t="s">
        <v>448</v>
      </c>
      <c r="F4" s="234" t="s">
        <v>451</v>
      </c>
      <c r="G4" s="234" t="s">
        <v>83</v>
      </c>
      <c r="H4" s="234" t="s">
        <v>25</v>
      </c>
      <c r="I4" s="234" t="s">
        <v>405</v>
      </c>
      <c r="J4" s="245" t="s">
        <v>50</v>
      </c>
      <c r="K4" s="244" t="s">
        <v>400</v>
      </c>
      <c r="L4" s="234" t="s">
        <v>261</v>
      </c>
      <c r="M4" s="234" t="s">
        <v>262</v>
      </c>
      <c r="N4" s="234" t="s">
        <v>403</v>
      </c>
      <c r="O4" s="234" t="s">
        <v>402</v>
      </c>
      <c r="P4" s="234" t="s">
        <v>404</v>
      </c>
      <c r="Q4" s="234" t="s">
        <v>406</v>
      </c>
      <c r="R4" s="245" t="s">
        <v>401</v>
      </c>
    </row>
    <row r="5" spans="1:18" ht="11.45" customHeight="1" x14ac:dyDescent="0.2">
      <c r="A5" s="244"/>
      <c r="B5" s="259"/>
      <c r="C5" s="234"/>
      <c r="D5" s="234"/>
      <c r="E5" s="234"/>
      <c r="F5" s="234"/>
      <c r="G5" s="234"/>
      <c r="H5" s="234"/>
      <c r="I5" s="234"/>
      <c r="J5" s="245"/>
      <c r="K5" s="244"/>
      <c r="L5" s="234"/>
      <c r="M5" s="234"/>
      <c r="N5" s="234"/>
      <c r="O5" s="234"/>
      <c r="P5" s="234"/>
      <c r="Q5" s="234"/>
      <c r="R5" s="245"/>
    </row>
    <row r="6" spans="1:18" ht="11.45" customHeight="1" x14ac:dyDescent="0.2">
      <c r="A6" s="244"/>
      <c r="B6" s="259"/>
      <c r="C6" s="234"/>
      <c r="D6" s="234"/>
      <c r="E6" s="234"/>
      <c r="F6" s="234"/>
      <c r="G6" s="234"/>
      <c r="H6" s="234"/>
      <c r="I6" s="234"/>
      <c r="J6" s="245"/>
      <c r="K6" s="244"/>
      <c r="L6" s="234"/>
      <c r="M6" s="234"/>
      <c r="N6" s="234"/>
      <c r="O6" s="234"/>
      <c r="P6" s="234"/>
      <c r="Q6" s="234"/>
      <c r="R6" s="245"/>
    </row>
    <row r="7" spans="1:18" ht="11.45" customHeight="1" x14ac:dyDescent="0.2">
      <c r="A7" s="244"/>
      <c r="B7" s="259"/>
      <c r="C7" s="234"/>
      <c r="D7" s="234"/>
      <c r="E7" s="234"/>
      <c r="F7" s="234"/>
      <c r="G7" s="234"/>
      <c r="H7" s="234"/>
      <c r="I7" s="234"/>
      <c r="J7" s="245"/>
      <c r="K7" s="244"/>
      <c r="L7" s="234"/>
      <c r="M7" s="234"/>
      <c r="N7" s="234"/>
      <c r="O7" s="234"/>
      <c r="P7" s="234"/>
      <c r="Q7" s="234"/>
      <c r="R7" s="245"/>
    </row>
    <row r="8" spans="1:18" ht="11.45" customHeight="1" x14ac:dyDescent="0.2">
      <c r="A8" s="244"/>
      <c r="B8" s="259"/>
      <c r="C8" s="234"/>
      <c r="D8" s="234"/>
      <c r="E8" s="234"/>
      <c r="F8" s="234"/>
      <c r="G8" s="234"/>
      <c r="H8" s="234"/>
      <c r="I8" s="234"/>
      <c r="J8" s="245"/>
      <c r="K8" s="244"/>
      <c r="L8" s="234"/>
      <c r="M8" s="234"/>
      <c r="N8" s="234"/>
      <c r="O8" s="234"/>
      <c r="P8" s="234"/>
      <c r="Q8" s="234"/>
      <c r="R8" s="245"/>
    </row>
    <row r="9" spans="1:18" ht="11.45" customHeight="1" x14ac:dyDescent="0.2">
      <c r="A9" s="244"/>
      <c r="B9" s="259"/>
      <c r="C9" s="234"/>
      <c r="D9" s="234"/>
      <c r="E9" s="234"/>
      <c r="F9" s="234"/>
      <c r="G9" s="234"/>
      <c r="H9" s="234"/>
      <c r="I9" s="234"/>
      <c r="J9" s="245"/>
      <c r="K9" s="244"/>
      <c r="L9" s="234"/>
      <c r="M9" s="234"/>
      <c r="N9" s="234"/>
      <c r="O9" s="234"/>
      <c r="P9" s="234"/>
      <c r="Q9" s="234"/>
      <c r="R9" s="245"/>
    </row>
    <row r="10" spans="1:18" ht="11.45" customHeight="1" x14ac:dyDescent="0.2">
      <c r="A10" s="244"/>
      <c r="B10" s="259"/>
      <c r="C10" s="234"/>
      <c r="D10" s="234"/>
      <c r="E10" s="234"/>
      <c r="F10" s="234"/>
      <c r="G10" s="234"/>
      <c r="H10" s="234"/>
      <c r="I10" s="234"/>
      <c r="J10" s="245"/>
      <c r="K10" s="244"/>
      <c r="L10" s="234"/>
      <c r="M10" s="234"/>
      <c r="N10" s="234"/>
      <c r="O10" s="234"/>
      <c r="P10" s="234"/>
      <c r="Q10" s="234"/>
      <c r="R10" s="245"/>
    </row>
    <row r="11" spans="1:18" ht="11.45" customHeight="1" x14ac:dyDescent="0.2">
      <c r="A11" s="244"/>
      <c r="B11" s="259"/>
      <c r="C11" s="234"/>
      <c r="D11" s="234"/>
      <c r="E11" s="234"/>
      <c r="F11" s="234"/>
      <c r="G11" s="234"/>
      <c r="H11" s="234"/>
      <c r="I11" s="234"/>
      <c r="J11" s="245"/>
      <c r="K11" s="244"/>
      <c r="L11" s="234"/>
      <c r="M11" s="234"/>
      <c r="N11" s="234"/>
      <c r="O11" s="234"/>
      <c r="P11" s="234"/>
      <c r="Q11" s="234"/>
      <c r="R11" s="245"/>
    </row>
    <row r="12" spans="1:18" ht="11.45" customHeight="1" x14ac:dyDescent="0.2">
      <c r="A12" s="244"/>
      <c r="B12" s="259"/>
      <c r="C12" s="234"/>
      <c r="D12" s="234"/>
      <c r="E12" s="234"/>
      <c r="F12" s="234"/>
      <c r="G12" s="234"/>
      <c r="H12" s="234"/>
      <c r="I12" s="234"/>
      <c r="J12" s="245"/>
      <c r="K12" s="244"/>
      <c r="L12" s="234"/>
      <c r="M12" s="234"/>
      <c r="N12" s="234"/>
      <c r="O12" s="234"/>
      <c r="P12" s="234"/>
      <c r="Q12" s="234"/>
      <c r="R12" s="245"/>
    </row>
    <row r="13" spans="1:18" s="23" customFormat="1" ht="11.45" customHeight="1" x14ac:dyDescent="0.15">
      <c r="A13" s="19">
        <v>1</v>
      </c>
      <c r="B13" s="20">
        <v>2</v>
      </c>
      <c r="C13" s="21">
        <v>3</v>
      </c>
      <c r="D13" s="21">
        <v>4</v>
      </c>
      <c r="E13" s="21">
        <v>5</v>
      </c>
      <c r="F13" s="21">
        <v>6</v>
      </c>
      <c r="G13" s="21">
        <v>7</v>
      </c>
      <c r="H13" s="21">
        <v>8</v>
      </c>
      <c r="I13" s="21">
        <v>9</v>
      </c>
      <c r="J13" s="22">
        <v>10</v>
      </c>
      <c r="K13" s="19">
        <v>11</v>
      </c>
      <c r="L13" s="21">
        <v>12</v>
      </c>
      <c r="M13" s="21">
        <v>13</v>
      </c>
      <c r="N13" s="21">
        <v>14</v>
      </c>
      <c r="O13" s="21">
        <v>15</v>
      </c>
      <c r="P13" s="21">
        <v>16</v>
      </c>
      <c r="Q13" s="21">
        <v>17</v>
      </c>
      <c r="R13" s="22">
        <v>18</v>
      </c>
    </row>
    <row r="14" spans="1:18" s="117" customFormat="1" ht="20.100000000000001" customHeight="1" x14ac:dyDescent="0.2">
      <c r="A14" s="65"/>
      <c r="B14" s="63"/>
      <c r="C14" s="260" t="s">
        <v>2</v>
      </c>
      <c r="D14" s="261"/>
      <c r="E14" s="261"/>
      <c r="F14" s="261"/>
      <c r="G14" s="261"/>
      <c r="H14" s="261"/>
      <c r="I14" s="261"/>
      <c r="J14" s="261"/>
      <c r="K14" s="261" t="s">
        <v>2</v>
      </c>
      <c r="L14" s="261"/>
      <c r="M14" s="261"/>
      <c r="N14" s="261"/>
      <c r="O14" s="261"/>
      <c r="P14" s="261"/>
      <c r="Q14" s="261"/>
      <c r="R14" s="261"/>
    </row>
    <row r="15" spans="1:18" s="117" customFormat="1" ht="11.45" customHeight="1" x14ac:dyDescent="0.2">
      <c r="A15" s="118">
        <f>IF(D15&lt;&gt;"",COUNTA($D15:D$15),"")</f>
        <v>1</v>
      </c>
      <c r="B15" s="63" t="s">
        <v>2</v>
      </c>
      <c r="C15" s="187">
        <v>14623</v>
      </c>
      <c r="D15" s="188">
        <v>188</v>
      </c>
      <c r="E15" s="188">
        <v>146</v>
      </c>
      <c r="F15" s="188">
        <v>26</v>
      </c>
      <c r="G15" s="188">
        <v>379</v>
      </c>
      <c r="H15" s="158">
        <v>10922</v>
      </c>
      <c r="I15" s="188">
        <v>968</v>
      </c>
      <c r="J15" s="188">
        <v>205</v>
      </c>
      <c r="K15" s="188">
        <v>354</v>
      </c>
      <c r="L15" s="188">
        <v>30</v>
      </c>
      <c r="M15" s="188">
        <v>64</v>
      </c>
      <c r="N15" s="188">
        <v>117</v>
      </c>
      <c r="O15" s="188">
        <v>207</v>
      </c>
      <c r="P15" s="188">
        <v>4</v>
      </c>
      <c r="Q15" s="188">
        <v>779</v>
      </c>
      <c r="R15" s="188">
        <v>234</v>
      </c>
    </row>
    <row r="16" spans="1:18" ht="11.45" customHeight="1" x14ac:dyDescent="0.2">
      <c r="A16" s="118">
        <f>IF(D16&lt;&gt;"",COUNTA($D$15:D16),"")</f>
        <v>2</v>
      </c>
      <c r="B16" s="119" t="s">
        <v>276</v>
      </c>
      <c r="C16" s="189">
        <v>7649</v>
      </c>
      <c r="D16" s="190">
        <v>52</v>
      </c>
      <c r="E16" s="190">
        <v>53</v>
      </c>
      <c r="F16" s="190">
        <v>7</v>
      </c>
      <c r="G16" s="190">
        <v>151</v>
      </c>
      <c r="H16" s="159">
        <v>6880</v>
      </c>
      <c r="I16" s="190">
        <v>351</v>
      </c>
      <c r="J16" s="190">
        <v>47</v>
      </c>
      <c r="K16" s="190">
        <v>52</v>
      </c>
      <c r="L16" s="190">
        <v>6</v>
      </c>
      <c r="M16" s="190">
        <v>19</v>
      </c>
      <c r="N16" s="190" t="s">
        <v>38</v>
      </c>
      <c r="O16" s="190">
        <v>30</v>
      </c>
      <c r="P16" s="190" t="s">
        <v>38</v>
      </c>
      <c r="Q16" s="190" t="s">
        <v>38</v>
      </c>
      <c r="R16" s="190">
        <v>1</v>
      </c>
    </row>
    <row r="17" spans="1:18" ht="11.45" customHeight="1" x14ac:dyDescent="0.2">
      <c r="A17" s="118">
        <f>IF(D17&lt;&gt;"",COUNTA($D$15:D17),"")</f>
        <v>3</v>
      </c>
      <c r="B17" s="119" t="s">
        <v>277</v>
      </c>
      <c r="C17" s="189">
        <v>1729</v>
      </c>
      <c r="D17" s="190">
        <v>7</v>
      </c>
      <c r="E17" s="190">
        <v>4</v>
      </c>
      <c r="F17" s="190">
        <v>3</v>
      </c>
      <c r="G17" s="190">
        <v>26</v>
      </c>
      <c r="H17" s="159">
        <v>1062</v>
      </c>
      <c r="I17" s="190">
        <v>65</v>
      </c>
      <c r="J17" s="190">
        <v>92</v>
      </c>
      <c r="K17" s="190">
        <v>113</v>
      </c>
      <c r="L17" s="190">
        <v>7</v>
      </c>
      <c r="M17" s="190">
        <v>8</v>
      </c>
      <c r="N17" s="190" t="s">
        <v>38</v>
      </c>
      <c r="O17" s="190">
        <v>33</v>
      </c>
      <c r="P17" s="190">
        <v>1</v>
      </c>
      <c r="Q17" s="190">
        <v>270</v>
      </c>
      <c r="R17" s="190">
        <v>38</v>
      </c>
    </row>
    <row r="18" spans="1:18" ht="11.45" customHeight="1" x14ac:dyDescent="0.2">
      <c r="A18" s="118">
        <f>IF(D18&lt;&gt;"",COUNTA($D$15:D18),"")</f>
        <v>4</v>
      </c>
      <c r="B18" s="119" t="s">
        <v>278</v>
      </c>
      <c r="C18" s="189">
        <v>3538</v>
      </c>
      <c r="D18" s="190">
        <v>42</v>
      </c>
      <c r="E18" s="190">
        <v>28</v>
      </c>
      <c r="F18" s="190">
        <v>5</v>
      </c>
      <c r="G18" s="190">
        <v>84</v>
      </c>
      <c r="H18" s="159">
        <v>2229</v>
      </c>
      <c r="I18" s="190">
        <v>135</v>
      </c>
      <c r="J18" s="190">
        <v>58</v>
      </c>
      <c r="K18" s="190">
        <v>160</v>
      </c>
      <c r="L18" s="190">
        <v>11</v>
      </c>
      <c r="M18" s="190">
        <v>19</v>
      </c>
      <c r="N18" s="190">
        <v>4</v>
      </c>
      <c r="O18" s="190">
        <v>67</v>
      </c>
      <c r="P18" s="190">
        <v>3</v>
      </c>
      <c r="Q18" s="190">
        <v>509</v>
      </c>
      <c r="R18" s="190">
        <v>184</v>
      </c>
    </row>
    <row r="19" spans="1:18" ht="22.5" customHeight="1" x14ac:dyDescent="0.2">
      <c r="A19" s="118">
        <f>IF(D19&lt;&gt;"",COUNTA($D$15:D19),"")</f>
        <v>5</v>
      </c>
      <c r="B19" s="119" t="s">
        <v>452</v>
      </c>
      <c r="C19" s="189">
        <v>607</v>
      </c>
      <c r="D19" s="190">
        <v>4</v>
      </c>
      <c r="E19" s="190">
        <v>2</v>
      </c>
      <c r="F19" s="190">
        <v>6</v>
      </c>
      <c r="G19" s="190">
        <v>9</v>
      </c>
      <c r="H19" s="159">
        <v>130</v>
      </c>
      <c r="I19" s="190">
        <v>360</v>
      </c>
      <c r="J19" s="190">
        <v>8</v>
      </c>
      <c r="K19" s="190">
        <v>27</v>
      </c>
      <c r="L19" s="190">
        <v>3</v>
      </c>
      <c r="M19" s="190">
        <v>16</v>
      </c>
      <c r="N19" s="190">
        <v>2</v>
      </c>
      <c r="O19" s="190">
        <v>30</v>
      </c>
      <c r="P19" s="190" t="s">
        <v>38</v>
      </c>
      <c r="Q19" s="190" t="s">
        <v>38</v>
      </c>
      <c r="R19" s="190">
        <v>10</v>
      </c>
    </row>
    <row r="20" spans="1:18" ht="11.45" customHeight="1" x14ac:dyDescent="0.2">
      <c r="A20" s="118">
        <f>IF(D20&lt;&gt;"",COUNTA($D$15:D20),"")</f>
        <v>6</v>
      </c>
      <c r="B20" s="119" t="s">
        <v>279</v>
      </c>
      <c r="C20" s="189">
        <v>927</v>
      </c>
      <c r="D20" s="190">
        <v>77</v>
      </c>
      <c r="E20" s="190">
        <v>55</v>
      </c>
      <c r="F20" s="190">
        <v>5</v>
      </c>
      <c r="G20" s="190">
        <v>105</v>
      </c>
      <c r="H20" s="159">
        <v>604</v>
      </c>
      <c r="I20" s="190">
        <v>52</v>
      </c>
      <c r="J20" s="190" t="s">
        <v>38</v>
      </c>
      <c r="K20" s="190">
        <v>1</v>
      </c>
      <c r="L20" s="190">
        <v>2</v>
      </c>
      <c r="M20" s="190">
        <v>1</v>
      </c>
      <c r="N20" s="190">
        <v>13</v>
      </c>
      <c r="O20" s="190">
        <v>12</v>
      </c>
      <c r="P20" s="190" t="s">
        <v>38</v>
      </c>
      <c r="Q20" s="190" t="s">
        <v>38</v>
      </c>
      <c r="R20" s="190" t="s">
        <v>38</v>
      </c>
    </row>
    <row r="21" spans="1:18" ht="11.45" customHeight="1" x14ac:dyDescent="0.2">
      <c r="A21" s="118">
        <f>IF(D21&lt;&gt;"",COUNTA($D$15:D21),"")</f>
        <v>7</v>
      </c>
      <c r="B21" s="119" t="s">
        <v>280</v>
      </c>
      <c r="C21" s="189">
        <v>173</v>
      </c>
      <c r="D21" s="190">
        <v>6</v>
      </c>
      <c r="E21" s="190">
        <v>4</v>
      </c>
      <c r="F21" s="190" t="s">
        <v>38</v>
      </c>
      <c r="G21" s="190">
        <v>4</v>
      </c>
      <c r="H21" s="159">
        <v>17</v>
      </c>
      <c r="I21" s="190">
        <v>5</v>
      </c>
      <c r="J21" s="190" t="s">
        <v>38</v>
      </c>
      <c r="K21" s="190">
        <v>1</v>
      </c>
      <c r="L21" s="190">
        <v>1</v>
      </c>
      <c r="M21" s="190">
        <v>1</v>
      </c>
      <c r="N21" s="190">
        <v>98</v>
      </c>
      <c r="O21" s="190">
        <v>35</v>
      </c>
      <c r="P21" s="190" t="s">
        <v>38</v>
      </c>
      <c r="Q21" s="190" t="s">
        <v>38</v>
      </c>
      <c r="R21" s="190">
        <v>1</v>
      </c>
    </row>
    <row r="22" spans="1:18" ht="20.100000000000001" customHeight="1" x14ac:dyDescent="0.2">
      <c r="A22" s="118" t="str">
        <f>IF(D22&lt;&gt;"",COUNTA($D$15:D22),"")</f>
        <v/>
      </c>
      <c r="B22" s="63"/>
      <c r="C22" s="258" t="s">
        <v>453</v>
      </c>
      <c r="D22" s="250"/>
      <c r="E22" s="250"/>
      <c r="F22" s="250"/>
      <c r="G22" s="250"/>
      <c r="H22" s="250"/>
      <c r="I22" s="250"/>
      <c r="J22" s="250"/>
      <c r="K22" s="250" t="s">
        <v>453</v>
      </c>
      <c r="L22" s="250"/>
      <c r="M22" s="250"/>
      <c r="N22" s="250"/>
      <c r="O22" s="250"/>
      <c r="P22" s="250"/>
      <c r="Q22" s="250"/>
      <c r="R22" s="250"/>
    </row>
    <row r="23" spans="1:18" ht="11.45" customHeight="1" x14ac:dyDescent="0.2">
      <c r="A23" s="118">
        <f>IF(D23&lt;&gt;"",COUNTA($D$15:D23),"")</f>
        <v>8</v>
      </c>
      <c r="B23" s="63" t="s">
        <v>2</v>
      </c>
      <c r="C23" s="187">
        <v>1478</v>
      </c>
      <c r="D23" s="188">
        <v>18</v>
      </c>
      <c r="E23" s="188">
        <v>13</v>
      </c>
      <c r="F23" s="188">
        <v>2</v>
      </c>
      <c r="G23" s="188">
        <v>37</v>
      </c>
      <c r="H23" s="158">
        <v>967</v>
      </c>
      <c r="I23" s="188">
        <v>116</v>
      </c>
      <c r="J23" s="188">
        <v>12</v>
      </c>
      <c r="K23" s="188">
        <v>40</v>
      </c>
      <c r="L23" s="188">
        <v>1</v>
      </c>
      <c r="M23" s="188">
        <v>1</v>
      </c>
      <c r="N23" s="188">
        <v>18</v>
      </c>
      <c r="O23" s="188">
        <v>32</v>
      </c>
      <c r="P23" s="188">
        <v>1</v>
      </c>
      <c r="Q23" s="188">
        <v>153</v>
      </c>
      <c r="R23" s="188">
        <v>67</v>
      </c>
    </row>
    <row r="24" spans="1:18" ht="11.45" customHeight="1" x14ac:dyDescent="0.2">
      <c r="A24" s="118">
        <f>IF(D24&lt;&gt;"",COUNTA($D$15:D24),"")</f>
        <v>9</v>
      </c>
      <c r="B24" s="119" t="s">
        <v>276</v>
      </c>
      <c r="C24" s="189">
        <v>622</v>
      </c>
      <c r="D24" s="190">
        <v>4</v>
      </c>
      <c r="E24" s="190">
        <v>5</v>
      </c>
      <c r="F24" s="190" t="s">
        <v>38</v>
      </c>
      <c r="G24" s="190">
        <v>14</v>
      </c>
      <c r="H24" s="159">
        <v>564</v>
      </c>
      <c r="I24" s="190">
        <v>30</v>
      </c>
      <c r="J24" s="190">
        <v>1</v>
      </c>
      <c r="K24" s="190">
        <v>2</v>
      </c>
      <c r="L24" s="190" t="s">
        <v>38</v>
      </c>
      <c r="M24" s="190">
        <v>1</v>
      </c>
      <c r="N24" s="190" t="s">
        <v>38</v>
      </c>
      <c r="O24" s="190">
        <v>1</v>
      </c>
      <c r="P24" s="190" t="s">
        <v>38</v>
      </c>
      <c r="Q24" s="190" t="s">
        <v>38</v>
      </c>
      <c r="R24" s="190" t="s">
        <v>38</v>
      </c>
    </row>
    <row r="25" spans="1:18" ht="11.45" customHeight="1" x14ac:dyDescent="0.2">
      <c r="A25" s="118">
        <f>IF(D25&lt;&gt;"",COUNTA($D$15:D25),"")</f>
        <v>10</v>
      </c>
      <c r="B25" s="119" t="s">
        <v>277</v>
      </c>
      <c r="C25" s="189">
        <v>179</v>
      </c>
      <c r="D25" s="190">
        <v>2</v>
      </c>
      <c r="E25" s="190">
        <v>1</v>
      </c>
      <c r="F25" s="190">
        <v>1</v>
      </c>
      <c r="G25" s="190">
        <v>2</v>
      </c>
      <c r="H25" s="159">
        <v>86</v>
      </c>
      <c r="I25" s="190">
        <v>3</v>
      </c>
      <c r="J25" s="190">
        <v>5</v>
      </c>
      <c r="K25" s="190">
        <v>12</v>
      </c>
      <c r="L25" s="190" t="s">
        <v>38</v>
      </c>
      <c r="M25" s="190" t="s">
        <v>38</v>
      </c>
      <c r="N25" s="190" t="s">
        <v>38</v>
      </c>
      <c r="O25" s="190">
        <v>1</v>
      </c>
      <c r="P25" s="190" t="s">
        <v>38</v>
      </c>
      <c r="Q25" s="190">
        <v>57</v>
      </c>
      <c r="R25" s="190">
        <v>9</v>
      </c>
    </row>
    <row r="26" spans="1:18" ht="11.45" customHeight="1" x14ac:dyDescent="0.2">
      <c r="A26" s="118">
        <f>IF(D26&lt;&gt;"",COUNTA($D$15:D26),"")</f>
        <v>11</v>
      </c>
      <c r="B26" s="119" t="s">
        <v>278</v>
      </c>
      <c r="C26" s="189">
        <v>499</v>
      </c>
      <c r="D26" s="190">
        <v>7</v>
      </c>
      <c r="E26" s="190">
        <v>3</v>
      </c>
      <c r="F26" s="190" t="s">
        <v>38</v>
      </c>
      <c r="G26" s="190">
        <v>8</v>
      </c>
      <c r="H26" s="159">
        <v>254</v>
      </c>
      <c r="I26" s="190">
        <v>34</v>
      </c>
      <c r="J26" s="190">
        <v>4</v>
      </c>
      <c r="K26" s="190">
        <v>24</v>
      </c>
      <c r="L26" s="190">
        <v>1</v>
      </c>
      <c r="M26" s="190" t="s">
        <v>38</v>
      </c>
      <c r="N26" s="190" t="s">
        <v>38</v>
      </c>
      <c r="O26" s="190">
        <v>12</v>
      </c>
      <c r="P26" s="190">
        <v>1</v>
      </c>
      <c r="Q26" s="190">
        <v>96</v>
      </c>
      <c r="R26" s="190">
        <v>55</v>
      </c>
    </row>
    <row r="27" spans="1:18" ht="22.5" customHeight="1" x14ac:dyDescent="0.2">
      <c r="A27" s="118">
        <f>IF(D27&lt;&gt;"",COUNTA($D$15:D27),"")</f>
        <v>12</v>
      </c>
      <c r="B27" s="119" t="s">
        <v>452</v>
      </c>
      <c r="C27" s="189">
        <v>57</v>
      </c>
      <c r="D27" s="190" t="s">
        <v>38</v>
      </c>
      <c r="E27" s="190" t="s">
        <v>38</v>
      </c>
      <c r="F27" s="190" t="s">
        <v>38</v>
      </c>
      <c r="G27" s="190">
        <v>2</v>
      </c>
      <c r="H27" s="159">
        <v>7</v>
      </c>
      <c r="I27" s="190">
        <v>35</v>
      </c>
      <c r="J27" s="190">
        <v>2</v>
      </c>
      <c r="K27" s="190">
        <v>2</v>
      </c>
      <c r="L27" s="190" t="s">
        <v>38</v>
      </c>
      <c r="M27" s="190" t="s">
        <v>38</v>
      </c>
      <c r="N27" s="190">
        <v>1</v>
      </c>
      <c r="O27" s="190">
        <v>6</v>
      </c>
      <c r="P27" s="190" t="s">
        <v>38</v>
      </c>
      <c r="Q27" s="190" t="s">
        <v>38</v>
      </c>
      <c r="R27" s="190">
        <v>2</v>
      </c>
    </row>
    <row r="28" spans="1:18" ht="11.45" customHeight="1" x14ac:dyDescent="0.2">
      <c r="A28" s="118">
        <f>IF(D28&lt;&gt;"",COUNTA($D$15:D28),"")</f>
        <v>13</v>
      </c>
      <c r="B28" s="119" t="s">
        <v>279</v>
      </c>
      <c r="C28" s="189">
        <v>92</v>
      </c>
      <c r="D28" s="190">
        <v>5</v>
      </c>
      <c r="E28" s="190">
        <v>4</v>
      </c>
      <c r="F28" s="190">
        <v>1</v>
      </c>
      <c r="G28" s="190">
        <v>11</v>
      </c>
      <c r="H28" s="159">
        <v>54</v>
      </c>
      <c r="I28" s="190">
        <v>10</v>
      </c>
      <c r="J28" s="190" t="s">
        <v>38</v>
      </c>
      <c r="K28" s="190" t="s">
        <v>38</v>
      </c>
      <c r="L28" s="190" t="s">
        <v>38</v>
      </c>
      <c r="M28" s="190" t="s">
        <v>38</v>
      </c>
      <c r="N28" s="190">
        <v>3</v>
      </c>
      <c r="O28" s="190">
        <v>4</v>
      </c>
      <c r="P28" s="190" t="s">
        <v>38</v>
      </c>
      <c r="Q28" s="190" t="s">
        <v>38</v>
      </c>
      <c r="R28" s="190" t="s">
        <v>38</v>
      </c>
    </row>
    <row r="29" spans="1:18" ht="11.45" customHeight="1" x14ac:dyDescent="0.2">
      <c r="A29" s="118">
        <f>IF(D29&lt;&gt;"",COUNTA($D$15:D29),"")</f>
        <v>14</v>
      </c>
      <c r="B29" s="119" t="s">
        <v>280</v>
      </c>
      <c r="C29" s="189">
        <v>29</v>
      </c>
      <c r="D29" s="190" t="s">
        <v>38</v>
      </c>
      <c r="E29" s="190" t="s">
        <v>38</v>
      </c>
      <c r="F29" s="190" t="s">
        <v>38</v>
      </c>
      <c r="G29" s="190" t="s">
        <v>38</v>
      </c>
      <c r="H29" s="159">
        <v>2</v>
      </c>
      <c r="I29" s="190">
        <v>4</v>
      </c>
      <c r="J29" s="190" t="s">
        <v>38</v>
      </c>
      <c r="K29" s="190" t="s">
        <v>38</v>
      </c>
      <c r="L29" s="190" t="s">
        <v>38</v>
      </c>
      <c r="M29" s="190" t="s">
        <v>38</v>
      </c>
      <c r="N29" s="190">
        <v>14</v>
      </c>
      <c r="O29" s="190">
        <v>8</v>
      </c>
      <c r="P29" s="190" t="s">
        <v>38</v>
      </c>
      <c r="Q29" s="190" t="s">
        <v>38</v>
      </c>
      <c r="R29" s="190">
        <v>1</v>
      </c>
    </row>
    <row r="30" spans="1:18" ht="20.100000000000001" customHeight="1" x14ac:dyDescent="0.2">
      <c r="A30" s="118" t="str">
        <f>IF(D30&lt;&gt;"",COUNTA($D$15:D30),"")</f>
        <v/>
      </c>
      <c r="B30" s="63"/>
      <c r="C30" s="258" t="s">
        <v>454</v>
      </c>
      <c r="D30" s="250"/>
      <c r="E30" s="250"/>
      <c r="F30" s="250"/>
      <c r="G30" s="250"/>
      <c r="H30" s="250"/>
      <c r="I30" s="250"/>
      <c r="J30" s="250"/>
      <c r="K30" s="250" t="s">
        <v>454</v>
      </c>
      <c r="L30" s="250"/>
      <c r="M30" s="250"/>
      <c r="N30" s="250"/>
      <c r="O30" s="250"/>
      <c r="P30" s="250"/>
      <c r="Q30" s="250"/>
      <c r="R30" s="250"/>
    </row>
    <row r="31" spans="1:18" s="117" customFormat="1" ht="11.45" customHeight="1" x14ac:dyDescent="0.2">
      <c r="A31" s="118">
        <f>IF(D31&lt;&gt;"",COUNTA($D$15:D31),"")</f>
        <v>15</v>
      </c>
      <c r="B31" s="63" t="s">
        <v>2</v>
      </c>
      <c r="C31" s="187">
        <v>13145</v>
      </c>
      <c r="D31" s="188">
        <v>170</v>
      </c>
      <c r="E31" s="188">
        <v>133</v>
      </c>
      <c r="F31" s="188">
        <v>24</v>
      </c>
      <c r="G31" s="188">
        <v>342</v>
      </c>
      <c r="H31" s="158">
        <v>9955</v>
      </c>
      <c r="I31" s="188">
        <v>852</v>
      </c>
      <c r="J31" s="188">
        <v>193</v>
      </c>
      <c r="K31" s="188">
        <v>314</v>
      </c>
      <c r="L31" s="188">
        <v>29</v>
      </c>
      <c r="M31" s="188">
        <v>63</v>
      </c>
      <c r="N31" s="188">
        <v>99</v>
      </c>
      <c r="O31" s="188">
        <v>175</v>
      </c>
      <c r="P31" s="188">
        <v>3</v>
      </c>
      <c r="Q31" s="188">
        <v>626</v>
      </c>
      <c r="R31" s="188">
        <v>167</v>
      </c>
    </row>
    <row r="32" spans="1:18" ht="11.45" customHeight="1" x14ac:dyDescent="0.2">
      <c r="A32" s="118">
        <f>IF(D32&lt;&gt;"",COUNTA($D$15:D32),"")</f>
        <v>16</v>
      </c>
      <c r="B32" s="119" t="s">
        <v>276</v>
      </c>
      <c r="C32" s="189">
        <v>7027</v>
      </c>
      <c r="D32" s="190">
        <v>48</v>
      </c>
      <c r="E32" s="190">
        <v>48</v>
      </c>
      <c r="F32" s="190">
        <v>7</v>
      </c>
      <c r="G32" s="190">
        <v>137</v>
      </c>
      <c r="H32" s="159">
        <v>6316</v>
      </c>
      <c r="I32" s="190">
        <v>321</v>
      </c>
      <c r="J32" s="190">
        <v>46</v>
      </c>
      <c r="K32" s="190">
        <v>50</v>
      </c>
      <c r="L32" s="190">
        <v>6</v>
      </c>
      <c r="M32" s="190">
        <v>18</v>
      </c>
      <c r="N32" s="190" t="s">
        <v>38</v>
      </c>
      <c r="O32" s="190">
        <v>29</v>
      </c>
      <c r="P32" s="190" t="s">
        <v>38</v>
      </c>
      <c r="Q32" s="190" t="s">
        <v>38</v>
      </c>
      <c r="R32" s="190">
        <v>1</v>
      </c>
    </row>
    <row r="33" spans="1:18" ht="11.45" customHeight="1" x14ac:dyDescent="0.2">
      <c r="A33" s="118">
        <f>IF(D33&lt;&gt;"",COUNTA($D$15:D33),"")</f>
        <v>17</v>
      </c>
      <c r="B33" s="119" t="s">
        <v>277</v>
      </c>
      <c r="C33" s="189">
        <v>1550</v>
      </c>
      <c r="D33" s="190">
        <v>5</v>
      </c>
      <c r="E33" s="190">
        <v>3</v>
      </c>
      <c r="F33" s="190">
        <v>2</v>
      </c>
      <c r="G33" s="190">
        <v>24</v>
      </c>
      <c r="H33" s="159">
        <v>976</v>
      </c>
      <c r="I33" s="190">
        <v>62</v>
      </c>
      <c r="J33" s="190">
        <v>87</v>
      </c>
      <c r="K33" s="190">
        <v>101</v>
      </c>
      <c r="L33" s="190">
        <v>7</v>
      </c>
      <c r="M33" s="190">
        <v>8</v>
      </c>
      <c r="N33" s="190" t="s">
        <v>38</v>
      </c>
      <c r="O33" s="190">
        <v>32</v>
      </c>
      <c r="P33" s="190">
        <v>1</v>
      </c>
      <c r="Q33" s="190">
        <v>213</v>
      </c>
      <c r="R33" s="190">
        <v>29</v>
      </c>
    </row>
    <row r="34" spans="1:18" ht="11.45" customHeight="1" x14ac:dyDescent="0.2">
      <c r="A34" s="118">
        <f>IF(D34&lt;&gt;"",COUNTA($D$15:D34),"")</f>
        <v>18</v>
      </c>
      <c r="B34" s="119" t="s">
        <v>278</v>
      </c>
      <c r="C34" s="189">
        <v>3039</v>
      </c>
      <c r="D34" s="190">
        <v>35</v>
      </c>
      <c r="E34" s="190">
        <v>25</v>
      </c>
      <c r="F34" s="190">
        <v>5</v>
      </c>
      <c r="G34" s="190">
        <v>76</v>
      </c>
      <c r="H34" s="159">
        <v>1975</v>
      </c>
      <c r="I34" s="190">
        <v>101</v>
      </c>
      <c r="J34" s="190">
        <v>54</v>
      </c>
      <c r="K34" s="190">
        <v>136</v>
      </c>
      <c r="L34" s="190">
        <v>10</v>
      </c>
      <c r="M34" s="190">
        <v>19</v>
      </c>
      <c r="N34" s="190">
        <v>4</v>
      </c>
      <c r="O34" s="190">
        <v>55</v>
      </c>
      <c r="P34" s="190">
        <v>2</v>
      </c>
      <c r="Q34" s="190">
        <v>413</v>
      </c>
      <c r="R34" s="190">
        <v>129</v>
      </c>
    </row>
    <row r="35" spans="1:18" ht="22.5" customHeight="1" x14ac:dyDescent="0.2">
      <c r="A35" s="118">
        <f>IF(D35&lt;&gt;"",COUNTA($D$15:D35),"")</f>
        <v>19</v>
      </c>
      <c r="B35" s="119" t="s">
        <v>452</v>
      </c>
      <c r="C35" s="189">
        <v>550</v>
      </c>
      <c r="D35" s="190">
        <v>4</v>
      </c>
      <c r="E35" s="190">
        <v>2</v>
      </c>
      <c r="F35" s="190">
        <v>6</v>
      </c>
      <c r="G35" s="190">
        <v>7</v>
      </c>
      <c r="H35" s="159">
        <v>123</v>
      </c>
      <c r="I35" s="190">
        <v>325</v>
      </c>
      <c r="J35" s="190">
        <v>6</v>
      </c>
      <c r="K35" s="190">
        <v>25</v>
      </c>
      <c r="L35" s="190">
        <v>3</v>
      </c>
      <c r="M35" s="190">
        <v>16</v>
      </c>
      <c r="N35" s="190">
        <v>1</v>
      </c>
      <c r="O35" s="190">
        <v>24</v>
      </c>
      <c r="P35" s="190" t="s">
        <v>38</v>
      </c>
      <c r="Q35" s="190" t="s">
        <v>38</v>
      </c>
      <c r="R35" s="190">
        <v>8</v>
      </c>
    </row>
    <row r="36" spans="1:18" ht="11.45" customHeight="1" x14ac:dyDescent="0.2">
      <c r="A36" s="118">
        <f>IF(D36&lt;&gt;"",COUNTA($D$15:D36),"")</f>
        <v>20</v>
      </c>
      <c r="B36" s="119" t="s">
        <v>279</v>
      </c>
      <c r="C36" s="189">
        <v>835</v>
      </c>
      <c r="D36" s="190">
        <v>72</v>
      </c>
      <c r="E36" s="190">
        <v>51</v>
      </c>
      <c r="F36" s="190">
        <v>4</v>
      </c>
      <c r="G36" s="190">
        <v>94</v>
      </c>
      <c r="H36" s="159">
        <v>550</v>
      </c>
      <c r="I36" s="190">
        <v>42</v>
      </c>
      <c r="J36" s="190" t="s">
        <v>38</v>
      </c>
      <c r="K36" s="190">
        <v>1</v>
      </c>
      <c r="L36" s="190">
        <v>2</v>
      </c>
      <c r="M36" s="190">
        <v>1</v>
      </c>
      <c r="N36" s="190">
        <v>10</v>
      </c>
      <c r="O36" s="190">
        <v>8</v>
      </c>
      <c r="P36" s="190" t="s">
        <v>38</v>
      </c>
      <c r="Q36" s="190" t="s">
        <v>38</v>
      </c>
      <c r="R36" s="190" t="s">
        <v>38</v>
      </c>
    </row>
    <row r="37" spans="1:18" ht="11.45" customHeight="1" x14ac:dyDescent="0.2">
      <c r="A37" s="118">
        <f>IF(D37&lt;&gt;"",COUNTA($D$15:D37),"")</f>
        <v>21</v>
      </c>
      <c r="B37" s="119" t="s">
        <v>280</v>
      </c>
      <c r="C37" s="189">
        <v>144</v>
      </c>
      <c r="D37" s="190">
        <v>6</v>
      </c>
      <c r="E37" s="190">
        <v>4</v>
      </c>
      <c r="F37" s="190" t="s">
        <v>38</v>
      </c>
      <c r="G37" s="190">
        <v>4</v>
      </c>
      <c r="H37" s="159">
        <v>15</v>
      </c>
      <c r="I37" s="190">
        <v>1</v>
      </c>
      <c r="J37" s="190" t="s">
        <v>38</v>
      </c>
      <c r="K37" s="190">
        <v>1</v>
      </c>
      <c r="L37" s="190">
        <v>1</v>
      </c>
      <c r="M37" s="190">
        <v>1</v>
      </c>
      <c r="N37" s="190">
        <v>84</v>
      </c>
      <c r="O37" s="190">
        <v>27</v>
      </c>
      <c r="P37" s="190" t="s">
        <v>38</v>
      </c>
      <c r="Q37" s="190" t="s">
        <v>38</v>
      </c>
      <c r="R37" s="190" t="s">
        <v>38</v>
      </c>
    </row>
    <row r="38" spans="1:18" ht="11.45" customHeight="1" x14ac:dyDescent="0.2">
      <c r="C38" s="31"/>
    </row>
  </sheetData>
  <customSheetViews>
    <customSheetView guid="{4EB240A1-BEFB-4503-95B5-55CB3DDD9EC3}" scale="140">
      <pane xSplit="2" ySplit="14" topLeftCell="C15" activePane="bottomRight" state="frozen"/>
      <selection pane="bottomRight" activeCell="S39" sqref="S39"/>
      <pageMargins left="0.59055118110236227" right="0.59055118110236227" top="0.59055118110236227" bottom="0.59055118110236227" header="0.39370078740157483" footer="0.39370078740157483"/>
      <pageSetup paperSize="9" pageOrder="overThenDown" orientation="portrait" r:id="rId1"/>
      <headerFooter differentOddEven="1">
        <oddFooter>&amp;L&amp;7StatA MV, Statistischer Bericht K433 2021 00&amp;R&amp;7&amp;P</oddFooter>
        <evenFooter>&amp;L&amp;7&amp;P&amp;R&amp;7StatA MV, Statistischer Bericht K433 2021 00</evenFooter>
      </headerFooter>
    </customSheetView>
    <customSheetView guid="{CDB72715-EA28-4B20-A08E-C04F71FAA0D1}" scale="140">
      <pane xSplit="2" ySplit="14" topLeftCell="C15" activePane="bottomRight" state="frozen"/>
      <selection pane="bottomRight" activeCell="S39" sqref="S39"/>
      <pageMargins left="0.59055118110236227" right="0.59055118110236227" top="0.59055118110236227" bottom="0.59055118110236227" header="0.39370078740157483" footer="0.39370078740157483"/>
      <pageSetup paperSize="9" pageOrder="overThenDown" orientation="portrait" r:id="rId2"/>
      <headerFooter differentOddEven="1">
        <oddFooter>&amp;L&amp;7StatA MV, Statistischer Bericht K433 2021 00&amp;R&amp;7&amp;P</oddFooter>
        <evenFooter>&amp;L&amp;7&amp;P&amp;R&amp;7StatA MV, Statistischer Bericht K433 2021 00</evenFooter>
      </headerFooter>
    </customSheetView>
  </customSheetViews>
  <mergeCells count="32">
    <mergeCell ref="A1:B1"/>
    <mergeCell ref="C1:J1"/>
    <mergeCell ref="K1:R1"/>
    <mergeCell ref="A2:B2"/>
    <mergeCell ref="C2:J2"/>
    <mergeCell ref="K2:R2"/>
    <mergeCell ref="A3:A12"/>
    <mergeCell ref="B3:B12"/>
    <mergeCell ref="C3:C12"/>
    <mergeCell ref="D3:J3"/>
    <mergeCell ref="K3:R3"/>
    <mergeCell ref="D4:D12"/>
    <mergeCell ref="E4:E12"/>
    <mergeCell ref="F4:F12"/>
    <mergeCell ref="G4:G12"/>
    <mergeCell ref="H4:H12"/>
    <mergeCell ref="C22:J22"/>
    <mergeCell ref="K22:R22"/>
    <mergeCell ref="C30:J30"/>
    <mergeCell ref="K30:R30"/>
    <mergeCell ref="O4:O12"/>
    <mergeCell ref="P4:P12"/>
    <mergeCell ref="Q4:Q12"/>
    <mergeCell ref="R4:R12"/>
    <mergeCell ref="C14:J14"/>
    <mergeCell ref="K14:R14"/>
    <mergeCell ref="I4:I12"/>
    <mergeCell ref="J4:J12"/>
    <mergeCell ref="K4:K12"/>
    <mergeCell ref="L4:L12"/>
    <mergeCell ref="M4:M12"/>
    <mergeCell ref="N4:N12"/>
  </mergeCells>
  <pageMargins left="0.59055118110236227" right="0.59055118110236227" top="0.59055118110236227" bottom="0.59055118110236227" header="0.39370078740157483" footer="0.39370078740157483"/>
  <pageSetup paperSize="9" pageOrder="overThenDown" orientation="portrait" r:id="rId3"/>
  <headerFooter differentOddEven="1">
    <oddFooter>&amp;L&amp;"-,Standard"&amp;7StatA MV, Statistischer Bericht K433 2025 00&amp;R&amp;"-,Standard"&amp;7&amp;P</oddFooter>
    <evenFooter>&amp;L&amp;"-,Standard"&amp;7&amp;P&amp;R&amp;"-,Standard"&amp;7StatA MV, Statistischer Bericht K433 2025 00</evenFooter>
  </headerFooter>
  <legacyDrawing r:id="rId4"/>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31"/>
  <sheetViews>
    <sheetView zoomScale="140" zoomScaleNormal="140" zoomScalePageLayoutView="140" workbookViewId="0">
      <pane xSplit="2" ySplit="7" topLeftCell="C8" activePane="bottomRight" state="frozen"/>
      <selection activeCell="B33" sqref="B32:D33"/>
      <selection pane="topRight" activeCell="B33" sqref="B32:D33"/>
      <selection pane="bottomLeft" activeCell="B33" sqref="B32:D33"/>
      <selection pane="bottomRight" activeCell="C8" sqref="C8:H8"/>
    </sheetView>
  </sheetViews>
  <sheetFormatPr baseColWidth="10" defaultColWidth="8.85546875" defaultRowHeight="11.45" customHeight="1" x14ac:dyDescent="0.2"/>
  <cols>
    <col min="1" max="1" width="3.7109375" style="115" customWidth="1"/>
    <col min="2" max="2" width="38.85546875" style="115" customWidth="1"/>
    <col min="3" max="3" width="9.5703125" style="115" customWidth="1"/>
    <col min="4" max="8" width="8" style="115" customWidth="1"/>
    <col min="9" max="14" width="7" style="115" customWidth="1"/>
    <col min="15" max="15" width="7.28515625" style="115" customWidth="1"/>
    <col min="16" max="16384" width="8.85546875" style="115"/>
  </cols>
  <sheetData>
    <row r="1" spans="1:15" s="10" customFormat="1" ht="30" customHeight="1" x14ac:dyDescent="0.2">
      <c r="A1" s="236" t="s">
        <v>79</v>
      </c>
      <c r="B1" s="237"/>
      <c r="C1" s="238" t="s">
        <v>426</v>
      </c>
      <c r="D1" s="238"/>
      <c r="E1" s="238"/>
      <c r="F1" s="238"/>
      <c r="G1" s="238"/>
      <c r="H1" s="239"/>
      <c r="I1" s="253" t="s">
        <v>426</v>
      </c>
      <c r="J1" s="238"/>
      <c r="K1" s="238"/>
      <c r="L1" s="238"/>
      <c r="M1" s="238"/>
      <c r="N1" s="238"/>
      <c r="O1" s="239"/>
    </row>
    <row r="2" spans="1:15" ht="35.1" customHeight="1" x14ac:dyDescent="0.2">
      <c r="A2" s="240" t="s">
        <v>281</v>
      </c>
      <c r="B2" s="241"/>
      <c r="C2" s="242" t="s">
        <v>282</v>
      </c>
      <c r="D2" s="242"/>
      <c r="E2" s="242"/>
      <c r="F2" s="242"/>
      <c r="G2" s="242"/>
      <c r="H2" s="243"/>
      <c r="I2" s="254" t="s">
        <v>282</v>
      </c>
      <c r="J2" s="242"/>
      <c r="K2" s="242"/>
      <c r="L2" s="242"/>
      <c r="M2" s="242"/>
      <c r="N2" s="242"/>
      <c r="O2" s="243"/>
    </row>
    <row r="3" spans="1:15" s="28" customFormat="1" ht="11.45" customHeight="1" x14ac:dyDescent="0.2">
      <c r="A3" s="244" t="s">
        <v>49</v>
      </c>
      <c r="B3" s="234" t="s">
        <v>275</v>
      </c>
      <c r="C3" s="234" t="s">
        <v>2</v>
      </c>
      <c r="D3" s="234" t="s">
        <v>283</v>
      </c>
      <c r="E3" s="234"/>
      <c r="F3" s="234"/>
      <c r="G3" s="234"/>
      <c r="H3" s="245"/>
      <c r="I3" s="244" t="s">
        <v>283</v>
      </c>
      <c r="J3" s="234"/>
      <c r="K3" s="234"/>
      <c r="L3" s="234"/>
      <c r="M3" s="234"/>
      <c r="N3" s="234"/>
      <c r="O3" s="245" t="s">
        <v>284</v>
      </c>
    </row>
    <row r="4" spans="1:15" s="28" customFormat="1" ht="11.45" customHeight="1" x14ac:dyDescent="0.2">
      <c r="A4" s="244"/>
      <c r="B4" s="234"/>
      <c r="C4" s="234"/>
      <c r="D4" s="234" t="s">
        <v>285</v>
      </c>
      <c r="E4" s="234" t="s">
        <v>286</v>
      </c>
      <c r="F4" s="234" t="s">
        <v>287</v>
      </c>
      <c r="G4" s="234" t="s">
        <v>288</v>
      </c>
      <c r="H4" s="245" t="s">
        <v>289</v>
      </c>
      <c r="I4" s="244" t="s">
        <v>290</v>
      </c>
      <c r="J4" s="234" t="s">
        <v>291</v>
      </c>
      <c r="K4" s="234" t="s">
        <v>292</v>
      </c>
      <c r="L4" s="234" t="s">
        <v>293</v>
      </c>
      <c r="M4" s="234" t="s">
        <v>294</v>
      </c>
      <c r="N4" s="234" t="s">
        <v>295</v>
      </c>
      <c r="O4" s="245"/>
    </row>
    <row r="5" spans="1:15" s="28" customFormat="1" ht="11.45" customHeight="1" x14ac:dyDescent="0.2">
      <c r="A5" s="244"/>
      <c r="B5" s="234"/>
      <c r="C5" s="234"/>
      <c r="D5" s="234"/>
      <c r="E5" s="234"/>
      <c r="F5" s="234"/>
      <c r="G5" s="234"/>
      <c r="H5" s="245"/>
      <c r="I5" s="244"/>
      <c r="J5" s="234"/>
      <c r="K5" s="234"/>
      <c r="L5" s="234"/>
      <c r="M5" s="234"/>
      <c r="N5" s="234"/>
      <c r="O5" s="245"/>
    </row>
    <row r="6" spans="1:15" s="28" customFormat="1" ht="11.45" customHeight="1" x14ac:dyDescent="0.2">
      <c r="A6" s="244"/>
      <c r="B6" s="234"/>
      <c r="C6" s="234"/>
      <c r="D6" s="234"/>
      <c r="E6" s="234"/>
      <c r="F6" s="234"/>
      <c r="G6" s="234"/>
      <c r="H6" s="245"/>
      <c r="I6" s="244"/>
      <c r="J6" s="234"/>
      <c r="K6" s="234"/>
      <c r="L6" s="234"/>
      <c r="M6" s="234"/>
      <c r="N6" s="234"/>
      <c r="O6" s="245"/>
    </row>
    <row r="7" spans="1:15" s="6" customFormat="1" ht="11.45" customHeight="1" x14ac:dyDescent="0.2">
      <c r="A7" s="19">
        <v>1</v>
      </c>
      <c r="B7" s="21">
        <v>2</v>
      </c>
      <c r="C7" s="21">
        <v>3</v>
      </c>
      <c r="D7" s="21">
        <v>4</v>
      </c>
      <c r="E7" s="21">
        <v>5</v>
      </c>
      <c r="F7" s="21">
        <v>6</v>
      </c>
      <c r="G7" s="21">
        <v>7</v>
      </c>
      <c r="H7" s="22">
        <v>8</v>
      </c>
      <c r="I7" s="19">
        <v>9</v>
      </c>
      <c r="J7" s="21">
        <v>10</v>
      </c>
      <c r="K7" s="21">
        <v>11</v>
      </c>
      <c r="L7" s="21">
        <v>12</v>
      </c>
      <c r="M7" s="21">
        <v>13</v>
      </c>
      <c r="N7" s="21">
        <v>14</v>
      </c>
      <c r="O7" s="22">
        <v>15</v>
      </c>
    </row>
    <row r="8" spans="1:15" s="117" customFormat="1" ht="20.100000000000001" customHeight="1" x14ac:dyDescent="0.2">
      <c r="A8" s="65"/>
      <c r="B8" s="191"/>
      <c r="C8" s="260" t="s">
        <v>2</v>
      </c>
      <c r="D8" s="261"/>
      <c r="E8" s="261"/>
      <c r="F8" s="261"/>
      <c r="G8" s="261"/>
      <c r="H8" s="261"/>
      <c r="I8" s="261" t="s">
        <v>2</v>
      </c>
      <c r="J8" s="261"/>
      <c r="K8" s="261"/>
      <c r="L8" s="261"/>
      <c r="M8" s="261"/>
      <c r="N8" s="261"/>
      <c r="O8" s="261"/>
    </row>
    <row r="9" spans="1:15" s="117" customFormat="1" ht="11.45" customHeight="1" x14ac:dyDescent="0.2">
      <c r="A9" s="118">
        <f>IF(D9&lt;&gt;"",COUNTA($D9:D$9),"")</f>
        <v>1</v>
      </c>
      <c r="B9" s="191" t="s">
        <v>2</v>
      </c>
      <c r="C9" s="193">
        <v>14623</v>
      </c>
      <c r="D9" s="102">
        <v>539</v>
      </c>
      <c r="E9" s="102">
        <v>1438</v>
      </c>
      <c r="F9" s="102">
        <v>1643</v>
      </c>
      <c r="G9" s="102">
        <v>1418</v>
      </c>
      <c r="H9" s="102">
        <v>2238</v>
      </c>
      <c r="I9" s="102">
        <v>1706</v>
      </c>
      <c r="J9" s="102">
        <v>1315</v>
      </c>
      <c r="K9" s="102">
        <v>1218</v>
      </c>
      <c r="L9" s="102">
        <v>1613</v>
      </c>
      <c r="M9" s="102">
        <v>1318</v>
      </c>
      <c r="N9" s="102">
        <v>177</v>
      </c>
      <c r="O9" s="105">
        <v>41.3</v>
      </c>
    </row>
    <row r="10" spans="1:15" ht="11.45" customHeight="1" x14ac:dyDescent="0.2">
      <c r="A10" s="118">
        <f>IF(D10&lt;&gt;"",COUNTA($D$9:D10),"")</f>
        <v>2</v>
      </c>
      <c r="B10" s="192" t="s">
        <v>276</v>
      </c>
      <c r="C10" s="194">
        <v>7649</v>
      </c>
      <c r="D10" s="104">
        <v>8</v>
      </c>
      <c r="E10" s="104">
        <v>621</v>
      </c>
      <c r="F10" s="104">
        <v>930</v>
      </c>
      <c r="G10" s="104">
        <v>769</v>
      </c>
      <c r="H10" s="104">
        <v>1264</v>
      </c>
      <c r="I10" s="104">
        <v>952</v>
      </c>
      <c r="J10" s="104">
        <v>682</v>
      </c>
      <c r="K10" s="104">
        <v>700</v>
      </c>
      <c r="L10" s="104">
        <v>929</v>
      </c>
      <c r="M10" s="104">
        <v>758</v>
      </c>
      <c r="N10" s="104">
        <v>36</v>
      </c>
      <c r="O10" s="106">
        <v>42.5</v>
      </c>
    </row>
    <row r="11" spans="1:15" ht="11.45" customHeight="1" x14ac:dyDescent="0.2">
      <c r="A11" s="118">
        <f>IF(D11&lt;&gt;"",COUNTA($D$9:D11),"")</f>
        <v>3</v>
      </c>
      <c r="B11" s="192" t="s">
        <v>277</v>
      </c>
      <c r="C11" s="194">
        <v>1729</v>
      </c>
      <c r="D11" s="104">
        <v>151</v>
      </c>
      <c r="E11" s="104">
        <v>286</v>
      </c>
      <c r="F11" s="104">
        <v>227</v>
      </c>
      <c r="G11" s="104">
        <v>163</v>
      </c>
      <c r="H11" s="104">
        <v>264</v>
      </c>
      <c r="I11" s="104">
        <v>174</v>
      </c>
      <c r="J11" s="104">
        <v>135</v>
      </c>
      <c r="K11" s="104">
        <v>92</v>
      </c>
      <c r="L11" s="104">
        <v>112</v>
      </c>
      <c r="M11" s="104">
        <v>107</v>
      </c>
      <c r="N11" s="104">
        <v>18</v>
      </c>
      <c r="O11" s="106">
        <v>36.799999999999997</v>
      </c>
    </row>
    <row r="12" spans="1:15" ht="11.45" customHeight="1" x14ac:dyDescent="0.2">
      <c r="A12" s="118">
        <f>IF(D12&lt;&gt;"",COUNTA($D$9:D12),"")</f>
        <v>4</v>
      </c>
      <c r="B12" s="192" t="s">
        <v>278</v>
      </c>
      <c r="C12" s="194">
        <v>3538</v>
      </c>
      <c r="D12" s="104">
        <v>377</v>
      </c>
      <c r="E12" s="104">
        <v>480</v>
      </c>
      <c r="F12" s="104">
        <v>400</v>
      </c>
      <c r="G12" s="104">
        <v>346</v>
      </c>
      <c r="H12" s="104">
        <v>454</v>
      </c>
      <c r="I12" s="104">
        <v>317</v>
      </c>
      <c r="J12" s="104">
        <v>233</v>
      </c>
      <c r="K12" s="104">
        <v>220</v>
      </c>
      <c r="L12" s="104">
        <v>319</v>
      </c>
      <c r="M12" s="104">
        <v>285</v>
      </c>
      <c r="N12" s="104">
        <v>107</v>
      </c>
      <c r="O12" s="106">
        <v>38.6</v>
      </c>
    </row>
    <row r="13" spans="1:15" ht="11.45" customHeight="1" x14ac:dyDescent="0.2">
      <c r="A13" s="118">
        <f>IF(D13&lt;&gt;"",COUNTA($D$9:D13),"")</f>
        <v>5</v>
      </c>
      <c r="B13" s="195" t="s">
        <v>455</v>
      </c>
      <c r="C13" s="194">
        <v>607</v>
      </c>
      <c r="D13" s="104">
        <v>2</v>
      </c>
      <c r="E13" s="104">
        <v>49</v>
      </c>
      <c r="F13" s="104">
        <v>57</v>
      </c>
      <c r="G13" s="104">
        <v>70</v>
      </c>
      <c r="H13" s="104">
        <v>120</v>
      </c>
      <c r="I13" s="104">
        <v>82</v>
      </c>
      <c r="J13" s="104">
        <v>85</v>
      </c>
      <c r="K13" s="104">
        <v>35</v>
      </c>
      <c r="L13" s="104">
        <v>63</v>
      </c>
      <c r="M13" s="104">
        <v>41</v>
      </c>
      <c r="N13" s="104">
        <v>3</v>
      </c>
      <c r="O13" s="106">
        <v>41.5</v>
      </c>
    </row>
    <row r="14" spans="1:15" ht="11.45" customHeight="1" x14ac:dyDescent="0.2">
      <c r="A14" s="118">
        <f>IF(D14&lt;&gt;"",COUNTA($D$9:D14),"")</f>
        <v>6</v>
      </c>
      <c r="B14" s="192" t="s">
        <v>279</v>
      </c>
      <c r="C14" s="194">
        <v>927</v>
      </c>
      <c r="D14" s="104" t="s">
        <v>38</v>
      </c>
      <c r="E14" s="104">
        <v>2</v>
      </c>
      <c r="F14" s="104">
        <v>26</v>
      </c>
      <c r="G14" s="104">
        <v>68</v>
      </c>
      <c r="H14" s="104">
        <v>120</v>
      </c>
      <c r="I14" s="104">
        <v>143</v>
      </c>
      <c r="J14" s="104">
        <v>158</v>
      </c>
      <c r="K14" s="104">
        <v>143</v>
      </c>
      <c r="L14" s="104">
        <v>155</v>
      </c>
      <c r="M14" s="104">
        <v>108</v>
      </c>
      <c r="N14" s="104">
        <v>4</v>
      </c>
      <c r="O14" s="106">
        <v>48</v>
      </c>
    </row>
    <row r="15" spans="1:15" ht="11.45" customHeight="1" x14ac:dyDescent="0.2">
      <c r="A15" s="118">
        <f>IF(D15&lt;&gt;"",COUNTA($D$9:D15),"")</f>
        <v>7</v>
      </c>
      <c r="B15" s="192" t="s">
        <v>280</v>
      </c>
      <c r="C15" s="194">
        <v>173</v>
      </c>
      <c r="D15" s="104">
        <v>1</v>
      </c>
      <c r="E15" s="104" t="s">
        <v>38</v>
      </c>
      <c r="F15" s="104">
        <v>3</v>
      </c>
      <c r="G15" s="104">
        <v>2</v>
      </c>
      <c r="H15" s="104">
        <v>16</v>
      </c>
      <c r="I15" s="104">
        <v>38</v>
      </c>
      <c r="J15" s="104">
        <v>22</v>
      </c>
      <c r="K15" s="104">
        <v>28</v>
      </c>
      <c r="L15" s="104">
        <v>35</v>
      </c>
      <c r="M15" s="104">
        <v>19</v>
      </c>
      <c r="N15" s="104">
        <v>9</v>
      </c>
      <c r="O15" s="106">
        <v>50.7</v>
      </c>
    </row>
    <row r="16" spans="1:15" ht="20.100000000000001" customHeight="1" x14ac:dyDescent="0.2">
      <c r="A16" s="118" t="str">
        <f>IF(D16&lt;&gt;"",COUNTA($D$9:D16),"")</f>
        <v/>
      </c>
      <c r="B16" s="191"/>
      <c r="C16" s="258" t="s">
        <v>453</v>
      </c>
      <c r="D16" s="250"/>
      <c r="E16" s="250"/>
      <c r="F16" s="250"/>
      <c r="G16" s="250"/>
      <c r="H16" s="250"/>
      <c r="I16" s="250" t="s">
        <v>453</v>
      </c>
      <c r="J16" s="250"/>
      <c r="K16" s="250"/>
      <c r="L16" s="250"/>
      <c r="M16" s="250"/>
      <c r="N16" s="250"/>
      <c r="O16" s="250"/>
    </row>
    <row r="17" spans="1:15" s="117" customFormat="1" ht="11.45" customHeight="1" x14ac:dyDescent="0.2">
      <c r="A17" s="118">
        <f>IF(D17&lt;&gt;"",COUNTA($D$9:D17),"")</f>
        <v>8</v>
      </c>
      <c r="B17" s="191" t="s">
        <v>2</v>
      </c>
      <c r="C17" s="193">
        <v>1478</v>
      </c>
      <c r="D17" s="102">
        <v>128</v>
      </c>
      <c r="E17" s="102">
        <v>234</v>
      </c>
      <c r="F17" s="102">
        <v>270</v>
      </c>
      <c r="G17" s="102">
        <v>189</v>
      </c>
      <c r="H17" s="102">
        <v>245</v>
      </c>
      <c r="I17" s="102">
        <v>157</v>
      </c>
      <c r="J17" s="102">
        <v>131</v>
      </c>
      <c r="K17" s="102">
        <v>47</v>
      </c>
      <c r="L17" s="102">
        <v>42</v>
      </c>
      <c r="M17" s="102">
        <v>29</v>
      </c>
      <c r="N17" s="102">
        <v>6</v>
      </c>
      <c r="O17" s="105">
        <v>34.1</v>
      </c>
    </row>
    <row r="18" spans="1:15" ht="11.45" customHeight="1" x14ac:dyDescent="0.2">
      <c r="A18" s="118">
        <f>IF(D18&lt;&gt;"",COUNTA($D$9:D18),"")</f>
        <v>9</v>
      </c>
      <c r="B18" s="192" t="s">
        <v>276</v>
      </c>
      <c r="C18" s="194">
        <v>622</v>
      </c>
      <c r="D18" s="104">
        <v>1</v>
      </c>
      <c r="E18" s="104">
        <v>90</v>
      </c>
      <c r="F18" s="104">
        <v>136</v>
      </c>
      <c r="G18" s="104">
        <v>100</v>
      </c>
      <c r="H18" s="104">
        <v>128</v>
      </c>
      <c r="I18" s="104">
        <v>79</v>
      </c>
      <c r="J18" s="104">
        <v>46</v>
      </c>
      <c r="K18" s="104">
        <v>15</v>
      </c>
      <c r="L18" s="104">
        <v>16</v>
      </c>
      <c r="M18" s="104">
        <v>10</v>
      </c>
      <c r="N18" s="104">
        <v>1</v>
      </c>
      <c r="O18" s="106">
        <v>35</v>
      </c>
    </row>
    <row r="19" spans="1:15" ht="11.45" customHeight="1" x14ac:dyDescent="0.2">
      <c r="A19" s="118">
        <f>IF(D19&lt;&gt;"",COUNTA($D$9:D19),"")</f>
        <v>10</v>
      </c>
      <c r="B19" s="192" t="s">
        <v>277</v>
      </c>
      <c r="C19" s="194">
        <v>179</v>
      </c>
      <c r="D19" s="104">
        <v>33</v>
      </c>
      <c r="E19" s="104">
        <v>44</v>
      </c>
      <c r="F19" s="104">
        <v>32</v>
      </c>
      <c r="G19" s="104">
        <v>18</v>
      </c>
      <c r="H19" s="104">
        <v>23</v>
      </c>
      <c r="I19" s="104">
        <v>11</v>
      </c>
      <c r="J19" s="104">
        <v>9</v>
      </c>
      <c r="K19" s="104">
        <v>4</v>
      </c>
      <c r="L19" s="104">
        <v>4</v>
      </c>
      <c r="M19" s="104">
        <v>1</v>
      </c>
      <c r="N19" s="104" t="s">
        <v>38</v>
      </c>
      <c r="O19" s="106">
        <v>29.7</v>
      </c>
    </row>
    <row r="20" spans="1:15" ht="11.45" customHeight="1" x14ac:dyDescent="0.2">
      <c r="A20" s="118">
        <f>IF(D20&lt;&gt;"",COUNTA($D$9:D20),"")</f>
        <v>11</v>
      </c>
      <c r="B20" s="192" t="s">
        <v>278</v>
      </c>
      <c r="C20" s="194">
        <v>499</v>
      </c>
      <c r="D20" s="104">
        <v>93</v>
      </c>
      <c r="E20" s="104">
        <v>92</v>
      </c>
      <c r="F20" s="104">
        <v>85</v>
      </c>
      <c r="G20" s="104">
        <v>49</v>
      </c>
      <c r="H20" s="104">
        <v>64</v>
      </c>
      <c r="I20" s="104">
        <v>41</v>
      </c>
      <c r="J20" s="104">
        <v>38</v>
      </c>
      <c r="K20" s="104">
        <v>15</v>
      </c>
      <c r="L20" s="104">
        <v>11</v>
      </c>
      <c r="M20" s="104">
        <v>11</v>
      </c>
      <c r="N20" s="104" t="s">
        <v>38</v>
      </c>
      <c r="O20" s="106">
        <v>31.5</v>
      </c>
    </row>
    <row r="21" spans="1:15" ht="11.45" customHeight="1" x14ac:dyDescent="0.2">
      <c r="A21" s="118">
        <f>IF(D21&lt;&gt;"",COUNTA($D$9:D21),"")</f>
        <v>12</v>
      </c>
      <c r="B21" s="195" t="s">
        <v>455</v>
      </c>
      <c r="C21" s="194">
        <v>57</v>
      </c>
      <c r="D21" s="104" t="s">
        <v>38</v>
      </c>
      <c r="E21" s="104">
        <v>8</v>
      </c>
      <c r="F21" s="104">
        <v>12</v>
      </c>
      <c r="G21" s="104">
        <v>8</v>
      </c>
      <c r="H21" s="104">
        <v>9</v>
      </c>
      <c r="I21" s="104">
        <v>10</v>
      </c>
      <c r="J21" s="104">
        <v>8</v>
      </c>
      <c r="K21" s="104" t="s">
        <v>38</v>
      </c>
      <c r="L21" s="104">
        <v>1</v>
      </c>
      <c r="M21" s="104">
        <v>1</v>
      </c>
      <c r="N21" s="104" t="s">
        <v>38</v>
      </c>
      <c r="O21" s="106">
        <v>35.799999999999997</v>
      </c>
    </row>
    <row r="22" spans="1:15" ht="11.45" customHeight="1" x14ac:dyDescent="0.2">
      <c r="A22" s="118">
        <f>IF(D22&lt;&gt;"",COUNTA($D$9:D22),"")</f>
        <v>13</v>
      </c>
      <c r="B22" s="192" t="s">
        <v>279</v>
      </c>
      <c r="C22" s="194">
        <v>92</v>
      </c>
      <c r="D22" s="104" t="s">
        <v>38</v>
      </c>
      <c r="E22" s="104" t="s">
        <v>38</v>
      </c>
      <c r="F22" s="104">
        <v>5</v>
      </c>
      <c r="G22" s="104">
        <v>13</v>
      </c>
      <c r="H22" s="104">
        <v>20</v>
      </c>
      <c r="I22" s="104">
        <v>14</v>
      </c>
      <c r="J22" s="104">
        <v>22</v>
      </c>
      <c r="K22" s="104">
        <v>11</v>
      </c>
      <c r="L22" s="104">
        <v>3</v>
      </c>
      <c r="M22" s="104">
        <v>4</v>
      </c>
      <c r="N22" s="104" t="s">
        <v>38</v>
      </c>
      <c r="O22" s="106">
        <v>43</v>
      </c>
    </row>
    <row r="23" spans="1:15" ht="11.45" customHeight="1" x14ac:dyDescent="0.2">
      <c r="A23" s="118">
        <f>IF(D23&lt;&gt;"",COUNTA($D$9:D23),"")</f>
        <v>14</v>
      </c>
      <c r="B23" s="192" t="s">
        <v>280</v>
      </c>
      <c r="C23" s="194">
        <v>29</v>
      </c>
      <c r="D23" s="104">
        <v>1</v>
      </c>
      <c r="E23" s="104" t="s">
        <v>38</v>
      </c>
      <c r="F23" s="104" t="s">
        <v>38</v>
      </c>
      <c r="G23" s="104">
        <v>1</v>
      </c>
      <c r="H23" s="104">
        <v>1</v>
      </c>
      <c r="I23" s="104">
        <v>2</v>
      </c>
      <c r="J23" s="104">
        <v>8</v>
      </c>
      <c r="K23" s="104">
        <v>2</v>
      </c>
      <c r="L23" s="104">
        <v>7</v>
      </c>
      <c r="M23" s="104">
        <v>2</v>
      </c>
      <c r="N23" s="104">
        <v>5</v>
      </c>
      <c r="O23" s="106">
        <v>52.6</v>
      </c>
    </row>
    <row r="24" spans="1:15" ht="20.100000000000001" customHeight="1" x14ac:dyDescent="0.2">
      <c r="A24" s="118" t="str">
        <f>IF(D24&lt;&gt;"",COUNTA($D$9:D24),"")</f>
        <v/>
      </c>
      <c r="B24" s="191"/>
      <c r="C24" s="258" t="s">
        <v>454</v>
      </c>
      <c r="D24" s="250"/>
      <c r="E24" s="250"/>
      <c r="F24" s="250"/>
      <c r="G24" s="250"/>
      <c r="H24" s="250"/>
      <c r="I24" s="250" t="s">
        <v>454</v>
      </c>
      <c r="J24" s="250"/>
      <c r="K24" s="250"/>
      <c r="L24" s="250"/>
      <c r="M24" s="250"/>
      <c r="N24" s="250"/>
      <c r="O24" s="250"/>
    </row>
    <row r="25" spans="1:15" s="117" customFormat="1" ht="11.45" customHeight="1" x14ac:dyDescent="0.2">
      <c r="A25" s="118">
        <f>IF(D25&lt;&gt;"",COUNTA($D$9:D25),"")</f>
        <v>15</v>
      </c>
      <c r="B25" s="191" t="s">
        <v>2</v>
      </c>
      <c r="C25" s="193">
        <v>13145</v>
      </c>
      <c r="D25" s="102">
        <v>411</v>
      </c>
      <c r="E25" s="102">
        <v>1204</v>
      </c>
      <c r="F25" s="102">
        <v>1373</v>
      </c>
      <c r="G25" s="102">
        <v>1229</v>
      </c>
      <c r="H25" s="102">
        <v>1993</v>
      </c>
      <c r="I25" s="102">
        <v>1549</v>
      </c>
      <c r="J25" s="102">
        <v>1184</v>
      </c>
      <c r="K25" s="102">
        <v>1171</v>
      </c>
      <c r="L25" s="102">
        <v>1571</v>
      </c>
      <c r="M25" s="102">
        <v>1289</v>
      </c>
      <c r="N25" s="102">
        <v>171</v>
      </c>
      <c r="O25" s="105">
        <v>42.1</v>
      </c>
    </row>
    <row r="26" spans="1:15" ht="11.45" customHeight="1" x14ac:dyDescent="0.2">
      <c r="A26" s="118">
        <f>IF(D26&lt;&gt;"",COUNTA($D$9:D26),"")</f>
        <v>16</v>
      </c>
      <c r="B26" s="192" t="s">
        <v>276</v>
      </c>
      <c r="C26" s="194">
        <v>7027</v>
      </c>
      <c r="D26" s="104">
        <v>7</v>
      </c>
      <c r="E26" s="104">
        <v>531</v>
      </c>
      <c r="F26" s="104">
        <v>794</v>
      </c>
      <c r="G26" s="104">
        <v>669</v>
      </c>
      <c r="H26" s="104">
        <v>1136</v>
      </c>
      <c r="I26" s="104">
        <v>873</v>
      </c>
      <c r="J26" s="104">
        <v>636</v>
      </c>
      <c r="K26" s="104">
        <v>685</v>
      </c>
      <c r="L26" s="104">
        <v>913</v>
      </c>
      <c r="M26" s="104">
        <v>748</v>
      </c>
      <c r="N26" s="104">
        <v>35</v>
      </c>
      <c r="O26" s="106">
        <v>43.1</v>
      </c>
    </row>
    <row r="27" spans="1:15" ht="11.45" customHeight="1" x14ac:dyDescent="0.2">
      <c r="A27" s="118">
        <f>IF(D27&lt;&gt;"",COUNTA($D$9:D27),"")</f>
        <v>17</v>
      </c>
      <c r="B27" s="192" t="s">
        <v>277</v>
      </c>
      <c r="C27" s="194">
        <v>1550</v>
      </c>
      <c r="D27" s="104">
        <v>118</v>
      </c>
      <c r="E27" s="104">
        <v>242</v>
      </c>
      <c r="F27" s="104">
        <v>195</v>
      </c>
      <c r="G27" s="104">
        <v>145</v>
      </c>
      <c r="H27" s="104">
        <v>241</v>
      </c>
      <c r="I27" s="104">
        <v>163</v>
      </c>
      <c r="J27" s="104">
        <v>126</v>
      </c>
      <c r="K27" s="104">
        <v>88</v>
      </c>
      <c r="L27" s="104">
        <v>108</v>
      </c>
      <c r="M27" s="104">
        <v>106</v>
      </c>
      <c r="N27" s="104">
        <v>18</v>
      </c>
      <c r="O27" s="106">
        <v>37.6</v>
      </c>
    </row>
    <row r="28" spans="1:15" ht="11.45" customHeight="1" x14ac:dyDescent="0.2">
      <c r="A28" s="118">
        <f>IF(D28&lt;&gt;"",COUNTA($D$9:D28),"")</f>
        <v>18</v>
      </c>
      <c r="B28" s="192" t="s">
        <v>278</v>
      </c>
      <c r="C28" s="194">
        <v>3039</v>
      </c>
      <c r="D28" s="104">
        <v>284</v>
      </c>
      <c r="E28" s="104">
        <v>388</v>
      </c>
      <c r="F28" s="104">
        <v>315</v>
      </c>
      <c r="G28" s="104">
        <v>297</v>
      </c>
      <c r="H28" s="104">
        <v>390</v>
      </c>
      <c r="I28" s="104">
        <v>276</v>
      </c>
      <c r="J28" s="104">
        <v>195</v>
      </c>
      <c r="K28" s="104">
        <v>205</v>
      </c>
      <c r="L28" s="104">
        <v>308</v>
      </c>
      <c r="M28" s="104">
        <v>274</v>
      </c>
      <c r="N28" s="104">
        <v>107</v>
      </c>
      <c r="O28" s="106">
        <v>39.700000000000003</v>
      </c>
    </row>
    <row r="29" spans="1:15" ht="11.45" customHeight="1" x14ac:dyDescent="0.2">
      <c r="A29" s="118">
        <f>IF(D29&lt;&gt;"",COUNTA($D$9:D29),"")</f>
        <v>19</v>
      </c>
      <c r="B29" s="195" t="s">
        <v>455</v>
      </c>
      <c r="C29" s="194">
        <v>550</v>
      </c>
      <c r="D29" s="104">
        <v>2</v>
      </c>
      <c r="E29" s="104">
        <v>41</v>
      </c>
      <c r="F29" s="104">
        <v>45</v>
      </c>
      <c r="G29" s="104">
        <v>62</v>
      </c>
      <c r="H29" s="104">
        <v>111</v>
      </c>
      <c r="I29" s="104">
        <v>72</v>
      </c>
      <c r="J29" s="104">
        <v>77</v>
      </c>
      <c r="K29" s="104">
        <v>35</v>
      </c>
      <c r="L29" s="104">
        <v>62</v>
      </c>
      <c r="M29" s="104">
        <v>40</v>
      </c>
      <c r="N29" s="104">
        <v>3</v>
      </c>
      <c r="O29" s="106">
        <v>42.1</v>
      </c>
    </row>
    <row r="30" spans="1:15" ht="11.45" customHeight="1" x14ac:dyDescent="0.2">
      <c r="A30" s="118">
        <f>IF(D30&lt;&gt;"",COUNTA($D$9:D30),"")</f>
        <v>20</v>
      </c>
      <c r="B30" s="192" t="s">
        <v>279</v>
      </c>
      <c r="C30" s="194">
        <v>835</v>
      </c>
      <c r="D30" s="104" t="s">
        <v>38</v>
      </c>
      <c r="E30" s="104">
        <v>2</v>
      </c>
      <c r="F30" s="104">
        <v>21</v>
      </c>
      <c r="G30" s="104">
        <v>55</v>
      </c>
      <c r="H30" s="104">
        <v>100</v>
      </c>
      <c r="I30" s="104">
        <v>129</v>
      </c>
      <c r="J30" s="104">
        <v>136</v>
      </c>
      <c r="K30" s="104">
        <v>132</v>
      </c>
      <c r="L30" s="104">
        <v>152</v>
      </c>
      <c r="M30" s="104">
        <v>104</v>
      </c>
      <c r="N30" s="104">
        <v>4</v>
      </c>
      <c r="O30" s="106">
        <v>48.5</v>
      </c>
    </row>
    <row r="31" spans="1:15" ht="11.45" customHeight="1" x14ac:dyDescent="0.2">
      <c r="A31" s="118">
        <f>IF(D31&lt;&gt;"",COUNTA($D$9:D31),"")</f>
        <v>21</v>
      </c>
      <c r="B31" s="192" t="s">
        <v>280</v>
      </c>
      <c r="C31" s="194">
        <v>144</v>
      </c>
      <c r="D31" s="104" t="s">
        <v>38</v>
      </c>
      <c r="E31" s="104" t="s">
        <v>38</v>
      </c>
      <c r="F31" s="104">
        <v>3</v>
      </c>
      <c r="G31" s="104">
        <v>1</v>
      </c>
      <c r="H31" s="104">
        <v>15</v>
      </c>
      <c r="I31" s="104">
        <v>36</v>
      </c>
      <c r="J31" s="104">
        <v>14</v>
      </c>
      <c r="K31" s="104">
        <v>26</v>
      </c>
      <c r="L31" s="104">
        <v>28</v>
      </c>
      <c r="M31" s="104">
        <v>17</v>
      </c>
      <c r="N31" s="104">
        <v>4</v>
      </c>
      <c r="O31" s="106">
        <v>50.3</v>
      </c>
    </row>
  </sheetData>
  <customSheetViews>
    <customSheetView guid="{4EB240A1-BEFB-4503-95B5-55CB3DDD9EC3}" scale="140">
      <pane xSplit="2" ySplit="7" topLeftCell="C8" activePane="bottomRight" state="frozen"/>
      <selection pane="bottomRight" activeCell="I39" sqref="I39"/>
      <pageMargins left="0.59055118110236227" right="0.59055118110236227" top="0.59055118110236227" bottom="0.59055118110236227" header="0.39370078740157483" footer="0.39370078740157483"/>
      <pageSetup paperSize="9" pageOrder="overThenDown" orientation="portrait" r:id="rId1"/>
      <headerFooter differentOddEven="1">
        <oddFooter>&amp;L&amp;7StatA MV, Statistischer Bericht K433 2021 00&amp;R&amp;7&amp;P</oddFooter>
        <evenFooter>&amp;L&amp;7&amp;P&amp;R&amp;7StatA MV, Statistischer Bericht K433 2021 00</evenFooter>
      </headerFooter>
    </customSheetView>
    <customSheetView guid="{CDB72715-EA28-4B20-A08E-C04F71FAA0D1}" scale="140">
      <pane xSplit="2" ySplit="7" topLeftCell="C8" activePane="bottomRight" state="frozen"/>
      <selection pane="bottomRight" activeCell="I39" sqref="I39"/>
      <pageMargins left="0.59055118110236227" right="0.59055118110236227" top="0.59055118110236227" bottom="0.59055118110236227" header="0.39370078740157483" footer="0.39370078740157483"/>
      <pageSetup paperSize="9" pageOrder="overThenDown" orientation="portrait" r:id="rId2"/>
      <headerFooter differentOddEven="1">
        <oddFooter>&amp;L&amp;7StatA MV, Statistischer Bericht K433 2021 00&amp;R&amp;7&amp;P</oddFooter>
        <evenFooter>&amp;L&amp;7&amp;P&amp;R&amp;7StatA MV, Statistischer Bericht K433 2021 00</evenFooter>
      </headerFooter>
    </customSheetView>
  </customSheetViews>
  <mergeCells count="29">
    <mergeCell ref="A1:B1"/>
    <mergeCell ref="C1:H1"/>
    <mergeCell ref="I1:O1"/>
    <mergeCell ref="A2:B2"/>
    <mergeCell ref="C2:H2"/>
    <mergeCell ref="I2:O2"/>
    <mergeCell ref="A3:A6"/>
    <mergeCell ref="B3:B6"/>
    <mergeCell ref="C3:C6"/>
    <mergeCell ref="D3:H3"/>
    <mergeCell ref="I3:N3"/>
    <mergeCell ref="D4:D6"/>
    <mergeCell ref="E4:E6"/>
    <mergeCell ref="F4:F6"/>
    <mergeCell ref="G4:G6"/>
    <mergeCell ref="C24:H24"/>
    <mergeCell ref="I24:O24"/>
    <mergeCell ref="H4:H6"/>
    <mergeCell ref="I4:I6"/>
    <mergeCell ref="J4:J6"/>
    <mergeCell ref="K4:K6"/>
    <mergeCell ref="L4:L6"/>
    <mergeCell ref="M4:M6"/>
    <mergeCell ref="O3:O6"/>
    <mergeCell ref="N4:N6"/>
    <mergeCell ref="C8:H8"/>
    <mergeCell ref="I8:O8"/>
    <mergeCell ref="C16:H16"/>
    <mergeCell ref="I16:O16"/>
  </mergeCells>
  <pageMargins left="0.59055118110236227" right="0.59055118110236227" top="0.59055118110236227" bottom="0.59055118110236227" header="0.39370078740157483" footer="0.39370078740157483"/>
  <pageSetup paperSize="9" pageOrder="overThenDown" orientation="portrait" r:id="rId3"/>
  <headerFooter differentOddEven="1">
    <oddFooter>&amp;L&amp;"-,Standard"&amp;7StatA MV, Statistischer Bericht K433 2025 00&amp;R&amp;"-,Standard"&amp;7&amp;P</oddFooter>
    <evenFooter>&amp;L&amp;"-,Standard"&amp;7&amp;P&amp;R&amp;"-,Standard"&amp;7StatA MV, Statistischer Bericht K433 2025 00</evenFooter>
  </headerFooter>
  <legacyDrawing r:id="rId4"/>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60"/>
  <sheetViews>
    <sheetView zoomScale="140" zoomScaleNormal="140" zoomScalePageLayoutView="140" workbookViewId="0">
      <pane xSplit="2" ySplit="7" topLeftCell="C8" activePane="bottomRight" state="frozen"/>
      <selection activeCell="B33" sqref="B32:D33"/>
      <selection pane="topRight" activeCell="B33" sqref="B32:D33"/>
      <selection pane="bottomLeft" activeCell="B33" sqref="B32:D33"/>
      <selection pane="bottomRight" activeCell="C8" sqref="C8:H8"/>
    </sheetView>
  </sheetViews>
  <sheetFormatPr baseColWidth="10" defaultColWidth="8.85546875" defaultRowHeight="11.45" customHeight="1" x14ac:dyDescent="0.2"/>
  <cols>
    <col min="1" max="1" width="3.28515625" style="115" customWidth="1"/>
    <col min="2" max="2" width="44.5703125" style="115" customWidth="1"/>
    <col min="3" max="3" width="7.7109375" style="115" customWidth="1"/>
    <col min="4" max="8" width="7.28515625" style="115" customWidth="1"/>
    <col min="9" max="14" width="6.28515625" style="115" customWidth="1"/>
    <col min="15" max="15" width="6.7109375" style="115" customWidth="1"/>
    <col min="16" max="16384" width="8.85546875" style="115"/>
  </cols>
  <sheetData>
    <row r="1" spans="1:15" s="10" customFormat="1" ht="30" customHeight="1" x14ac:dyDescent="0.2">
      <c r="A1" s="236" t="s">
        <v>79</v>
      </c>
      <c r="B1" s="237"/>
      <c r="C1" s="238" t="s">
        <v>426</v>
      </c>
      <c r="D1" s="238"/>
      <c r="E1" s="238"/>
      <c r="F1" s="238"/>
      <c r="G1" s="238"/>
      <c r="H1" s="239"/>
      <c r="I1" s="253" t="s">
        <v>426</v>
      </c>
      <c r="J1" s="238"/>
      <c r="K1" s="238"/>
      <c r="L1" s="238"/>
      <c r="M1" s="238"/>
      <c r="N1" s="238"/>
      <c r="O1" s="239"/>
    </row>
    <row r="2" spans="1:15" ht="35.1" customHeight="1" x14ac:dyDescent="0.2">
      <c r="A2" s="240" t="s">
        <v>296</v>
      </c>
      <c r="B2" s="241"/>
      <c r="C2" s="242" t="s">
        <v>297</v>
      </c>
      <c r="D2" s="242"/>
      <c r="E2" s="242"/>
      <c r="F2" s="242"/>
      <c r="G2" s="242"/>
      <c r="H2" s="243"/>
      <c r="I2" s="254" t="s">
        <v>297</v>
      </c>
      <c r="J2" s="242"/>
      <c r="K2" s="242"/>
      <c r="L2" s="242"/>
      <c r="M2" s="242"/>
      <c r="N2" s="242"/>
      <c r="O2" s="243"/>
    </row>
    <row r="3" spans="1:15" s="28" customFormat="1" ht="11.45" customHeight="1" x14ac:dyDescent="0.2">
      <c r="A3" s="244" t="s">
        <v>49</v>
      </c>
      <c r="B3" s="234" t="s">
        <v>298</v>
      </c>
      <c r="C3" s="234" t="s">
        <v>2</v>
      </c>
      <c r="D3" s="234" t="s">
        <v>283</v>
      </c>
      <c r="E3" s="234"/>
      <c r="F3" s="234"/>
      <c r="G3" s="234"/>
      <c r="H3" s="245"/>
      <c r="I3" s="244" t="s">
        <v>283</v>
      </c>
      <c r="J3" s="234"/>
      <c r="K3" s="234"/>
      <c r="L3" s="234"/>
      <c r="M3" s="234"/>
      <c r="N3" s="234"/>
      <c r="O3" s="245" t="s">
        <v>284</v>
      </c>
    </row>
    <row r="4" spans="1:15" s="28" customFormat="1" ht="11.45" customHeight="1" x14ac:dyDescent="0.2">
      <c r="A4" s="244"/>
      <c r="B4" s="234"/>
      <c r="C4" s="234"/>
      <c r="D4" s="234" t="s">
        <v>285</v>
      </c>
      <c r="E4" s="234" t="s">
        <v>286</v>
      </c>
      <c r="F4" s="234" t="s">
        <v>287</v>
      </c>
      <c r="G4" s="234" t="s">
        <v>288</v>
      </c>
      <c r="H4" s="245" t="s">
        <v>289</v>
      </c>
      <c r="I4" s="244" t="s">
        <v>290</v>
      </c>
      <c r="J4" s="234" t="s">
        <v>291</v>
      </c>
      <c r="K4" s="234" t="s">
        <v>292</v>
      </c>
      <c r="L4" s="234" t="s">
        <v>293</v>
      </c>
      <c r="M4" s="234" t="s">
        <v>294</v>
      </c>
      <c r="N4" s="234" t="s">
        <v>295</v>
      </c>
      <c r="O4" s="245"/>
    </row>
    <row r="5" spans="1:15" s="28" customFormat="1" ht="11.45" customHeight="1" x14ac:dyDescent="0.2">
      <c r="A5" s="244"/>
      <c r="B5" s="234"/>
      <c r="C5" s="234"/>
      <c r="D5" s="234"/>
      <c r="E5" s="234"/>
      <c r="F5" s="234"/>
      <c r="G5" s="234"/>
      <c r="H5" s="245"/>
      <c r="I5" s="244"/>
      <c r="J5" s="234"/>
      <c r="K5" s="234"/>
      <c r="L5" s="234"/>
      <c r="M5" s="234"/>
      <c r="N5" s="234"/>
      <c r="O5" s="245"/>
    </row>
    <row r="6" spans="1:15" s="28" customFormat="1" ht="11.45" customHeight="1" x14ac:dyDescent="0.2">
      <c r="A6" s="244"/>
      <c r="B6" s="234"/>
      <c r="C6" s="234"/>
      <c r="D6" s="234"/>
      <c r="E6" s="234"/>
      <c r="F6" s="234"/>
      <c r="G6" s="234"/>
      <c r="H6" s="245"/>
      <c r="I6" s="244"/>
      <c r="J6" s="234"/>
      <c r="K6" s="234"/>
      <c r="L6" s="234"/>
      <c r="M6" s="234"/>
      <c r="N6" s="234"/>
      <c r="O6" s="245"/>
    </row>
    <row r="7" spans="1:15" s="6" customFormat="1" ht="11.45" customHeight="1" x14ac:dyDescent="0.2">
      <c r="A7" s="19">
        <v>1</v>
      </c>
      <c r="B7" s="21">
        <v>2</v>
      </c>
      <c r="C7" s="21">
        <v>3</v>
      </c>
      <c r="D7" s="21">
        <v>4</v>
      </c>
      <c r="E7" s="21">
        <v>5</v>
      </c>
      <c r="F7" s="21">
        <v>6</v>
      </c>
      <c r="G7" s="21">
        <v>7</v>
      </c>
      <c r="H7" s="22">
        <v>8</v>
      </c>
      <c r="I7" s="19">
        <v>9</v>
      </c>
      <c r="J7" s="21">
        <v>10</v>
      </c>
      <c r="K7" s="21">
        <v>11</v>
      </c>
      <c r="L7" s="21">
        <v>12</v>
      </c>
      <c r="M7" s="21">
        <v>13</v>
      </c>
      <c r="N7" s="21">
        <v>14</v>
      </c>
      <c r="O7" s="22">
        <v>15</v>
      </c>
    </row>
    <row r="8" spans="1:15" s="117" customFormat="1" ht="20.100000000000001" customHeight="1" x14ac:dyDescent="0.2">
      <c r="A8" s="65"/>
      <c r="B8" s="63"/>
      <c r="C8" s="260" t="s">
        <v>2</v>
      </c>
      <c r="D8" s="261"/>
      <c r="E8" s="261"/>
      <c r="F8" s="261"/>
      <c r="G8" s="261"/>
      <c r="H8" s="261"/>
      <c r="I8" s="261" t="s">
        <v>2</v>
      </c>
      <c r="J8" s="261"/>
      <c r="K8" s="261"/>
      <c r="L8" s="261"/>
      <c r="M8" s="261"/>
      <c r="N8" s="261"/>
      <c r="O8" s="261"/>
    </row>
    <row r="9" spans="1:15" ht="11.1" customHeight="1" x14ac:dyDescent="0.2">
      <c r="A9" s="118">
        <f>IF(D9&lt;&gt;"",COUNTA($D9:D$9),"")</f>
        <v>1</v>
      </c>
      <c r="B9" s="63" t="s">
        <v>2</v>
      </c>
      <c r="C9" s="99">
        <v>14623</v>
      </c>
      <c r="D9" s="99">
        <v>539</v>
      </c>
      <c r="E9" s="99">
        <v>1438</v>
      </c>
      <c r="F9" s="99">
        <v>1643</v>
      </c>
      <c r="G9" s="99">
        <v>1418</v>
      </c>
      <c r="H9" s="99">
        <v>2238</v>
      </c>
      <c r="I9" s="99">
        <v>1706</v>
      </c>
      <c r="J9" s="99">
        <v>1315</v>
      </c>
      <c r="K9" s="99">
        <v>1218</v>
      </c>
      <c r="L9" s="99">
        <v>1613</v>
      </c>
      <c r="M9" s="99">
        <v>1318</v>
      </c>
      <c r="N9" s="99">
        <v>177</v>
      </c>
      <c r="O9" s="101">
        <v>41.3</v>
      </c>
    </row>
    <row r="10" spans="1:15" ht="11.1" customHeight="1" x14ac:dyDescent="0.2">
      <c r="A10" s="118">
        <f>IF(D10&lt;&gt;"",COUNTA($D$9:D10),"")</f>
        <v>2</v>
      </c>
      <c r="B10" s="119" t="s">
        <v>456</v>
      </c>
      <c r="C10" s="103">
        <v>188</v>
      </c>
      <c r="D10" s="103" t="s">
        <v>38</v>
      </c>
      <c r="E10" s="103">
        <v>4</v>
      </c>
      <c r="F10" s="103">
        <v>15</v>
      </c>
      <c r="G10" s="103">
        <v>20</v>
      </c>
      <c r="H10" s="103">
        <v>22</v>
      </c>
      <c r="I10" s="103">
        <v>23</v>
      </c>
      <c r="J10" s="103">
        <v>42</v>
      </c>
      <c r="K10" s="103">
        <v>29</v>
      </c>
      <c r="L10" s="103">
        <v>14</v>
      </c>
      <c r="M10" s="103">
        <v>17</v>
      </c>
      <c r="N10" s="103">
        <v>2</v>
      </c>
      <c r="O10" s="100">
        <v>45.2</v>
      </c>
    </row>
    <row r="11" spans="1:15" ht="21.95" customHeight="1" x14ac:dyDescent="0.2">
      <c r="A11" s="118">
        <f>IF(D11&lt;&gt;"",COUNTA($D$9:D11),"")</f>
        <v>3</v>
      </c>
      <c r="B11" s="119" t="s">
        <v>457</v>
      </c>
      <c r="C11" s="103">
        <v>146</v>
      </c>
      <c r="D11" s="103" t="s">
        <v>38</v>
      </c>
      <c r="E11" s="103">
        <v>2</v>
      </c>
      <c r="F11" s="103">
        <v>6</v>
      </c>
      <c r="G11" s="103">
        <v>7</v>
      </c>
      <c r="H11" s="103">
        <v>21</v>
      </c>
      <c r="I11" s="103">
        <v>33</v>
      </c>
      <c r="J11" s="103">
        <v>27</v>
      </c>
      <c r="K11" s="103">
        <v>18</v>
      </c>
      <c r="L11" s="103">
        <v>22</v>
      </c>
      <c r="M11" s="103">
        <v>10</v>
      </c>
      <c r="N11" s="103" t="s">
        <v>38</v>
      </c>
      <c r="O11" s="100">
        <v>46.3</v>
      </c>
    </row>
    <row r="12" spans="1:15" ht="11.1" customHeight="1" x14ac:dyDescent="0.2">
      <c r="A12" s="118">
        <f>IF(D12&lt;&gt;"",COUNTA($D$9:D12),"")</f>
        <v>4</v>
      </c>
      <c r="B12" s="119" t="s">
        <v>458</v>
      </c>
      <c r="C12" s="103">
        <v>26</v>
      </c>
      <c r="D12" s="103" t="s">
        <v>38</v>
      </c>
      <c r="E12" s="103" t="s">
        <v>38</v>
      </c>
      <c r="F12" s="103" t="s">
        <v>38</v>
      </c>
      <c r="G12" s="103">
        <v>2</v>
      </c>
      <c r="H12" s="103">
        <v>8</v>
      </c>
      <c r="I12" s="103">
        <v>6</v>
      </c>
      <c r="J12" s="103">
        <v>4</v>
      </c>
      <c r="K12" s="103">
        <v>2</v>
      </c>
      <c r="L12" s="103">
        <v>2</v>
      </c>
      <c r="M12" s="103">
        <v>2</v>
      </c>
      <c r="N12" s="103" t="s">
        <v>38</v>
      </c>
      <c r="O12" s="100">
        <v>44.3</v>
      </c>
    </row>
    <row r="13" spans="1:15" ht="11.1" customHeight="1" x14ac:dyDescent="0.2">
      <c r="A13" s="118">
        <f>IF(D13&lt;&gt;"",COUNTA($D$9:D13),"")</f>
        <v>5</v>
      </c>
      <c r="B13" s="119" t="s">
        <v>299</v>
      </c>
      <c r="C13" s="103">
        <v>379</v>
      </c>
      <c r="D13" s="103" t="s">
        <v>38</v>
      </c>
      <c r="E13" s="103">
        <v>25</v>
      </c>
      <c r="F13" s="103">
        <v>43</v>
      </c>
      <c r="G13" s="103">
        <v>62</v>
      </c>
      <c r="H13" s="103">
        <v>91</v>
      </c>
      <c r="I13" s="103">
        <v>46</v>
      </c>
      <c r="J13" s="103">
        <v>26</v>
      </c>
      <c r="K13" s="103">
        <v>25</v>
      </c>
      <c r="L13" s="103">
        <v>29</v>
      </c>
      <c r="M13" s="103">
        <v>25</v>
      </c>
      <c r="N13" s="103">
        <v>7</v>
      </c>
      <c r="O13" s="100">
        <v>40.700000000000003</v>
      </c>
    </row>
    <row r="14" spans="1:15" ht="11.1" customHeight="1" x14ac:dyDescent="0.2">
      <c r="A14" s="118">
        <f>IF(D14&lt;&gt;"",COUNTA($D$9:D14),"")</f>
        <v>6</v>
      </c>
      <c r="B14" s="119" t="s">
        <v>300</v>
      </c>
      <c r="C14" s="103">
        <v>10922</v>
      </c>
      <c r="D14" s="103">
        <v>13</v>
      </c>
      <c r="E14" s="103">
        <v>946</v>
      </c>
      <c r="F14" s="103">
        <v>1335</v>
      </c>
      <c r="G14" s="103">
        <v>1100</v>
      </c>
      <c r="H14" s="103">
        <v>1644</v>
      </c>
      <c r="I14" s="103">
        <v>1211</v>
      </c>
      <c r="J14" s="103">
        <v>951</v>
      </c>
      <c r="K14" s="103">
        <v>1013</v>
      </c>
      <c r="L14" s="103">
        <v>1397</v>
      </c>
      <c r="M14" s="103">
        <v>1167</v>
      </c>
      <c r="N14" s="103">
        <v>145</v>
      </c>
      <c r="O14" s="100">
        <v>42.9</v>
      </c>
    </row>
    <row r="15" spans="1:15" ht="11.1" customHeight="1" x14ac:dyDescent="0.2">
      <c r="A15" s="118">
        <f>IF(D15&lt;&gt;"",COUNTA($D$9:D15),"")</f>
        <v>7</v>
      </c>
      <c r="B15" s="64" t="s">
        <v>301</v>
      </c>
      <c r="C15" s="103">
        <v>968</v>
      </c>
      <c r="D15" s="103" t="s">
        <v>38</v>
      </c>
      <c r="E15" s="103">
        <v>59</v>
      </c>
      <c r="F15" s="103">
        <v>104</v>
      </c>
      <c r="G15" s="103">
        <v>107</v>
      </c>
      <c r="H15" s="103">
        <v>210</v>
      </c>
      <c r="I15" s="103">
        <v>174</v>
      </c>
      <c r="J15" s="103">
        <v>162</v>
      </c>
      <c r="K15" s="103">
        <v>48</v>
      </c>
      <c r="L15" s="103">
        <v>64</v>
      </c>
      <c r="M15" s="103">
        <v>36</v>
      </c>
      <c r="N15" s="103">
        <v>4</v>
      </c>
      <c r="O15" s="100">
        <v>40.700000000000003</v>
      </c>
    </row>
    <row r="16" spans="1:15" ht="11.1" customHeight="1" x14ac:dyDescent="0.2">
      <c r="A16" s="118">
        <f>IF(D16&lt;&gt;"",COUNTA($D$9:D16),"")</f>
        <v>8</v>
      </c>
      <c r="B16" s="119" t="s">
        <v>302</v>
      </c>
      <c r="C16" s="103">
        <v>205</v>
      </c>
      <c r="D16" s="103">
        <v>3</v>
      </c>
      <c r="E16" s="103">
        <v>27</v>
      </c>
      <c r="F16" s="103">
        <v>26</v>
      </c>
      <c r="G16" s="103">
        <v>12</v>
      </c>
      <c r="H16" s="103">
        <v>43</v>
      </c>
      <c r="I16" s="103">
        <v>51</v>
      </c>
      <c r="J16" s="103">
        <v>13</v>
      </c>
      <c r="K16" s="103">
        <v>11</v>
      </c>
      <c r="L16" s="103">
        <v>10</v>
      </c>
      <c r="M16" s="103">
        <v>6</v>
      </c>
      <c r="N16" s="103">
        <v>3</v>
      </c>
      <c r="O16" s="100">
        <v>38.5</v>
      </c>
    </row>
    <row r="17" spans="1:15" ht="21.95" customHeight="1" x14ac:dyDescent="0.2">
      <c r="A17" s="118">
        <f>IF(D17&lt;&gt;"",COUNTA($D$9:D17),"")</f>
        <v>9</v>
      </c>
      <c r="B17" s="119" t="s">
        <v>303</v>
      </c>
      <c r="C17" s="103">
        <v>354</v>
      </c>
      <c r="D17" s="103">
        <v>13</v>
      </c>
      <c r="E17" s="103">
        <v>74</v>
      </c>
      <c r="F17" s="103">
        <v>39</v>
      </c>
      <c r="G17" s="103">
        <v>41</v>
      </c>
      <c r="H17" s="103">
        <v>81</v>
      </c>
      <c r="I17" s="103">
        <v>46</v>
      </c>
      <c r="J17" s="103">
        <v>21</v>
      </c>
      <c r="K17" s="103">
        <v>16</v>
      </c>
      <c r="L17" s="103">
        <v>13</v>
      </c>
      <c r="M17" s="103">
        <v>9</v>
      </c>
      <c r="N17" s="103">
        <v>1</v>
      </c>
      <c r="O17" s="100">
        <v>35.299999999999997</v>
      </c>
    </row>
    <row r="18" spans="1:15" ht="11.1" customHeight="1" x14ac:dyDescent="0.2">
      <c r="A18" s="118">
        <f>IF(D18&lt;&gt;"",COUNTA($D$9:D18),"")</f>
        <v>10</v>
      </c>
      <c r="B18" s="119" t="s">
        <v>304</v>
      </c>
      <c r="C18" s="103">
        <v>30</v>
      </c>
      <c r="D18" s="103">
        <v>1</v>
      </c>
      <c r="E18" s="103">
        <v>1</v>
      </c>
      <c r="F18" s="103">
        <v>2</v>
      </c>
      <c r="G18" s="103" t="s">
        <v>38</v>
      </c>
      <c r="H18" s="103">
        <v>2</v>
      </c>
      <c r="I18" s="103">
        <v>5</v>
      </c>
      <c r="J18" s="103">
        <v>1</v>
      </c>
      <c r="K18" s="103">
        <v>6</v>
      </c>
      <c r="L18" s="103">
        <v>8</v>
      </c>
      <c r="M18" s="103">
        <v>4</v>
      </c>
      <c r="N18" s="103" t="s">
        <v>38</v>
      </c>
      <c r="O18" s="100">
        <v>48.5</v>
      </c>
    </row>
    <row r="19" spans="1:15" ht="11.1" customHeight="1" x14ac:dyDescent="0.2">
      <c r="A19" s="118">
        <f>IF(D19&lt;&gt;"",COUNTA($D$9:D19),"")</f>
        <v>11</v>
      </c>
      <c r="B19" s="119" t="s">
        <v>305</v>
      </c>
      <c r="C19" s="103">
        <v>64</v>
      </c>
      <c r="D19" s="103" t="s">
        <v>38</v>
      </c>
      <c r="E19" s="103">
        <v>2</v>
      </c>
      <c r="F19" s="103">
        <v>3</v>
      </c>
      <c r="G19" s="103">
        <v>4</v>
      </c>
      <c r="H19" s="103">
        <v>15</v>
      </c>
      <c r="I19" s="103">
        <v>18</v>
      </c>
      <c r="J19" s="103">
        <v>7</v>
      </c>
      <c r="K19" s="103">
        <v>6</v>
      </c>
      <c r="L19" s="103">
        <v>5</v>
      </c>
      <c r="M19" s="103">
        <v>4</v>
      </c>
      <c r="N19" s="103" t="s">
        <v>38</v>
      </c>
      <c r="O19" s="100">
        <v>43.1</v>
      </c>
    </row>
    <row r="20" spans="1:15" ht="11.1" customHeight="1" x14ac:dyDescent="0.2">
      <c r="A20" s="118">
        <f>IF(D20&lt;&gt;"",COUNTA($D$9:D20),"")</f>
        <v>12</v>
      </c>
      <c r="B20" s="119" t="s">
        <v>306</v>
      </c>
      <c r="C20" s="103">
        <v>117</v>
      </c>
      <c r="D20" s="103" t="s">
        <v>38</v>
      </c>
      <c r="E20" s="103" t="s">
        <v>38</v>
      </c>
      <c r="F20" s="103" t="s">
        <v>38</v>
      </c>
      <c r="G20" s="103">
        <v>3</v>
      </c>
      <c r="H20" s="103">
        <v>17</v>
      </c>
      <c r="I20" s="103">
        <v>30</v>
      </c>
      <c r="J20" s="103">
        <v>12</v>
      </c>
      <c r="K20" s="103">
        <v>21</v>
      </c>
      <c r="L20" s="103">
        <v>22</v>
      </c>
      <c r="M20" s="103">
        <v>11</v>
      </c>
      <c r="N20" s="103">
        <v>1</v>
      </c>
      <c r="O20" s="100">
        <v>49</v>
      </c>
    </row>
    <row r="21" spans="1:15" ht="11.1" customHeight="1" x14ac:dyDescent="0.2">
      <c r="A21" s="118">
        <f>IF(D21&lt;&gt;"",COUNTA($D$9:D21),"")</f>
        <v>13</v>
      </c>
      <c r="B21" s="119" t="s">
        <v>307</v>
      </c>
      <c r="C21" s="103">
        <v>207</v>
      </c>
      <c r="D21" s="103" t="s">
        <v>38</v>
      </c>
      <c r="E21" s="103">
        <v>7</v>
      </c>
      <c r="F21" s="103">
        <v>14</v>
      </c>
      <c r="G21" s="103">
        <v>19</v>
      </c>
      <c r="H21" s="103">
        <v>25</v>
      </c>
      <c r="I21" s="103">
        <v>31</v>
      </c>
      <c r="J21" s="103">
        <v>30</v>
      </c>
      <c r="K21" s="103">
        <v>17</v>
      </c>
      <c r="L21" s="103">
        <v>26</v>
      </c>
      <c r="M21" s="103">
        <v>25</v>
      </c>
      <c r="N21" s="103">
        <v>13</v>
      </c>
      <c r="O21" s="100">
        <v>46.9</v>
      </c>
    </row>
    <row r="22" spans="1:15" ht="11.1" customHeight="1" x14ac:dyDescent="0.2">
      <c r="A22" s="118">
        <f>IF(D22&lt;&gt;"",COUNTA($D$9:D22),"")</f>
        <v>14</v>
      </c>
      <c r="B22" s="119" t="s">
        <v>308</v>
      </c>
      <c r="C22" s="103">
        <v>4</v>
      </c>
      <c r="D22" s="103">
        <v>2</v>
      </c>
      <c r="E22" s="103">
        <v>2</v>
      </c>
      <c r="F22" s="103" t="s">
        <v>38</v>
      </c>
      <c r="G22" s="103" t="s">
        <v>38</v>
      </c>
      <c r="H22" s="103" t="s">
        <v>38</v>
      </c>
      <c r="I22" s="103" t="s">
        <v>38</v>
      </c>
      <c r="J22" s="103" t="s">
        <v>38</v>
      </c>
      <c r="K22" s="103" t="s">
        <v>38</v>
      </c>
      <c r="L22" s="103" t="s">
        <v>38</v>
      </c>
      <c r="M22" s="103" t="s">
        <v>38</v>
      </c>
      <c r="N22" s="103" t="s">
        <v>38</v>
      </c>
      <c r="O22" s="100">
        <v>20.5</v>
      </c>
    </row>
    <row r="23" spans="1:15" ht="11.1" customHeight="1" x14ac:dyDescent="0.2">
      <c r="A23" s="118">
        <f>IF(D23&lt;&gt;"",COUNTA($D$9:D23),"")</f>
        <v>15</v>
      </c>
      <c r="B23" s="119" t="s">
        <v>309</v>
      </c>
      <c r="C23" s="103">
        <v>779</v>
      </c>
      <c r="D23" s="103">
        <v>327</v>
      </c>
      <c r="E23" s="103">
        <v>261</v>
      </c>
      <c r="F23" s="103">
        <v>50</v>
      </c>
      <c r="G23" s="103">
        <v>38</v>
      </c>
      <c r="H23" s="103">
        <v>56</v>
      </c>
      <c r="I23" s="103">
        <v>27</v>
      </c>
      <c r="J23" s="103">
        <v>15</v>
      </c>
      <c r="K23" s="103">
        <v>5</v>
      </c>
      <c r="L23" s="103" t="s">
        <v>38</v>
      </c>
      <c r="M23" s="103" t="s">
        <v>38</v>
      </c>
      <c r="N23" s="103" t="s">
        <v>38</v>
      </c>
      <c r="O23" s="100">
        <v>23.6</v>
      </c>
    </row>
    <row r="24" spans="1:15" ht="11.1" customHeight="1" x14ac:dyDescent="0.2">
      <c r="A24" s="118">
        <f>IF(D24&lt;&gt;"",COUNTA($D$9:D24),"")</f>
        <v>16</v>
      </c>
      <c r="B24" s="119" t="s">
        <v>310</v>
      </c>
      <c r="C24" s="103">
        <v>234</v>
      </c>
      <c r="D24" s="103">
        <v>180</v>
      </c>
      <c r="E24" s="103">
        <v>28</v>
      </c>
      <c r="F24" s="103">
        <v>6</v>
      </c>
      <c r="G24" s="103">
        <v>3</v>
      </c>
      <c r="H24" s="103">
        <v>3</v>
      </c>
      <c r="I24" s="103">
        <v>5</v>
      </c>
      <c r="J24" s="103">
        <v>4</v>
      </c>
      <c r="K24" s="103">
        <v>1</v>
      </c>
      <c r="L24" s="103">
        <v>1</v>
      </c>
      <c r="M24" s="103">
        <v>2</v>
      </c>
      <c r="N24" s="103">
        <v>1</v>
      </c>
      <c r="O24" s="100">
        <v>21</v>
      </c>
    </row>
    <row r="25" spans="1:15" ht="20.100000000000001" customHeight="1" x14ac:dyDescent="0.2">
      <c r="A25" s="118" t="str">
        <f>IF(D25&lt;&gt;"",COUNTA($D$9:D25),"")</f>
        <v/>
      </c>
      <c r="B25" s="63"/>
      <c r="C25" s="258" t="s">
        <v>453</v>
      </c>
      <c r="D25" s="250"/>
      <c r="E25" s="250"/>
      <c r="F25" s="250"/>
      <c r="G25" s="250"/>
      <c r="H25" s="250"/>
      <c r="I25" s="257" t="s">
        <v>453</v>
      </c>
      <c r="J25" s="257"/>
      <c r="K25" s="257"/>
      <c r="L25" s="257"/>
      <c r="M25" s="257"/>
      <c r="N25" s="257"/>
      <c r="O25" s="257"/>
    </row>
    <row r="26" spans="1:15" ht="11.1" customHeight="1" x14ac:dyDescent="0.2">
      <c r="A26" s="118">
        <f>IF(D26&lt;&gt;"",COUNTA($D$9:D26),"")</f>
        <v>17</v>
      </c>
      <c r="B26" s="63" t="s">
        <v>2</v>
      </c>
      <c r="C26" s="99">
        <v>1478</v>
      </c>
      <c r="D26" s="99">
        <v>128</v>
      </c>
      <c r="E26" s="99">
        <v>234</v>
      </c>
      <c r="F26" s="99">
        <v>270</v>
      </c>
      <c r="G26" s="99">
        <v>189</v>
      </c>
      <c r="H26" s="99">
        <v>245</v>
      </c>
      <c r="I26" s="99">
        <v>157</v>
      </c>
      <c r="J26" s="99">
        <v>131</v>
      </c>
      <c r="K26" s="99">
        <v>47</v>
      </c>
      <c r="L26" s="99">
        <v>42</v>
      </c>
      <c r="M26" s="99">
        <v>29</v>
      </c>
      <c r="N26" s="99">
        <v>6</v>
      </c>
      <c r="O26" s="101">
        <v>34.1</v>
      </c>
    </row>
    <row r="27" spans="1:15" ht="11.1" customHeight="1" x14ac:dyDescent="0.2">
      <c r="A27" s="118">
        <f>IF(D27&lt;&gt;"",COUNTA($D$9:D27),"")</f>
        <v>18</v>
      </c>
      <c r="B27" s="119" t="s">
        <v>456</v>
      </c>
      <c r="C27" s="103">
        <v>18</v>
      </c>
      <c r="D27" s="103" t="s">
        <v>38</v>
      </c>
      <c r="E27" s="103">
        <v>1</v>
      </c>
      <c r="F27" s="103">
        <v>2</v>
      </c>
      <c r="G27" s="103">
        <v>2</v>
      </c>
      <c r="H27" s="103">
        <v>3</v>
      </c>
      <c r="I27" s="103">
        <v>1</v>
      </c>
      <c r="J27" s="103">
        <v>4</v>
      </c>
      <c r="K27" s="103">
        <v>3</v>
      </c>
      <c r="L27" s="103">
        <v>2</v>
      </c>
      <c r="M27" s="103" t="s">
        <v>38</v>
      </c>
      <c r="N27" s="103" t="s">
        <v>38</v>
      </c>
      <c r="O27" s="100">
        <v>42.1</v>
      </c>
    </row>
    <row r="28" spans="1:15" ht="21.95" customHeight="1" x14ac:dyDescent="0.2">
      <c r="A28" s="118">
        <f>IF(D28&lt;&gt;"",COUNTA($D$9:D28),"")</f>
        <v>19</v>
      </c>
      <c r="B28" s="119" t="s">
        <v>457</v>
      </c>
      <c r="C28" s="103">
        <v>13</v>
      </c>
      <c r="D28" s="103" t="s">
        <v>38</v>
      </c>
      <c r="E28" s="103" t="s">
        <v>38</v>
      </c>
      <c r="F28" s="103">
        <v>2</v>
      </c>
      <c r="G28" s="103">
        <v>1</v>
      </c>
      <c r="H28" s="103">
        <v>2</v>
      </c>
      <c r="I28" s="103" t="s">
        <v>38</v>
      </c>
      <c r="J28" s="103">
        <v>4</v>
      </c>
      <c r="K28" s="103">
        <v>3</v>
      </c>
      <c r="L28" s="103" t="s">
        <v>38</v>
      </c>
      <c r="M28" s="103">
        <v>1</v>
      </c>
      <c r="N28" s="103" t="s">
        <v>38</v>
      </c>
      <c r="O28" s="100">
        <v>43.9</v>
      </c>
    </row>
    <row r="29" spans="1:15" ht="11.1" customHeight="1" x14ac:dyDescent="0.2">
      <c r="A29" s="118">
        <f>IF(D29&lt;&gt;"",COUNTA($D$9:D29),"")</f>
        <v>20</v>
      </c>
      <c r="B29" s="119" t="s">
        <v>458</v>
      </c>
      <c r="C29" s="103">
        <v>2</v>
      </c>
      <c r="D29" s="103" t="s">
        <v>38</v>
      </c>
      <c r="E29" s="103" t="s">
        <v>38</v>
      </c>
      <c r="F29" s="103" t="s">
        <v>38</v>
      </c>
      <c r="G29" s="103">
        <v>1</v>
      </c>
      <c r="H29" s="103">
        <v>1</v>
      </c>
      <c r="I29" s="103" t="s">
        <v>38</v>
      </c>
      <c r="J29" s="103" t="s">
        <v>38</v>
      </c>
      <c r="K29" s="103" t="s">
        <v>38</v>
      </c>
      <c r="L29" s="103" t="s">
        <v>38</v>
      </c>
      <c r="M29" s="103" t="s">
        <v>38</v>
      </c>
      <c r="N29" s="103" t="s">
        <v>38</v>
      </c>
      <c r="O29" s="100">
        <v>35</v>
      </c>
    </row>
    <row r="30" spans="1:15" ht="11.1" customHeight="1" x14ac:dyDescent="0.2">
      <c r="A30" s="118">
        <f>IF(D30&lt;&gt;"",COUNTA($D$9:D30),"")</f>
        <v>21</v>
      </c>
      <c r="B30" s="119" t="s">
        <v>299</v>
      </c>
      <c r="C30" s="103">
        <v>37</v>
      </c>
      <c r="D30" s="103" t="s">
        <v>38</v>
      </c>
      <c r="E30" s="103">
        <v>2</v>
      </c>
      <c r="F30" s="103">
        <v>10</v>
      </c>
      <c r="G30" s="103">
        <v>11</v>
      </c>
      <c r="H30" s="103">
        <v>9</v>
      </c>
      <c r="I30" s="103">
        <v>3</v>
      </c>
      <c r="J30" s="103">
        <v>2</v>
      </c>
      <c r="K30" s="103" t="s">
        <v>38</v>
      </c>
      <c r="L30" s="103" t="s">
        <v>38</v>
      </c>
      <c r="M30" s="103" t="s">
        <v>38</v>
      </c>
      <c r="N30" s="103" t="s">
        <v>38</v>
      </c>
      <c r="O30" s="100">
        <v>33.700000000000003</v>
      </c>
    </row>
    <row r="31" spans="1:15" ht="11.1" customHeight="1" x14ac:dyDescent="0.2">
      <c r="A31" s="118">
        <f>IF(D31&lt;&gt;"",COUNTA($D$9:D31),"")</f>
        <v>22</v>
      </c>
      <c r="B31" s="119" t="s">
        <v>300</v>
      </c>
      <c r="C31" s="103">
        <v>967</v>
      </c>
      <c r="D31" s="103">
        <v>2</v>
      </c>
      <c r="E31" s="103">
        <v>141</v>
      </c>
      <c r="F31" s="103">
        <v>217</v>
      </c>
      <c r="G31" s="103">
        <v>139</v>
      </c>
      <c r="H31" s="103">
        <v>183</v>
      </c>
      <c r="I31" s="103">
        <v>119</v>
      </c>
      <c r="J31" s="103">
        <v>88</v>
      </c>
      <c r="K31" s="103">
        <v>33</v>
      </c>
      <c r="L31" s="103">
        <v>25</v>
      </c>
      <c r="M31" s="103">
        <v>19</v>
      </c>
      <c r="N31" s="103">
        <v>1</v>
      </c>
      <c r="O31" s="100">
        <v>35.4</v>
      </c>
    </row>
    <row r="32" spans="1:15" ht="11.1" customHeight="1" x14ac:dyDescent="0.2">
      <c r="A32" s="118">
        <f>IF(D32&lt;&gt;"",COUNTA($D$9:D32),"")</f>
        <v>23</v>
      </c>
      <c r="B32" s="64" t="s">
        <v>301</v>
      </c>
      <c r="C32" s="103">
        <v>116</v>
      </c>
      <c r="D32" s="103" t="s">
        <v>38</v>
      </c>
      <c r="E32" s="103">
        <v>7</v>
      </c>
      <c r="F32" s="103">
        <v>13</v>
      </c>
      <c r="G32" s="103">
        <v>21</v>
      </c>
      <c r="H32" s="103">
        <v>26</v>
      </c>
      <c r="I32" s="103">
        <v>16</v>
      </c>
      <c r="J32" s="103">
        <v>21</v>
      </c>
      <c r="K32" s="103">
        <v>5</v>
      </c>
      <c r="L32" s="103">
        <v>4</v>
      </c>
      <c r="M32" s="103">
        <v>3</v>
      </c>
      <c r="N32" s="103" t="s">
        <v>38</v>
      </c>
      <c r="O32" s="100">
        <v>39.299999999999997</v>
      </c>
    </row>
    <row r="33" spans="1:15" ht="11.1" customHeight="1" x14ac:dyDescent="0.2">
      <c r="A33" s="118">
        <f>IF(D33&lt;&gt;"",COUNTA($D$9:D33),"")</f>
        <v>24</v>
      </c>
      <c r="B33" s="119" t="s">
        <v>302</v>
      </c>
      <c r="C33" s="103">
        <v>12</v>
      </c>
      <c r="D33" s="103">
        <v>1</v>
      </c>
      <c r="E33" s="103">
        <v>4</v>
      </c>
      <c r="F33" s="103">
        <v>3</v>
      </c>
      <c r="G33" s="103">
        <v>1</v>
      </c>
      <c r="H33" s="103">
        <v>2</v>
      </c>
      <c r="I33" s="103" t="s">
        <v>38</v>
      </c>
      <c r="J33" s="103" t="s">
        <v>38</v>
      </c>
      <c r="K33" s="103" t="s">
        <v>38</v>
      </c>
      <c r="L33" s="103">
        <v>1</v>
      </c>
      <c r="M33" s="103" t="s">
        <v>38</v>
      </c>
      <c r="N33" s="103" t="s">
        <v>38</v>
      </c>
      <c r="O33" s="100">
        <v>30</v>
      </c>
    </row>
    <row r="34" spans="1:15" ht="21.95" customHeight="1" x14ac:dyDescent="0.2">
      <c r="A34" s="118">
        <f>IF(D34&lt;&gt;"",COUNTA($D$9:D34),"")</f>
        <v>25</v>
      </c>
      <c r="B34" s="119" t="s">
        <v>303</v>
      </c>
      <c r="C34" s="103">
        <v>40</v>
      </c>
      <c r="D34" s="103">
        <v>3</v>
      </c>
      <c r="E34" s="103">
        <v>12</v>
      </c>
      <c r="F34" s="103">
        <v>8</v>
      </c>
      <c r="G34" s="103">
        <v>4</v>
      </c>
      <c r="H34" s="103">
        <v>7</v>
      </c>
      <c r="I34" s="103">
        <v>5</v>
      </c>
      <c r="J34" s="103">
        <v>1</v>
      </c>
      <c r="K34" s="103" t="s">
        <v>38</v>
      </c>
      <c r="L34" s="103" t="s">
        <v>38</v>
      </c>
      <c r="M34" s="103" t="s">
        <v>38</v>
      </c>
      <c r="N34" s="103" t="s">
        <v>38</v>
      </c>
      <c r="O34" s="100">
        <v>30</v>
      </c>
    </row>
    <row r="35" spans="1:15" ht="11.1" customHeight="1" x14ac:dyDescent="0.2">
      <c r="A35" s="118">
        <f>IF(D35&lt;&gt;"",COUNTA($D$9:D35),"")</f>
        <v>26</v>
      </c>
      <c r="B35" s="119" t="s">
        <v>304</v>
      </c>
      <c r="C35" s="103">
        <v>1</v>
      </c>
      <c r="D35" s="103" t="s">
        <v>38</v>
      </c>
      <c r="E35" s="103" t="s">
        <v>38</v>
      </c>
      <c r="F35" s="103">
        <v>1</v>
      </c>
      <c r="G35" s="103" t="s">
        <v>38</v>
      </c>
      <c r="H35" s="103" t="s">
        <v>38</v>
      </c>
      <c r="I35" s="103" t="s">
        <v>38</v>
      </c>
      <c r="J35" s="103" t="s">
        <v>38</v>
      </c>
      <c r="K35" s="103" t="s">
        <v>38</v>
      </c>
      <c r="L35" s="103" t="s">
        <v>38</v>
      </c>
      <c r="M35" s="103" t="s">
        <v>38</v>
      </c>
      <c r="N35" s="103" t="s">
        <v>38</v>
      </c>
      <c r="O35" s="100">
        <v>27.5</v>
      </c>
    </row>
    <row r="36" spans="1:15" ht="11.1" customHeight="1" x14ac:dyDescent="0.2">
      <c r="A36" s="118">
        <f>IF(D36&lt;&gt;"",COUNTA($D$9:D36),"")</f>
        <v>27</v>
      </c>
      <c r="B36" s="119" t="s">
        <v>305</v>
      </c>
      <c r="C36" s="103">
        <v>1</v>
      </c>
      <c r="D36" s="103" t="s">
        <v>38</v>
      </c>
      <c r="E36" s="103" t="s">
        <v>38</v>
      </c>
      <c r="F36" s="103" t="s">
        <v>38</v>
      </c>
      <c r="G36" s="103">
        <v>1</v>
      </c>
      <c r="H36" s="103" t="s">
        <v>38</v>
      </c>
      <c r="I36" s="103" t="s">
        <v>38</v>
      </c>
      <c r="J36" s="103" t="s">
        <v>38</v>
      </c>
      <c r="K36" s="103" t="s">
        <v>38</v>
      </c>
      <c r="L36" s="103" t="s">
        <v>38</v>
      </c>
      <c r="M36" s="103" t="s">
        <v>38</v>
      </c>
      <c r="N36" s="103" t="s">
        <v>38</v>
      </c>
      <c r="O36" s="100">
        <v>32.5</v>
      </c>
    </row>
    <row r="37" spans="1:15" ht="11.1" customHeight="1" x14ac:dyDescent="0.2">
      <c r="A37" s="118">
        <f>IF(D37&lt;&gt;"",COUNTA($D$9:D37),"")</f>
        <v>28</v>
      </c>
      <c r="B37" s="119" t="s">
        <v>306</v>
      </c>
      <c r="C37" s="103">
        <v>18</v>
      </c>
      <c r="D37" s="103" t="s">
        <v>38</v>
      </c>
      <c r="E37" s="103" t="s">
        <v>38</v>
      </c>
      <c r="F37" s="103" t="s">
        <v>38</v>
      </c>
      <c r="G37" s="103" t="s">
        <v>38</v>
      </c>
      <c r="H37" s="103">
        <v>3</v>
      </c>
      <c r="I37" s="103">
        <v>3</v>
      </c>
      <c r="J37" s="103">
        <v>2</v>
      </c>
      <c r="K37" s="103">
        <v>1</v>
      </c>
      <c r="L37" s="103">
        <v>6</v>
      </c>
      <c r="M37" s="103">
        <v>2</v>
      </c>
      <c r="N37" s="103">
        <v>1</v>
      </c>
      <c r="O37" s="100">
        <v>52.1</v>
      </c>
    </row>
    <row r="38" spans="1:15" ht="11.1" customHeight="1" x14ac:dyDescent="0.2">
      <c r="A38" s="118">
        <f>IF(D38&lt;&gt;"",COUNTA($D$9:D38),"")</f>
        <v>29</v>
      </c>
      <c r="B38" s="119" t="s">
        <v>307</v>
      </c>
      <c r="C38" s="103">
        <v>32</v>
      </c>
      <c r="D38" s="103" t="s">
        <v>38</v>
      </c>
      <c r="E38" s="103" t="s">
        <v>38</v>
      </c>
      <c r="F38" s="103">
        <v>2</v>
      </c>
      <c r="G38" s="103">
        <v>2</v>
      </c>
      <c r="H38" s="103">
        <v>4</v>
      </c>
      <c r="I38" s="103">
        <v>5</v>
      </c>
      <c r="J38" s="103">
        <v>6</v>
      </c>
      <c r="K38" s="103">
        <v>1</v>
      </c>
      <c r="L38" s="103">
        <v>4</v>
      </c>
      <c r="M38" s="103">
        <v>4</v>
      </c>
      <c r="N38" s="103">
        <v>4</v>
      </c>
      <c r="O38" s="100">
        <v>48.6</v>
      </c>
    </row>
    <row r="39" spans="1:15" ht="11.1" customHeight="1" x14ac:dyDescent="0.2">
      <c r="A39" s="118">
        <f>IF(D39&lt;&gt;"",COUNTA($D$9:D39),"")</f>
        <v>30</v>
      </c>
      <c r="B39" s="119" t="s">
        <v>308</v>
      </c>
      <c r="C39" s="103">
        <v>1</v>
      </c>
      <c r="D39" s="103" t="s">
        <v>38</v>
      </c>
      <c r="E39" s="103">
        <v>1</v>
      </c>
      <c r="F39" s="103" t="s">
        <v>38</v>
      </c>
      <c r="G39" s="103" t="s">
        <v>38</v>
      </c>
      <c r="H39" s="103" t="s">
        <v>38</v>
      </c>
      <c r="I39" s="103" t="s">
        <v>38</v>
      </c>
      <c r="J39" s="103" t="s">
        <v>38</v>
      </c>
      <c r="K39" s="103" t="s">
        <v>38</v>
      </c>
      <c r="L39" s="103" t="s">
        <v>38</v>
      </c>
      <c r="M39" s="103" t="s">
        <v>38</v>
      </c>
      <c r="N39" s="103" t="s">
        <v>38</v>
      </c>
      <c r="O39" s="100">
        <v>21.5</v>
      </c>
    </row>
    <row r="40" spans="1:15" ht="11.1" customHeight="1" x14ac:dyDescent="0.2">
      <c r="A40" s="118">
        <f>IF(D40&lt;&gt;"",COUNTA($D$9:D40),"")</f>
        <v>31</v>
      </c>
      <c r="B40" s="119" t="s">
        <v>309</v>
      </c>
      <c r="C40" s="103">
        <v>153</v>
      </c>
      <c r="D40" s="103">
        <v>69</v>
      </c>
      <c r="E40" s="103">
        <v>56</v>
      </c>
      <c r="F40" s="103">
        <v>11</v>
      </c>
      <c r="G40" s="103">
        <v>5</v>
      </c>
      <c r="H40" s="103">
        <v>5</v>
      </c>
      <c r="I40" s="103">
        <v>4</v>
      </c>
      <c r="J40" s="103">
        <v>2</v>
      </c>
      <c r="K40" s="103">
        <v>1</v>
      </c>
      <c r="L40" s="103" t="s">
        <v>38</v>
      </c>
      <c r="M40" s="103" t="s">
        <v>38</v>
      </c>
      <c r="N40" s="103" t="s">
        <v>38</v>
      </c>
      <c r="O40" s="100">
        <v>22.6</v>
      </c>
    </row>
    <row r="41" spans="1:15" ht="11.1" customHeight="1" x14ac:dyDescent="0.2">
      <c r="A41" s="118">
        <f>IF(D41&lt;&gt;"",COUNTA($D$9:D41),"")</f>
        <v>32</v>
      </c>
      <c r="B41" s="119" t="s">
        <v>310</v>
      </c>
      <c r="C41" s="103">
        <v>67</v>
      </c>
      <c r="D41" s="103">
        <v>53</v>
      </c>
      <c r="E41" s="103">
        <v>10</v>
      </c>
      <c r="F41" s="103">
        <v>1</v>
      </c>
      <c r="G41" s="103">
        <v>1</v>
      </c>
      <c r="H41" s="103" t="s">
        <v>38</v>
      </c>
      <c r="I41" s="103">
        <v>1</v>
      </c>
      <c r="J41" s="103">
        <v>1</v>
      </c>
      <c r="K41" s="103" t="s">
        <v>38</v>
      </c>
      <c r="L41" s="103" t="s">
        <v>38</v>
      </c>
      <c r="M41" s="103" t="s">
        <v>38</v>
      </c>
      <c r="N41" s="103" t="s">
        <v>38</v>
      </c>
      <c r="O41" s="100">
        <v>19.7</v>
      </c>
    </row>
    <row r="42" spans="1:15" ht="20.100000000000001" customHeight="1" x14ac:dyDescent="0.2">
      <c r="A42" s="118" t="str">
        <f>IF(D42&lt;&gt;"",COUNTA($D$9:D42),"")</f>
        <v/>
      </c>
      <c r="B42" s="63"/>
      <c r="C42" s="258" t="s">
        <v>454</v>
      </c>
      <c r="D42" s="257"/>
      <c r="E42" s="257"/>
      <c r="F42" s="257"/>
      <c r="G42" s="257"/>
      <c r="H42" s="257"/>
      <c r="I42" s="257" t="s">
        <v>454</v>
      </c>
      <c r="J42" s="257"/>
      <c r="K42" s="257"/>
      <c r="L42" s="257"/>
      <c r="M42" s="257"/>
      <c r="N42" s="257"/>
      <c r="O42" s="257"/>
    </row>
    <row r="43" spans="1:15" ht="11.1" customHeight="1" x14ac:dyDescent="0.2">
      <c r="A43" s="118">
        <f>IF(D43&lt;&gt;"",COUNTA($D$9:D43),"")</f>
        <v>33</v>
      </c>
      <c r="B43" s="63" t="s">
        <v>2</v>
      </c>
      <c r="C43" s="99">
        <v>13145</v>
      </c>
      <c r="D43" s="99">
        <v>411</v>
      </c>
      <c r="E43" s="99">
        <v>1204</v>
      </c>
      <c r="F43" s="99">
        <v>1373</v>
      </c>
      <c r="G43" s="99">
        <v>1229</v>
      </c>
      <c r="H43" s="99">
        <v>1993</v>
      </c>
      <c r="I43" s="99">
        <v>1549</v>
      </c>
      <c r="J43" s="99">
        <v>1184</v>
      </c>
      <c r="K43" s="99">
        <v>1171</v>
      </c>
      <c r="L43" s="99">
        <v>1571</v>
      </c>
      <c r="M43" s="99">
        <v>1289</v>
      </c>
      <c r="N43" s="99">
        <v>171</v>
      </c>
      <c r="O43" s="101">
        <v>42.1</v>
      </c>
    </row>
    <row r="44" spans="1:15" ht="11.1" customHeight="1" x14ac:dyDescent="0.2">
      <c r="A44" s="118">
        <f>IF(D44&lt;&gt;"",COUNTA($D$9:D44),"")</f>
        <v>34</v>
      </c>
      <c r="B44" s="119" t="s">
        <v>456</v>
      </c>
      <c r="C44" s="103">
        <v>170</v>
      </c>
      <c r="D44" s="103" t="s">
        <v>38</v>
      </c>
      <c r="E44" s="103">
        <v>3</v>
      </c>
      <c r="F44" s="103">
        <v>13</v>
      </c>
      <c r="G44" s="103">
        <v>18</v>
      </c>
      <c r="H44" s="103">
        <v>19</v>
      </c>
      <c r="I44" s="103">
        <v>22</v>
      </c>
      <c r="J44" s="103">
        <v>38</v>
      </c>
      <c r="K44" s="103">
        <v>26</v>
      </c>
      <c r="L44" s="103">
        <v>12</v>
      </c>
      <c r="M44" s="103">
        <v>17</v>
      </c>
      <c r="N44" s="103">
        <v>2</v>
      </c>
      <c r="O44" s="100">
        <v>45.5</v>
      </c>
    </row>
    <row r="45" spans="1:15" ht="21.95" customHeight="1" x14ac:dyDescent="0.2">
      <c r="A45" s="118">
        <f>IF(D45&lt;&gt;"",COUNTA($D$9:D45),"")</f>
        <v>35</v>
      </c>
      <c r="B45" s="119" t="s">
        <v>457</v>
      </c>
      <c r="C45" s="103">
        <v>133</v>
      </c>
      <c r="D45" s="103" t="s">
        <v>38</v>
      </c>
      <c r="E45" s="103">
        <v>2</v>
      </c>
      <c r="F45" s="103">
        <v>4</v>
      </c>
      <c r="G45" s="103">
        <v>6</v>
      </c>
      <c r="H45" s="103">
        <v>19</v>
      </c>
      <c r="I45" s="103">
        <v>33</v>
      </c>
      <c r="J45" s="103">
        <v>23</v>
      </c>
      <c r="K45" s="103">
        <v>15</v>
      </c>
      <c r="L45" s="103">
        <v>22</v>
      </c>
      <c r="M45" s="103">
        <v>9</v>
      </c>
      <c r="N45" s="103" t="s">
        <v>38</v>
      </c>
      <c r="O45" s="100">
        <v>46.5</v>
      </c>
    </row>
    <row r="46" spans="1:15" ht="11.1" customHeight="1" x14ac:dyDescent="0.2">
      <c r="A46" s="118">
        <f>IF(D46&lt;&gt;"",COUNTA($D$9:D46),"")</f>
        <v>36</v>
      </c>
      <c r="B46" s="119" t="s">
        <v>458</v>
      </c>
      <c r="C46" s="103">
        <v>24</v>
      </c>
      <c r="D46" s="103" t="s">
        <v>38</v>
      </c>
      <c r="E46" s="103" t="s">
        <v>38</v>
      </c>
      <c r="F46" s="103" t="s">
        <v>38</v>
      </c>
      <c r="G46" s="103">
        <v>1</v>
      </c>
      <c r="H46" s="103">
        <v>7</v>
      </c>
      <c r="I46" s="103">
        <v>6</v>
      </c>
      <c r="J46" s="103">
        <v>4</v>
      </c>
      <c r="K46" s="103">
        <v>2</v>
      </c>
      <c r="L46" s="103">
        <v>2</v>
      </c>
      <c r="M46" s="103">
        <v>2</v>
      </c>
      <c r="N46" s="103" t="s">
        <v>38</v>
      </c>
      <c r="O46" s="100">
        <v>45</v>
      </c>
    </row>
    <row r="47" spans="1:15" ht="11.1" customHeight="1" x14ac:dyDescent="0.2">
      <c r="A47" s="118">
        <f>IF(D47&lt;&gt;"",COUNTA($D$9:D47),"")</f>
        <v>37</v>
      </c>
      <c r="B47" s="119" t="s">
        <v>299</v>
      </c>
      <c r="C47" s="103">
        <v>342</v>
      </c>
      <c r="D47" s="103" t="s">
        <v>38</v>
      </c>
      <c r="E47" s="103">
        <v>23</v>
      </c>
      <c r="F47" s="103">
        <v>33</v>
      </c>
      <c r="G47" s="103">
        <v>51</v>
      </c>
      <c r="H47" s="103">
        <v>82</v>
      </c>
      <c r="I47" s="103">
        <v>43</v>
      </c>
      <c r="J47" s="103">
        <v>24</v>
      </c>
      <c r="K47" s="103">
        <v>25</v>
      </c>
      <c r="L47" s="103">
        <v>29</v>
      </c>
      <c r="M47" s="103">
        <v>25</v>
      </c>
      <c r="N47" s="103">
        <v>7</v>
      </c>
      <c r="O47" s="100">
        <v>41.4</v>
      </c>
    </row>
    <row r="48" spans="1:15" ht="11.1" customHeight="1" x14ac:dyDescent="0.2">
      <c r="A48" s="118">
        <f>IF(D48&lt;&gt;"",COUNTA($D$9:D48),"")</f>
        <v>38</v>
      </c>
      <c r="B48" s="119" t="s">
        <v>300</v>
      </c>
      <c r="C48" s="103">
        <v>9955</v>
      </c>
      <c r="D48" s="103">
        <v>11</v>
      </c>
      <c r="E48" s="103">
        <v>805</v>
      </c>
      <c r="F48" s="103">
        <v>1118</v>
      </c>
      <c r="G48" s="103">
        <v>961</v>
      </c>
      <c r="H48" s="103">
        <v>1461</v>
      </c>
      <c r="I48" s="103">
        <v>1092</v>
      </c>
      <c r="J48" s="103">
        <v>863</v>
      </c>
      <c r="K48" s="103">
        <v>980</v>
      </c>
      <c r="L48" s="103">
        <v>1372</v>
      </c>
      <c r="M48" s="103">
        <v>1148</v>
      </c>
      <c r="N48" s="103">
        <v>144</v>
      </c>
      <c r="O48" s="100">
        <v>43.6</v>
      </c>
    </row>
    <row r="49" spans="1:15" ht="11.1" customHeight="1" x14ac:dyDescent="0.2">
      <c r="A49" s="118">
        <f>IF(D49&lt;&gt;"",COUNTA($D$9:D49),"")</f>
        <v>39</v>
      </c>
      <c r="B49" s="64" t="s">
        <v>301</v>
      </c>
      <c r="C49" s="103">
        <v>852</v>
      </c>
      <c r="D49" s="103" t="s">
        <v>38</v>
      </c>
      <c r="E49" s="103">
        <v>52</v>
      </c>
      <c r="F49" s="103">
        <v>91</v>
      </c>
      <c r="G49" s="103">
        <v>86</v>
      </c>
      <c r="H49" s="103">
        <v>184</v>
      </c>
      <c r="I49" s="103">
        <v>158</v>
      </c>
      <c r="J49" s="103">
        <v>141</v>
      </c>
      <c r="K49" s="103">
        <v>43</v>
      </c>
      <c r="L49" s="103">
        <v>60</v>
      </c>
      <c r="M49" s="103">
        <v>33</v>
      </c>
      <c r="N49" s="103">
        <v>4</v>
      </c>
      <c r="O49" s="100">
        <v>40.9</v>
      </c>
    </row>
    <row r="50" spans="1:15" ht="11.1" customHeight="1" x14ac:dyDescent="0.2">
      <c r="A50" s="118">
        <f>IF(D50&lt;&gt;"",COUNTA($D$9:D50),"")</f>
        <v>40</v>
      </c>
      <c r="B50" s="119" t="s">
        <v>302</v>
      </c>
      <c r="C50" s="103">
        <v>193</v>
      </c>
      <c r="D50" s="103">
        <v>2</v>
      </c>
      <c r="E50" s="103">
        <v>23</v>
      </c>
      <c r="F50" s="103">
        <v>23</v>
      </c>
      <c r="G50" s="103">
        <v>11</v>
      </c>
      <c r="H50" s="103">
        <v>41</v>
      </c>
      <c r="I50" s="103">
        <v>51</v>
      </c>
      <c r="J50" s="103">
        <v>13</v>
      </c>
      <c r="K50" s="103">
        <v>11</v>
      </c>
      <c r="L50" s="103">
        <v>9</v>
      </c>
      <c r="M50" s="103">
        <v>6</v>
      </c>
      <c r="N50" s="103">
        <v>3</v>
      </c>
      <c r="O50" s="100">
        <v>39.1</v>
      </c>
    </row>
    <row r="51" spans="1:15" ht="21.95" customHeight="1" x14ac:dyDescent="0.2">
      <c r="A51" s="118">
        <f>IF(D51&lt;&gt;"",COUNTA($D$9:D51),"")</f>
        <v>41</v>
      </c>
      <c r="B51" s="119" t="s">
        <v>303</v>
      </c>
      <c r="C51" s="103">
        <v>314</v>
      </c>
      <c r="D51" s="103">
        <v>10</v>
      </c>
      <c r="E51" s="103">
        <v>62</v>
      </c>
      <c r="F51" s="103">
        <v>31</v>
      </c>
      <c r="G51" s="103">
        <v>37</v>
      </c>
      <c r="H51" s="103">
        <v>74</v>
      </c>
      <c r="I51" s="103">
        <v>41</v>
      </c>
      <c r="J51" s="103">
        <v>20</v>
      </c>
      <c r="K51" s="103">
        <v>16</v>
      </c>
      <c r="L51" s="103">
        <v>13</v>
      </c>
      <c r="M51" s="103">
        <v>9</v>
      </c>
      <c r="N51" s="103">
        <v>1</v>
      </c>
      <c r="O51" s="100">
        <v>36</v>
      </c>
    </row>
    <row r="52" spans="1:15" ht="11.1" customHeight="1" x14ac:dyDescent="0.2">
      <c r="A52" s="118">
        <f>IF(D52&lt;&gt;"",COUNTA($D$9:D52),"")</f>
        <v>42</v>
      </c>
      <c r="B52" s="119" t="s">
        <v>304</v>
      </c>
      <c r="C52" s="103">
        <v>29</v>
      </c>
      <c r="D52" s="103">
        <v>1</v>
      </c>
      <c r="E52" s="103">
        <v>1</v>
      </c>
      <c r="F52" s="103">
        <v>1</v>
      </c>
      <c r="G52" s="103" t="s">
        <v>38</v>
      </c>
      <c r="H52" s="103">
        <v>2</v>
      </c>
      <c r="I52" s="103">
        <v>5</v>
      </c>
      <c r="J52" s="103">
        <v>1</v>
      </c>
      <c r="K52" s="103">
        <v>6</v>
      </c>
      <c r="L52" s="103">
        <v>8</v>
      </c>
      <c r="M52" s="103">
        <v>4</v>
      </c>
      <c r="N52" s="103" t="s">
        <v>38</v>
      </c>
      <c r="O52" s="100">
        <v>49.2</v>
      </c>
    </row>
    <row r="53" spans="1:15" ht="11.1" customHeight="1" x14ac:dyDescent="0.2">
      <c r="A53" s="118">
        <f>IF(D53&lt;&gt;"",COUNTA($D$9:D53),"")</f>
        <v>43</v>
      </c>
      <c r="B53" s="119" t="s">
        <v>305</v>
      </c>
      <c r="C53" s="103">
        <v>63</v>
      </c>
      <c r="D53" s="103" t="s">
        <v>38</v>
      </c>
      <c r="E53" s="103">
        <v>2</v>
      </c>
      <c r="F53" s="103">
        <v>3</v>
      </c>
      <c r="G53" s="103">
        <v>3</v>
      </c>
      <c r="H53" s="103">
        <v>15</v>
      </c>
      <c r="I53" s="103">
        <v>18</v>
      </c>
      <c r="J53" s="103">
        <v>7</v>
      </c>
      <c r="K53" s="103">
        <v>6</v>
      </c>
      <c r="L53" s="103">
        <v>5</v>
      </c>
      <c r="M53" s="103">
        <v>4</v>
      </c>
      <c r="N53" s="103" t="s">
        <v>38</v>
      </c>
      <c r="O53" s="100">
        <v>43.2</v>
      </c>
    </row>
    <row r="54" spans="1:15" ht="11.1" customHeight="1" x14ac:dyDescent="0.2">
      <c r="A54" s="118">
        <f>IF(D54&lt;&gt;"",COUNTA($D$9:D54),"")</f>
        <v>44</v>
      </c>
      <c r="B54" s="119" t="s">
        <v>306</v>
      </c>
      <c r="C54" s="103">
        <v>99</v>
      </c>
      <c r="D54" s="103" t="s">
        <v>38</v>
      </c>
      <c r="E54" s="103" t="s">
        <v>38</v>
      </c>
      <c r="F54" s="103" t="s">
        <v>38</v>
      </c>
      <c r="G54" s="103">
        <v>3</v>
      </c>
      <c r="H54" s="103">
        <v>14</v>
      </c>
      <c r="I54" s="103">
        <v>27</v>
      </c>
      <c r="J54" s="103">
        <v>10</v>
      </c>
      <c r="K54" s="103">
        <v>20</v>
      </c>
      <c r="L54" s="103">
        <v>16</v>
      </c>
      <c r="M54" s="103">
        <v>9</v>
      </c>
      <c r="N54" s="103" t="s">
        <v>38</v>
      </c>
      <c r="O54" s="100">
        <v>48.4</v>
      </c>
    </row>
    <row r="55" spans="1:15" ht="11.1" customHeight="1" x14ac:dyDescent="0.2">
      <c r="A55" s="118">
        <f>IF(D55&lt;&gt;"",COUNTA($D$9:D55),"")</f>
        <v>45</v>
      </c>
      <c r="B55" s="119" t="s">
        <v>307</v>
      </c>
      <c r="C55" s="103">
        <v>175</v>
      </c>
      <c r="D55" s="103" t="s">
        <v>38</v>
      </c>
      <c r="E55" s="103">
        <v>7</v>
      </c>
      <c r="F55" s="103">
        <v>12</v>
      </c>
      <c r="G55" s="103">
        <v>17</v>
      </c>
      <c r="H55" s="103">
        <v>21</v>
      </c>
      <c r="I55" s="103">
        <v>26</v>
      </c>
      <c r="J55" s="103">
        <v>24</v>
      </c>
      <c r="K55" s="103">
        <v>16</v>
      </c>
      <c r="L55" s="103">
        <v>22</v>
      </c>
      <c r="M55" s="103">
        <v>21</v>
      </c>
      <c r="N55" s="103">
        <v>9</v>
      </c>
      <c r="O55" s="100">
        <v>46.6</v>
      </c>
    </row>
    <row r="56" spans="1:15" ht="11.1" customHeight="1" x14ac:dyDescent="0.2">
      <c r="A56" s="118">
        <f>IF(D56&lt;&gt;"",COUNTA($D$9:D56),"")</f>
        <v>46</v>
      </c>
      <c r="B56" s="119" t="s">
        <v>308</v>
      </c>
      <c r="C56" s="103">
        <v>3</v>
      </c>
      <c r="D56" s="103">
        <v>2</v>
      </c>
      <c r="E56" s="103">
        <v>1</v>
      </c>
      <c r="F56" s="103" t="s">
        <v>38</v>
      </c>
      <c r="G56" s="103" t="s">
        <v>38</v>
      </c>
      <c r="H56" s="103" t="s">
        <v>38</v>
      </c>
      <c r="I56" s="103" t="s">
        <v>38</v>
      </c>
      <c r="J56" s="103" t="s">
        <v>38</v>
      </c>
      <c r="K56" s="103" t="s">
        <v>38</v>
      </c>
      <c r="L56" s="103" t="s">
        <v>38</v>
      </c>
      <c r="M56" s="103" t="s">
        <v>38</v>
      </c>
      <c r="N56" s="103" t="s">
        <v>38</v>
      </c>
      <c r="O56" s="100">
        <v>20.2</v>
      </c>
    </row>
    <row r="57" spans="1:15" ht="11.1" customHeight="1" x14ac:dyDescent="0.2">
      <c r="A57" s="118">
        <f>IF(D57&lt;&gt;"",COUNTA($D$9:D57),"")</f>
        <v>47</v>
      </c>
      <c r="B57" s="119" t="s">
        <v>309</v>
      </c>
      <c r="C57" s="103">
        <v>626</v>
      </c>
      <c r="D57" s="103">
        <v>258</v>
      </c>
      <c r="E57" s="103">
        <v>205</v>
      </c>
      <c r="F57" s="103">
        <v>39</v>
      </c>
      <c r="G57" s="103">
        <v>33</v>
      </c>
      <c r="H57" s="103">
        <v>51</v>
      </c>
      <c r="I57" s="103">
        <v>23</v>
      </c>
      <c r="J57" s="103">
        <v>13</v>
      </c>
      <c r="K57" s="103">
        <v>4</v>
      </c>
      <c r="L57" s="103" t="s">
        <v>38</v>
      </c>
      <c r="M57" s="103" t="s">
        <v>38</v>
      </c>
      <c r="N57" s="103" t="s">
        <v>38</v>
      </c>
      <c r="O57" s="100">
        <v>23.9</v>
      </c>
    </row>
    <row r="58" spans="1:15" ht="11.1" customHeight="1" x14ac:dyDescent="0.2">
      <c r="A58" s="118">
        <f>IF(D58&lt;&gt;"",COUNTA($D$9:D58),"")</f>
        <v>48</v>
      </c>
      <c r="B58" s="119" t="s">
        <v>310</v>
      </c>
      <c r="C58" s="103">
        <v>167</v>
      </c>
      <c r="D58" s="103">
        <v>127</v>
      </c>
      <c r="E58" s="103">
        <v>18</v>
      </c>
      <c r="F58" s="103">
        <v>5</v>
      </c>
      <c r="G58" s="103">
        <v>2</v>
      </c>
      <c r="H58" s="103">
        <v>3</v>
      </c>
      <c r="I58" s="103">
        <v>4</v>
      </c>
      <c r="J58" s="103">
        <v>3</v>
      </c>
      <c r="K58" s="103">
        <v>1</v>
      </c>
      <c r="L58" s="103">
        <v>1</v>
      </c>
      <c r="M58" s="103">
        <v>2</v>
      </c>
      <c r="N58" s="103">
        <v>1</v>
      </c>
      <c r="O58" s="100">
        <v>21.6</v>
      </c>
    </row>
    <row r="59" spans="1:15" s="117" customFormat="1" ht="11.45" customHeight="1" x14ac:dyDescent="0.2">
      <c r="A59" s="29"/>
      <c r="B59" s="30"/>
      <c r="C59" s="31"/>
      <c r="D59" s="31"/>
      <c r="E59" s="31"/>
      <c r="F59" s="31"/>
      <c r="G59" s="31"/>
      <c r="H59" s="31"/>
      <c r="I59" s="31"/>
      <c r="J59" s="31"/>
      <c r="K59" s="31"/>
      <c r="L59" s="31"/>
      <c r="M59" s="31"/>
      <c r="N59" s="31"/>
      <c r="O59" s="32"/>
    </row>
    <row r="60" spans="1:15" ht="11.45" customHeight="1" x14ac:dyDescent="0.2">
      <c r="A60" s="33"/>
      <c r="B60" s="33"/>
      <c r="C60" s="33"/>
      <c r="D60" s="33"/>
      <c r="E60" s="33"/>
      <c r="F60" s="33"/>
      <c r="G60" s="33"/>
      <c r="H60" s="33"/>
      <c r="I60" s="33"/>
    </row>
  </sheetData>
  <customSheetViews>
    <customSheetView guid="{4EB240A1-BEFB-4503-95B5-55CB3DDD9EC3}" scale="140">
      <pane xSplit="2" ySplit="7" topLeftCell="C29" activePane="bottomRight" state="frozen"/>
      <selection pane="bottomRight" activeCell="Q14" sqref="Q14"/>
      <pageMargins left="0.59055118110236227" right="0.59055118110236227" top="0.59055118110236227" bottom="0.59055118110236227" header="0.39370078740157483" footer="0.39370078740157483"/>
      <pageSetup paperSize="9" pageOrder="overThenDown" orientation="portrait" r:id="rId1"/>
      <headerFooter differentOddEven="1">
        <oddFooter>&amp;L&amp;7StatA MV, Statistischer Bericht K433 2021 00&amp;R&amp;7&amp;P</oddFooter>
        <evenFooter>&amp;L&amp;7&amp;P&amp;R&amp;7StatA MV, Statistischer Bericht K433 2021 00</evenFooter>
      </headerFooter>
    </customSheetView>
    <customSheetView guid="{CDB72715-EA28-4B20-A08E-C04F71FAA0D1}" scale="140">
      <pane xSplit="2" ySplit="7" topLeftCell="C29" activePane="bottomRight" state="frozen"/>
      <selection pane="bottomRight" activeCell="Q14" sqref="Q14"/>
      <pageMargins left="0.59055118110236227" right="0.59055118110236227" top="0.59055118110236227" bottom="0.59055118110236227" header="0.39370078740157483" footer="0.39370078740157483"/>
      <pageSetup paperSize="9" pageOrder="overThenDown" orientation="portrait" r:id="rId2"/>
      <headerFooter differentOddEven="1">
        <oddFooter>&amp;L&amp;7StatA MV, Statistischer Bericht K433 2021 00&amp;R&amp;7&amp;P</oddFooter>
        <evenFooter>&amp;L&amp;7&amp;P&amp;R&amp;7StatA MV, Statistischer Bericht K433 2021 00</evenFooter>
      </headerFooter>
    </customSheetView>
  </customSheetViews>
  <mergeCells count="29">
    <mergeCell ref="A1:B1"/>
    <mergeCell ref="C1:H1"/>
    <mergeCell ref="I1:O1"/>
    <mergeCell ref="A2:B2"/>
    <mergeCell ref="C2:H2"/>
    <mergeCell ref="I2:O2"/>
    <mergeCell ref="A3:A6"/>
    <mergeCell ref="B3:B6"/>
    <mergeCell ref="C3:C6"/>
    <mergeCell ref="D3:H3"/>
    <mergeCell ref="I3:N3"/>
    <mergeCell ref="D4:D6"/>
    <mergeCell ref="E4:E6"/>
    <mergeCell ref="F4:F6"/>
    <mergeCell ref="G4:G6"/>
    <mergeCell ref="C42:H42"/>
    <mergeCell ref="I42:O42"/>
    <mergeCell ref="H4:H6"/>
    <mergeCell ref="I4:I6"/>
    <mergeCell ref="J4:J6"/>
    <mergeCell ref="K4:K6"/>
    <mergeCell ref="L4:L6"/>
    <mergeCell ref="M4:M6"/>
    <mergeCell ref="O3:O6"/>
    <mergeCell ref="N4:N6"/>
    <mergeCell ref="C8:H8"/>
    <mergeCell ref="I8:O8"/>
    <mergeCell ref="C25:H25"/>
    <mergeCell ref="I25:O25"/>
  </mergeCells>
  <pageMargins left="0.59055118110236227" right="0.59055118110236227" top="0.59055118110236227" bottom="0.59055118110236227" header="0.39370078740157483" footer="0.39370078740157483"/>
  <pageSetup paperSize="9" pageOrder="overThenDown" orientation="portrait" r:id="rId3"/>
  <headerFooter differentOddEven="1">
    <oddFooter>&amp;L&amp;"-,Standard"&amp;7StatA MV, Statistischer Bericht K433 2025 00&amp;R&amp;"-,Standard"&amp;7&amp;P</oddFooter>
    <evenFooter>&amp;L&amp;"-,Standard"&amp;7&amp;P&amp;R&amp;"-,Standard"&amp;7StatA MV, Statistischer Bericht K433 2025 00</evenFooter>
  </headerFooter>
  <legacyDrawing r:id="rId4"/>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S104"/>
  <sheetViews>
    <sheetView zoomScale="140" zoomScaleNormal="140" workbookViewId="0">
      <pane xSplit="2" ySplit="11" topLeftCell="C12" activePane="bottomRight" state="frozen"/>
      <selection activeCell="B33" sqref="B32:D33"/>
      <selection pane="topRight" activeCell="B33" sqref="B32:D33"/>
      <selection pane="bottomLeft" activeCell="B33" sqref="B32:D33"/>
      <selection pane="bottomRight" activeCell="C12" sqref="C12:I12"/>
    </sheetView>
  </sheetViews>
  <sheetFormatPr baseColWidth="10" defaultColWidth="11.28515625" defaultRowHeight="11.45" customHeight="1" x14ac:dyDescent="0.2"/>
  <cols>
    <col min="1" max="1" width="3.140625" style="16" customWidth="1"/>
    <col min="2" max="2" width="19.85546875" style="16" customWidth="1"/>
    <col min="3" max="3" width="10.140625" style="26" customWidth="1"/>
    <col min="4" max="9" width="9.85546875" style="26" customWidth="1"/>
    <col min="10" max="10" width="10.7109375" style="26" customWidth="1"/>
    <col min="11" max="11" width="8.7109375" style="26" customWidth="1"/>
    <col min="12" max="12" width="7.7109375" style="26" customWidth="1"/>
    <col min="13" max="13" width="7.5703125" style="26" customWidth="1"/>
    <col min="14" max="14" width="8.7109375" style="16" customWidth="1"/>
    <col min="15" max="15" width="8.28515625" style="16" customWidth="1"/>
    <col min="16" max="17" width="8.5703125" style="16" customWidth="1"/>
    <col min="18" max="16384" width="11.28515625" style="16"/>
  </cols>
  <sheetData>
    <row r="1" spans="1:19" s="10" customFormat="1" ht="30" customHeight="1" x14ac:dyDescent="0.2">
      <c r="A1" s="236" t="s">
        <v>79</v>
      </c>
      <c r="B1" s="237"/>
      <c r="C1" s="238" t="s">
        <v>426</v>
      </c>
      <c r="D1" s="238"/>
      <c r="E1" s="238"/>
      <c r="F1" s="238"/>
      <c r="G1" s="238"/>
      <c r="H1" s="238"/>
      <c r="I1" s="239"/>
      <c r="J1" s="253" t="s">
        <v>426</v>
      </c>
      <c r="K1" s="238"/>
      <c r="L1" s="238"/>
      <c r="M1" s="238"/>
      <c r="N1" s="238"/>
      <c r="O1" s="238"/>
      <c r="P1" s="262"/>
      <c r="Q1" s="263"/>
    </row>
    <row r="2" spans="1:19" s="117" customFormat="1" ht="35.1" customHeight="1" x14ac:dyDescent="0.2">
      <c r="A2" s="240" t="s">
        <v>311</v>
      </c>
      <c r="B2" s="241"/>
      <c r="C2" s="242" t="s">
        <v>312</v>
      </c>
      <c r="D2" s="242"/>
      <c r="E2" s="242"/>
      <c r="F2" s="242"/>
      <c r="G2" s="242"/>
      <c r="H2" s="242"/>
      <c r="I2" s="243"/>
      <c r="J2" s="254" t="s">
        <v>312</v>
      </c>
      <c r="K2" s="242"/>
      <c r="L2" s="242"/>
      <c r="M2" s="242"/>
      <c r="N2" s="242"/>
      <c r="O2" s="242"/>
      <c r="P2" s="242"/>
      <c r="Q2" s="243"/>
    </row>
    <row r="3" spans="1:19" ht="11.45" customHeight="1" x14ac:dyDescent="0.2">
      <c r="A3" s="244" t="s">
        <v>313</v>
      </c>
      <c r="B3" s="234" t="s">
        <v>314</v>
      </c>
      <c r="C3" s="234" t="s">
        <v>2</v>
      </c>
      <c r="D3" s="234" t="s">
        <v>315</v>
      </c>
      <c r="E3" s="234"/>
      <c r="F3" s="234"/>
      <c r="G3" s="234"/>
      <c r="H3" s="234"/>
      <c r="I3" s="245"/>
      <c r="J3" s="244" t="s">
        <v>316</v>
      </c>
      <c r="K3" s="234" t="s">
        <v>317</v>
      </c>
      <c r="L3" s="234"/>
      <c r="M3" s="234" t="s">
        <v>318</v>
      </c>
      <c r="N3" s="234" t="s">
        <v>319</v>
      </c>
      <c r="O3" s="234" t="s">
        <v>397</v>
      </c>
      <c r="P3" s="234"/>
      <c r="Q3" s="245"/>
    </row>
    <row r="4" spans="1:19" ht="11.45" customHeight="1" x14ac:dyDescent="0.2">
      <c r="A4" s="244"/>
      <c r="B4" s="234"/>
      <c r="C4" s="234"/>
      <c r="D4" s="234"/>
      <c r="E4" s="234"/>
      <c r="F4" s="234"/>
      <c r="G4" s="234"/>
      <c r="H4" s="234"/>
      <c r="I4" s="245"/>
      <c r="J4" s="244"/>
      <c r="K4" s="234"/>
      <c r="L4" s="234"/>
      <c r="M4" s="234"/>
      <c r="N4" s="234"/>
      <c r="O4" s="234"/>
      <c r="P4" s="234"/>
      <c r="Q4" s="245"/>
    </row>
    <row r="5" spans="1:19" ht="11.45" customHeight="1" x14ac:dyDescent="0.2">
      <c r="A5" s="244"/>
      <c r="B5" s="234"/>
      <c r="C5" s="234"/>
      <c r="D5" s="234" t="s">
        <v>320</v>
      </c>
      <c r="E5" s="234" t="s">
        <v>321</v>
      </c>
      <c r="F5" s="234" t="s">
        <v>322</v>
      </c>
      <c r="G5" s="234"/>
      <c r="H5" s="234"/>
      <c r="I5" s="245"/>
      <c r="J5" s="244"/>
      <c r="K5" s="234"/>
      <c r="L5" s="234"/>
      <c r="M5" s="234"/>
      <c r="N5" s="234"/>
      <c r="O5" s="234"/>
      <c r="P5" s="234"/>
      <c r="Q5" s="245"/>
    </row>
    <row r="6" spans="1:19" ht="11.45" customHeight="1" x14ac:dyDescent="0.2">
      <c r="A6" s="244"/>
      <c r="B6" s="234"/>
      <c r="C6" s="234"/>
      <c r="D6" s="234"/>
      <c r="E6" s="234"/>
      <c r="F6" s="234"/>
      <c r="G6" s="234"/>
      <c r="H6" s="234"/>
      <c r="I6" s="245"/>
      <c r="J6" s="244"/>
      <c r="K6" s="234" t="s">
        <v>323</v>
      </c>
      <c r="L6" s="234" t="s">
        <v>324</v>
      </c>
      <c r="M6" s="234"/>
      <c r="N6" s="234"/>
      <c r="O6" s="234" t="s">
        <v>395</v>
      </c>
      <c r="P6" s="234" t="s">
        <v>396</v>
      </c>
      <c r="Q6" s="245" t="s">
        <v>459</v>
      </c>
    </row>
    <row r="7" spans="1:19" ht="11.45" customHeight="1" x14ac:dyDescent="0.2">
      <c r="A7" s="244"/>
      <c r="B7" s="234"/>
      <c r="C7" s="234"/>
      <c r="D7" s="234"/>
      <c r="E7" s="234"/>
      <c r="F7" s="234" t="s">
        <v>3</v>
      </c>
      <c r="G7" s="234" t="s">
        <v>202</v>
      </c>
      <c r="H7" s="234"/>
      <c r="I7" s="245"/>
      <c r="J7" s="244"/>
      <c r="K7" s="234"/>
      <c r="L7" s="234"/>
      <c r="M7" s="234"/>
      <c r="N7" s="234"/>
      <c r="O7" s="234"/>
      <c r="P7" s="234"/>
      <c r="Q7" s="245"/>
    </row>
    <row r="8" spans="1:19" ht="11.45" customHeight="1" x14ac:dyDescent="0.2">
      <c r="A8" s="244"/>
      <c r="B8" s="234"/>
      <c r="C8" s="234"/>
      <c r="D8" s="234"/>
      <c r="E8" s="234"/>
      <c r="F8" s="234"/>
      <c r="G8" s="234" t="s">
        <v>325</v>
      </c>
      <c r="H8" s="234" t="s">
        <v>326</v>
      </c>
      <c r="I8" s="245" t="s">
        <v>327</v>
      </c>
      <c r="J8" s="244"/>
      <c r="K8" s="234"/>
      <c r="L8" s="234"/>
      <c r="M8" s="234"/>
      <c r="N8" s="234"/>
      <c r="O8" s="234"/>
      <c r="P8" s="234"/>
      <c r="Q8" s="245"/>
    </row>
    <row r="9" spans="1:19" ht="11.45" customHeight="1" x14ac:dyDescent="0.2">
      <c r="A9" s="244"/>
      <c r="B9" s="234"/>
      <c r="C9" s="234"/>
      <c r="D9" s="234"/>
      <c r="E9" s="234"/>
      <c r="F9" s="234"/>
      <c r="G9" s="234"/>
      <c r="H9" s="234"/>
      <c r="I9" s="245"/>
      <c r="J9" s="244"/>
      <c r="K9" s="234"/>
      <c r="L9" s="234"/>
      <c r="M9" s="234"/>
      <c r="N9" s="234"/>
      <c r="O9" s="234"/>
      <c r="P9" s="234"/>
      <c r="Q9" s="245"/>
    </row>
    <row r="10" spans="1:19" ht="11.45" customHeight="1" x14ac:dyDescent="0.2">
      <c r="A10" s="244"/>
      <c r="B10" s="234"/>
      <c r="C10" s="234"/>
      <c r="D10" s="234"/>
      <c r="E10" s="234"/>
      <c r="F10" s="234"/>
      <c r="G10" s="234"/>
      <c r="H10" s="234"/>
      <c r="I10" s="245"/>
      <c r="J10" s="244"/>
      <c r="K10" s="234"/>
      <c r="L10" s="234"/>
      <c r="M10" s="234"/>
      <c r="N10" s="234"/>
      <c r="O10" s="234"/>
      <c r="P10" s="234"/>
      <c r="Q10" s="245"/>
    </row>
    <row r="11" spans="1:19" s="25" customFormat="1" ht="11.45" customHeight="1" x14ac:dyDescent="0.2">
      <c r="A11" s="5">
        <v>1</v>
      </c>
      <c r="B11" s="21">
        <v>2</v>
      </c>
      <c r="C11" s="21">
        <v>3</v>
      </c>
      <c r="D11" s="21">
        <v>4</v>
      </c>
      <c r="E11" s="21">
        <v>5</v>
      </c>
      <c r="F11" s="21">
        <v>6</v>
      </c>
      <c r="G11" s="21">
        <v>7</v>
      </c>
      <c r="H11" s="21">
        <v>8</v>
      </c>
      <c r="I11" s="22">
        <v>9</v>
      </c>
      <c r="J11" s="19">
        <v>10</v>
      </c>
      <c r="K11" s="21">
        <v>11</v>
      </c>
      <c r="L11" s="21">
        <v>12</v>
      </c>
      <c r="M11" s="21">
        <v>13</v>
      </c>
      <c r="N11" s="21">
        <v>14</v>
      </c>
      <c r="O11" s="21">
        <v>15</v>
      </c>
      <c r="P11" s="21">
        <v>16</v>
      </c>
      <c r="Q11" s="22">
        <v>17</v>
      </c>
    </row>
    <row r="12" spans="1:19" ht="20.100000000000001" customHeight="1" x14ac:dyDescent="0.2">
      <c r="A12" s="67"/>
      <c r="B12" s="119"/>
      <c r="C12" s="260" t="s">
        <v>2</v>
      </c>
      <c r="D12" s="261"/>
      <c r="E12" s="261"/>
      <c r="F12" s="261"/>
      <c r="G12" s="261"/>
      <c r="H12" s="261"/>
      <c r="I12" s="261"/>
      <c r="J12" s="261" t="s">
        <v>2</v>
      </c>
      <c r="K12" s="261"/>
      <c r="L12" s="261"/>
      <c r="M12" s="261"/>
      <c r="N12" s="261"/>
      <c r="O12" s="261"/>
      <c r="P12" s="261"/>
      <c r="Q12" s="261"/>
    </row>
    <row r="13" spans="1:19" ht="11.45" customHeight="1" x14ac:dyDescent="0.2">
      <c r="A13" s="118">
        <f>IF(D13&lt;&gt;"",COUNTA($D$13:D13),"")</f>
        <v>1</v>
      </c>
      <c r="B13" s="63" t="s">
        <v>2</v>
      </c>
      <c r="C13" s="102">
        <v>112302</v>
      </c>
      <c r="D13" s="102">
        <v>8072</v>
      </c>
      <c r="E13" s="102">
        <v>54541</v>
      </c>
      <c r="F13" s="102">
        <v>49689</v>
      </c>
      <c r="G13" s="102" t="s">
        <v>38</v>
      </c>
      <c r="H13" s="102">
        <v>83</v>
      </c>
      <c r="I13" s="102">
        <v>49606</v>
      </c>
      <c r="J13" s="102">
        <v>49689</v>
      </c>
      <c r="K13" s="105">
        <v>37.799999999999997</v>
      </c>
      <c r="L13" s="105">
        <v>7.6</v>
      </c>
      <c r="M13" s="102" t="s">
        <v>38</v>
      </c>
      <c r="N13" s="102">
        <v>86573</v>
      </c>
      <c r="O13" s="102">
        <v>447</v>
      </c>
      <c r="P13" s="102">
        <v>1089</v>
      </c>
      <c r="Q13" s="102">
        <v>806</v>
      </c>
    </row>
    <row r="14" spans="1:19" ht="11.45" customHeight="1" x14ac:dyDescent="0.2">
      <c r="A14" s="118" t="str">
        <f>IF(D14&lt;&gt;"",COUNTA($D$13:D14),"")</f>
        <v/>
      </c>
      <c r="B14" s="119" t="s">
        <v>328</v>
      </c>
      <c r="C14" s="104" t="s">
        <v>431</v>
      </c>
      <c r="D14" s="104" t="s">
        <v>431</v>
      </c>
      <c r="E14" s="104" t="s">
        <v>431</v>
      </c>
      <c r="F14" s="104" t="s">
        <v>431</v>
      </c>
      <c r="G14" s="104" t="s">
        <v>431</v>
      </c>
      <c r="H14" s="104" t="s">
        <v>431</v>
      </c>
      <c r="I14" s="104" t="s">
        <v>431</v>
      </c>
      <c r="J14" s="104" t="s">
        <v>431</v>
      </c>
      <c r="K14" s="106" t="s">
        <v>431</v>
      </c>
      <c r="L14" s="106" t="s">
        <v>431</v>
      </c>
      <c r="M14" s="104" t="s">
        <v>431</v>
      </c>
      <c r="N14" s="104" t="s">
        <v>431</v>
      </c>
      <c r="O14" s="104" t="s">
        <v>431</v>
      </c>
      <c r="P14" s="104" t="s">
        <v>431</v>
      </c>
      <c r="Q14" s="104" t="s">
        <v>431</v>
      </c>
    </row>
    <row r="15" spans="1:19" ht="11.45" customHeight="1" x14ac:dyDescent="0.2">
      <c r="A15" s="118">
        <f>IF(D15&lt;&gt;"",COUNTA($D$13:D15),"")</f>
        <v>3</v>
      </c>
      <c r="B15" s="66" t="s">
        <v>329</v>
      </c>
      <c r="C15" s="104">
        <v>247</v>
      </c>
      <c r="D15" s="104">
        <v>2</v>
      </c>
      <c r="E15" s="104">
        <v>103</v>
      </c>
      <c r="F15" s="104">
        <v>142</v>
      </c>
      <c r="G15" s="104" t="s">
        <v>38</v>
      </c>
      <c r="H15" s="104" t="s">
        <v>38</v>
      </c>
      <c r="I15" s="104">
        <v>142</v>
      </c>
      <c r="J15" s="104">
        <v>142</v>
      </c>
      <c r="K15" s="106">
        <v>41.4</v>
      </c>
      <c r="L15" s="106">
        <v>8.3000000000000007</v>
      </c>
      <c r="M15" s="104" t="s">
        <v>38</v>
      </c>
      <c r="N15" s="104">
        <v>241</v>
      </c>
      <c r="O15" s="104" t="s">
        <v>38</v>
      </c>
      <c r="P15" s="104" t="s">
        <v>38</v>
      </c>
      <c r="Q15" s="104" t="s">
        <v>38</v>
      </c>
    </row>
    <row r="16" spans="1:19" ht="11.45" customHeight="1" x14ac:dyDescent="0.2">
      <c r="A16" s="118">
        <f>IF(D16&lt;&gt;"",COUNTA($D$13:D16),"")</f>
        <v>4</v>
      </c>
      <c r="B16" s="66" t="s">
        <v>330</v>
      </c>
      <c r="C16" s="104">
        <v>7029</v>
      </c>
      <c r="D16" s="104">
        <v>10</v>
      </c>
      <c r="E16" s="104">
        <v>1796</v>
      </c>
      <c r="F16" s="104">
        <v>5223</v>
      </c>
      <c r="G16" s="104" t="s">
        <v>38</v>
      </c>
      <c r="H16" s="104" t="s">
        <v>38</v>
      </c>
      <c r="I16" s="104">
        <v>5223</v>
      </c>
      <c r="J16" s="104">
        <v>5223</v>
      </c>
      <c r="K16" s="106">
        <v>44.8</v>
      </c>
      <c r="L16" s="106">
        <v>9</v>
      </c>
      <c r="M16" s="104" t="s">
        <v>38</v>
      </c>
      <c r="N16" s="104">
        <v>7002</v>
      </c>
      <c r="O16" s="104">
        <v>9</v>
      </c>
      <c r="P16" s="104">
        <v>6</v>
      </c>
      <c r="Q16" s="104">
        <v>1</v>
      </c>
      <c r="S16" s="27"/>
    </row>
    <row r="17" spans="1:17" ht="11.45" customHeight="1" x14ac:dyDescent="0.2">
      <c r="A17" s="118">
        <f>IF(D17&lt;&gt;"",COUNTA($D$13:D17),"")</f>
        <v>5</v>
      </c>
      <c r="B17" s="66" t="s">
        <v>331</v>
      </c>
      <c r="C17" s="104">
        <v>9570</v>
      </c>
      <c r="D17" s="104">
        <v>9</v>
      </c>
      <c r="E17" s="104">
        <v>2219</v>
      </c>
      <c r="F17" s="104">
        <v>7342</v>
      </c>
      <c r="G17" s="104" t="s">
        <v>38</v>
      </c>
      <c r="H17" s="104" t="s">
        <v>38</v>
      </c>
      <c r="I17" s="104">
        <v>7342</v>
      </c>
      <c r="J17" s="104">
        <v>7342</v>
      </c>
      <c r="K17" s="106">
        <v>45.3</v>
      </c>
      <c r="L17" s="106">
        <v>9.1</v>
      </c>
      <c r="M17" s="104" t="s">
        <v>38</v>
      </c>
      <c r="N17" s="104">
        <v>9524</v>
      </c>
      <c r="O17" s="104">
        <v>19</v>
      </c>
      <c r="P17" s="104">
        <v>24</v>
      </c>
      <c r="Q17" s="104">
        <v>16</v>
      </c>
    </row>
    <row r="18" spans="1:17" ht="11.45" customHeight="1" x14ac:dyDescent="0.2">
      <c r="A18" s="118">
        <f>IF(D18&lt;&gt;"",COUNTA($D$13:D18),"")</f>
        <v>6</v>
      </c>
      <c r="B18" s="66" t="s">
        <v>460</v>
      </c>
      <c r="C18" s="104">
        <v>11733</v>
      </c>
      <c r="D18" s="104">
        <v>10</v>
      </c>
      <c r="E18" s="104">
        <v>2816</v>
      </c>
      <c r="F18" s="104">
        <v>8907</v>
      </c>
      <c r="G18" s="104" t="s">
        <v>38</v>
      </c>
      <c r="H18" s="104">
        <v>10</v>
      </c>
      <c r="I18" s="104">
        <v>8897</v>
      </c>
      <c r="J18" s="104">
        <v>8907</v>
      </c>
      <c r="K18" s="106">
        <v>45.2</v>
      </c>
      <c r="L18" s="106">
        <v>9</v>
      </c>
      <c r="M18" s="104" t="s">
        <v>38</v>
      </c>
      <c r="N18" s="104">
        <v>11684</v>
      </c>
      <c r="O18" s="104">
        <v>63</v>
      </c>
      <c r="P18" s="104">
        <v>119</v>
      </c>
      <c r="Q18" s="104">
        <v>73</v>
      </c>
    </row>
    <row r="19" spans="1:17" ht="11.45" customHeight="1" x14ac:dyDescent="0.2">
      <c r="A19" s="118">
        <f>IF(D19&lt;&gt;"",COUNTA($D$13:D19),"")</f>
        <v>7</v>
      </c>
      <c r="B19" s="66" t="s">
        <v>461</v>
      </c>
      <c r="C19" s="104">
        <v>12565</v>
      </c>
      <c r="D19" s="104">
        <v>18</v>
      </c>
      <c r="E19" s="104">
        <v>2738</v>
      </c>
      <c r="F19" s="104">
        <v>9809</v>
      </c>
      <c r="G19" s="104" t="s">
        <v>38</v>
      </c>
      <c r="H19" s="104">
        <v>24</v>
      </c>
      <c r="I19" s="104">
        <v>9785</v>
      </c>
      <c r="J19" s="104">
        <v>9809</v>
      </c>
      <c r="K19" s="106">
        <v>45.6</v>
      </c>
      <c r="L19" s="106">
        <v>9.1</v>
      </c>
      <c r="M19" s="104" t="s">
        <v>38</v>
      </c>
      <c r="N19" s="104">
        <v>12499</v>
      </c>
      <c r="O19" s="104">
        <v>99</v>
      </c>
      <c r="P19" s="104">
        <v>222</v>
      </c>
      <c r="Q19" s="104">
        <v>177</v>
      </c>
    </row>
    <row r="20" spans="1:17" ht="11.45" customHeight="1" x14ac:dyDescent="0.2">
      <c r="A20" s="118">
        <f>IF(D20&lt;&gt;"",COUNTA($D$13:D20),"")</f>
        <v>8</v>
      </c>
      <c r="B20" s="66" t="s">
        <v>332</v>
      </c>
      <c r="C20" s="104">
        <v>13258</v>
      </c>
      <c r="D20" s="104">
        <v>22</v>
      </c>
      <c r="E20" s="104">
        <v>2692</v>
      </c>
      <c r="F20" s="104">
        <v>10544</v>
      </c>
      <c r="G20" s="104" t="s">
        <v>38</v>
      </c>
      <c r="H20" s="104">
        <v>25</v>
      </c>
      <c r="I20" s="104">
        <v>10519</v>
      </c>
      <c r="J20" s="104">
        <v>10544</v>
      </c>
      <c r="K20" s="106">
        <v>45.9</v>
      </c>
      <c r="L20" s="106">
        <v>9.1999999999999993</v>
      </c>
      <c r="M20" s="104" t="s">
        <v>38</v>
      </c>
      <c r="N20" s="104">
        <v>13191</v>
      </c>
      <c r="O20" s="104">
        <v>95</v>
      </c>
      <c r="P20" s="104">
        <v>289</v>
      </c>
      <c r="Q20" s="104">
        <v>227</v>
      </c>
    </row>
    <row r="21" spans="1:17" ht="11.45" customHeight="1" x14ac:dyDescent="0.2">
      <c r="A21" s="118">
        <f>IF(D21&lt;&gt;"",COUNTA($D$13:D21),"")</f>
        <v>9</v>
      </c>
      <c r="B21" s="66" t="s">
        <v>333</v>
      </c>
      <c r="C21" s="104">
        <v>9432</v>
      </c>
      <c r="D21" s="104">
        <v>11</v>
      </c>
      <c r="E21" s="104">
        <v>1897</v>
      </c>
      <c r="F21" s="104">
        <v>7524</v>
      </c>
      <c r="G21" s="104" t="s">
        <v>38</v>
      </c>
      <c r="H21" s="104">
        <v>23</v>
      </c>
      <c r="I21" s="104">
        <v>7501</v>
      </c>
      <c r="J21" s="104">
        <v>7524</v>
      </c>
      <c r="K21" s="106">
        <v>45.9</v>
      </c>
      <c r="L21" s="106">
        <v>9.1999999999999993</v>
      </c>
      <c r="M21" s="104" t="s">
        <v>38</v>
      </c>
      <c r="N21" s="104">
        <v>9382</v>
      </c>
      <c r="O21" s="104">
        <v>93</v>
      </c>
      <c r="P21" s="104">
        <v>249</v>
      </c>
      <c r="Q21" s="104">
        <v>235</v>
      </c>
    </row>
    <row r="22" spans="1:17" ht="11.45" customHeight="1" x14ac:dyDescent="0.2">
      <c r="A22" s="118">
        <f>IF(D22&lt;&gt;"",COUNTA($D$13:D22),"")</f>
        <v>10</v>
      </c>
      <c r="B22" s="66" t="s">
        <v>334</v>
      </c>
      <c r="C22" s="104">
        <v>279</v>
      </c>
      <c r="D22" s="104">
        <v>1</v>
      </c>
      <c r="E22" s="104">
        <v>80</v>
      </c>
      <c r="F22" s="104">
        <v>198</v>
      </c>
      <c r="G22" s="104" t="s">
        <v>38</v>
      </c>
      <c r="H22" s="104">
        <v>1</v>
      </c>
      <c r="I22" s="104">
        <v>197</v>
      </c>
      <c r="J22" s="104">
        <v>198</v>
      </c>
      <c r="K22" s="106">
        <v>44.1</v>
      </c>
      <c r="L22" s="106">
        <v>8.8000000000000007</v>
      </c>
      <c r="M22" s="104" t="s">
        <v>38</v>
      </c>
      <c r="N22" s="104">
        <v>279</v>
      </c>
      <c r="O22" s="104">
        <v>25</v>
      </c>
      <c r="P22" s="104">
        <v>60</v>
      </c>
      <c r="Q22" s="104">
        <v>33</v>
      </c>
    </row>
    <row r="23" spans="1:17" ht="11.45" customHeight="1" x14ac:dyDescent="0.2">
      <c r="A23" s="118" t="str">
        <f>IF(D23&lt;&gt;"",COUNTA($D$13:D23),"")</f>
        <v/>
      </c>
      <c r="B23" s="119" t="s">
        <v>335</v>
      </c>
      <c r="C23" s="104"/>
      <c r="D23" s="104"/>
      <c r="E23" s="104"/>
      <c r="F23" s="104"/>
      <c r="G23" s="104"/>
      <c r="H23" s="104"/>
      <c r="I23" s="104"/>
      <c r="J23" s="104"/>
      <c r="K23" s="106"/>
      <c r="L23" s="106"/>
      <c r="M23" s="104"/>
      <c r="N23" s="104"/>
      <c r="O23" s="104"/>
      <c r="P23" s="104"/>
      <c r="Q23" s="104"/>
    </row>
    <row r="24" spans="1:17" ht="11.45" customHeight="1" x14ac:dyDescent="0.2">
      <c r="A24" s="118">
        <f>IF(D24&lt;&gt;"",COUNTA($D$13:D24),"")</f>
        <v>11</v>
      </c>
      <c r="B24" s="66" t="s">
        <v>462</v>
      </c>
      <c r="C24" s="104" t="s">
        <v>38</v>
      </c>
      <c r="D24" s="104" t="s">
        <v>38</v>
      </c>
      <c r="E24" s="104" t="s">
        <v>38</v>
      </c>
      <c r="F24" s="104" t="s">
        <v>38</v>
      </c>
      <c r="G24" s="104" t="s">
        <v>38</v>
      </c>
      <c r="H24" s="104" t="s">
        <v>38</v>
      </c>
      <c r="I24" s="104" t="s">
        <v>38</v>
      </c>
      <c r="J24" s="104" t="s">
        <v>38</v>
      </c>
      <c r="K24" s="106" t="s">
        <v>38</v>
      </c>
      <c r="L24" s="106" t="s">
        <v>38</v>
      </c>
      <c r="M24" s="104" t="s">
        <v>38</v>
      </c>
      <c r="N24" s="104" t="s">
        <v>38</v>
      </c>
      <c r="O24" s="104" t="s">
        <v>38</v>
      </c>
      <c r="P24" s="104" t="s">
        <v>38</v>
      </c>
      <c r="Q24" s="104" t="s">
        <v>38</v>
      </c>
    </row>
    <row r="25" spans="1:17" ht="11.45" customHeight="1" x14ac:dyDescent="0.2">
      <c r="A25" s="118">
        <f>IF(D25&lt;&gt;"",COUNTA($D$13:D25),"")</f>
        <v>12</v>
      </c>
      <c r="B25" s="66" t="s">
        <v>463</v>
      </c>
      <c r="C25" s="104">
        <v>3841</v>
      </c>
      <c r="D25" s="104">
        <v>545</v>
      </c>
      <c r="E25" s="104">
        <v>3296</v>
      </c>
      <c r="F25" s="104" t="s">
        <v>38</v>
      </c>
      <c r="G25" s="104" t="s">
        <v>38</v>
      </c>
      <c r="H25" s="104" t="s">
        <v>38</v>
      </c>
      <c r="I25" s="104" t="s">
        <v>38</v>
      </c>
      <c r="J25" s="104" t="s">
        <v>38</v>
      </c>
      <c r="K25" s="106">
        <v>27.9</v>
      </c>
      <c r="L25" s="106">
        <v>5.6</v>
      </c>
      <c r="M25" s="104" t="s">
        <v>38</v>
      </c>
      <c r="N25" s="104">
        <v>1861</v>
      </c>
      <c r="O25" s="104">
        <v>2</v>
      </c>
      <c r="P25" s="104">
        <v>3</v>
      </c>
      <c r="Q25" s="104">
        <v>1</v>
      </c>
    </row>
    <row r="26" spans="1:17" ht="11.45" customHeight="1" x14ac:dyDescent="0.2">
      <c r="A26" s="118">
        <f>IF(D26&lt;&gt;"",COUNTA($D$13:D26),"")</f>
        <v>13</v>
      </c>
      <c r="B26" s="66" t="s">
        <v>336</v>
      </c>
      <c r="C26" s="104">
        <v>12105</v>
      </c>
      <c r="D26" s="104">
        <v>1836</v>
      </c>
      <c r="E26" s="104">
        <v>10269</v>
      </c>
      <c r="F26" s="104" t="s">
        <v>38</v>
      </c>
      <c r="G26" s="104" t="s">
        <v>38</v>
      </c>
      <c r="H26" s="104" t="s">
        <v>38</v>
      </c>
      <c r="I26" s="104" t="s">
        <v>38</v>
      </c>
      <c r="J26" s="104" t="s">
        <v>38</v>
      </c>
      <c r="K26" s="106">
        <v>27.7</v>
      </c>
      <c r="L26" s="106">
        <v>5.5</v>
      </c>
      <c r="M26" s="104" t="s">
        <v>38</v>
      </c>
      <c r="N26" s="104">
        <v>5778</v>
      </c>
      <c r="O26" s="104">
        <v>7</v>
      </c>
      <c r="P26" s="104">
        <v>9</v>
      </c>
      <c r="Q26" s="104">
        <v>5</v>
      </c>
    </row>
    <row r="27" spans="1:17" ht="11.45" customHeight="1" x14ac:dyDescent="0.2">
      <c r="A27" s="118">
        <f>IF(D27&lt;&gt;"",COUNTA($D$13:D27),"")</f>
        <v>14</v>
      </c>
      <c r="B27" s="66" t="s">
        <v>337</v>
      </c>
      <c r="C27" s="104">
        <v>12442</v>
      </c>
      <c r="D27" s="104">
        <v>2017</v>
      </c>
      <c r="E27" s="104">
        <v>10425</v>
      </c>
      <c r="F27" s="104" t="s">
        <v>38</v>
      </c>
      <c r="G27" s="104" t="s">
        <v>38</v>
      </c>
      <c r="H27" s="104" t="s">
        <v>38</v>
      </c>
      <c r="I27" s="104" t="s">
        <v>38</v>
      </c>
      <c r="J27" s="104" t="s">
        <v>38</v>
      </c>
      <c r="K27" s="106">
        <v>27.6</v>
      </c>
      <c r="L27" s="106">
        <v>5.5</v>
      </c>
      <c r="M27" s="104" t="s">
        <v>38</v>
      </c>
      <c r="N27" s="104">
        <v>5903</v>
      </c>
      <c r="O27" s="104">
        <v>13</v>
      </c>
      <c r="P27" s="104">
        <v>23</v>
      </c>
      <c r="Q27" s="104">
        <v>11</v>
      </c>
    </row>
    <row r="28" spans="1:17" ht="11.45" customHeight="1" x14ac:dyDescent="0.2">
      <c r="A28" s="118">
        <f>IF(D28&lt;&gt;"",COUNTA($D$13:D28),"")</f>
        <v>15</v>
      </c>
      <c r="B28" s="66" t="s">
        <v>338</v>
      </c>
      <c r="C28" s="104">
        <v>11581</v>
      </c>
      <c r="D28" s="104">
        <v>1895</v>
      </c>
      <c r="E28" s="104">
        <v>9686</v>
      </c>
      <c r="F28" s="104" t="s">
        <v>38</v>
      </c>
      <c r="G28" s="104" t="s">
        <v>38</v>
      </c>
      <c r="H28" s="104" t="s">
        <v>38</v>
      </c>
      <c r="I28" s="104" t="s">
        <v>38</v>
      </c>
      <c r="J28" s="104" t="s">
        <v>38</v>
      </c>
      <c r="K28" s="106">
        <v>27.6</v>
      </c>
      <c r="L28" s="106">
        <v>5.5</v>
      </c>
      <c r="M28" s="104" t="s">
        <v>38</v>
      </c>
      <c r="N28" s="104">
        <v>5364</v>
      </c>
      <c r="O28" s="104">
        <v>11</v>
      </c>
      <c r="P28" s="104">
        <v>30</v>
      </c>
      <c r="Q28" s="104">
        <v>13</v>
      </c>
    </row>
    <row r="29" spans="1:17" ht="11.45" customHeight="1" x14ac:dyDescent="0.2">
      <c r="A29" s="118">
        <f>IF(D29&lt;&gt;"",COUNTA($D$13:D29),"")</f>
        <v>16</v>
      </c>
      <c r="B29" s="66" t="s">
        <v>339</v>
      </c>
      <c r="C29" s="104">
        <v>7431</v>
      </c>
      <c r="D29" s="104">
        <v>1415</v>
      </c>
      <c r="E29" s="104">
        <v>6016</v>
      </c>
      <c r="F29" s="104" t="s">
        <v>38</v>
      </c>
      <c r="G29" s="104" t="s">
        <v>38</v>
      </c>
      <c r="H29" s="104" t="s">
        <v>38</v>
      </c>
      <c r="I29" s="104" t="s">
        <v>38</v>
      </c>
      <c r="J29" s="104" t="s">
        <v>38</v>
      </c>
      <c r="K29" s="106">
        <v>27.2</v>
      </c>
      <c r="L29" s="106">
        <v>5.4</v>
      </c>
      <c r="M29" s="104" t="s">
        <v>38</v>
      </c>
      <c r="N29" s="104">
        <v>3503</v>
      </c>
      <c r="O29" s="104">
        <v>6</v>
      </c>
      <c r="P29" s="104">
        <v>18</v>
      </c>
      <c r="Q29" s="104">
        <v>9</v>
      </c>
    </row>
    <row r="30" spans="1:17" ht="11.45" customHeight="1" x14ac:dyDescent="0.2">
      <c r="A30" s="118">
        <f>IF(D30&lt;&gt;"",COUNTA($D$13:D30),"")</f>
        <v>17</v>
      </c>
      <c r="B30" s="66" t="s">
        <v>340</v>
      </c>
      <c r="C30" s="104">
        <v>688</v>
      </c>
      <c r="D30" s="104">
        <v>229</v>
      </c>
      <c r="E30" s="104">
        <v>459</v>
      </c>
      <c r="F30" s="104" t="s">
        <v>38</v>
      </c>
      <c r="G30" s="104" t="s">
        <v>38</v>
      </c>
      <c r="H30" s="104" t="s">
        <v>38</v>
      </c>
      <c r="I30" s="104" t="s">
        <v>38</v>
      </c>
      <c r="J30" s="104" t="s">
        <v>38</v>
      </c>
      <c r="K30" s="106">
        <v>25</v>
      </c>
      <c r="L30" s="106">
        <v>5</v>
      </c>
      <c r="M30" s="104" t="s">
        <v>38</v>
      </c>
      <c r="N30" s="104">
        <v>303</v>
      </c>
      <c r="O30" s="104">
        <v>1</v>
      </c>
      <c r="P30" s="104">
        <v>19</v>
      </c>
      <c r="Q30" s="104">
        <v>4</v>
      </c>
    </row>
    <row r="31" spans="1:17" ht="11.45" customHeight="1" x14ac:dyDescent="0.2">
      <c r="A31" s="118">
        <f>IF(D31&lt;&gt;"",COUNTA($D$13:D31),"")</f>
        <v>18</v>
      </c>
      <c r="B31" s="66" t="s">
        <v>341</v>
      </c>
      <c r="C31" s="104">
        <v>93</v>
      </c>
      <c r="D31" s="104">
        <v>48</v>
      </c>
      <c r="E31" s="104">
        <v>45</v>
      </c>
      <c r="F31" s="104" t="s">
        <v>38</v>
      </c>
      <c r="G31" s="104" t="s">
        <v>38</v>
      </c>
      <c r="H31" s="104" t="s">
        <v>38</v>
      </c>
      <c r="I31" s="104" t="s">
        <v>38</v>
      </c>
      <c r="J31" s="104" t="s">
        <v>38</v>
      </c>
      <c r="K31" s="106">
        <v>22.3</v>
      </c>
      <c r="L31" s="106">
        <v>4.5</v>
      </c>
      <c r="M31" s="104" t="s">
        <v>38</v>
      </c>
      <c r="N31" s="104">
        <v>51</v>
      </c>
      <c r="O31" s="104">
        <v>3</v>
      </c>
      <c r="P31" s="104">
        <v>17</v>
      </c>
      <c r="Q31" s="104">
        <v>1</v>
      </c>
    </row>
    <row r="32" spans="1:17" ht="11.45" customHeight="1" x14ac:dyDescent="0.2">
      <c r="A32" s="118">
        <f>IF(D32&lt;&gt;"",COUNTA($D$13:D32),"")</f>
        <v>19</v>
      </c>
      <c r="B32" s="66" t="s">
        <v>342</v>
      </c>
      <c r="C32" s="104">
        <v>8</v>
      </c>
      <c r="D32" s="104">
        <v>4</v>
      </c>
      <c r="E32" s="104">
        <v>4</v>
      </c>
      <c r="F32" s="104" t="s">
        <v>38</v>
      </c>
      <c r="G32" s="104" t="s">
        <v>38</v>
      </c>
      <c r="H32" s="104" t="s">
        <v>38</v>
      </c>
      <c r="I32" s="104" t="s">
        <v>38</v>
      </c>
      <c r="J32" s="104" t="s">
        <v>38</v>
      </c>
      <c r="K32" s="106">
        <v>22.5</v>
      </c>
      <c r="L32" s="106">
        <v>4.5</v>
      </c>
      <c r="M32" s="104" t="s">
        <v>38</v>
      </c>
      <c r="N32" s="104">
        <v>8</v>
      </c>
      <c r="O32" s="104">
        <v>1</v>
      </c>
      <c r="P32" s="104">
        <v>1</v>
      </c>
      <c r="Q32" s="104" t="s">
        <v>38</v>
      </c>
    </row>
    <row r="33" spans="1:17" ht="11.45" customHeight="1" x14ac:dyDescent="0.2">
      <c r="A33" s="118" t="str">
        <f>IF(D33&lt;&gt;"",COUNTA($D$13:D33),"")</f>
        <v/>
      </c>
      <c r="B33" s="119" t="s">
        <v>343</v>
      </c>
      <c r="C33" s="104"/>
      <c r="D33" s="104"/>
      <c r="E33" s="104"/>
      <c r="F33" s="104"/>
      <c r="G33" s="104"/>
      <c r="H33" s="104"/>
      <c r="I33" s="104"/>
      <c r="J33" s="104"/>
      <c r="K33" s="106"/>
      <c r="L33" s="106"/>
      <c r="M33" s="104"/>
      <c r="N33" s="104"/>
      <c r="O33" s="104"/>
      <c r="P33" s="104"/>
      <c r="Q33" s="104"/>
    </row>
    <row r="34" spans="1:17" ht="11.45" customHeight="1" x14ac:dyDescent="0.2">
      <c r="A34" s="118" t="str">
        <f>IF(D34&lt;&gt;"",COUNTA($D$13:D34),"")</f>
        <v/>
      </c>
      <c r="B34" s="119" t="s">
        <v>344</v>
      </c>
      <c r="C34" s="104"/>
      <c r="D34" s="104"/>
      <c r="E34" s="104"/>
      <c r="F34" s="104"/>
      <c r="G34" s="104"/>
      <c r="H34" s="104"/>
      <c r="I34" s="104"/>
      <c r="J34" s="104"/>
      <c r="K34" s="106"/>
      <c r="L34" s="106"/>
      <c r="M34" s="104"/>
      <c r="N34" s="104"/>
      <c r="O34" s="104"/>
      <c r="P34" s="104"/>
      <c r="Q34" s="104"/>
    </row>
    <row r="35" spans="1:17" ht="11.45" customHeight="1" x14ac:dyDescent="0.2">
      <c r="A35" s="118">
        <f>IF(D35&lt;&gt;"",COUNTA($D$13:D35),"")</f>
        <v>20</v>
      </c>
      <c r="B35" s="66" t="s">
        <v>345</v>
      </c>
      <c r="C35" s="104">
        <v>16846</v>
      </c>
      <c r="D35" s="104">
        <v>21</v>
      </c>
      <c r="E35" s="104">
        <v>4118</v>
      </c>
      <c r="F35" s="104">
        <v>12707</v>
      </c>
      <c r="G35" s="104" t="s">
        <v>38</v>
      </c>
      <c r="H35" s="104" t="s">
        <v>38</v>
      </c>
      <c r="I35" s="104">
        <v>12707</v>
      </c>
      <c r="J35" s="104">
        <v>12707</v>
      </c>
      <c r="K35" s="106">
        <v>45.1</v>
      </c>
      <c r="L35" s="106">
        <v>9</v>
      </c>
      <c r="M35" s="104" t="s">
        <v>38</v>
      </c>
      <c r="N35" s="104">
        <v>16767</v>
      </c>
      <c r="O35" s="104">
        <v>28</v>
      </c>
      <c r="P35" s="104">
        <v>30</v>
      </c>
      <c r="Q35" s="104">
        <v>17</v>
      </c>
    </row>
    <row r="36" spans="1:17" ht="11.45" customHeight="1" x14ac:dyDescent="0.2">
      <c r="A36" s="118">
        <f>IF(D36&lt;&gt;"",COUNTA($D$13:D36),"")</f>
        <v>21</v>
      </c>
      <c r="B36" s="66" t="s">
        <v>346</v>
      </c>
      <c r="C36" s="104">
        <v>46988</v>
      </c>
      <c r="D36" s="104">
        <v>61</v>
      </c>
      <c r="E36" s="104">
        <v>10143</v>
      </c>
      <c r="F36" s="104">
        <v>36784</v>
      </c>
      <c r="G36" s="104" t="s">
        <v>38</v>
      </c>
      <c r="H36" s="104">
        <v>82</v>
      </c>
      <c r="I36" s="104">
        <v>36702</v>
      </c>
      <c r="J36" s="104">
        <v>36784</v>
      </c>
      <c r="K36" s="106">
        <v>45.6</v>
      </c>
      <c r="L36" s="106">
        <v>9.1</v>
      </c>
      <c r="M36" s="104" t="s">
        <v>38</v>
      </c>
      <c r="N36" s="104">
        <v>46756</v>
      </c>
      <c r="O36" s="104">
        <v>350</v>
      </c>
      <c r="P36" s="104">
        <v>879</v>
      </c>
      <c r="Q36" s="104">
        <v>712</v>
      </c>
    </row>
    <row r="37" spans="1:17" ht="11.45" customHeight="1" x14ac:dyDescent="0.2">
      <c r="A37" s="118" t="str">
        <f>IF(D37&lt;&gt;"",COUNTA($D$13:D37),"")</f>
        <v/>
      </c>
      <c r="B37" s="66" t="s">
        <v>347</v>
      </c>
      <c r="C37" s="104"/>
      <c r="D37" s="104"/>
      <c r="E37" s="104"/>
      <c r="F37" s="104"/>
      <c r="G37" s="104"/>
      <c r="H37" s="104"/>
      <c r="I37" s="104"/>
      <c r="J37" s="104"/>
      <c r="K37" s="106"/>
      <c r="L37" s="106"/>
      <c r="M37" s="104"/>
      <c r="N37" s="104"/>
      <c r="O37" s="104"/>
      <c r="P37" s="104"/>
      <c r="Q37" s="104"/>
    </row>
    <row r="38" spans="1:17" ht="11.45" customHeight="1" x14ac:dyDescent="0.2">
      <c r="A38" s="118">
        <f>IF(D38&lt;&gt;"",COUNTA($D$13:D38),"")</f>
        <v>22</v>
      </c>
      <c r="B38" s="66" t="s">
        <v>348</v>
      </c>
      <c r="C38" s="104">
        <v>47400</v>
      </c>
      <c r="D38" s="104">
        <v>7708</v>
      </c>
      <c r="E38" s="104">
        <v>39692</v>
      </c>
      <c r="F38" s="104" t="s">
        <v>38</v>
      </c>
      <c r="G38" s="104" t="s">
        <v>38</v>
      </c>
      <c r="H38" s="104" t="s">
        <v>38</v>
      </c>
      <c r="I38" s="104" t="s">
        <v>38</v>
      </c>
      <c r="J38" s="104" t="s">
        <v>38</v>
      </c>
      <c r="K38" s="106">
        <v>27.6</v>
      </c>
      <c r="L38" s="106">
        <v>5.5</v>
      </c>
      <c r="M38" s="104" t="s">
        <v>38</v>
      </c>
      <c r="N38" s="104">
        <v>22409</v>
      </c>
      <c r="O38" s="104">
        <v>39</v>
      </c>
      <c r="P38" s="104">
        <v>83</v>
      </c>
      <c r="Q38" s="104">
        <v>39</v>
      </c>
    </row>
    <row r="39" spans="1:17" ht="11.45" customHeight="1" x14ac:dyDescent="0.2">
      <c r="A39" s="118">
        <f>IF(D39&lt;&gt;"",COUNTA($D$13:D39),"")</f>
        <v>23</v>
      </c>
      <c r="B39" s="66" t="s">
        <v>349</v>
      </c>
      <c r="C39" s="104">
        <v>789</v>
      </c>
      <c r="D39" s="104">
        <v>281</v>
      </c>
      <c r="E39" s="104">
        <v>508</v>
      </c>
      <c r="F39" s="104" t="s">
        <v>38</v>
      </c>
      <c r="G39" s="104" t="s">
        <v>38</v>
      </c>
      <c r="H39" s="104" t="s">
        <v>38</v>
      </c>
      <c r="I39" s="104" t="s">
        <v>38</v>
      </c>
      <c r="J39" s="104" t="s">
        <v>38</v>
      </c>
      <c r="K39" s="106">
        <v>24.7</v>
      </c>
      <c r="L39" s="106">
        <v>4.9000000000000004</v>
      </c>
      <c r="M39" s="104" t="s">
        <v>38</v>
      </c>
      <c r="N39" s="104">
        <v>362</v>
      </c>
      <c r="O39" s="104">
        <v>5</v>
      </c>
      <c r="P39" s="104">
        <v>37</v>
      </c>
      <c r="Q39" s="104">
        <v>5</v>
      </c>
    </row>
    <row r="40" spans="1:17" ht="22.5" customHeight="1" x14ac:dyDescent="0.2">
      <c r="A40" s="118" t="str">
        <f>IF(D40&lt;&gt;"",COUNTA($D$13:D40),"")</f>
        <v/>
      </c>
      <c r="B40" s="119" t="s">
        <v>350</v>
      </c>
      <c r="C40" s="104"/>
      <c r="D40" s="104"/>
      <c r="E40" s="104"/>
      <c r="F40" s="104"/>
      <c r="G40" s="104"/>
      <c r="H40" s="104"/>
      <c r="I40" s="104"/>
      <c r="J40" s="104"/>
      <c r="K40" s="106"/>
      <c r="L40" s="106"/>
      <c r="M40" s="104"/>
      <c r="N40" s="104"/>
      <c r="O40" s="104"/>
      <c r="P40" s="104"/>
      <c r="Q40" s="104"/>
    </row>
    <row r="41" spans="1:17" ht="33.950000000000003" customHeight="1" x14ac:dyDescent="0.2">
      <c r="A41" s="118">
        <f>IF(D41&lt;&gt;"",COUNTA($D$13:D41),"")</f>
        <v>24</v>
      </c>
      <c r="B41" s="119" t="s">
        <v>407</v>
      </c>
      <c r="C41" s="104">
        <v>13897</v>
      </c>
      <c r="D41" s="104">
        <v>2676</v>
      </c>
      <c r="E41" s="104">
        <v>7312</v>
      </c>
      <c r="F41" s="104">
        <v>3909</v>
      </c>
      <c r="G41" s="104" t="s">
        <v>38</v>
      </c>
      <c r="H41" s="104">
        <v>12</v>
      </c>
      <c r="I41" s="104">
        <v>3897</v>
      </c>
      <c r="J41" s="104">
        <v>3909</v>
      </c>
      <c r="K41" s="106">
        <v>32.700000000000003</v>
      </c>
      <c r="L41" s="106">
        <v>6.5</v>
      </c>
      <c r="M41" s="104" t="s">
        <v>38</v>
      </c>
      <c r="N41" s="104">
        <v>11246</v>
      </c>
      <c r="O41" s="104">
        <v>75</v>
      </c>
      <c r="P41" s="104">
        <v>236</v>
      </c>
      <c r="Q41" s="104">
        <v>180</v>
      </c>
    </row>
    <row r="42" spans="1:17" ht="33.950000000000003" customHeight="1" x14ac:dyDescent="0.2">
      <c r="A42" s="118">
        <f>IF(D42&lt;&gt;"",COUNTA($D$13:D42),"")</f>
        <v>25</v>
      </c>
      <c r="B42" s="119" t="s">
        <v>352</v>
      </c>
      <c r="C42" s="104">
        <v>10290</v>
      </c>
      <c r="D42" s="104">
        <v>2360</v>
      </c>
      <c r="E42" s="104">
        <v>5608</v>
      </c>
      <c r="F42" s="104">
        <v>2322</v>
      </c>
      <c r="G42" s="104" t="s">
        <v>38</v>
      </c>
      <c r="H42" s="104">
        <v>9</v>
      </c>
      <c r="I42" s="104">
        <v>2313</v>
      </c>
      <c r="J42" s="104">
        <v>2322</v>
      </c>
      <c r="K42" s="106">
        <v>31.1</v>
      </c>
      <c r="L42" s="106">
        <v>6.2</v>
      </c>
      <c r="M42" s="104" t="s">
        <v>38</v>
      </c>
      <c r="N42" s="104">
        <v>8267</v>
      </c>
      <c r="O42" s="104">
        <v>54</v>
      </c>
      <c r="P42" s="104">
        <v>179</v>
      </c>
      <c r="Q42" s="104">
        <v>135</v>
      </c>
    </row>
    <row r="43" spans="1:17" ht="20.100000000000001" customHeight="1" x14ac:dyDescent="0.2">
      <c r="A43" s="118" t="str">
        <f>IF(D43&lt;&gt;"",COUNTA($D$13:D43),"")</f>
        <v/>
      </c>
      <c r="B43" s="119"/>
      <c r="C43" s="258" t="s">
        <v>453</v>
      </c>
      <c r="D43" s="250"/>
      <c r="E43" s="250"/>
      <c r="F43" s="250"/>
      <c r="G43" s="250"/>
      <c r="H43" s="250"/>
      <c r="I43" s="250"/>
      <c r="J43" s="250" t="s">
        <v>453</v>
      </c>
      <c r="K43" s="250"/>
      <c r="L43" s="250"/>
      <c r="M43" s="250"/>
      <c r="N43" s="250"/>
      <c r="O43" s="250"/>
      <c r="P43" s="250"/>
      <c r="Q43" s="250"/>
    </row>
    <row r="44" spans="1:17" ht="11.45" customHeight="1" x14ac:dyDescent="0.2">
      <c r="A44" s="118">
        <f>IF(D44&lt;&gt;"",COUNTA($D$13:D44),"")</f>
        <v>26</v>
      </c>
      <c r="B44" s="63" t="s">
        <v>2</v>
      </c>
      <c r="C44" s="102">
        <v>57208</v>
      </c>
      <c r="D44" s="102">
        <v>4056</v>
      </c>
      <c r="E44" s="102">
        <v>27493</v>
      </c>
      <c r="F44" s="102">
        <v>25659</v>
      </c>
      <c r="G44" s="102" t="s">
        <v>38</v>
      </c>
      <c r="H44" s="102">
        <v>52</v>
      </c>
      <c r="I44" s="102">
        <v>25607</v>
      </c>
      <c r="J44" s="102">
        <v>25659</v>
      </c>
      <c r="K44" s="105">
        <v>37.9</v>
      </c>
      <c r="L44" s="105">
        <v>7.6</v>
      </c>
      <c r="M44" s="102" t="s">
        <v>38</v>
      </c>
      <c r="N44" s="102">
        <v>44193</v>
      </c>
      <c r="O44" s="102">
        <v>268</v>
      </c>
      <c r="P44" s="102">
        <v>731</v>
      </c>
      <c r="Q44" s="102">
        <v>572</v>
      </c>
    </row>
    <row r="45" spans="1:17" ht="11.45" customHeight="1" x14ac:dyDescent="0.2">
      <c r="A45" s="118" t="str">
        <f>IF(D45&lt;&gt;"",COUNTA($D$13:D45),"")</f>
        <v/>
      </c>
      <c r="B45" s="119" t="s">
        <v>328</v>
      </c>
      <c r="C45" s="104"/>
      <c r="D45" s="104"/>
      <c r="E45" s="104"/>
      <c r="F45" s="104"/>
      <c r="G45" s="104"/>
      <c r="H45" s="104"/>
      <c r="I45" s="104"/>
      <c r="J45" s="104"/>
      <c r="K45" s="106"/>
      <c r="L45" s="106"/>
      <c r="M45" s="104"/>
      <c r="N45" s="104"/>
      <c r="O45" s="104"/>
      <c r="P45" s="104"/>
      <c r="Q45" s="104"/>
    </row>
    <row r="46" spans="1:17" ht="11.45" customHeight="1" x14ac:dyDescent="0.2">
      <c r="A46" s="118">
        <f>IF(D46&lt;&gt;"",COUNTA($D$13:D46),"")</f>
        <v>27</v>
      </c>
      <c r="B46" s="66" t="s">
        <v>329</v>
      </c>
      <c r="C46" s="104">
        <v>131</v>
      </c>
      <c r="D46" s="104">
        <v>1</v>
      </c>
      <c r="E46" s="104">
        <v>53</v>
      </c>
      <c r="F46" s="104">
        <v>77</v>
      </c>
      <c r="G46" s="104" t="s">
        <v>38</v>
      </c>
      <c r="H46" s="104" t="s">
        <v>38</v>
      </c>
      <c r="I46" s="104">
        <v>77</v>
      </c>
      <c r="J46" s="104">
        <v>77</v>
      </c>
      <c r="K46" s="106">
        <v>41.7</v>
      </c>
      <c r="L46" s="106">
        <v>8.3000000000000007</v>
      </c>
      <c r="M46" s="104" t="s">
        <v>38</v>
      </c>
      <c r="N46" s="104">
        <v>129</v>
      </c>
      <c r="O46" s="104" t="s">
        <v>38</v>
      </c>
      <c r="P46" s="104" t="s">
        <v>38</v>
      </c>
      <c r="Q46" s="104" t="s">
        <v>38</v>
      </c>
    </row>
    <row r="47" spans="1:17" ht="11.45" customHeight="1" x14ac:dyDescent="0.2">
      <c r="A47" s="118">
        <f>IF(D47&lt;&gt;"",COUNTA($D$13:D47),"")</f>
        <v>28</v>
      </c>
      <c r="B47" s="66" t="s">
        <v>330</v>
      </c>
      <c r="C47" s="104">
        <v>3659</v>
      </c>
      <c r="D47" s="104">
        <v>4</v>
      </c>
      <c r="E47" s="104">
        <v>934</v>
      </c>
      <c r="F47" s="104">
        <v>2721</v>
      </c>
      <c r="G47" s="104" t="s">
        <v>38</v>
      </c>
      <c r="H47" s="104" t="s">
        <v>38</v>
      </c>
      <c r="I47" s="104">
        <v>2721</v>
      </c>
      <c r="J47" s="104">
        <v>2721</v>
      </c>
      <c r="K47" s="106">
        <v>44.9</v>
      </c>
      <c r="L47" s="106">
        <v>9</v>
      </c>
      <c r="M47" s="104" t="s">
        <v>38</v>
      </c>
      <c r="N47" s="104">
        <v>3645</v>
      </c>
      <c r="O47" s="104">
        <v>5</v>
      </c>
      <c r="P47" s="104">
        <v>3</v>
      </c>
      <c r="Q47" s="104">
        <v>1</v>
      </c>
    </row>
    <row r="48" spans="1:17" ht="11.45" customHeight="1" x14ac:dyDescent="0.2">
      <c r="A48" s="118">
        <f>IF(D48&lt;&gt;"",COUNTA($D$13:D48),"")</f>
        <v>29</v>
      </c>
      <c r="B48" s="66" t="s">
        <v>331</v>
      </c>
      <c r="C48" s="104">
        <v>4886</v>
      </c>
      <c r="D48" s="104">
        <v>5</v>
      </c>
      <c r="E48" s="104">
        <v>1131</v>
      </c>
      <c r="F48" s="104">
        <v>3750</v>
      </c>
      <c r="G48" s="104" t="s">
        <v>38</v>
      </c>
      <c r="H48" s="104" t="s">
        <v>38</v>
      </c>
      <c r="I48" s="104">
        <v>3750</v>
      </c>
      <c r="J48" s="104">
        <v>3750</v>
      </c>
      <c r="K48" s="106">
        <v>45.3</v>
      </c>
      <c r="L48" s="106">
        <v>9.1</v>
      </c>
      <c r="M48" s="104" t="s">
        <v>38</v>
      </c>
      <c r="N48" s="104">
        <v>4863</v>
      </c>
      <c r="O48" s="104">
        <v>14</v>
      </c>
      <c r="P48" s="104">
        <v>19</v>
      </c>
      <c r="Q48" s="104">
        <v>12</v>
      </c>
    </row>
    <row r="49" spans="1:17" ht="11.45" customHeight="1" x14ac:dyDescent="0.2">
      <c r="A49" s="118">
        <f>IF(D49&lt;&gt;"",COUNTA($D$13:D49),"")</f>
        <v>30</v>
      </c>
      <c r="B49" s="66" t="s">
        <v>460</v>
      </c>
      <c r="C49" s="104">
        <v>5965</v>
      </c>
      <c r="D49" s="104">
        <v>6</v>
      </c>
      <c r="E49" s="104">
        <v>1441</v>
      </c>
      <c r="F49" s="104">
        <v>4518</v>
      </c>
      <c r="G49" s="104" t="s">
        <v>38</v>
      </c>
      <c r="H49" s="104">
        <v>7</v>
      </c>
      <c r="I49" s="104">
        <v>4511</v>
      </c>
      <c r="J49" s="104">
        <v>4518</v>
      </c>
      <c r="K49" s="106">
        <v>45.1</v>
      </c>
      <c r="L49" s="106">
        <v>9</v>
      </c>
      <c r="M49" s="104" t="s">
        <v>38</v>
      </c>
      <c r="N49" s="104">
        <v>5935</v>
      </c>
      <c r="O49" s="104">
        <v>39</v>
      </c>
      <c r="P49" s="104">
        <v>78</v>
      </c>
      <c r="Q49" s="104">
        <v>46</v>
      </c>
    </row>
    <row r="50" spans="1:17" ht="11.45" customHeight="1" x14ac:dyDescent="0.2">
      <c r="A50" s="118">
        <f>IF(D50&lt;&gt;"",COUNTA($D$13:D50),"")</f>
        <v>31</v>
      </c>
      <c r="B50" s="66" t="s">
        <v>461</v>
      </c>
      <c r="C50" s="104">
        <v>6510</v>
      </c>
      <c r="D50" s="104">
        <v>11</v>
      </c>
      <c r="E50" s="104">
        <v>1413</v>
      </c>
      <c r="F50" s="104">
        <v>5086</v>
      </c>
      <c r="G50" s="104" t="s">
        <v>38</v>
      </c>
      <c r="H50" s="104">
        <v>15</v>
      </c>
      <c r="I50" s="104">
        <v>5071</v>
      </c>
      <c r="J50" s="104">
        <v>5086</v>
      </c>
      <c r="K50" s="106">
        <v>45.6</v>
      </c>
      <c r="L50" s="106">
        <v>9.1</v>
      </c>
      <c r="M50" s="104" t="s">
        <v>38</v>
      </c>
      <c r="N50" s="104">
        <v>6474</v>
      </c>
      <c r="O50" s="104">
        <v>55</v>
      </c>
      <c r="P50" s="104">
        <v>146</v>
      </c>
      <c r="Q50" s="104">
        <v>123</v>
      </c>
    </row>
    <row r="51" spans="1:17" ht="11.45" customHeight="1" x14ac:dyDescent="0.2">
      <c r="A51" s="118">
        <f>IF(D51&lt;&gt;"",COUNTA($D$13:D51),"")</f>
        <v>32</v>
      </c>
      <c r="B51" s="66" t="s">
        <v>332</v>
      </c>
      <c r="C51" s="104">
        <v>6779</v>
      </c>
      <c r="D51" s="104">
        <v>17</v>
      </c>
      <c r="E51" s="104">
        <v>1373</v>
      </c>
      <c r="F51" s="104">
        <v>5389</v>
      </c>
      <c r="G51" s="104" t="s">
        <v>38</v>
      </c>
      <c r="H51" s="104">
        <v>14</v>
      </c>
      <c r="I51" s="104">
        <v>5375</v>
      </c>
      <c r="J51" s="104">
        <v>5389</v>
      </c>
      <c r="K51" s="106">
        <v>45.9</v>
      </c>
      <c r="L51" s="106">
        <v>9.1999999999999993</v>
      </c>
      <c r="M51" s="104" t="s">
        <v>38</v>
      </c>
      <c r="N51" s="104">
        <v>6743</v>
      </c>
      <c r="O51" s="104">
        <v>51</v>
      </c>
      <c r="P51" s="104">
        <v>197</v>
      </c>
      <c r="Q51" s="104">
        <v>159</v>
      </c>
    </row>
    <row r="52" spans="1:17" ht="11.45" customHeight="1" x14ac:dyDescent="0.2">
      <c r="A52" s="118">
        <f>IF(D52&lt;&gt;"",COUNTA($D$13:D52),"")</f>
        <v>33</v>
      </c>
      <c r="B52" s="66" t="s">
        <v>333</v>
      </c>
      <c r="C52" s="104">
        <v>4920</v>
      </c>
      <c r="D52" s="104">
        <v>6</v>
      </c>
      <c r="E52" s="104">
        <v>937</v>
      </c>
      <c r="F52" s="104">
        <v>3977</v>
      </c>
      <c r="G52" s="104" t="s">
        <v>38</v>
      </c>
      <c r="H52" s="104">
        <v>15</v>
      </c>
      <c r="I52" s="104">
        <v>3962</v>
      </c>
      <c r="J52" s="104">
        <v>3977</v>
      </c>
      <c r="K52" s="106">
        <v>46.1</v>
      </c>
      <c r="L52" s="106">
        <v>9.1999999999999993</v>
      </c>
      <c r="M52" s="104" t="s">
        <v>38</v>
      </c>
      <c r="N52" s="104">
        <v>4898</v>
      </c>
      <c r="O52" s="104">
        <v>61</v>
      </c>
      <c r="P52" s="104">
        <v>178</v>
      </c>
      <c r="Q52" s="104">
        <v>174</v>
      </c>
    </row>
    <row r="53" spans="1:17" ht="11.45" customHeight="1" x14ac:dyDescent="0.2">
      <c r="A53" s="118">
        <f>IF(D53&lt;&gt;"",COUNTA($D$13:D53),"")</f>
        <v>34</v>
      </c>
      <c r="B53" s="66" t="s">
        <v>334</v>
      </c>
      <c r="C53" s="104">
        <v>193</v>
      </c>
      <c r="D53" s="104">
        <v>1</v>
      </c>
      <c r="E53" s="104">
        <v>51</v>
      </c>
      <c r="F53" s="104">
        <v>141</v>
      </c>
      <c r="G53" s="104" t="s">
        <v>38</v>
      </c>
      <c r="H53" s="104">
        <v>1</v>
      </c>
      <c r="I53" s="104">
        <v>140</v>
      </c>
      <c r="J53" s="104">
        <v>141</v>
      </c>
      <c r="K53" s="106">
        <v>44.5</v>
      </c>
      <c r="L53" s="106">
        <v>8.9</v>
      </c>
      <c r="M53" s="104" t="s">
        <v>38</v>
      </c>
      <c r="N53" s="104">
        <v>193</v>
      </c>
      <c r="O53" s="104">
        <v>14</v>
      </c>
      <c r="P53" s="104">
        <v>39</v>
      </c>
      <c r="Q53" s="104">
        <v>27</v>
      </c>
    </row>
    <row r="54" spans="1:17" ht="11.45" customHeight="1" x14ac:dyDescent="0.2">
      <c r="A54" s="118" t="str">
        <f>IF(D54&lt;&gt;"",COUNTA($D$13:D54),"")</f>
        <v/>
      </c>
      <c r="B54" s="119" t="s">
        <v>335</v>
      </c>
      <c r="C54" s="104"/>
      <c r="D54" s="104"/>
      <c r="E54" s="104"/>
      <c r="F54" s="104"/>
      <c r="G54" s="104"/>
      <c r="H54" s="104"/>
      <c r="I54" s="104"/>
      <c r="J54" s="104"/>
      <c r="K54" s="106"/>
      <c r="L54" s="106"/>
      <c r="M54" s="104"/>
      <c r="N54" s="104"/>
      <c r="O54" s="104"/>
      <c r="P54" s="104"/>
      <c r="Q54" s="104"/>
    </row>
    <row r="55" spans="1:17" ht="11.45" customHeight="1" x14ac:dyDescent="0.2">
      <c r="A55" s="118">
        <f>IF(D55&lt;&gt;"",COUNTA($D$13:D55),"")</f>
        <v>35</v>
      </c>
      <c r="B55" s="66" t="s">
        <v>462</v>
      </c>
      <c r="C55" s="104" t="s">
        <v>38</v>
      </c>
      <c r="D55" s="104" t="s">
        <v>38</v>
      </c>
      <c r="E55" s="104" t="s">
        <v>38</v>
      </c>
      <c r="F55" s="104" t="s">
        <v>38</v>
      </c>
      <c r="G55" s="104" t="s">
        <v>38</v>
      </c>
      <c r="H55" s="104" t="s">
        <v>38</v>
      </c>
      <c r="I55" s="104" t="s">
        <v>38</v>
      </c>
      <c r="J55" s="104" t="s">
        <v>38</v>
      </c>
      <c r="K55" s="106" t="s">
        <v>38</v>
      </c>
      <c r="L55" s="106" t="s">
        <v>38</v>
      </c>
      <c r="M55" s="104" t="s">
        <v>38</v>
      </c>
      <c r="N55" s="104" t="s">
        <v>38</v>
      </c>
      <c r="O55" s="104" t="s">
        <v>38</v>
      </c>
      <c r="P55" s="104" t="s">
        <v>38</v>
      </c>
      <c r="Q55" s="104" t="s">
        <v>38</v>
      </c>
    </row>
    <row r="56" spans="1:17" ht="11.45" customHeight="1" x14ac:dyDescent="0.2">
      <c r="A56" s="118">
        <f>IF(D56&lt;&gt;"",COUNTA($D$13:D56),"")</f>
        <v>36</v>
      </c>
      <c r="B56" s="66" t="s">
        <v>463</v>
      </c>
      <c r="C56" s="104">
        <v>1843</v>
      </c>
      <c r="D56" s="104">
        <v>269</v>
      </c>
      <c r="E56" s="104">
        <v>1574</v>
      </c>
      <c r="F56" s="104" t="s">
        <v>38</v>
      </c>
      <c r="G56" s="104" t="s">
        <v>38</v>
      </c>
      <c r="H56" s="104" t="s">
        <v>38</v>
      </c>
      <c r="I56" s="104" t="s">
        <v>38</v>
      </c>
      <c r="J56" s="104" t="s">
        <v>38</v>
      </c>
      <c r="K56" s="106">
        <v>27.8</v>
      </c>
      <c r="L56" s="106">
        <v>5.6</v>
      </c>
      <c r="M56" s="104" t="s">
        <v>38</v>
      </c>
      <c r="N56" s="104">
        <v>883</v>
      </c>
      <c r="O56" s="104">
        <v>2</v>
      </c>
      <c r="P56" s="104">
        <v>1</v>
      </c>
      <c r="Q56" s="104">
        <v>1</v>
      </c>
    </row>
    <row r="57" spans="1:17" ht="11.45" customHeight="1" x14ac:dyDescent="0.2">
      <c r="A57" s="118">
        <f>IF(D57&lt;&gt;"",COUNTA($D$13:D57),"")</f>
        <v>37</v>
      </c>
      <c r="B57" s="66" t="s">
        <v>336</v>
      </c>
      <c r="C57" s="104">
        <v>6092</v>
      </c>
      <c r="D57" s="104">
        <v>966</v>
      </c>
      <c r="E57" s="104">
        <v>5126</v>
      </c>
      <c r="F57" s="104" t="s">
        <v>38</v>
      </c>
      <c r="G57" s="104" t="s">
        <v>38</v>
      </c>
      <c r="H57" s="104" t="s">
        <v>38</v>
      </c>
      <c r="I57" s="104" t="s">
        <v>38</v>
      </c>
      <c r="J57" s="104" t="s">
        <v>38</v>
      </c>
      <c r="K57" s="106">
        <v>27.6</v>
      </c>
      <c r="L57" s="106">
        <v>5.5</v>
      </c>
      <c r="M57" s="104" t="s">
        <v>38</v>
      </c>
      <c r="N57" s="104">
        <v>2865</v>
      </c>
      <c r="O57" s="104">
        <v>5</v>
      </c>
      <c r="P57" s="104">
        <v>4</v>
      </c>
      <c r="Q57" s="104">
        <v>3</v>
      </c>
    </row>
    <row r="58" spans="1:17" ht="11.45" customHeight="1" x14ac:dyDescent="0.2">
      <c r="A58" s="118">
        <f>IF(D58&lt;&gt;"",COUNTA($D$13:D58),"")</f>
        <v>38</v>
      </c>
      <c r="B58" s="66" t="s">
        <v>337</v>
      </c>
      <c r="C58" s="104">
        <v>6165</v>
      </c>
      <c r="D58" s="104">
        <v>943</v>
      </c>
      <c r="E58" s="104">
        <v>5222</v>
      </c>
      <c r="F58" s="104" t="s">
        <v>38</v>
      </c>
      <c r="G58" s="104" t="s">
        <v>38</v>
      </c>
      <c r="H58" s="104" t="s">
        <v>38</v>
      </c>
      <c r="I58" s="104" t="s">
        <v>38</v>
      </c>
      <c r="J58" s="104" t="s">
        <v>38</v>
      </c>
      <c r="K58" s="106">
        <v>27.7</v>
      </c>
      <c r="L58" s="106">
        <v>5.5</v>
      </c>
      <c r="M58" s="104" t="s">
        <v>38</v>
      </c>
      <c r="N58" s="104">
        <v>2887</v>
      </c>
      <c r="O58" s="104">
        <v>10</v>
      </c>
      <c r="P58" s="104">
        <v>17</v>
      </c>
      <c r="Q58" s="104">
        <v>10</v>
      </c>
    </row>
    <row r="59" spans="1:17" ht="11.45" customHeight="1" x14ac:dyDescent="0.2">
      <c r="A59" s="118">
        <f>IF(D59&lt;&gt;"",COUNTA($D$13:D59),"")</f>
        <v>39</v>
      </c>
      <c r="B59" s="66" t="s">
        <v>338</v>
      </c>
      <c r="C59" s="104">
        <v>5821</v>
      </c>
      <c r="D59" s="104">
        <v>940</v>
      </c>
      <c r="E59" s="104">
        <v>4881</v>
      </c>
      <c r="F59" s="104" t="s">
        <v>38</v>
      </c>
      <c r="G59" s="104" t="s">
        <v>38</v>
      </c>
      <c r="H59" s="104" t="s">
        <v>38</v>
      </c>
      <c r="I59" s="104" t="s">
        <v>38</v>
      </c>
      <c r="J59" s="104" t="s">
        <v>38</v>
      </c>
      <c r="K59" s="106">
        <v>27.6</v>
      </c>
      <c r="L59" s="106">
        <v>5.5</v>
      </c>
      <c r="M59" s="104" t="s">
        <v>38</v>
      </c>
      <c r="N59" s="104">
        <v>2655</v>
      </c>
      <c r="O59" s="104">
        <v>8</v>
      </c>
      <c r="P59" s="104">
        <v>17</v>
      </c>
      <c r="Q59" s="104">
        <v>6</v>
      </c>
    </row>
    <row r="60" spans="1:17" ht="11.45" customHeight="1" x14ac:dyDescent="0.2">
      <c r="A60" s="118">
        <f>IF(D60&lt;&gt;"",COUNTA($D$13:D60),"")</f>
        <v>40</v>
      </c>
      <c r="B60" s="66" t="s">
        <v>339</v>
      </c>
      <c r="C60" s="104">
        <v>3803</v>
      </c>
      <c r="D60" s="104">
        <v>739</v>
      </c>
      <c r="E60" s="104">
        <v>3064</v>
      </c>
      <c r="F60" s="104" t="s">
        <v>38</v>
      </c>
      <c r="G60" s="104" t="s">
        <v>38</v>
      </c>
      <c r="H60" s="104" t="s">
        <v>38</v>
      </c>
      <c r="I60" s="104" t="s">
        <v>38</v>
      </c>
      <c r="J60" s="104" t="s">
        <v>38</v>
      </c>
      <c r="K60" s="106">
        <v>27.1</v>
      </c>
      <c r="L60" s="106">
        <v>5.4</v>
      </c>
      <c r="M60" s="104" t="s">
        <v>38</v>
      </c>
      <c r="N60" s="104">
        <v>1826</v>
      </c>
      <c r="O60" s="104">
        <v>3</v>
      </c>
      <c r="P60" s="104">
        <v>13</v>
      </c>
      <c r="Q60" s="104">
        <v>7</v>
      </c>
    </row>
    <row r="61" spans="1:17" ht="11.45" customHeight="1" x14ac:dyDescent="0.2">
      <c r="A61" s="118">
        <f>IF(D61&lt;&gt;"",COUNTA($D$13:D61),"")</f>
        <v>41</v>
      </c>
      <c r="B61" s="66" t="s">
        <v>340</v>
      </c>
      <c r="C61" s="104">
        <v>387</v>
      </c>
      <c r="D61" s="104">
        <v>121</v>
      </c>
      <c r="E61" s="104">
        <v>266</v>
      </c>
      <c r="F61" s="104" t="s">
        <v>38</v>
      </c>
      <c r="G61" s="104" t="s">
        <v>38</v>
      </c>
      <c r="H61" s="104" t="s">
        <v>38</v>
      </c>
      <c r="I61" s="104" t="s">
        <v>38</v>
      </c>
      <c r="J61" s="104" t="s">
        <v>38</v>
      </c>
      <c r="K61" s="106">
        <v>25.3</v>
      </c>
      <c r="L61" s="106">
        <v>5.0999999999999996</v>
      </c>
      <c r="M61" s="104" t="s">
        <v>38</v>
      </c>
      <c r="N61" s="104">
        <v>166</v>
      </c>
      <c r="O61" s="104" t="s">
        <v>38</v>
      </c>
      <c r="P61" s="104">
        <v>9</v>
      </c>
      <c r="Q61" s="104">
        <v>2</v>
      </c>
    </row>
    <row r="62" spans="1:17" ht="11.45" customHeight="1" x14ac:dyDescent="0.2">
      <c r="A62" s="118">
        <f>IF(D62&lt;&gt;"",COUNTA($D$13:D62),"")</f>
        <v>42</v>
      </c>
      <c r="B62" s="66" t="s">
        <v>341</v>
      </c>
      <c r="C62" s="104">
        <v>49</v>
      </c>
      <c r="D62" s="104">
        <v>25</v>
      </c>
      <c r="E62" s="104">
        <v>24</v>
      </c>
      <c r="F62" s="104" t="s">
        <v>38</v>
      </c>
      <c r="G62" s="104" t="s">
        <v>38</v>
      </c>
      <c r="H62" s="104" t="s">
        <v>38</v>
      </c>
      <c r="I62" s="104" t="s">
        <v>38</v>
      </c>
      <c r="J62" s="104" t="s">
        <v>38</v>
      </c>
      <c r="K62" s="106">
        <v>22.3</v>
      </c>
      <c r="L62" s="106">
        <v>4.5</v>
      </c>
      <c r="M62" s="104" t="s">
        <v>38</v>
      </c>
      <c r="N62" s="104">
        <v>26</v>
      </c>
      <c r="O62" s="104">
        <v>1</v>
      </c>
      <c r="P62" s="104">
        <v>10</v>
      </c>
      <c r="Q62" s="104">
        <v>1</v>
      </c>
    </row>
    <row r="63" spans="1:17" ht="11.45" customHeight="1" x14ac:dyDescent="0.2">
      <c r="A63" s="118">
        <f>IF(D63&lt;&gt;"",COUNTA($D$13:D63),"")</f>
        <v>43</v>
      </c>
      <c r="B63" s="66" t="s">
        <v>342</v>
      </c>
      <c r="C63" s="104">
        <v>5</v>
      </c>
      <c r="D63" s="104">
        <v>2</v>
      </c>
      <c r="E63" s="104">
        <v>3</v>
      </c>
      <c r="F63" s="104" t="s">
        <v>38</v>
      </c>
      <c r="G63" s="104" t="s">
        <v>38</v>
      </c>
      <c r="H63" s="104" t="s">
        <v>38</v>
      </c>
      <c r="I63" s="104" t="s">
        <v>38</v>
      </c>
      <c r="J63" s="104" t="s">
        <v>38</v>
      </c>
      <c r="K63" s="106">
        <v>24</v>
      </c>
      <c r="L63" s="106">
        <v>4.8</v>
      </c>
      <c r="M63" s="104" t="s">
        <v>38</v>
      </c>
      <c r="N63" s="104">
        <v>5</v>
      </c>
      <c r="O63" s="104" t="s">
        <v>38</v>
      </c>
      <c r="P63" s="104" t="s">
        <v>38</v>
      </c>
      <c r="Q63" s="104" t="s">
        <v>38</v>
      </c>
    </row>
    <row r="64" spans="1:17" ht="11.45" customHeight="1" x14ac:dyDescent="0.2">
      <c r="A64" s="118" t="str">
        <f>IF(D64&lt;&gt;"",COUNTA($D$13:D64),"")</f>
        <v/>
      </c>
      <c r="B64" s="119" t="s">
        <v>343</v>
      </c>
      <c r="C64" s="104"/>
      <c r="D64" s="104"/>
      <c r="E64" s="104"/>
      <c r="F64" s="104"/>
      <c r="G64" s="104"/>
      <c r="H64" s="104"/>
      <c r="I64" s="104"/>
      <c r="J64" s="104"/>
      <c r="K64" s="106"/>
      <c r="L64" s="106"/>
      <c r="M64" s="104"/>
      <c r="N64" s="104"/>
      <c r="O64" s="104"/>
      <c r="P64" s="104"/>
      <c r="Q64" s="104"/>
    </row>
    <row r="65" spans="1:17" ht="11.45" customHeight="1" x14ac:dyDescent="0.2">
      <c r="A65" s="118" t="str">
        <f>IF(D65&lt;&gt;"",COUNTA($D$13:D65),"")</f>
        <v/>
      </c>
      <c r="B65" s="119" t="s">
        <v>344</v>
      </c>
      <c r="C65" s="104"/>
      <c r="D65" s="104"/>
      <c r="E65" s="104"/>
      <c r="F65" s="104"/>
      <c r="G65" s="104"/>
      <c r="H65" s="104"/>
      <c r="I65" s="104"/>
      <c r="J65" s="104"/>
      <c r="K65" s="106"/>
      <c r="L65" s="106"/>
      <c r="M65" s="104"/>
      <c r="N65" s="104"/>
      <c r="O65" s="104"/>
      <c r="P65" s="104"/>
      <c r="Q65" s="104"/>
    </row>
    <row r="66" spans="1:17" ht="11.45" customHeight="1" x14ac:dyDescent="0.2">
      <c r="A66" s="118">
        <f>IF(D66&lt;&gt;"",COUNTA($D$13:D66),"")</f>
        <v>44</v>
      </c>
      <c r="B66" s="66" t="s">
        <v>345</v>
      </c>
      <c r="C66" s="104">
        <v>8676</v>
      </c>
      <c r="D66" s="104">
        <v>10</v>
      </c>
      <c r="E66" s="104">
        <v>2118</v>
      </c>
      <c r="F66" s="104">
        <v>6548</v>
      </c>
      <c r="G66" s="104" t="s">
        <v>38</v>
      </c>
      <c r="H66" s="104" t="s">
        <v>38</v>
      </c>
      <c r="I66" s="104">
        <v>6548</v>
      </c>
      <c r="J66" s="104">
        <v>6548</v>
      </c>
      <c r="K66" s="106">
        <v>45.1</v>
      </c>
      <c r="L66" s="106">
        <v>9</v>
      </c>
      <c r="M66" s="104" t="s">
        <v>38</v>
      </c>
      <c r="N66" s="104">
        <v>8637</v>
      </c>
      <c r="O66" s="104">
        <v>19</v>
      </c>
      <c r="P66" s="104">
        <v>22</v>
      </c>
      <c r="Q66" s="104">
        <v>13</v>
      </c>
    </row>
    <row r="67" spans="1:17" ht="11.45" customHeight="1" x14ac:dyDescent="0.2">
      <c r="A67" s="118">
        <f>IF(D67&lt;&gt;"",COUNTA($D$13:D67),"")</f>
        <v>45</v>
      </c>
      <c r="B67" s="66" t="s">
        <v>346</v>
      </c>
      <c r="C67" s="104">
        <v>24174</v>
      </c>
      <c r="D67" s="104">
        <v>40</v>
      </c>
      <c r="E67" s="104">
        <v>5164</v>
      </c>
      <c r="F67" s="104">
        <v>18970</v>
      </c>
      <c r="G67" s="104" t="s">
        <v>38</v>
      </c>
      <c r="H67" s="104">
        <v>51</v>
      </c>
      <c r="I67" s="104">
        <v>18919</v>
      </c>
      <c r="J67" s="104">
        <v>18970</v>
      </c>
      <c r="K67" s="106">
        <v>45.7</v>
      </c>
      <c r="L67" s="106">
        <v>9.1</v>
      </c>
      <c r="M67" s="104" t="s">
        <v>38</v>
      </c>
      <c r="N67" s="104">
        <v>24050</v>
      </c>
      <c r="O67" s="104">
        <v>206</v>
      </c>
      <c r="P67" s="104">
        <v>599</v>
      </c>
      <c r="Q67" s="104">
        <v>502</v>
      </c>
    </row>
    <row r="68" spans="1:17" ht="11.45" customHeight="1" x14ac:dyDescent="0.2">
      <c r="A68" s="118" t="str">
        <f>IF(D68&lt;&gt;"",COUNTA($D$13:D68),"")</f>
        <v/>
      </c>
      <c r="B68" s="66" t="s">
        <v>347</v>
      </c>
      <c r="C68" s="104"/>
      <c r="D68" s="104"/>
      <c r="E68" s="104"/>
      <c r="F68" s="104"/>
      <c r="G68" s="104"/>
      <c r="H68" s="104"/>
      <c r="I68" s="104"/>
      <c r="J68" s="104"/>
      <c r="K68" s="106"/>
      <c r="L68" s="106"/>
      <c r="M68" s="104"/>
      <c r="N68" s="104"/>
      <c r="O68" s="104"/>
      <c r="P68" s="104"/>
      <c r="Q68" s="104"/>
    </row>
    <row r="69" spans="1:17" ht="11.45" customHeight="1" x14ac:dyDescent="0.2">
      <c r="A69" s="118">
        <f>IF(D69&lt;&gt;"",COUNTA($D$13:D69),"")</f>
        <v>46</v>
      </c>
      <c r="B69" s="66" t="s">
        <v>348</v>
      </c>
      <c r="C69" s="104">
        <v>23724</v>
      </c>
      <c r="D69" s="104">
        <v>3857</v>
      </c>
      <c r="E69" s="104">
        <v>19867</v>
      </c>
      <c r="F69" s="104" t="s">
        <v>38</v>
      </c>
      <c r="G69" s="104" t="s">
        <v>38</v>
      </c>
      <c r="H69" s="104" t="s">
        <v>38</v>
      </c>
      <c r="I69" s="104" t="s">
        <v>38</v>
      </c>
      <c r="J69" s="104" t="s">
        <v>38</v>
      </c>
      <c r="K69" s="106">
        <v>27.6</v>
      </c>
      <c r="L69" s="106">
        <v>5.5</v>
      </c>
      <c r="M69" s="104" t="s">
        <v>38</v>
      </c>
      <c r="N69" s="104">
        <v>11116</v>
      </c>
      <c r="O69" s="104">
        <v>28</v>
      </c>
      <c r="P69" s="104">
        <v>52</v>
      </c>
      <c r="Q69" s="104">
        <v>27</v>
      </c>
    </row>
    <row r="70" spans="1:17" ht="11.45" customHeight="1" x14ac:dyDescent="0.2">
      <c r="A70" s="118">
        <f>IF(D70&lt;&gt;"",COUNTA($D$13:D70),"")</f>
        <v>47</v>
      </c>
      <c r="B70" s="66" t="s">
        <v>349</v>
      </c>
      <c r="C70" s="104">
        <v>441</v>
      </c>
      <c r="D70" s="104">
        <v>148</v>
      </c>
      <c r="E70" s="104">
        <v>293</v>
      </c>
      <c r="F70" s="104" t="s">
        <v>38</v>
      </c>
      <c r="G70" s="104" t="s">
        <v>38</v>
      </c>
      <c r="H70" s="104" t="s">
        <v>38</v>
      </c>
      <c r="I70" s="104" t="s">
        <v>38</v>
      </c>
      <c r="J70" s="104" t="s">
        <v>38</v>
      </c>
      <c r="K70" s="106">
        <v>25</v>
      </c>
      <c r="L70" s="106">
        <v>5</v>
      </c>
      <c r="M70" s="104" t="s">
        <v>38</v>
      </c>
      <c r="N70" s="104">
        <v>197</v>
      </c>
      <c r="O70" s="104">
        <v>1</v>
      </c>
      <c r="P70" s="104">
        <v>19</v>
      </c>
      <c r="Q70" s="104">
        <v>3</v>
      </c>
    </row>
    <row r="71" spans="1:17" ht="22.5" customHeight="1" x14ac:dyDescent="0.2">
      <c r="A71" s="118" t="str">
        <f>IF(D71&lt;&gt;"",COUNTA($D$13:D71),"")</f>
        <v/>
      </c>
      <c r="B71" s="119" t="s">
        <v>350</v>
      </c>
      <c r="C71" s="104"/>
      <c r="D71" s="104"/>
      <c r="E71" s="104"/>
      <c r="F71" s="104"/>
      <c r="G71" s="104"/>
      <c r="H71" s="104"/>
      <c r="I71" s="104"/>
      <c r="J71" s="104"/>
      <c r="K71" s="106"/>
      <c r="L71" s="106"/>
      <c r="M71" s="104"/>
      <c r="N71" s="104"/>
      <c r="O71" s="104"/>
      <c r="P71" s="104"/>
      <c r="Q71" s="104"/>
    </row>
    <row r="72" spans="1:17" ht="33.950000000000003" customHeight="1" x14ac:dyDescent="0.2">
      <c r="A72" s="118">
        <f>IF(D72&lt;&gt;"",COUNTA($D$13:D72),"")</f>
        <v>48</v>
      </c>
      <c r="B72" s="119" t="s">
        <v>407</v>
      </c>
      <c r="C72" s="104">
        <v>7132</v>
      </c>
      <c r="D72" s="104">
        <v>1369</v>
      </c>
      <c r="E72" s="104">
        <v>3706</v>
      </c>
      <c r="F72" s="104">
        <v>2057</v>
      </c>
      <c r="G72" s="104" t="s">
        <v>38</v>
      </c>
      <c r="H72" s="104">
        <v>8</v>
      </c>
      <c r="I72" s="104">
        <v>2049</v>
      </c>
      <c r="J72" s="104">
        <v>2057</v>
      </c>
      <c r="K72" s="106">
        <v>32.9</v>
      </c>
      <c r="L72" s="106">
        <v>6.6</v>
      </c>
      <c r="M72" s="104" t="s">
        <v>38</v>
      </c>
      <c r="N72" s="104">
        <v>5718</v>
      </c>
      <c r="O72" s="104">
        <v>41</v>
      </c>
      <c r="P72" s="104">
        <v>165</v>
      </c>
      <c r="Q72" s="104">
        <v>122</v>
      </c>
    </row>
    <row r="73" spans="1:17" ht="33.950000000000003" customHeight="1" x14ac:dyDescent="0.2">
      <c r="A73" s="118">
        <f>IF(D73&lt;&gt;"",COUNTA($D$13:D73),"")</f>
        <v>49</v>
      </c>
      <c r="B73" s="119" t="s">
        <v>352</v>
      </c>
      <c r="C73" s="104">
        <v>5285</v>
      </c>
      <c r="D73" s="104">
        <v>1226</v>
      </c>
      <c r="E73" s="104">
        <v>2831</v>
      </c>
      <c r="F73" s="104">
        <v>1228</v>
      </c>
      <c r="G73" s="104" t="s">
        <v>38</v>
      </c>
      <c r="H73" s="104">
        <v>6</v>
      </c>
      <c r="I73" s="104">
        <v>1222</v>
      </c>
      <c r="J73" s="104">
        <v>1228</v>
      </c>
      <c r="K73" s="106">
        <v>31.2</v>
      </c>
      <c r="L73" s="106">
        <v>6.2</v>
      </c>
      <c r="M73" s="104" t="s">
        <v>38</v>
      </c>
      <c r="N73" s="104">
        <v>4192</v>
      </c>
      <c r="O73" s="104">
        <v>28</v>
      </c>
      <c r="P73" s="104">
        <v>124</v>
      </c>
      <c r="Q73" s="104">
        <v>90</v>
      </c>
    </row>
    <row r="74" spans="1:17" ht="20.100000000000001" customHeight="1" x14ac:dyDescent="0.2">
      <c r="A74" s="118" t="str">
        <f>IF(D74&lt;&gt;"",COUNTA($D$13:D74),"")</f>
        <v/>
      </c>
      <c r="B74" s="119"/>
      <c r="C74" s="258" t="s">
        <v>454</v>
      </c>
      <c r="D74" s="250"/>
      <c r="E74" s="250"/>
      <c r="F74" s="250"/>
      <c r="G74" s="250"/>
      <c r="H74" s="250"/>
      <c r="I74" s="250"/>
      <c r="J74" s="250" t="s">
        <v>454</v>
      </c>
      <c r="K74" s="250"/>
      <c r="L74" s="250"/>
      <c r="M74" s="250"/>
      <c r="N74" s="250"/>
      <c r="O74" s="250"/>
      <c r="P74" s="250"/>
      <c r="Q74" s="250"/>
    </row>
    <row r="75" spans="1:17" ht="11.45" customHeight="1" x14ac:dyDescent="0.2">
      <c r="A75" s="118">
        <f>IF(D75&lt;&gt;"",COUNTA($D$13:D75),"")</f>
        <v>50</v>
      </c>
      <c r="B75" s="63" t="s">
        <v>2</v>
      </c>
      <c r="C75" s="102">
        <v>55094</v>
      </c>
      <c r="D75" s="102">
        <v>4016</v>
      </c>
      <c r="E75" s="102">
        <v>27048</v>
      </c>
      <c r="F75" s="102">
        <v>24030</v>
      </c>
      <c r="G75" s="102" t="s">
        <v>38</v>
      </c>
      <c r="H75" s="102">
        <v>31</v>
      </c>
      <c r="I75" s="102">
        <v>23999</v>
      </c>
      <c r="J75" s="102">
        <v>24030</v>
      </c>
      <c r="K75" s="105">
        <v>37.6</v>
      </c>
      <c r="L75" s="105">
        <v>7.5</v>
      </c>
      <c r="M75" s="102" t="s">
        <v>38</v>
      </c>
      <c r="N75" s="102">
        <v>42380</v>
      </c>
      <c r="O75" s="102">
        <v>179</v>
      </c>
      <c r="P75" s="102">
        <v>358</v>
      </c>
      <c r="Q75" s="102">
        <v>234</v>
      </c>
    </row>
    <row r="76" spans="1:17" ht="11.45" customHeight="1" x14ac:dyDescent="0.2">
      <c r="A76" s="118" t="str">
        <f>IF(D76&lt;&gt;"",COUNTA($D$13:D76),"")</f>
        <v/>
      </c>
      <c r="B76" s="119" t="s">
        <v>328</v>
      </c>
      <c r="C76" s="104"/>
      <c r="D76" s="104"/>
      <c r="E76" s="104"/>
      <c r="F76" s="104"/>
      <c r="G76" s="104"/>
      <c r="H76" s="104"/>
      <c r="I76" s="104"/>
      <c r="J76" s="104"/>
      <c r="K76" s="106"/>
      <c r="L76" s="106"/>
      <c r="M76" s="104"/>
      <c r="N76" s="104"/>
      <c r="O76" s="104"/>
      <c r="P76" s="104"/>
      <c r="Q76" s="104"/>
    </row>
    <row r="77" spans="1:17" ht="11.45" customHeight="1" x14ac:dyDescent="0.2">
      <c r="A77" s="118">
        <f>IF(D77&lt;&gt;"",COUNTA($D$13:D77),"")</f>
        <v>51</v>
      </c>
      <c r="B77" s="66" t="s">
        <v>329</v>
      </c>
      <c r="C77" s="104">
        <v>116</v>
      </c>
      <c r="D77" s="104">
        <v>1</v>
      </c>
      <c r="E77" s="104">
        <v>50</v>
      </c>
      <c r="F77" s="104">
        <v>65</v>
      </c>
      <c r="G77" s="104" t="s">
        <v>38</v>
      </c>
      <c r="H77" s="104" t="s">
        <v>38</v>
      </c>
      <c r="I77" s="104">
        <v>65</v>
      </c>
      <c r="J77" s="104">
        <v>65</v>
      </c>
      <c r="K77" s="106">
        <v>41.1</v>
      </c>
      <c r="L77" s="106">
        <v>8.1999999999999993</v>
      </c>
      <c r="M77" s="104" t="s">
        <v>38</v>
      </c>
      <c r="N77" s="104">
        <v>112</v>
      </c>
      <c r="O77" s="104" t="s">
        <v>38</v>
      </c>
      <c r="P77" s="104" t="s">
        <v>38</v>
      </c>
      <c r="Q77" s="104" t="s">
        <v>38</v>
      </c>
    </row>
    <row r="78" spans="1:17" ht="11.45" customHeight="1" x14ac:dyDescent="0.2">
      <c r="A78" s="118">
        <f>IF(D78&lt;&gt;"",COUNTA($D$13:D78),"")</f>
        <v>52</v>
      </c>
      <c r="B78" s="66" t="s">
        <v>330</v>
      </c>
      <c r="C78" s="104">
        <v>3370</v>
      </c>
      <c r="D78" s="104">
        <v>6</v>
      </c>
      <c r="E78" s="104">
        <v>862</v>
      </c>
      <c r="F78" s="104">
        <v>2502</v>
      </c>
      <c r="G78" s="104" t="s">
        <v>38</v>
      </c>
      <c r="H78" s="104" t="s">
        <v>38</v>
      </c>
      <c r="I78" s="104">
        <v>2502</v>
      </c>
      <c r="J78" s="104">
        <v>2502</v>
      </c>
      <c r="K78" s="106">
        <v>44.8</v>
      </c>
      <c r="L78" s="106">
        <v>9</v>
      </c>
      <c r="M78" s="104" t="s">
        <v>38</v>
      </c>
      <c r="N78" s="104">
        <v>3357</v>
      </c>
      <c r="O78" s="104">
        <v>4</v>
      </c>
      <c r="P78" s="104">
        <v>3</v>
      </c>
      <c r="Q78" s="104" t="s">
        <v>38</v>
      </c>
    </row>
    <row r="79" spans="1:17" ht="11.45" customHeight="1" x14ac:dyDescent="0.2">
      <c r="A79" s="118">
        <f>IF(D79&lt;&gt;"",COUNTA($D$13:D79),"")</f>
        <v>53</v>
      </c>
      <c r="B79" s="66" t="s">
        <v>331</v>
      </c>
      <c r="C79" s="104">
        <v>4684</v>
      </c>
      <c r="D79" s="104">
        <v>4</v>
      </c>
      <c r="E79" s="104">
        <v>1088</v>
      </c>
      <c r="F79" s="104">
        <v>3592</v>
      </c>
      <c r="G79" s="104" t="s">
        <v>38</v>
      </c>
      <c r="H79" s="104" t="s">
        <v>38</v>
      </c>
      <c r="I79" s="104">
        <v>3592</v>
      </c>
      <c r="J79" s="104">
        <v>3592</v>
      </c>
      <c r="K79" s="106">
        <v>45.3</v>
      </c>
      <c r="L79" s="106">
        <v>9.1</v>
      </c>
      <c r="M79" s="104" t="s">
        <v>38</v>
      </c>
      <c r="N79" s="104">
        <v>4661</v>
      </c>
      <c r="O79" s="104">
        <v>5</v>
      </c>
      <c r="P79" s="104">
        <v>5</v>
      </c>
      <c r="Q79" s="104">
        <v>4</v>
      </c>
    </row>
    <row r="80" spans="1:17" ht="11.45" customHeight="1" x14ac:dyDescent="0.2">
      <c r="A80" s="118">
        <f>IF(D80&lt;&gt;"",COUNTA($D$13:D80),"")</f>
        <v>54</v>
      </c>
      <c r="B80" s="66" t="s">
        <v>460</v>
      </c>
      <c r="C80" s="104">
        <v>5768</v>
      </c>
      <c r="D80" s="104">
        <v>4</v>
      </c>
      <c r="E80" s="104">
        <v>1375</v>
      </c>
      <c r="F80" s="104">
        <v>4389</v>
      </c>
      <c r="G80" s="104" t="s">
        <v>38</v>
      </c>
      <c r="H80" s="104">
        <v>3</v>
      </c>
      <c r="I80" s="104">
        <v>4386</v>
      </c>
      <c r="J80" s="104">
        <v>4389</v>
      </c>
      <c r="K80" s="106">
        <v>45.2</v>
      </c>
      <c r="L80" s="106">
        <v>9</v>
      </c>
      <c r="M80" s="104" t="s">
        <v>38</v>
      </c>
      <c r="N80" s="104">
        <v>5749</v>
      </c>
      <c r="O80" s="104">
        <v>24</v>
      </c>
      <c r="P80" s="104">
        <v>41</v>
      </c>
      <c r="Q80" s="104">
        <v>27</v>
      </c>
    </row>
    <row r="81" spans="1:17" ht="11.45" customHeight="1" x14ac:dyDescent="0.2">
      <c r="A81" s="118">
        <f>IF(D81&lt;&gt;"",COUNTA($D$13:D81),"")</f>
        <v>55</v>
      </c>
      <c r="B81" s="66" t="s">
        <v>461</v>
      </c>
      <c r="C81" s="104">
        <v>6055</v>
      </c>
      <c r="D81" s="104">
        <v>7</v>
      </c>
      <c r="E81" s="104">
        <v>1325</v>
      </c>
      <c r="F81" s="104">
        <v>4723</v>
      </c>
      <c r="G81" s="104" t="s">
        <v>38</v>
      </c>
      <c r="H81" s="104">
        <v>9</v>
      </c>
      <c r="I81" s="104">
        <v>4714</v>
      </c>
      <c r="J81" s="104">
        <v>4723</v>
      </c>
      <c r="K81" s="106">
        <v>45.6</v>
      </c>
      <c r="L81" s="106">
        <v>9.1</v>
      </c>
      <c r="M81" s="104" t="s">
        <v>38</v>
      </c>
      <c r="N81" s="104">
        <v>6025</v>
      </c>
      <c r="O81" s="104">
        <v>44</v>
      </c>
      <c r="P81" s="104">
        <v>76</v>
      </c>
      <c r="Q81" s="104">
        <v>54</v>
      </c>
    </row>
    <row r="82" spans="1:17" ht="11.45" customHeight="1" x14ac:dyDescent="0.2">
      <c r="A82" s="118">
        <f>IF(D82&lt;&gt;"",COUNTA($D$13:D82),"")</f>
        <v>56</v>
      </c>
      <c r="B82" s="66" t="s">
        <v>332</v>
      </c>
      <c r="C82" s="104">
        <v>6479</v>
      </c>
      <c r="D82" s="104">
        <v>5</v>
      </c>
      <c r="E82" s="104">
        <v>1319</v>
      </c>
      <c r="F82" s="104">
        <v>5155</v>
      </c>
      <c r="G82" s="104" t="s">
        <v>38</v>
      </c>
      <c r="H82" s="104">
        <v>11</v>
      </c>
      <c r="I82" s="104">
        <v>5144</v>
      </c>
      <c r="J82" s="104">
        <v>5155</v>
      </c>
      <c r="K82" s="106">
        <v>45.9</v>
      </c>
      <c r="L82" s="106">
        <v>9.1999999999999993</v>
      </c>
      <c r="M82" s="104" t="s">
        <v>38</v>
      </c>
      <c r="N82" s="104">
        <v>6448</v>
      </c>
      <c r="O82" s="104">
        <v>44</v>
      </c>
      <c r="P82" s="104">
        <v>92</v>
      </c>
      <c r="Q82" s="104">
        <v>68</v>
      </c>
    </row>
    <row r="83" spans="1:17" ht="11.45" customHeight="1" x14ac:dyDescent="0.2">
      <c r="A83" s="118">
        <f>IF(D83&lt;&gt;"",COUNTA($D$13:D83),"")</f>
        <v>57</v>
      </c>
      <c r="B83" s="66" t="s">
        <v>333</v>
      </c>
      <c r="C83" s="104">
        <v>4512</v>
      </c>
      <c r="D83" s="104">
        <v>5</v>
      </c>
      <c r="E83" s="104">
        <v>960</v>
      </c>
      <c r="F83" s="104">
        <v>3547</v>
      </c>
      <c r="G83" s="104" t="s">
        <v>38</v>
      </c>
      <c r="H83" s="104">
        <v>8</v>
      </c>
      <c r="I83" s="104">
        <v>3539</v>
      </c>
      <c r="J83" s="104">
        <v>3547</v>
      </c>
      <c r="K83" s="106">
        <v>45.7</v>
      </c>
      <c r="L83" s="106">
        <v>9.1</v>
      </c>
      <c r="M83" s="104" t="s">
        <v>38</v>
      </c>
      <c r="N83" s="104">
        <v>4484</v>
      </c>
      <c r="O83" s="104">
        <v>32</v>
      </c>
      <c r="P83" s="104">
        <v>71</v>
      </c>
      <c r="Q83" s="104">
        <v>61</v>
      </c>
    </row>
    <row r="84" spans="1:17" ht="11.45" customHeight="1" x14ac:dyDescent="0.2">
      <c r="A84" s="118">
        <f>IF(D84&lt;&gt;"",COUNTA($D$13:D84),"")</f>
        <v>58</v>
      </c>
      <c r="B84" s="66" t="s">
        <v>334</v>
      </c>
      <c r="C84" s="104">
        <v>86</v>
      </c>
      <c r="D84" s="104" t="s">
        <v>38</v>
      </c>
      <c r="E84" s="104">
        <v>29</v>
      </c>
      <c r="F84" s="104">
        <v>57</v>
      </c>
      <c r="G84" s="104" t="s">
        <v>38</v>
      </c>
      <c r="H84" s="104" t="s">
        <v>38</v>
      </c>
      <c r="I84" s="104">
        <v>57</v>
      </c>
      <c r="J84" s="104">
        <v>57</v>
      </c>
      <c r="K84" s="106">
        <v>43.3</v>
      </c>
      <c r="L84" s="106">
        <v>8.6999999999999993</v>
      </c>
      <c r="M84" s="104" t="s">
        <v>38</v>
      </c>
      <c r="N84" s="104">
        <v>86</v>
      </c>
      <c r="O84" s="104">
        <v>11</v>
      </c>
      <c r="P84" s="104">
        <v>21</v>
      </c>
      <c r="Q84" s="104">
        <v>6</v>
      </c>
    </row>
    <row r="85" spans="1:17" ht="11.45" customHeight="1" x14ac:dyDescent="0.2">
      <c r="A85" s="118" t="str">
        <f>IF(D85&lt;&gt;"",COUNTA($D$13:D85),"")</f>
        <v/>
      </c>
      <c r="B85" s="119" t="s">
        <v>335</v>
      </c>
      <c r="C85" s="104"/>
      <c r="D85" s="104"/>
      <c r="E85" s="104"/>
      <c r="F85" s="104"/>
      <c r="G85" s="104"/>
      <c r="H85" s="104"/>
      <c r="I85" s="104"/>
      <c r="J85" s="104"/>
      <c r="K85" s="106"/>
      <c r="L85" s="106"/>
      <c r="M85" s="104"/>
      <c r="N85" s="104"/>
      <c r="O85" s="104"/>
      <c r="P85" s="104"/>
      <c r="Q85" s="104"/>
    </row>
    <row r="86" spans="1:17" ht="11.45" customHeight="1" x14ac:dyDescent="0.2">
      <c r="A86" s="118">
        <f>IF(D86&lt;&gt;"",COUNTA($D$13:D86),"")</f>
        <v>59</v>
      </c>
      <c r="B86" s="66" t="s">
        <v>462</v>
      </c>
      <c r="C86" s="104" t="s">
        <v>38</v>
      </c>
      <c r="D86" s="104" t="s">
        <v>38</v>
      </c>
      <c r="E86" s="104" t="s">
        <v>38</v>
      </c>
      <c r="F86" s="104" t="s">
        <v>38</v>
      </c>
      <c r="G86" s="104" t="s">
        <v>38</v>
      </c>
      <c r="H86" s="104" t="s">
        <v>38</v>
      </c>
      <c r="I86" s="104" t="s">
        <v>38</v>
      </c>
      <c r="J86" s="104" t="s">
        <v>38</v>
      </c>
      <c r="K86" s="106" t="s">
        <v>38</v>
      </c>
      <c r="L86" s="106" t="s">
        <v>38</v>
      </c>
      <c r="M86" s="104" t="s">
        <v>38</v>
      </c>
      <c r="N86" s="104" t="s">
        <v>38</v>
      </c>
      <c r="O86" s="104" t="s">
        <v>38</v>
      </c>
      <c r="P86" s="104" t="s">
        <v>38</v>
      </c>
      <c r="Q86" s="104" t="s">
        <v>38</v>
      </c>
    </row>
    <row r="87" spans="1:17" ht="11.45" customHeight="1" x14ac:dyDescent="0.2">
      <c r="A87" s="118">
        <f>IF(D87&lt;&gt;"",COUNTA($D$13:D87),"")</f>
        <v>60</v>
      </c>
      <c r="B87" s="66" t="s">
        <v>463</v>
      </c>
      <c r="C87" s="104">
        <v>1998</v>
      </c>
      <c r="D87" s="104">
        <v>276</v>
      </c>
      <c r="E87" s="104">
        <v>1722</v>
      </c>
      <c r="F87" s="104" t="s">
        <v>38</v>
      </c>
      <c r="G87" s="104" t="s">
        <v>38</v>
      </c>
      <c r="H87" s="104" t="s">
        <v>38</v>
      </c>
      <c r="I87" s="104" t="s">
        <v>38</v>
      </c>
      <c r="J87" s="104" t="s">
        <v>38</v>
      </c>
      <c r="K87" s="106">
        <v>28</v>
      </c>
      <c r="L87" s="106">
        <v>5.6</v>
      </c>
      <c r="M87" s="104" t="s">
        <v>38</v>
      </c>
      <c r="N87" s="104">
        <v>978</v>
      </c>
      <c r="O87" s="104" t="s">
        <v>38</v>
      </c>
      <c r="P87" s="104">
        <v>2</v>
      </c>
      <c r="Q87" s="104" t="s">
        <v>38</v>
      </c>
    </row>
    <row r="88" spans="1:17" ht="11.45" customHeight="1" x14ac:dyDescent="0.2">
      <c r="A88" s="118">
        <f>IF(D88&lt;&gt;"",COUNTA($D$13:D88),"")</f>
        <v>61</v>
      </c>
      <c r="B88" s="66" t="s">
        <v>336</v>
      </c>
      <c r="C88" s="104">
        <v>6013</v>
      </c>
      <c r="D88" s="104">
        <v>870</v>
      </c>
      <c r="E88" s="104">
        <v>5143</v>
      </c>
      <c r="F88" s="104" t="s">
        <v>38</v>
      </c>
      <c r="G88" s="104" t="s">
        <v>38</v>
      </c>
      <c r="H88" s="104" t="s">
        <v>38</v>
      </c>
      <c r="I88" s="104" t="s">
        <v>38</v>
      </c>
      <c r="J88" s="104" t="s">
        <v>38</v>
      </c>
      <c r="K88" s="106">
        <v>27.8</v>
      </c>
      <c r="L88" s="106">
        <v>5.6</v>
      </c>
      <c r="M88" s="104" t="s">
        <v>38</v>
      </c>
      <c r="N88" s="104">
        <v>2913</v>
      </c>
      <c r="O88" s="104">
        <v>2</v>
      </c>
      <c r="P88" s="104">
        <v>5</v>
      </c>
      <c r="Q88" s="104">
        <v>2</v>
      </c>
    </row>
    <row r="89" spans="1:17" ht="11.45" customHeight="1" x14ac:dyDescent="0.2">
      <c r="A89" s="118">
        <f>IF(D89&lt;&gt;"",COUNTA($D$13:D89),"")</f>
        <v>62</v>
      </c>
      <c r="B89" s="66" t="s">
        <v>337</v>
      </c>
      <c r="C89" s="104">
        <v>6277</v>
      </c>
      <c r="D89" s="104">
        <v>1074</v>
      </c>
      <c r="E89" s="104">
        <v>5203</v>
      </c>
      <c r="F89" s="104" t="s">
        <v>38</v>
      </c>
      <c r="G89" s="104" t="s">
        <v>38</v>
      </c>
      <c r="H89" s="104" t="s">
        <v>38</v>
      </c>
      <c r="I89" s="104" t="s">
        <v>38</v>
      </c>
      <c r="J89" s="104" t="s">
        <v>38</v>
      </c>
      <c r="K89" s="106">
        <v>27.4</v>
      </c>
      <c r="L89" s="106">
        <v>5.5</v>
      </c>
      <c r="M89" s="104" t="s">
        <v>38</v>
      </c>
      <c r="N89" s="104">
        <v>3016</v>
      </c>
      <c r="O89" s="104">
        <v>3</v>
      </c>
      <c r="P89" s="104">
        <v>6</v>
      </c>
      <c r="Q89" s="104">
        <v>1</v>
      </c>
    </row>
    <row r="90" spans="1:17" ht="11.45" customHeight="1" x14ac:dyDescent="0.2">
      <c r="A90" s="118">
        <f>IF(D90&lt;&gt;"",COUNTA($D$13:D90),"")</f>
        <v>63</v>
      </c>
      <c r="B90" s="66" t="s">
        <v>338</v>
      </c>
      <c r="C90" s="104">
        <v>5760</v>
      </c>
      <c r="D90" s="104">
        <v>955</v>
      </c>
      <c r="E90" s="104">
        <v>4805</v>
      </c>
      <c r="F90" s="104" t="s">
        <v>38</v>
      </c>
      <c r="G90" s="104" t="s">
        <v>38</v>
      </c>
      <c r="H90" s="104" t="s">
        <v>38</v>
      </c>
      <c r="I90" s="104" t="s">
        <v>38</v>
      </c>
      <c r="J90" s="104" t="s">
        <v>38</v>
      </c>
      <c r="K90" s="106">
        <v>27.5</v>
      </c>
      <c r="L90" s="106">
        <v>5.5</v>
      </c>
      <c r="M90" s="104" t="s">
        <v>38</v>
      </c>
      <c r="N90" s="104">
        <v>2709</v>
      </c>
      <c r="O90" s="104">
        <v>3</v>
      </c>
      <c r="P90" s="104">
        <v>13</v>
      </c>
      <c r="Q90" s="104">
        <v>7</v>
      </c>
    </row>
    <row r="91" spans="1:17" ht="11.45" customHeight="1" x14ac:dyDescent="0.2">
      <c r="A91" s="118">
        <f>IF(D91&lt;&gt;"",COUNTA($D$13:D91),"")</f>
        <v>64</v>
      </c>
      <c r="B91" s="66" t="s">
        <v>339</v>
      </c>
      <c r="C91" s="104">
        <v>3628</v>
      </c>
      <c r="D91" s="104">
        <v>676</v>
      </c>
      <c r="E91" s="104">
        <v>2952</v>
      </c>
      <c r="F91" s="104" t="s">
        <v>38</v>
      </c>
      <c r="G91" s="104" t="s">
        <v>38</v>
      </c>
      <c r="H91" s="104" t="s">
        <v>38</v>
      </c>
      <c r="I91" s="104" t="s">
        <v>38</v>
      </c>
      <c r="J91" s="104" t="s">
        <v>38</v>
      </c>
      <c r="K91" s="106">
        <v>27.2</v>
      </c>
      <c r="L91" s="106">
        <v>5.4</v>
      </c>
      <c r="M91" s="104" t="s">
        <v>38</v>
      </c>
      <c r="N91" s="104">
        <v>1677</v>
      </c>
      <c r="O91" s="104">
        <v>3</v>
      </c>
      <c r="P91" s="104">
        <v>5</v>
      </c>
      <c r="Q91" s="104">
        <v>2</v>
      </c>
    </row>
    <row r="92" spans="1:17" ht="11.45" customHeight="1" x14ac:dyDescent="0.2">
      <c r="A92" s="118">
        <f>IF(D92&lt;&gt;"",COUNTA($D$13:D92),"")</f>
        <v>65</v>
      </c>
      <c r="B92" s="66" t="s">
        <v>340</v>
      </c>
      <c r="C92" s="104">
        <v>301</v>
      </c>
      <c r="D92" s="104">
        <v>108</v>
      </c>
      <c r="E92" s="104">
        <v>193</v>
      </c>
      <c r="F92" s="104" t="s">
        <v>38</v>
      </c>
      <c r="G92" s="104" t="s">
        <v>38</v>
      </c>
      <c r="H92" s="104" t="s">
        <v>38</v>
      </c>
      <c r="I92" s="104" t="s">
        <v>38</v>
      </c>
      <c r="J92" s="104" t="s">
        <v>38</v>
      </c>
      <c r="K92" s="106">
        <v>24.6</v>
      </c>
      <c r="L92" s="106">
        <v>4.9000000000000004</v>
      </c>
      <c r="M92" s="104" t="s">
        <v>38</v>
      </c>
      <c r="N92" s="104">
        <v>137</v>
      </c>
      <c r="O92" s="104">
        <v>1</v>
      </c>
      <c r="P92" s="104">
        <v>10</v>
      </c>
      <c r="Q92" s="104">
        <v>2</v>
      </c>
    </row>
    <row r="93" spans="1:17" ht="11.45" customHeight="1" x14ac:dyDescent="0.2">
      <c r="A93" s="118">
        <f>IF(D93&lt;&gt;"",COUNTA($D$13:D93),"")</f>
        <v>66</v>
      </c>
      <c r="B93" s="66" t="s">
        <v>341</v>
      </c>
      <c r="C93" s="104">
        <v>44</v>
      </c>
      <c r="D93" s="104">
        <v>23</v>
      </c>
      <c r="E93" s="104">
        <v>21</v>
      </c>
      <c r="F93" s="104" t="s">
        <v>38</v>
      </c>
      <c r="G93" s="104" t="s">
        <v>38</v>
      </c>
      <c r="H93" s="104" t="s">
        <v>38</v>
      </c>
      <c r="I93" s="104" t="s">
        <v>38</v>
      </c>
      <c r="J93" s="104" t="s">
        <v>38</v>
      </c>
      <c r="K93" s="106">
        <v>22.2</v>
      </c>
      <c r="L93" s="106">
        <v>4.4000000000000004</v>
      </c>
      <c r="M93" s="104" t="s">
        <v>38</v>
      </c>
      <c r="N93" s="104">
        <v>25</v>
      </c>
      <c r="O93" s="104">
        <v>2</v>
      </c>
      <c r="P93" s="104">
        <v>7</v>
      </c>
      <c r="Q93" s="104" t="s">
        <v>38</v>
      </c>
    </row>
    <row r="94" spans="1:17" ht="11.45" customHeight="1" x14ac:dyDescent="0.2">
      <c r="A94" s="118">
        <f>IF(D94&lt;&gt;"",COUNTA($D$13:D94),"")</f>
        <v>67</v>
      </c>
      <c r="B94" s="66" t="s">
        <v>342</v>
      </c>
      <c r="C94" s="104">
        <v>3</v>
      </c>
      <c r="D94" s="104">
        <v>2</v>
      </c>
      <c r="E94" s="104">
        <v>1</v>
      </c>
      <c r="F94" s="104" t="s">
        <v>38</v>
      </c>
      <c r="G94" s="104" t="s">
        <v>38</v>
      </c>
      <c r="H94" s="104" t="s">
        <v>38</v>
      </c>
      <c r="I94" s="104" t="s">
        <v>38</v>
      </c>
      <c r="J94" s="104" t="s">
        <v>38</v>
      </c>
      <c r="K94" s="106">
        <v>20</v>
      </c>
      <c r="L94" s="106">
        <v>4</v>
      </c>
      <c r="M94" s="104" t="s">
        <v>38</v>
      </c>
      <c r="N94" s="104">
        <v>3</v>
      </c>
      <c r="O94" s="104">
        <v>1</v>
      </c>
      <c r="P94" s="104">
        <v>1</v>
      </c>
      <c r="Q94" s="104" t="s">
        <v>38</v>
      </c>
    </row>
    <row r="95" spans="1:17" ht="11.45" customHeight="1" x14ac:dyDescent="0.2">
      <c r="A95" s="118" t="str">
        <f>IF(D95&lt;&gt;"",COUNTA($D$13:D95),"")</f>
        <v/>
      </c>
      <c r="B95" s="119" t="s">
        <v>343</v>
      </c>
      <c r="C95" s="104"/>
      <c r="D95" s="104"/>
      <c r="E95" s="104"/>
      <c r="F95" s="104"/>
      <c r="G95" s="104"/>
      <c r="H95" s="104"/>
      <c r="I95" s="104"/>
      <c r="J95" s="104"/>
      <c r="K95" s="106"/>
      <c r="L95" s="106"/>
      <c r="M95" s="104"/>
      <c r="N95" s="104"/>
      <c r="O95" s="104"/>
      <c r="P95" s="104"/>
      <c r="Q95" s="104"/>
    </row>
    <row r="96" spans="1:17" ht="11.45" customHeight="1" x14ac:dyDescent="0.2">
      <c r="A96" s="118" t="str">
        <f>IF(D96&lt;&gt;"",COUNTA($D$13:D96),"")</f>
        <v/>
      </c>
      <c r="B96" s="119" t="s">
        <v>344</v>
      </c>
      <c r="C96" s="104"/>
      <c r="D96" s="104"/>
      <c r="E96" s="104"/>
      <c r="F96" s="104"/>
      <c r="G96" s="104"/>
      <c r="H96" s="104"/>
      <c r="I96" s="104"/>
      <c r="J96" s="104"/>
      <c r="K96" s="106"/>
      <c r="L96" s="106"/>
      <c r="M96" s="104"/>
      <c r="N96" s="104"/>
      <c r="O96" s="104"/>
      <c r="P96" s="104"/>
      <c r="Q96" s="104"/>
    </row>
    <row r="97" spans="1:17" ht="11.45" customHeight="1" x14ac:dyDescent="0.2">
      <c r="A97" s="118">
        <f>IF(D97&lt;&gt;"",COUNTA($D$13:D97),"")</f>
        <v>68</v>
      </c>
      <c r="B97" s="66" t="s">
        <v>345</v>
      </c>
      <c r="C97" s="104">
        <v>8170</v>
      </c>
      <c r="D97" s="104">
        <v>11</v>
      </c>
      <c r="E97" s="104">
        <v>2000</v>
      </c>
      <c r="F97" s="104">
        <v>6159</v>
      </c>
      <c r="G97" s="104" t="s">
        <v>38</v>
      </c>
      <c r="H97" s="104" t="s">
        <v>38</v>
      </c>
      <c r="I97" s="104">
        <v>6159</v>
      </c>
      <c r="J97" s="104">
        <v>6159</v>
      </c>
      <c r="K97" s="106">
        <v>45.1</v>
      </c>
      <c r="L97" s="106">
        <v>9</v>
      </c>
      <c r="M97" s="104" t="s">
        <v>38</v>
      </c>
      <c r="N97" s="104">
        <v>8130</v>
      </c>
      <c r="O97" s="104">
        <v>9</v>
      </c>
      <c r="P97" s="104">
        <v>8</v>
      </c>
      <c r="Q97" s="104">
        <v>4</v>
      </c>
    </row>
    <row r="98" spans="1:17" ht="11.45" customHeight="1" x14ac:dyDescent="0.2">
      <c r="A98" s="118">
        <f>IF(D98&lt;&gt;"",COUNTA($D$13:D98),"")</f>
        <v>69</v>
      </c>
      <c r="B98" s="66" t="s">
        <v>346</v>
      </c>
      <c r="C98" s="104">
        <v>22814</v>
      </c>
      <c r="D98" s="104">
        <v>21</v>
      </c>
      <c r="E98" s="104">
        <v>4979</v>
      </c>
      <c r="F98" s="104">
        <v>17814</v>
      </c>
      <c r="G98" s="104" t="s">
        <v>38</v>
      </c>
      <c r="H98" s="104">
        <v>31</v>
      </c>
      <c r="I98" s="104">
        <v>17783</v>
      </c>
      <c r="J98" s="104">
        <v>17814</v>
      </c>
      <c r="K98" s="106">
        <v>45.6</v>
      </c>
      <c r="L98" s="106">
        <v>9.1</v>
      </c>
      <c r="M98" s="104" t="s">
        <v>38</v>
      </c>
      <c r="N98" s="104">
        <v>22706</v>
      </c>
      <c r="O98" s="104">
        <v>144</v>
      </c>
      <c r="P98" s="104">
        <v>280</v>
      </c>
      <c r="Q98" s="104">
        <v>210</v>
      </c>
    </row>
    <row r="99" spans="1:17" ht="11.45" customHeight="1" x14ac:dyDescent="0.2">
      <c r="A99" s="118" t="str">
        <f>IF(D99&lt;&gt;"",COUNTA($D$13:D99),"")</f>
        <v/>
      </c>
      <c r="B99" s="66" t="s">
        <v>347</v>
      </c>
      <c r="C99" s="104"/>
      <c r="D99" s="104"/>
      <c r="E99" s="104"/>
      <c r="F99" s="104"/>
      <c r="G99" s="104"/>
      <c r="H99" s="104"/>
      <c r="I99" s="104"/>
      <c r="J99" s="104"/>
      <c r="K99" s="106"/>
      <c r="L99" s="106"/>
      <c r="M99" s="104"/>
      <c r="N99" s="104"/>
      <c r="O99" s="104"/>
      <c r="P99" s="104"/>
      <c r="Q99" s="104"/>
    </row>
    <row r="100" spans="1:17" ht="11.45" customHeight="1" x14ac:dyDescent="0.2">
      <c r="A100" s="118">
        <f>IF(D100&lt;&gt;"",COUNTA($D$13:D100),"")</f>
        <v>70</v>
      </c>
      <c r="B100" s="66" t="s">
        <v>348</v>
      </c>
      <c r="C100" s="104">
        <v>23676</v>
      </c>
      <c r="D100" s="104">
        <v>3851</v>
      </c>
      <c r="E100" s="104">
        <v>19825</v>
      </c>
      <c r="F100" s="104" t="s">
        <v>38</v>
      </c>
      <c r="G100" s="104" t="s">
        <v>38</v>
      </c>
      <c r="H100" s="104" t="s">
        <v>38</v>
      </c>
      <c r="I100" s="104" t="s">
        <v>38</v>
      </c>
      <c r="J100" s="104" t="s">
        <v>38</v>
      </c>
      <c r="K100" s="106">
        <v>27.6</v>
      </c>
      <c r="L100" s="106">
        <v>5.5</v>
      </c>
      <c r="M100" s="104" t="s">
        <v>38</v>
      </c>
      <c r="N100" s="104">
        <v>11293</v>
      </c>
      <c r="O100" s="104">
        <v>11</v>
      </c>
      <c r="P100" s="104">
        <v>31</v>
      </c>
      <c r="Q100" s="104">
        <v>12</v>
      </c>
    </row>
    <row r="101" spans="1:17" ht="11.45" customHeight="1" x14ac:dyDescent="0.2">
      <c r="A101" s="118">
        <f>IF(D101&lt;&gt;"",COUNTA($D$13:D101),"")</f>
        <v>71</v>
      </c>
      <c r="B101" s="66" t="s">
        <v>349</v>
      </c>
      <c r="C101" s="104">
        <v>348</v>
      </c>
      <c r="D101" s="104">
        <v>133</v>
      </c>
      <c r="E101" s="104">
        <v>215</v>
      </c>
      <c r="F101" s="104" t="s">
        <v>38</v>
      </c>
      <c r="G101" s="104" t="s">
        <v>38</v>
      </c>
      <c r="H101" s="104" t="s">
        <v>38</v>
      </c>
      <c r="I101" s="104" t="s">
        <v>38</v>
      </c>
      <c r="J101" s="104" t="s">
        <v>38</v>
      </c>
      <c r="K101" s="106">
        <v>24.3</v>
      </c>
      <c r="L101" s="106">
        <v>4.9000000000000004</v>
      </c>
      <c r="M101" s="104" t="s">
        <v>38</v>
      </c>
      <c r="N101" s="104">
        <v>165</v>
      </c>
      <c r="O101" s="104">
        <v>4</v>
      </c>
      <c r="P101" s="104">
        <v>18</v>
      </c>
      <c r="Q101" s="104">
        <v>2</v>
      </c>
    </row>
    <row r="102" spans="1:17" ht="22.5" customHeight="1" x14ac:dyDescent="0.2">
      <c r="A102" s="118" t="str">
        <f>IF(D102&lt;&gt;"",COUNTA($D$13:D102),"")</f>
        <v/>
      </c>
      <c r="B102" s="119" t="s">
        <v>350</v>
      </c>
      <c r="C102" s="104"/>
      <c r="D102" s="104"/>
      <c r="E102" s="104"/>
      <c r="F102" s="104"/>
      <c r="G102" s="104"/>
      <c r="H102" s="104"/>
      <c r="I102" s="104"/>
      <c r="J102" s="104"/>
      <c r="K102" s="106"/>
      <c r="L102" s="106"/>
      <c r="M102" s="104"/>
      <c r="N102" s="104"/>
      <c r="O102" s="104"/>
      <c r="P102" s="104"/>
      <c r="Q102" s="104"/>
    </row>
    <row r="103" spans="1:17" ht="33.950000000000003" customHeight="1" x14ac:dyDescent="0.2">
      <c r="A103" s="118">
        <f>IF(D103&lt;&gt;"",COUNTA($D$13:D103),"")</f>
        <v>72</v>
      </c>
      <c r="B103" s="119" t="s">
        <v>407</v>
      </c>
      <c r="C103" s="104">
        <v>6765</v>
      </c>
      <c r="D103" s="104">
        <v>1307</v>
      </c>
      <c r="E103" s="104">
        <v>3606</v>
      </c>
      <c r="F103" s="104">
        <v>1852</v>
      </c>
      <c r="G103" s="104" t="s">
        <v>38</v>
      </c>
      <c r="H103" s="104">
        <v>4</v>
      </c>
      <c r="I103" s="104">
        <v>1848</v>
      </c>
      <c r="J103" s="104">
        <v>1852</v>
      </c>
      <c r="K103" s="106">
        <v>32.6</v>
      </c>
      <c r="L103" s="106">
        <v>6.5</v>
      </c>
      <c r="M103" s="104" t="s">
        <v>38</v>
      </c>
      <c r="N103" s="104">
        <v>5528</v>
      </c>
      <c r="O103" s="104">
        <v>34</v>
      </c>
      <c r="P103" s="104">
        <v>71</v>
      </c>
      <c r="Q103" s="104">
        <v>58</v>
      </c>
    </row>
    <row r="104" spans="1:17" ht="33.950000000000003" customHeight="1" x14ac:dyDescent="0.2">
      <c r="A104" s="118">
        <f>IF(D104&lt;&gt;"",COUNTA($D$13:D104),"")</f>
        <v>73</v>
      </c>
      <c r="B104" s="119" t="s">
        <v>352</v>
      </c>
      <c r="C104" s="104">
        <v>5005</v>
      </c>
      <c r="D104" s="104">
        <v>1134</v>
      </c>
      <c r="E104" s="104">
        <v>2777</v>
      </c>
      <c r="F104" s="104">
        <v>1094</v>
      </c>
      <c r="G104" s="104" t="s">
        <v>38</v>
      </c>
      <c r="H104" s="104">
        <v>3</v>
      </c>
      <c r="I104" s="104">
        <v>1091</v>
      </c>
      <c r="J104" s="104">
        <v>1094</v>
      </c>
      <c r="K104" s="106">
        <v>31</v>
      </c>
      <c r="L104" s="106">
        <v>6.2</v>
      </c>
      <c r="M104" s="104" t="s">
        <v>38</v>
      </c>
      <c r="N104" s="104">
        <v>4075</v>
      </c>
      <c r="O104" s="104">
        <v>26</v>
      </c>
      <c r="P104" s="104">
        <v>55</v>
      </c>
      <c r="Q104" s="104">
        <v>45</v>
      </c>
    </row>
  </sheetData>
  <customSheetViews>
    <customSheetView guid="{4EB240A1-BEFB-4503-95B5-55CB3DDD9EC3}" scale="140">
      <pane xSplit="2" ySplit="11" topLeftCell="C72" activePane="bottomRight" state="frozen"/>
      <selection pane="bottomRight" activeCell="K137" sqref="K137"/>
      <rowBreaks count="2" manualBreakCount="2">
        <brk id="46" max="16383" man="1"/>
        <brk id="81" max="16383" man="1"/>
      </rowBreaks>
      <pageMargins left="0.59055118110236227" right="0.59055118110236227" top="0.59055118110236227" bottom="0.59055118110236227" header="0.39370078740157483" footer="0.39370078740157483"/>
      <pageSetup paperSize="9" pageOrder="overThenDown" orientation="portrait" r:id="rId1"/>
      <headerFooter differentOddEven="1">
        <oddFooter>&amp;L&amp;7StatA MV, Statistischer Bericht K433 2021 00&amp;R&amp;7&amp;P</oddFooter>
        <evenFooter>&amp;L&amp;7&amp;P&amp;R&amp;7StatA MV, Statistischer Bericht K433 2021 00</evenFooter>
      </headerFooter>
    </customSheetView>
    <customSheetView guid="{CDB72715-EA28-4B20-A08E-C04F71FAA0D1}" scale="140">
      <pane xSplit="2" ySplit="11" topLeftCell="C72" activePane="bottomRight" state="frozen"/>
      <selection pane="bottomRight" activeCell="K137" sqref="K137"/>
      <rowBreaks count="2" manualBreakCount="2">
        <brk id="46" max="16383" man="1"/>
        <brk id="81" max="16383" man="1"/>
      </rowBreaks>
      <pageMargins left="0.59055118110236227" right="0.59055118110236227" top="0.59055118110236227" bottom="0.59055118110236227" header="0.39370078740157483" footer="0.39370078740157483"/>
      <pageSetup paperSize="9" pageOrder="overThenDown" orientation="portrait" r:id="rId2"/>
      <headerFooter differentOddEven="1">
        <oddFooter>&amp;L&amp;7StatA MV, Statistischer Bericht K433 2021 00&amp;R&amp;7&amp;P</oddFooter>
        <evenFooter>&amp;L&amp;7&amp;P&amp;R&amp;7StatA MV, Statistischer Bericht K433 2021 00</evenFooter>
      </headerFooter>
    </customSheetView>
  </customSheetViews>
  <mergeCells count="34">
    <mergeCell ref="A1:B1"/>
    <mergeCell ref="C1:I1"/>
    <mergeCell ref="J1:Q1"/>
    <mergeCell ref="A2:B2"/>
    <mergeCell ref="C2:I2"/>
    <mergeCell ref="J2:Q2"/>
    <mergeCell ref="A3:A10"/>
    <mergeCell ref="B3:B10"/>
    <mergeCell ref="C3:C10"/>
    <mergeCell ref="D3:I4"/>
    <mergeCell ref="J3:J10"/>
    <mergeCell ref="D5:D10"/>
    <mergeCell ref="E5:E10"/>
    <mergeCell ref="F5:I6"/>
    <mergeCell ref="K6:K10"/>
    <mergeCell ref="L6:L10"/>
    <mergeCell ref="K3:L5"/>
    <mergeCell ref="Q6:Q10"/>
    <mergeCell ref="F7:F10"/>
    <mergeCell ref="G7:I7"/>
    <mergeCell ref="G8:G10"/>
    <mergeCell ref="H8:H10"/>
    <mergeCell ref="I8:I10"/>
    <mergeCell ref="M3:M10"/>
    <mergeCell ref="N3:N10"/>
    <mergeCell ref="O3:Q5"/>
    <mergeCell ref="O6:O10"/>
    <mergeCell ref="P6:P10"/>
    <mergeCell ref="C12:I12"/>
    <mergeCell ref="J12:Q12"/>
    <mergeCell ref="C43:I43"/>
    <mergeCell ref="J43:Q43"/>
    <mergeCell ref="C74:I74"/>
    <mergeCell ref="J74:Q74"/>
  </mergeCells>
  <pageMargins left="0.59055118110236227" right="0.59055118110236227" top="0.59055118110236227" bottom="0.59055118110236227" header="0.39370078740157483" footer="0.39370078740157483"/>
  <pageSetup paperSize="9" pageOrder="overThenDown" orientation="portrait" r:id="rId3"/>
  <headerFooter differentOddEven="1">
    <oddFooter>&amp;L&amp;"-,Standard"&amp;7StatA MV, Statistischer Bericht K433 2025 00&amp;R&amp;"-,Standard"&amp;7&amp;P</oddFooter>
    <evenFooter>&amp;L&amp;"-,Standard"&amp;7&amp;P&amp;R&amp;"-,Standard"&amp;7StatA MV, Statistischer Bericht K433 2025 00</evenFooter>
  </headerFooter>
  <rowBreaks count="2" manualBreakCount="2">
    <brk id="42" max="16383" man="1"/>
    <brk id="73" max="16383" man="1"/>
  </rowBreaks>
  <legacyDrawing r:id="rId4"/>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96"/>
  <sheetViews>
    <sheetView zoomScale="140" zoomScaleNormal="140" workbookViewId="0">
      <pane xSplit="2" ySplit="9" topLeftCell="C10" activePane="bottomRight" state="frozen"/>
      <selection activeCell="B33" sqref="B32:D33"/>
      <selection pane="topRight" activeCell="B33" sqref="B32:D33"/>
      <selection pane="bottomLeft" activeCell="B33" sqref="B32:D33"/>
      <selection pane="bottomRight" activeCell="C10" sqref="C10:K10"/>
    </sheetView>
  </sheetViews>
  <sheetFormatPr baseColWidth="10" defaultRowHeight="11.45" customHeight="1" x14ac:dyDescent="0.2"/>
  <cols>
    <col min="1" max="1" width="3.7109375" style="16" customWidth="1"/>
    <col min="2" max="2" width="20.7109375" style="16" customWidth="1"/>
    <col min="3" max="3" width="7.7109375" style="16" customWidth="1"/>
    <col min="4" max="5" width="9.28515625" style="26" customWidth="1"/>
    <col min="6" max="6" width="7.28515625" style="26" customWidth="1"/>
    <col min="7" max="8" width="6.7109375" style="26" customWidth="1"/>
    <col min="9" max="9" width="7.28515625" style="26" customWidth="1"/>
    <col min="10" max="11" width="6.7109375" style="26" customWidth="1"/>
    <col min="12" max="16384" width="11.42578125" style="16"/>
  </cols>
  <sheetData>
    <row r="1" spans="1:15" s="156" customFormat="1" ht="30" customHeight="1" x14ac:dyDescent="0.2">
      <c r="A1" s="236" t="s">
        <v>79</v>
      </c>
      <c r="B1" s="237"/>
      <c r="C1" s="238" t="s">
        <v>426</v>
      </c>
      <c r="D1" s="265"/>
      <c r="E1" s="265"/>
      <c r="F1" s="265"/>
      <c r="G1" s="265"/>
      <c r="H1" s="265"/>
      <c r="I1" s="265"/>
      <c r="J1" s="265"/>
      <c r="K1" s="266"/>
      <c r="L1" s="155"/>
      <c r="M1" s="155"/>
      <c r="N1" s="155"/>
      <c r="O1" s="155"/>
    </row>
    <row r="2" spans="1:15" ht="35.1" customHeight="1" x14ac:dyDescent="0.2">
      <c r="A2" s="240" t="s">
        <v>353</v>
      </c>
      <c r="B2" s="241"/>
      <c r="C2" s="267" t="s">
        <v>33</v>
      </c>
      <c r="D2" s="267"/>
      <c r="E2" s="267"/>
      <c r="F2" s="267"/>
      <c r="G2" s="267"/>
      <c r="H2" s="267"/>
      <c r="I2" s="267"/>
      <c r="J2" s="267"/>
      <c r="K2" s="268"/>
    </row>
    <row r="3" spans="1:15" ht="11.45" customHeight="1" x14ac:dyDescent="0.2">
      <c r="A3" s="244" t="s">
        <v>49</v>
      </c>
      <c r="B3" s="234" t="s">
        <v>381</v>
      </c>
      <c r="C3" s="234" t="s">
        <v>52</v>
      </c>
      <c r="D3" s="234" t="s">
        <v>354</v>
      </c>
      <c r="E3" s="234"/>
      <c r="F3" s="234" t="s">
        <v>355</v>
      </c>
      <c r="G3" s="234"/>
      <c r="H3" s="234"/>
      <c r="I3" s="234"/>
      <c r="J3" s="234"/>
      <c r="K3" s="245"/>
    </row>
    <row r="4" spans="1:15" ht="11.45" customHeight="1" x14ac:dyDescent="0.2">
      <c r="A4" s="256"/>
      <c r="B4" s="234"/>
      <c r="C4" s="234"/>
      <c r="D4" s="234"/>
      <c r="E4" s="234"/>
      <c r="F4" s="234" t="s">
        <v>356</v>
      </c>
      <c r="G4" s="234"/>
      <c r="H4" s="234"/>
      <c r="I4" s="234" t="s">
        <v>357</v>
      </c>
      <c r="J4" s="234"/>
      <c r="K4" s="245"/>
    </row>
    <row r="5" spans="1:15" ht="11.45" customHeight="1" x14ac:dyDescent="0.2">
      <c r="A5" s="256"/>
      <c r="B5" s="234"/>
      <c r="C5" s="234"/>
      <c r="D5" s="234" t="s">
        <v>356</v>
      </c>
      <c r="E5" s="234" t="s">
        <v>357</v>
      </c>
      <c r="F5" s="234" t="s">
        <v>358</v>
      </c>
      <c r="G5" s="234" t="s">
        <v>359</v>
      </c>
      <c r="H5" s="234"/>
      <c r="I5" s="234" t="s">
        <v>360</v>
      </c>
      <c r="J5" s="234" t="s">
        <v>359</v>
      </c>
      <c r="K5" s="245"/>
    </row>
    <row r="6" spans="1:15" ht="11.45" customHeight="1" x14ac:dyDescent="0.2">
      <c r="A6" s="256"/>
      <c r="B6" s="234"/>
      <c r="C6" s="234"/>
      <c r="D6" s="234"/>
      <c r="E6" s="234"/>
      <c r="F6" s="234"/>
      <c r="G6" s="234"/>
      <c r="H6" s="234"/>
      <c r="I6" s="234"/>
      <c r="J6" s="234"/>
      <c r="K6" s="245"/>
    </row>
    <row r="7" spans="1:15" ht="11.45" customHeight="1" x14ac:dyDescent="0.2">
      <c r="A7" s="256"/>
      <c r="B7" s="234"/>
      <c r="C7" s="234"/>
      <c r="D7" s="234"/>
      <c r="E7" s="234"/>
      <c r="F7" s="234"/>
      <c r="G7" s="234"/>
      <c r="H7" s="234"/>
      <c r="I7" s="234"/>
      <c r="J7" s="234"/>
      <c r="K7" s="245"/>
    </row>
    <row r="8" spans="1:15" ht="11.45" customHeight="1" x14ac:dyDescent="0.2">
      <c r="A8" s="256"/>
      <c r="B8" s="234"/>
      <c r="C8" s="234"/>
      <c r="D8" s="234"/>
      <c r="E8" s="234"/>
      <c r="F8" s="234"/>
      <c r="G8" s="185" t="s">
        <v>356</v>
      </c>
      <c r="H8" s="185" t="s">
        <v>357</v>
      </c>
      <c r="I8" s="234"/>
      <c r="J8" s="185" t="s">
        <v>356</v>
      </c>
      <c r="K8" s="186" t="s">
        <v>357</v>
      </c>
    </row>
    <row r="9" spans="1:15" s="25" customFormat="1" ht="11.45" customHeight="1" x14ac:dyDescent="0.2">
      <c r="A9" s="5">
        <v>1</v>
      </c>
      <c r="B9" s="21">
        <v>2</v>
      </c>
      <c r="C9" s="21">
        <v>3</v>
      </c>
      <c r="D9" s="21">
        <v>4</v>
      </c>
      <c r="E9" s="21">
        <v>5</v>
      </c>
      <c r="F9" s="21">
        <v>6</v>
      </c>
      <c r="G9" s="21">
        <v>7</v>
      </c>
      <c r="H9" s="21">
        <v>8</v>
      </c>
      <c r="I9" s="21">
        <v>9</v>
      </c>
      <c r="J9" s="21">
        <v>10</v>
      </c>
      <c r="K9" s="22">
        <v>11</v>
      </c>
    </row>
    <row r="10" spans="1:15" ht="20.100000000000001" customHeight="1" x14ac:dyDescent="0.2">
      <c r="A10" s="75"/>
      <c r="B10" s="157"/>
      <c r="C10" s="264" t="s">
        <v>2</v>
      </c>
      <c r="D10" s="251"/>
      <c r="E10" s="251"/>
      <c r="F10" s="251"/>
      <c r="G10" s="251"/>
      <c r="H10" s="251"/>
      <c r="I10" s="251"/>
      <c r="J10" s="251"/>
      <c r="K10" s="251"/>
    </row>
    <row r="11" spans="1:15" ht="11.1" customHeight="1" x14ac:dyDescent="0.2">
      <c r="A11" s="118">
        <f>IF(D11&lt;&gt;"",COUNTA($D$11:D11),"")</f>
        <v>1</v>
      </c>
      <c r="B11" s="68" t="s">
        <v>2</v>
      </c>
      <c r="C11" s="158">
        <v>112302</v>
      </c>
      <c r="D11" s="158">
        <v>102012</v>
      </c>
      <c r="E11" s="158">
        <v>10290</v>
      </c>
      <c r="F11" s="158">
        <v>13897</v>
      </c>
      <c r="G11" s="158">
        <v>3607</v>
      </c>
      <c r="H11" s="158">
        <v>10290</v>
      </c>
      <c r="I11" s="158">
        <v>98405</v>
      </c>
      <c r="J11" s="158">
        <v>98405</v>
      </c>
      <c r="K11" s="158" t="s">
        <v>38</v>
      </c>
    </row>
    <row r="12" spans="1:15" ht="11.1" customHeight="1" x14ac:dyDescent="0.2">
      <c r="A12" s="118" t="str">
        <f>IF(D12&lt;&gt;"",COUNTA($D$11:D12),"")</f>
        <v/>
      </c>
      <c r="B12" s="69" t="s">
        <v>328</v>
      </c>
      <c r="C12" s="159" t="s">
        <v>431</v>
      </c>
      <c r="D12" s="159" t="s">
        <v>431</v>
      </c>
      <c r="E12" s="159" t="s">
        <v>431</v>
      </c>
      <c r="F12" s="159" t="s">
        <v>431</v>
      </c>
      <c r="G12" s="159" t="s">
        <v>431</v>
      </c>
      <c r="H12" s="159" t="s">
        <v>431</v>
      </c>
      <c r="I12" s="159" t="s">
        <v>431</v>
      </c>
      <c r="J12" s="159" t="s">
        <v>431</v>
      </c>
      <c r="K12" s="159" t="s">
        <v>431</v>
      </c>
    </row>
    <row r="13" spans="1:15" ht="11.1" customHeight="1" x14ac:dyDescent="0.2">
      <c r="A13" s="118">
        <f>IF(D13&lt;&gt;"",COUNTA($D$11:D13),"")</f>
        <v>3</v>
      </c>
      <c r="B13" s="70" t="s">
        <v>329</v>
      </c>
      <c r="C13" s="159">
        <v>247</v>
      </c>
      <c r="D13" s="159">
        <v>229</v>
      </c>
      <c r="E13" s="159">
        <v>18</v>
      </c>
      <c r="F13" s="159">
        <v>22</v>
      </c>
      <c r="G13" s="159">
        <v>4</v>
      </c>
      <c r="H13" s="159">
        <v>18</v>
      </c>
      <c r="I13" s="159">
        <v>225</v>
      </c>
      <c r="J13" s="159">
        <v>225</v>
      </c>
      <c r="K13" s="159" t="s">
        <v>38</v>
      </c>
    </row>
    <row r="14" spans="1:15" ht="11.1" customHeight="1" x14ac:dyDescent="0.2">
      <c r="A14" s="118">
        <f>IF(D14&lt;&gt;"",COUNTA($D$11:D14),"")</f>
        <v>4</v>
      </c>
      <c r="B14" s="70" t="s">
        <v>330</v>
      </c>
      <c r="C14" s="159">
        <v>7029</v>
      </c>
      <c r="D14" s="159">
        <v>6532</v>
      </c>
      <c r="E14" s="159">
        <v>497</v>
      </c>
      <c r="F14" s="159">
        <v>743</v>
      </c>
      <c r="G14" s="159">
        <v>246</v>
      </c>
      <c r="H14" s="159">
        <v>497</v>
      </c>
      <c r="I14" s="159">
        <v>6286</v>
      </c>
      <c r="J14" s="159">
        <v>6286</v>
      </c>
      <c r="K14" s="159" t="s">
        <v>38</v>
      </c>
    </row>
    <row r="15" spans="1:15" ht="11.1" customHeight="1" x14ac:dyDescent="0.2">
      <c r="A15" s="118">
        <f>IF(D15&lt;&gt;"",COUNTA($D$11:D15),"")</f>
        <v>5</v>
      </c>
      <c r="B15" s="70" t="s">
        <v>331</v>
      </c>
      <c r="C15" s="159">
        <v>9570</v>
      </c>
      <c r="D15" s="159">
        <v>8579</v>
      </c>
      <c r="E15" s="159">
        <v>991</v>
      </c>
      <c r="F15" s="159">
        <v>1324</v>
      </c>
      <c r="G15" s="159">
        <v>333</v>
      </c>
      <c r="H15" s="159">
        <v>991</v>
      </c>
      <c r="I15" s="159">
        <v>8246</v>
      </c>
      <c r="J15" s="159">
        <v>8246</v>
      </c>
      <c r="K15" s="159" t="s">
        <v>38</v>
      </c>
    </row>
    <row r="16" spans="1:15" ht="11.1" customHeight="1" x14ac:dyDescent="0.2">
      <c r="A16" s="118">
        <f>IF(D16&lt;&gt;"",COUNTA($D$11:D16),"")</f>
        <v>6</v>
      </c>
      <c r="B16" s="66" t="s">
        <v>460</v>
      </c>
      <c r="C16" s="159">
        <v>11733</v>
      </c>
      <c r="D16" s="159">
        <v>10510</v>
      </c>
      <c r="E16" s="159">
        <v>1223</v>
      </c>
      <c r="F16" s="159">
        <v>1658</v>
      </c>
      <c r="G16" s="159">
        <v>435</v>
      </c>
      <c r="H16" s="159">
        <v>1223</v>
      </c>
      <c r="I16" s="159">
        <v>10075</v>
      </c>
      <c r="J16" s="159">
        <v>10075</v>
      </c>
      <c r="K16" s="159" t="s">
        <v>38</v>
      </c>
    </row>
    <row r="17" spans="1:11" ht="11.1" customHeight="1" x14ac:dyDescent="0.2">
      <c r="A17" s="118">
        <f>IF(D17&lt;&gt;"",COUNTA($D$11:D17),"")</f>
        <v>7</v>
      </c>
      <c r="B17" s="66" t="s">
        <v>461</v>
      </c>
      <c r="C17" s="159">
        <v>12565</v>
      </c>
      <c r="D17" s="159">
        <v>11285</v>
      </c>
      <c r="E17" s="159">
        <v>1280</v>
      </c>
      <c r="F17" s="159">
        <v>1712</v>
      </c>
      <c r="G17" s="159">
        <v>432</v>
      </c>
      <c r="H17" s="159">
        <v>1280</v>
      </c>
      <c r="I17" s="159">
        <v>10853</v>
      </c>
      <c r="J17" s="159">
        <v>10853</v>
      </c>
      <c r="K17" s="159" t="s">
        <v>38</v>
      </c>
    </row>
    <row r="18" spans="1:11" ht="11.1" customHeight="1" x14ac:dyDescent="0.2">
      <c r="A18" s="118">
        <f>IF(D18&lt;&gt;"",COUNTA($D$11:D18),"")</f>
        <v>8</v>
      </c>
      <c r="B18" s="70" t="s">
        <v>332</v>
      </c>
      <c r="C18" s="159">
        <v>13258</v>
      </c>
      <c r="D18" s="159">
        <v>11900</v>
      </c>
      <c r="E18" s="159">
        <v>1358</v>
      </c>
      <c r="F18" s="159">
        <v>1812</v>
      </c>
      <c r="G18" s="159">
        <v>454</v>
      </c>
      <c r="H18" s="159">
        <v>1358</v>
      </c>
      <c r="I18" s="159">
        <v>11446</v>
      </c>
      <c r="J18" s="159">
        <v>11446</v>
      </c>
      <c r="K18" s="159" t="s">
        <v>38</v>
      </c>
    </row>
    <row r="19" spans="1:11" ht="11.1" customHeight="1" x14ac:dyDescent="0.2">
      <c r="A19" s="118">
        <f>IF(D19&lt;&gt;"",COUNTA($D$11:D19),"")</f>
        <v>9</v>
      </c>
      <c r="B19" s="70" t="s">
        <v>333</v>
      </c>
      <c r="C19" s="159">
        <v>9432</v>
      </c>
      <c r="D19" s="159">
        <v>8438</v>
      </c>
      <c r="E19" s="159">
        <v>994</v>
      </c>
      <c r="F19" s="159">
        <v>1386</v>
      </c>
      <c r="G19" s="159">
        <v>392</v>
      </c>
      <c r="H19" s="159">
        <v>994</v>
      </c>
      <c r="I19" s="159">
        <v>8046</v>
      </c>
      <c r="J19" s="159">
        <v>8046</v>
      </c>
      <c r="K19" s="159" t="s">
        <v>38</v>
      </c>
    </row>
    <row r="20" spans="1:11" ht="11.1" customHeight="1" x14ac:dyDescent="0.2">
      <c r="A20" s="118">
        <f>IF(D20&lt;&gt;"",COUNTA($D$11:D20),"")</f>
        <v>10</v>
      </c>
      <c r="B20" s="70" t="s">
        <v>334</v>
      </c>
      <c r="C20" s="159">
        <v>279</v>
      </c>
      <c r="D20" s="159">
        <v>227</v>
      </c>
      <c r="E20" s="159">
        <v>52</v>
      </c>
      <c r="F20" s="159">
        <v>62</v>
      </c>
      <c r="G20" s="159">
        <v>10</v>
      </c>
      <c r="H20" s="159">
        <v>52</v>
      </c>
      <c r="I20" s="159">
        <v>217</v>
      </c>
      <c r="J20" s="159">
        <v>217</v>
      </c>
      <c r="K20" s="159" t="s">
        <v>38</v>
      </c>
    </row>
    <row r="21" spans="1:11" ht="11.1" customHeight="1" x14ac:dyDescent="0.2">
      <c r="A21" s="118" t="str">
        <f>IF(D21&lt;&gt;"",COUNTA($D$11:D21),"")</f>
        <v/>
      </c>
      <c r="B21" s="69" t="s">
        <v>335</v>
      </c>
      <c r="C21" s="159" t="s">
        <v>431</v>
      </c>
      <c r="D21" s="159" t="s">
        <v>431</v>
      </c>
      <c r="E21" s="159" t="s">
        <v>431</v>
      </c>
      <c r="F21" s="159" t="s">
        <v>431</v>
      </c>
      <c r="G21" s="159" t="s">
        <v>431</v>
      </c>
      <c r="H21" s="159" t="s">
        <v>431</v>
      </c>
      <c r="I21" s="159" t="s">
        <v>431</v>
      </c>
      <c r="J21" s="159" t="s">
        <v>431</v>
      </c>
      <c r="K21" s="159" t="s">
        <v>431</v>
      </c>
    </row>
    <row r="22" spans="1:11" ht="11.1" customHeight="1" x14ac:dyDescent="0.2">
      <c r="A22" s="118">
        <f>IF(D22&lt;&gt;"",COUNTA($D$11:D22),"")</f>
        <v>12</v>
      </c>
      <c r="B22" s="66" t="s">
        <v>462</v>
      </c>
      <c r="C22" s="159" t="s">
        <v>38</v>
      </c>
      <c r="D22" s="159" t="s">
        <v>38</v>
      </c>
      <c r="E22" s="159" t="s">
        <v>38</v>
      </c>
      <c r="F22" s="159" t="s">
        <v>38</v>
      </c>
      <c r="G22" s="159" t="s">
        <v>38</v>
      </c>
      <c r="H22" s="159" t="s">
        <v>38</v>
      </c>
      <c r="I22" s="159" t="s">
        <v>38</v>
      </c>
      <c r="J22" s="159" t="s">
        <v>38</v>
      </c>
      <c r="K22" s="159" t="s">
        <v>38</v>
      </c>
    </row>
    <row r="23" spans="1:11" ht="11.1" customHeight="1" x14ac:dyDescent="0.2">
      <c r="A23" s="118">
        <f>IF(D23&lt;&gt;"",COUNTA($D$11:D23),"")</f>
        <v>13</v>
      </c>
      <c r="B23" s="66" t="s">
        <v>463</v>
      </c>
      <c r="C23" s="159">
        <v>3841</v>
      </c>
      <c r="D23" s="159">
        <v>3556</v>
      </c>
      <c r="E23" s="159">
        <v>285</v>
      </c>
      <c r="F23" s="159">
        <v>400</v>
      </c>
      <c r="G23" s="159">
        <v>115</v>
      </c>
      <c r="H23" s="159">
        <v>285</v>
      </c>
      <c r="I23" s="159">
        <v>3441</v>
      </c>
      <c r="J23" s="159">
        <v>3441</v>
      </c>
      <c r="K23" s="159" t="s">
        <v>38</v>
      </c>
    </row>
    <row r="24" spans="1:11" ht="11.1" customHeight="1" x14ac:dyDescent="0.2">
      <c r="A24" s="118">
        <f>IF(D24&lt;&gt;"",COUNTA($D$11:D24),"")</f>
        <v>14</v>
      </c>
      <c r="B24" s="70" t="s">
        <v>336</v>
      </c>
      <c r="C24" s="159">
        <v>12105</v>
      </c>
      <c r="D24" s="159">
        <v>11126</v>
      </c>
      <c r="E24" s="159">
        <v>979</v>
      </c>
      <c r="F24" s="159">
        <v>1315</v>
      </c>
      <c r="G24" s="159">
        <v>336</v>
      </c>
      <c r="H24" s="159">
        <v>979</v>
      </c>
      <c r="I24" s="159">
        <v>10790</v>
      </c>
      <c r="J24" s="159">
        <v>10790</v>
      </c>
      <c r="K24" s="159" t="s">
        <v>38</v>
      </c>
    </row>
    <row r="25" spans="1:11" ht="11.1" customHeight="1" x14ac:dyDescent="0.2">
      <c r="A25" s="118">
        <f>IF(D25&lt;&gt;"",COUNTA($D$11:D25),"")</f>
        <v>15</v>
      </c>
      <c r="B25" s="70" t="s">
        <v>337</v>
      </c>
      <c r="C25" s="159">
        <v>12442</v>
      </c>
      <c r="D25" s="159">
        <v>11454</v>
      </c>
      <c r="E25" s="159">
        <v>988</v>
      </c>
      <c r="F25" s="159">
        <v>1346</v>
      </c>
      <c r="G25" s="159">
        <v>358</v>
      </c>
      <c r="H25" s="159">
        <v>988</v>
      </c>
      <c r="I25" s="159">
        <v>11096</v>
      </c>
      <c r="J25" s="159">
        <v>11096</v>
      </c>
      <c r="K25" s="159" t="s">
        <v>38</v>
      </c>
    </row>
    <row r="26" spans="1:11" ht="11.1" customHeight="1" x14ac:dyDescent="0.2">
      <c r="A26" s="118">
        <f>IF(D26&lt;&gt;"",COUNTA($D$11:D26),"")</f>
        <v>16</v>
      </c>
      <c r="B26" s="70" t="s">
        <v>338</v>
      </c>
      <c r="C26" s="159">
        <v>11581</v>
      </c>
      <c r="D26" s="159">
        <v>10708</v>
      </c>
      <c r="E26" s="159">
        <v>873</v>
      </c>
      <c r="F26" s="159">
        <v>1172</v>
      </c>
      <c r="G26" s="159">
        <v>299</v>
      </c>
      <c r="H26" s="159">
        <v>873</v>
      </c>
      <c r="I26" s="159">
        <v>10409</v>
      </c>
      <c r="J26" s="159">
        <v>10409</v>
      </c>
      <c r="K26" s="159" t="s">
        <v>38</v>
      </c>
    </row>
    <row r="27" spans="1:11" ht="11.1" customHeight="1" x14ac:dyDescent="0.2">
      <c r="A27" s="118">
        <f>IF(D27&lt;&gt;"",COUNTA($D$11:D27),"")</f>
        <v>17</v>
      </c>
      <c r="B27" s="70" t="s">
        <v>339</v>
      </c>
      <c r="C27" s="159">
        <v>7431</v>
      </c>
      <c r="D27" s="159">
        <v>6832</v>
      </c>
      <c r="E27" s="159">
        <v>599</v>
      </c>
      <c r="F27" s="159">
        <v>773</v>
      </c>
      <c r="G27" s="159">
        <v>174</v>
      </c>
      <c r="H27" s="159">
        <v>599</v>
      </c>
      <c r="I27" s="159">
        <v>6658</v>
      </c>
      <c r="J27" s="159">
        <v>6658</v>
      </c>
      <c r="K27" s="159" t="s">
        <v>38</v>
      </c>
    </row>
    <row r="28" spans="1:11" ht="11.1" customHeight="1" x14ac:dyDescent="0.2">
      <c r="A28" s="118">
        <f>IF(D28&lt;&gt;"",COUNTA($D$11:D28),"")</f>
        <v>18</v>
      </c>
      <c r="B28" s="70" t="s">
        <v>340</v>
      </c>
      <c r="C28" s="159">
        <v>688</v>
      </c>
      <c r="D28" s="159">
        <v>570</v>
      </c>
      <c r="E28" s="159">
        <v>118</v>
      </c>
      <c r="F28" s="159">
        <v>135</v>
      </c>
      <c r="G28" s="159">
        <v>17</v>
      </c>
      <c r="H28" s="159">
        <v>118</v>
      </c>
      <c r="I28" s="159">
        <v>553</v>
      </c>
      <c r="J28" s="159">
        <v>553</v>
      </c>
      <c r="K28" s="159" t="s">
        <v>38</v>
      </c>
    </row>
    <row r="29" spans="1:11" ht="11.1" customHeight="1" x14ac:dyDescent="0.2">
      <c r="A29" s="118">
        <f>IF(D29&lt;&gt;"",COUNTA($D$11:D29),"")</f>
        <v>19</v>
      </c>
      <c r="B29" s="70" t="s">
        <v>341</v>
      </c>
      <c r="C29" s="159">
        <v>93</v>
      </c>
      <c r="D29" s="159">
        <v>58</v>
      </c>
      <c r="E29" s="159">
        <v>35</v>
      </c>
      <c r="F29" s="159">
        <v>37</v>
      </c>
      <c r="G29" s="159">
        <v>2</v>
      </c>
      <c r="H29" s="159">
        <v>35</v>
      </c>
      <c r="I29" s="159">
        <v>56</v>
      </c>
      <c r="J29" s="159">
        <v>56</v>
      </c>
      <c r="K29" s="159" t="s">
        <v>38</v>
      </c>
    </row>
    <row r="30" spans="1:11" ht="11.1" customHeight="1" x14ac:dyDescent="0.2">
      <c r="A30" s="118">
        <f>IF(D30&lt;&gt;"",COUNTA($D$11:D30),"")</f>
        <v>20</v>
      </c>
      <c r="B30" s="70" t="s">
        <v>342</v>
      </c>
      <c r="C30" s="159">
        <v>8</v>
      </c>
      <c r="D30" s="159">
        <v>8</v>
      </c>
      <c r="E30" s="159" t="s">
        <v>38</v>
      </c>
      <c r="F30" s="159" t="s">
        <v>38</v>
      </c>
      <c r="G30" s="159" t="s">
        <v>38</v>
      </c>
      <c r="H30" s="159" t="s">
        <v>38</v>
      </c>
      <c r="I30" s="159">
        <v>8</v>
      </c>
      <c r="J30" s="159">
        <v>8</v>
      </c>
      <c r="K30" s="159" t="s">
        <v>38</v>
      </c>
    </row>
    <row r="31" spans="1:11" ht="11.1" customHeight="1" x14ac:dyDescent="0.2">
      <c r="A31" s="118" t="str">
        <f>IF(D31&lt;&gt;"",COUNTA($D$11:D31),"")</f>
        <v/>
      </c>
      <c r="B31" s="69" t="s">
        <v>343</v>
      </c>
      <c r="C31" s="159" t="s">
        <v>431</v>
      </c>
      <c r="D31" s="159" t="s">
        <v>431</v>
      </c>
      <c r="E31" s="159" t="s">
        <v>431</v>
      </c>
      <c r="F31" s="159" t="s">
        <v>431</v>
      </c>
      <c r="G31" s="159" t="s">
        <v>431</v>
      </c>
      <c r="H31" s="159" t="s">
        <v>431</v>
      </c>
      <c r="I31" s="159" t="s">
        <v>431</v>
      </c>
      <c r="J31" s="159" t="s">
        <v>431</v>
      </c>
      <c r="K31" s="159" t="s">
        <v>431</v>
      </c>
    </row>
    <row r="32" spans="1:11" ht="11.1" customHeight="1" x14ac:dyDescent="0.2">
      <c r="A32" s="118" t="str">
        <f>IF(D32&lt;&gt;"",COUNTA($D$11:D32),"")</f>
        <v/>
      </c>
      <c r="B32" s="69" t="s">
        <v>344</v>
      </c>
      <c r="C32" s="159" t="s">
        <v>431</v>
      </c>
      <c r="D32" s="159" t="s">
        <v>431</v>
      </c>
      <c r="E32" s="159" t="s">
        <v>431</v>
      </c>
      <c r="F32" s="159" t="s">
        <v>431</v>
      </c>
      <c r="G32" s="159" t="s">
        <v>431</v>
      </c>
      <c r="H32" s="159" t="s">
        <v>431</v>
      </c>
      <c r="I32" s="159" t="s">
        <v>431</v>
      </c>
      <c r="J32" s="159" t="s">
        <v>431</v>
      </c>
      <c r="K32" s="159" t="s">
        <v>431</v>
      </c>
    </row>
    <row r="33" spans="1:11" ht="11.1" customHeight="1" x14ac:dyDescent="0.2">
      <c r="A33" s="118">
        <f>IF(D33&lt;&gt;"",COUNTA($D$11:D33),"")</f>
        <v>23</v>
      </c>
      <c r="B33" s="70" t="s">
        <v>345</v>
      </c>
      <c r="C33" s="159">
        <v>16846</v>
      </c>
      <c r="D33" s="159">
        <v>15340</v>
      </c>
      <c r="E33" s="159">
        <v>1506</v>
      </c>
      <c r="F33" s="159">
        <v>2089</v>
      </c>
      <c r="G33" s="159">
        <v>583</v>
      </c>
      <c r="H33" s="159">
        <v>1506</v>
      </c>
      <c r="I33" s="159">
        <v>14757</v>
      </c>
      <c r="J33" s="159">
        <v>14757</v>
      </c>
      <c r="K33" s="159" t="s">
        <v>38</v>
      </c>
    </row>
    <row r="34" spans="1:11" ht="11.1" customHeight="1" x14ac:dyDescent="0.2">
      <c r="A34" s="118">
        <f>IF(D34&lt;&gt;"",COUNTA($D$11:D34),"")</f>
        <v>24</v>
      </c>
      <c r="B34" s="70" t="s">
        <v>346</v>
      </c>
      <c r="C34" s="159">
        <v>46988</v>
      </c>
      <c r="D34" s="159">
        <v>42133</v>
      </c>
      <c r="E34" s="159">
        <v>4855</v>
      </c>
      <c r="F34" s="159">
        <v>6568</v>
      </c>
      <c r="G34" s="159">
        <v>1713</v>
      </c>
      <c r="H34" s="159">
        <v>4855</v>
      </c>
      <c r="I34" s="159">
        <v>40420</v>
      </c>
      <c r="J34" s="159">
        <v>40420</v>
      </c>
      <c r="K34" s="159" t="s">
        <v>38</v>
      </c>
    </row>
    <row r="35" spans="1:11" ht="11.1" customHeight="1" x14ac:dyDescent="0.2">
      <c r="A35" s="118" t="str">
        <f>IF(D35&lt;&gt;"",COUNTA($D$11:D35),"")</f>
        <v/>
      </c>
      <c r="B35" s="70" t="s">
        <v>347</v>
      </c>
      <c r="C35" s="159" t="s">
        <v>431</v>
      </c>
      <c r="D35" s="159" t="s">
        <v>431</v>
      </c>
      <c r="E35" s="159" t="s">
        <v>431</v>
      </c>
      <c r="F35" s="159" t="s">
        <v>431</v>
      </c>
      <c r="G35" s="159" t="s">
        <v>431</v>
      </c>
      <c r="H35" s="159" t="s">
        <v>431</v>
      </c>
      <c r="I35" s="159" t="s">
        <v>431</v>
      </c>
      <c r="J35" s="159" t="s">
        <v>431</v>
      </c>
      <c r="K35" s="159" t="s">
        <v>431</v>
      </c>
    </row>
    <row r="36" spans="1:11" ht="11.1" customHeight="1" x14ac:dyDescent="0.2">
      <c r="A36" s="118">
        <f>IF(D36&lt;&gt;"",COUNTA($D$11:D36),"")</f>
        <v>26</v>
      </c>
      <c r="B36" s="70" t="s">
        <v>348</v>
      </c>
      <c r="C36" s="159">
        <v>47400</v>
      </c>
      <c r="D36" s="159">
        <v>43676</v>
      </c>
      <c r="E36" s="159">
        <v>3724</v>
      </c>
      <c r="F36" s="159">
        <v>5006</v>
      </c>
      <c r="G36" s="159">
        <v>1282</v>
      </c>
      <c r="H36" s="159">
        <v>3724</v>
      </c>
      <c r="I36" s="159">
        <v>42394</v>
      </c>
      <c r="J36" s="159">
        <v>42394</v>
      </c>
      <c r="K36" s="159" t="s">
        <v>38</v>
      </c>
    </row>
    <row r="37" spans="1:11" ht="11.1" customHeight="1" x14ac:dyDescent="0.2">
      <c r="A37" s="118">
        <f>IF(D37&lt;&gt;"",COUNTA($D$11:D37),"")</f>
        <v>27</v>
      </c>
      <c r="B37" s="70" t="s">
        <v>349</v>
      </c>
      <c r="C37" s="159">
        <v>789</v>
      </c>
      <c r="D37" s="159">
        <v>636</v>
      </c>
      <c r="E37" s="159">
        <v>153</v>
      </c>
      <c r="F37" s="159">
        <v>172</v>
      </c>
      <c r="G37" s="159">
        <v>19</v>
      </c>
      <c r="H37" s="159">
        <v>153</v>
      </c>
      <c r="I37" s="159">
        <v>617</v>
      </c>
      <c r="J37" s="159">
        <v>617</v>
      </c>
      <c r="K37" s="159" t="s">
        <v>38</v>
      </c>
    </row>
    <row r="38" spans="1:11" ht="20.100000000000001" customHeight="1" x14ac:dyDescent="0.2">
      <c r="A38" s="118" t="str">
        <f>IF(D38&lt;&gt;"",COUNTA($D$11:D38),"")</f>
        <v/>
      </c>
      <c r="B38" s="160"/>
      <c r="C38" s="249" t="s">
        <v>453</v>
      </c>
      <c r="D38" s="249"/>
      <c r="E38" s="249"/>
      <c r="F38" s="249"/>
      <c r="G38" s="249"/>
      <c r="H38" s="249"/>
      <c r="I38" s="249"/>
      <c r="J38" s="249"/>
      <c r="K38" s="249"/>
    </row>
    <row r="39" spans="1:11" s="151" customFormat="1" ht="11.1" customHeight="1" x14ac:dyDescent="0.2">
      <c r="A39" s="118">
        <f>IF(D39&lt;&gt;"",COUNTA($D$11:D39),"")</f>
        <v>28</v>
      </c>
      <c r="B39" s="68" t="s">
        <v>2</v>
      </c>
      <c r="C39" s="158">
        <v>57208</v>
      </c>
      <c r="D39" s="158">
        <v>51923</v>
      </c>
      <c r="E39" s="158">
        <v>5285</v>
      </c>
      <c r="F39" s="158">
        <v>7132</v>
      </c>
      <c r="G39" s="158">
        <v>1847</v>
      </c>
      <c r="H39" s="158">
        <v>5285</v>
      </c>
      <c r="I39" s="158">
        <v>50076</v>
      </c>
      <c r="J39" s="158">
        <v>50076</v>
      </c>
      <c r="K39" s="158" t="s">
        <v>38</v>
      </c>
    </row>
    <row r="40" spans="1:11" ht="11.1" customHeight="1" x14ac:dyDescent="0.2">
      <c r="A40" s="118" t="str">
        <f>IF(D40&lt;&gt;"",COUNTA($D$11:D40),"")</f>
        <v/>
      </c>
      <c r="B40" s="69" t="s">
        <v>328</v>
      </c>
      <c r="C40" s="159"/>
      <c r="D40" s="159"/>
      <c r="E40" s="159"/>
      <c r="F40" s="159"/>
      <c r="G40" s="159"/>
      <c r="H40" s="159"/>
      <c r="I40" s="159"/>
      <c r="J40" s="159"/>
      <c r="K40" s="159"/>
    </row>
    <row r="41" spans="1:11" ht="11.1" customHeight="1" x14ac:dyDescent="0.2">
      <c r="A41" s="118">
        <f>IF(D41&lt;&gt;"",COUNTA($D$11:D41),"")</f>
        <v>29</v>
      </c>
      <c r="B41" s="70" t="s">
        <v>329</v>
      </c>
      <c r="C41" s="159">
        <v>131</v>
      </c>
      <c r="D41" s="159">
        <v>124</v>
      </c>
      <c r="E41" s="159">
        <v>7</v>
      </c>
      <c r="F41" s="159">
        <v>9</v>
      </c>
      <c r="G41" s="159">
        <v>2</v>
      </c>
      <c r="H41" s="159">
        <v>7</v>
      </c>
      <c r="I41" s="159">
        <v>122</v>
      </c>
      <c r="J41" s="159">
        <v>122</v>
      </c>
      <c r="K41" s="159" t="s">
        <v>38</v>
      </c>
    </row>
    <row r="42" spans="1:11" ht="11.1" customHeight="1" x14ac:dyDescent="0.2">
      <c r="A42" s="118">
        <f>IF(D42&lt;&gt;"",COUNTA($D$11:D42),"")</f>
        <v>30</v>
      </c>
      <c r="B42" s="70" t="s">
        <v>330</v>
      </c>
      <c r="C42" s="159">
        <v>3659</v>
      </c>
      <c r="D42" s="159">
        <v>3388</v>
      </c>
      <c r="E42" s="159">
        <v>271</v>
      </c>
      <c r="F42" s="159">
        <v>407</v>
      </c>
      <c r="G42" s="159">
        <v>136</v>
      </c>
      <c r="H42" s="159">
        <v>271</v>
      </c>
      <c r="I42" s="159">
        <v>3252</v>
      </c>
      <c r="J42" s="159">
        <v>3252</v>
      </c>
      <c r="K42" s="159" t="s">
        <v>38</v>
      </c>
    </row>
    <row r="43" spans="1:11" ht="11.1" customHeight="1" x14ac:dyDescent="0.2">
      <c r="A43" s="118">
        <f>IF(D43&lt;&gt;"",COUNTA($D$11:D43),"")</f>
        <v>31</v>
      </c>
      <c r="B43" s="70" t="s">
        <v>331</v>
      </c>
      <c r="C43" s="159">
        <v>4886</v>
      </c>
      <c r="D43" s="159">
        <v>4376</v>
      </c>
      <c r="E43" s="159">
        <v>510</v>
      </c>
      <c r="F43" s="159">
        <v>691</v>
      </c>
      <c r="G43" s="159">
        <v>181</v>
      </c>
      <c r="H43" s="159">
        <v>510</v>
      </c>
      <c r="I43" s="159">
        <v>4195</v>
      </c>
      <c r="J43" s="159">
        <v>4195</v>
      </c>
      <c r="K43" s="159" t="s">
        <v>38</v>
      </c>
    </row>
    <row r="44" spans="1:11" ht="11.1" customHeight="1" x14ac:dyDescent="0.2">
      <c r="A44" s="118">
        <f>IF(D44&lt;&gt;"",COUNTA($D$11:D44),"")</f>
        <v>32</v>
      </c>
      <c r="B44" s="66" t="s">
        <v>460</v>
      </c>
      <c r="C44" s="159">
        <v>5965</v>
      </c>
      <c r="D44" s="159">
        <v>5325</v>
      </c>
      <c r="E44" s="159">
        <v>640</v>
      </c>
      <c r="F44" s="159">
        <v>850</v>
      </c>
      <c r="G44" s="159">
        <v>210</v>
      </c>
      <c r="H44" s="159">
        <v>640</v>
      </c>
      <c r="I44" s="159">
        <v>5115</v>
      </c>
      <c r="J44" s="159">
        <v>5115</v>
      </c>
      <c r="K44" s="159" t="s">
        <v>38</v>
      </c>
    </row>
    <row r="45" spans="1:11" ht="11.1" customHeight="1" x14ac:dyDescent="0.2">
      <c r="A45" s="118">
        <f>IF(D45&lt;&gt;"",COUNTA($D$11:D45),"")</f>
        <v>33</v>
      </c>
      <c r="B45" s="66" t="s">
        <v>461</v>
      </c>
      <c r="C45" s="159">
        <v>6510</v>
      </c>
      <c r="D45" s="159">
        <v>5870</v>
      </c>
      <c r="E45" s="159">
        <v>640</v>
      </c>
      <c r="F45" s="159">
        <v>862</v>
      </c>
      <c r="G45" s="159">
        <v>222</v>
      </c>
      <c r="H45" s="159">
        <v>640</v>
      </c>
      <c r="I45" s="159">
        <v>5648</v>
      </c>
      <c r="J45" s="159">
        <v>5648</v>
      </c>
      <c r="K45" s="159" t="s">
        <v>38</v>
      </c>
    </row>
    <row r="46" spans="1:11" ht="11.1" customHeight="1" x14ac:dyDescent="0.2">
      <c r="A46" s="118">
        <f>IF(D46&lt;&gt;"",COUNTA($D$11:D46),"")</f>
        <v>34</v>
      </c>
      <c r="B46" s="70" t="s">
        <v>332</v>
      </c>
      <c r="C46" s="159">
        <v>6779</v>
      </c>
      <c r="D46" s="159">
        <v>6099</v>
      </c>
      <c r="E46" s="159">
        <v>680</v>
      </c>
      <c r="F46" s="159">
        <v>915</v>
      </c>
      <c r="G46" s="159">
        <v>235</v>
      </c>
      <c r="H46" s="159">
        <v>680</v>
      </c>
      <c r="I46" s="159">
        <v>5864</v>
      </c>
      <c r="J46" s="159">
        <v>5864</v>
      </c>
      <c r="K46" s="159" t="s">
        <v>38</v>
      </c>
    </row>
    <row r="47" spans="1:11" ht="11.1" customHeight="1" x14ac:dyDescent="0.2">
      <c r="A47" s="118">
        <f>IF(D47&lt;&gt;"",COUNTA($D$11:D47),"")</f>
        <v>35</v>
      </c>
      <c r="B47" s="70" t="s">
        <v>333</v>
      </c>
      <c r="C47" s="159">
        <v>4920</v>
      </c>
      <c r="D47" s="159">
        <v>4400</v>
      </c>
      <c r="E47" s="159">
        <v>520</v>
      </c>
      <c r="F47" s="159">
        <v>737</v>
      </c>
      <c r="G47" s="159">
        <v>217</v>
      </c>
      <c r="H47" s="159">
        <v>520</v>
      </c>
      <c r="I47" s="159">
        <v>4183</v>
      </c>
      <c r="J47" s="159">
        <v>4183</v>
      </c>
      <c r="K47" s="159" t="s">
        <v>38</v>
      </c>
    </row>
    <row r="48" spans="1:11" ht="11.1" customHeight="1" x14ac:dyDescent="0.2">
      <c r="A48" s="118">
        <f>IF(D48&lt;&gt;"",COUNTA($D$11:D48),"")</f>
        <v>36</v>
      </c>
      <c r="B48" s="70" t="s">
        <v>334</v>
      </c>
      <c r="C48" s="159">
        <v>193</v>
      </c>
      <c r="D48" s="159">
        <v>155</v>
      </c>
      <c r="E48" s="159">
        <v>38</v>
      </c>
      <c r="F48" s="159">
        <v>45</v>
      </c>
      <c r="G48" s="159">
        <v>7</v>
      </c>
      <c r="H48" s="159">
        <v>38</v>
      </c>
      <c r="I48" s="159">
        <v>148</v>
      </c>
      <c r="J48" s="159">
        <v>148</v>
      </c>
      <c r="K48" s="159" t="s">
        <v>38</v>
      </c>
    </row>
    <row r="49" spans="1:11" ht="11.1" customHeight="1" x14ac:dyDescent="0.2">
      <c r="A49" s="118" t="str">
        <f>IF(D49&lt;&gt;"",COUNTA($D$11:D49),"")</f>
        <v/>
      </c>
      <c r="B49" s="69" t="s">
        <v>335</v>
      </c>
      <c r="C49" s="159" t="s">
        <v>431</v>
      </c>
      <c r="D49" s="159" t="s">
        <v>431</v>
      </c>
      <c r="E49" s="159" t="s">
        <v>431</v>
      </c>
      <c r="F49" s="159" t="s">
        <v>431</v>
      </c>
      <c r="G49" s="159" t="s">
        <v>431</v>
      </c>
      <c r="H49" s="159" t="s">
        <v>431</v>
      </c>
      <c r="I49" s="159" t="s">
        <v>431</v>
      </c>
      <c r="J49" s="159" t="s">
        <v>431</v>
      </c>
      <c r="K49" s="159" t="s">
        <v>431</v>
      </c>
    </row>
    <row r="50" spans="1:11" ht="11.1" customHeight="1" x14ac:dyDescent="0.2">
      <c r="A50" s="118">
        <f>IF(D50&lt;&gt;"",COUNTA($D$11:D50),"")</f>
        <v>38</v>
      </c>
      <c r="B50" s="66" t="s">
        <v>462</v>
      </c>
      <c r="C50" s="159" t="s">
        <v>38</v>
      </c>
      <c r="D50" s="159" t="s">
        <v>38</v>
      </c>
      <c r="E50" s="159" t="s">
        <v>38</v>
      </c>
      <c r="F50" s="159" t="s">
        <v>38</v>
      </c>
      <c r="G50" s="159" t="s">
        <v>38</v>
      </c>
      <c r="H50" s="159" t="s">
        <v>38</v>
      </c>
      <c r="I50" s="159" t="s">
        <v>38</v>
      </c>
      <c r="J50" s="159" t="s">
        <v>38</v>
      </c>
      <c r="K50" s="159" t="s">
        <v>38</v>
      </c>
    </row>
    <row r="51" spans="1:11" ht="11.1" customHeight="1" x14ac:dyDescent="0.2">
      <c r="A51" s="118">
        <f>IF(D51&lt;&gt;"",COUNTA($D$11:D51),"")</f>
        <v>39</v>
      </c>
      <c r="B51" s="66" t="s">
        <v>463</v>
      </c>
      <c r="C51" s="159">
        <v>1843</v>
      </c>
      <c r="D51" s="159">
        <v>1719</v>
      </c>
      <c r="E51" s="159">
        <v>124</v>
      </c>
      <c r="F51" s="159">
        <v>180</v>
      </c>
      <c r="G51" s="159">
        <v>56</v>
      </c>
      <c r="H51" s="159">
        <v>124</v>
      </c>
      <c r="I51" s="159">
        <v>1663</v>
      </c>
      <c r="J51" s="159">
        <v>1663</v>
      </c>
      <c r="K51" s="159" t="s">
        <v>38</v>
      </c>
    </row>
    <row r="52" spans="1:11" ht="11.1" customHeight="1" x14ac:dyDescent="0.2">
      <c r="A52" s="118">
        <f>IF(D52&lt;&gt;"",COUNTA($D$11:D52),"")</f>
        <v>40</v>
      </c>
      <c r="B52" s="70" t="s">
        <v>336</v>
      </c>
      <c r="C52" s="159">
        <v>6092</v>
      </c>
      <c r="D52" s="159">
        <v>5576</v>
      </c>
      <c r="E52" s="159">
        <v>516</v>
      </c>
      <c r="F52" s="159">
        <v>678</v>
      </c>
      <c r="G52" s="159">
        <v>162</v>
      </c>
      <c r="H52" s="159">
        <v>516</v>
      </c>
      <c r="I52" s="159">
        <v>5414</v>
      </c>
      <c r="J52" s="159">
        <v>5414</v>
      </c>
      <c r="K52" s="159" t="s">
        <v>38</v>
      </c>
    </row>
    <row r="53" spans="1:11" ht="11.1" customHeight="1" x14ac:dyDescent="0.2">
      <c r="A53" s="118">
        <f>IF(D53&lt;&gt;"",COUNTA($D$11:D53),"")</f>
        <v>41</v>
      </c>
      <c r="B53" s="70" t="s">
        <v>337</v>
      </c>
      <c r="C53" s="159">
        <v>6165</v>
      </c>
      <c r="D53" s="159">
        <v>5665</v>
      </c>
      <c r="E53" s="159">
        <v>500</v>
      </c>
      <c r="F53" s="159">
        <v>675</v>
      </c>
      <c r="G53" s="159">
        <v>175</v>
      </c>
      <c r="H53" s="159">
        <v>500</v>
      </c>
      <c r="I53" s="159">
        <v>5490</v>
      </c>
      <c r="J53" s="159">
        <v>5490</v>
      </c>
      <c r="K53" s="159" t="s">
        <v>38</v>
      </c>
    </row>
    <row r="54" spans="1:11" ht="11.1" customHeight="1" x14ac:dyDescent="0.2">
      <c r="A54" s="118">
        <f>IF(D54&lt;&gt;"",COUNTA($D$11:D54),"")</f>
        <v>42</v>
      </c>
      <c r="B54" s="70" t="s">
        <v>338</v>
      </c>
      <c r="C54" s="159">
        <v>5821</v>
      </c>
      <c r="D54" s="159">
        <v>5387</v>
      </c>
      <c r="E54" s="159">
        <v>434</v>
      </c>
      <c r="F54" s="159">
        <v>579</v>
      </c>
      <c r="G54" s="159">
        <v>145</v>
      </c>
      <c r="H54" s="159">
        <v>434</v>
      </c>
      <c r="I54" s="159">
        <v>5242</v>
      </c>
      <c r="J54" s="159">
        <v>5242</v>
      </c>
      <c r="K54" s="159" t="s">
        <v>38</v>
      </c>
    </row>
    <row r="55" spans="1:11" ht="11.1" customHeight="1" x14ac:dyDescent="0.2">
      <c r="A55" s="118">
        <f>IF(D55&lt;&gt;"",COUNTA($D$11:D55),"")</f>
        <v>43</v>
      </c>
      <c r="B55" s="70" t="s">
        <v>339</v>
      </c>
      <c r="C55" s="159">
        <v>3803</v>
      </c>
      <c r="D55" s="159">
        <v>3486</v>
      </c>
      <c r="E55" s="159">
        <v>317</v>
      </c>
      <c r="F55" s="159">
        <v>404</v>
      </c>
      <c r="G55" s="159">
        <v>87</v>
      </c>
      <c r="H55" s="159">
        <v>317</v>
      </c>
      <c r="I55" s="159">
        <v>3399</v>
      </c>
      <c r="J55" s="159">
        <v>3399</v>
      </c>
      <c r="K55" s="159" t="s">
        <v>38</v>
      </c>
    </row>
    <row r="56" spans="1:11" ht="11.1" customHeight="1" x14ac:dyDescent="0.2">
      <c r="A56" s="118">
        <f>IF(D56&lt;&gt;"",COUNTA($D$11:D56),"")</f>
        <v>44</v>
      </c>
      <c r="B56" s="70" t="s">
        <v>340</v>
      </c>
      <c r="C56" s="159">
        <v>387</v>
      </c>
      <c r="D56" s="159">
        <v>320</v>
      </c>
      <c r="E56" s="159">
        <v>67</v>
      </c>
      <c r="F56" s="159">
        <v>77</v>
      </c>
      <c r="G56" s="159">
        <v>10</v>
      </c>
      <c r="H56" s="159">
        <v>67</v>
      </c>
      <c r="I56" s="159">
        <v>310</v>
      </c>
      <c r="J56" s="159">
        <v>310</v>
      </c>
      <c r="K56" s="159" t="s">
        <v>38</v>
      </c>
    </row>
    <row r="57" spans="1:11" ht="11.1" customHeight="1" x14ac:dyDescent="0.2">
      <c r="A57" s="118">
        <f>IF(D57&lt;&gt;"",COUNTA($D$11:D57),"")</f>
        <v>45</v>
      </c>
      <c r="B57" s="70" t="s">
        <v>341</v>
      </c>
      <c r="C57" s="159">
        <v>49</v>
      </c>
      <c r="D57" s="159">
        <v>28</v>
      </c>
      <c r="E57" s="159">
        <v>21</v>
      </c>
      <c r="F57" s="159">
        <v>23</v>
      </c>
      <c r="G57" s="159">
        <v>2</v>
      </c>
      <c r="H57" s="159">
        <v>21</v>
      </c>
      <c r="I57" s="159">
        <v>26</v>
      </c>
      <c r="J57" s="159">
        <v>26</v>
      </c>
      <c r="K57" s="159" t="s">
        <v>38</v>
      </c>
    </row>
    <row r="58" spans="1:11" ht="11.1" customHeight="1" x14ac:dyDescent="0.2">
      <c r="A58" s="118">
        <f>IF(D58&lt;&gt;"",COUNTA($D$11:D58),"")</f>
        <v>46</v>
      </c>
      <c r="B58" s="70" t="s">
        <v>342</v>
      </c>
      <c r="C58" s="159">
        <v>5</v>
      </c>
      <c r="D58" s="159">
        <v>5</v>
      </c>
      <c r="E58" s="159" t="s">
        <v>38</v>
      </c>
      <c r="F58" s="159" t="s">
        <v>38</v>
      </c>
      <c r="G58" s="159" t="s">
        <v>38</v>
      </c>
      <c r="H58" s="159" t="s">
        <v>38</v>
      </c>
      <c r="I58" s="159">
        <v>5</v>
      </c>
      <c r="J58" s="159">
        <v>5</v>
      </c>
      <c r="K58" s="159" t="s">
        <v>38</v>
      </c>
    </row>
    <row r="59" spans="1:11" ht="11.1" customHeight="1" x14ac:dyDescent="0.2">
      <c r="A59" s="118" t="str">
        <f>IF(D59&lt;&gt;"",COUNTA($D$11:D59),"")</f>
        <v/>
      </c>
      <c r="B59" s="69" t="s">
        <v>343</v>
      </c>
      <c r="C59" s="159" t="s">
        <v>431</v>
      </c>
      <c r="D59" s="159" t="s">
        <v>431</v>
      </c>
      <c r="E59" s="159" t="s">
        <v>431</v>
      </c>
      <c r="F59" s="159" t="s">
        <v>431</v>
      </c>
      <c r="G59" s="159" t="s">
        <v>431</v>
      </c>
      <c r="H59" s="159" t="s">
        <v>431</v>
      </c>
      <c r="I59" s="159" t="s">
        <v>431</v>
      </c>
      <c r="J59" s="159" t="s">
        <v>431</v>
      </c>
      <c r="K59" s="159" t="s">
        <v>431</v>
      </c>
    </row>
    <row r="60" spans="1:11" ht="11.1" customHeight="1" x14ac:dyDescent="0.2">
      <c r="A60" s="118" t="str">
        <f>IF(D60&lt;&gt;"",COUNTA($D$11:D60),"")</f>
        <v/>
      </c>
      <c r="B60" s="69" t="s">
        <v>344</v>
      </c>
      <c r="C60" s="159" t="s">
        <v>431</v>
      </c>
      <c r="D60" s="159" t="s">
        <v>431</v>
      </c>
      <c r="E60" s="159" t="s">
        <v>431</v>
      </c>
      <c r="F60" s="159" t="s">
        <v>431</v>
      </c>
      <c r="G60" s="159" t="s">
        <v>431</v>
      </c>
      <c r="H60" s="159" t="s">
        <v>431</v>
      </c>
      <c r="I60" s="159" t="s">
        <v>431</v>
      </c>
      <c r="J60" s="159" t="s">
        <v>431</v>
      </c>
      <c r="K60" s="159" t="s">
        <v>431</v>
      </c>
    </row>
    <row r="61" spans="1:11" ht="11.1" customHeight="1" x14ac:dyDescent="0.2">
      <c r="A61" s="118">
        <f>IF(D61&lt;&gt;"",COUNTA($D$11:D61),"")</f>
        <v>49</v>
      </c>
      <c r="B61" s="70" t="s">
        <v>345</v>
      </c>
      <c r="C61" s="159">
        <v>8676</v>
      </c>
      <c r="D61" s="159">
        <v>7888</v>
      </c>
      <c r="E61" s="159">
        <v>788</v>
      </c>
      <c r="F61" s="159">
        <v>1107</v>
      </c>
      <c r="G61" s="159">
        <v>319</v>
      </c>
      <c r="H61" s="159">
        <v>788</v>
      </c>
      <c r="I61" s="159">
        <v>7569</v>
      </c>
      <c r="J61" s="159">
        <v>7569</v>
      </c>
      <c r="K61" s="159" t="s">
        <v>38</v>
      </c>
    </row>
    <row r="62" spans="1:11" ht="11.1" customHeight="1" x14ac:dyDescent="0.2">
      <c r="A62" s="118">
        <f>IF(D62&lt;&gt;"",COUNTA($D$11:D62),"")</f>
        <v>50</v>
      </c>
      <c r="B62" s="70" t="s">
        <v>346</v>
      </c>
      <c r="C62" s="159">
        <v>24174</v>
      </c>
      <c r="D62" s="159">
        <v>21694</v>
      </c>
      <c r="E62" s="159">
        <v>2480</v>
      </c>
      <c r="F62" s="159">
        <v>3364</v>
      </c>
      <c r="G62" s="159">
        <v>884</v>
      </c>
      <c r="H62" s="159">
        <v>2480</v>
      </c>
      <c r="I62" s="159">
        <v>20810</v>
      </c>
      <c r="J62" s="159">
        <v>20810</v>
      </c>
      <c r="K62" s="159" t="s">
        <v>38</v>
      </c>
    </row>
    <row r="63" spans="1:11" ht="11.1" customHeight="1" x14ac:dyDescent="0.2">
      <c r="A63" s="118" t="str">
        <f>IF(D63&lt;&gt;"",COUNTA($D$11:D63),"")</f>
        <v/>
      </c>
      <c r="B63" s="70" t="s">
        <v>347</v>
      </c>
      <c r="C63" s="159" t="s">
        <v>431</v>
      </c>
      <c r="D63" s="159" t="s">
        <v>431</v>
      </c>
      <c r="E63" s="159" t="s">
        <v>431</v>
      </c>
      <c r="F63" s="159" t="s">
        <v>431</v>
      </c>
      <c r="G63" s="159" t="s">
        <v>431</v>
      </c>
      <c r="H63" s="159" t="s">
        <v>431</v>
      </c>
      <c r="I63" s="159" t="s">
        <v>431</v>
      </c>
      <c r="J63" s="159" t="s">
        <v>431</v>
      </c>
      <c r="K63" s="159" t="s">
        <v>431</v>
      </c>
    </row>
    <row r="64" spans="1:11" ht="11.1" customHeight="1" x14ac:dyDescent="0.2">
      <c r="A64" s="118">
        <f>IF(D64&lt;&gt;"",COUNTA($D$11:D64),"")</f>
        <v>52</v>
      </c>
      <c r="B64" s="70" t="s">
        <v>348</v>
      </c>
      <c r="C64" s="159">
        <v>23724</v>
      </c>
      <c r="D64" s="159">
        <v>21833</v>
      </c>
      <c r="E64" s="159">
        <v>1891</v>
      </c>
      <c r="F64" s="159">
        <v>2516</v>
      </c>
      <c r="G64" s="159">
        <v>625</v>
      </c>
      <c r="H64" s="159">
        <v>1891</v>
      </c>
      <c r="I64" s="159">
        <v>21208</v>
      </c>
      <c r="J64" s="159">
        <v>21208</v>
      </c>
      <c r="K64" s="159" t="s">
        <v>38</v>
      </c>
    </row>
    <row r="65" spans="1:11" ht="11.1" customHeight="1" x14ac:dyDescent="0.2">
      <c r="A65" s="118">
        <f>IF(D65&lt;&gt;"",COUNTA($D$11:D65),"")</f>
        <v>53</v>
      </c>
      <c r="B65" s="70" t="s">
        <v>349</v>
      </c>
      <c r="C65" s="159">
        <v>441</v>
      </c>
      <c r="D65" s="159">
        <v>353</v>
      </c>
      <c r="E65" s="159">
        <v>88</v>
      </c>
      <c r="F65" s="159">
        <v>100</v>
      </c>
      <c r="G65" s="159">
        <v>12</v>
      </c>
      <c r="H65" s="159">
        <v>88</v>
      </c>
      <c r="I65" s="159">
        <v>341</v>
      </c>
      <c r="J65" s="159">
        <v>341</v>
      </c>
      <c r="K65" s="159" t="s">
        <v>38</v>
      </c>
    </row>
    <row r="66" spans="1:11" ht="20.100000000000001" customHeight="1" x14ac:dyDescent="0.2">
      <c r="A66" s="118" t="str">
        <f>IF(D66&lt;&gt;"",COUNTA($D$11:D66),"")</f>
        <v/>
      </c>
      <c r="B66" s="152"/>
      <c r="C66" s="250" t="s">
        <v>454</v>
      </c>
      <c r="D66" s="250"/>
      <c r="E66" s="250"/>
      <c r="F66" s="250"/>
      <c r="G66" s="250"/>
      <c r="H66" s="250"/>
      <c r="I66" s="250"/>
      <c r="J66" s="250"/>
      <c r="K66" s="250"/>
    </row>
    <row r="67" spans="1:11" ht="11.1" customHeight="1" x14ac:dyDescent="0.2">
      <c r="A67" s="118">
        <f>IF(D67&lt;&gt;"",COUNTA($D$11:D67),"")</f>
        <v>54</v>
      </c>
      <c r="B67" s="68" t="s">
        <v>2</v>
      </c>
      <c r="C67" s="158">
        <v>55094</v>
      </c>
      <c r="D67" s="158">
        <v>50089</v>
      </c>
      <c r="E67" s="158">
        <v>5005</v>
      </c>
      <c r="F67" s="158">
        <v>6765</v>
      </c>
      <c r="G67" s="158">
        <v>1760</v>
      </c>
      <c r="H67" s="158">
        <v>5005</v>
      </c>
      <c r="I67" s="158">
        <v>48329</v>
      </c>
      <c r="J67" s="158">
        <v>48329</v>
      </c>
      <c r="K67" s="158" t="s">
        <v>38</v>
      </c>
    </row>
    <row r="68" spans="1:11" ht="11.1" customHeight="1" x14ac:dyDescent="0.2">
      <c r="A68" s="118" t="str">
        <f>IF(D68&lt;&gt;"",COUNTA($D$11:D68),"")</f>
        <v/>
      </c>
      <c r="B68" s="69" t="s">
        <v>328</v>
      </c>
      <c r="C68" s="159" t="s">
        <v>431</v>
      </c>
      <c r="D68" s="159" t="s">
        <v>431</v>
      </c>
      <c r="E68" s="159" t="s">
        <v>431</v>
      </c>
      <c r="F68" s="159" t="s">
        <v>431</v>
      </c>
      <c r="G68" s="159" t="s">
        <v>431</v>
      </c>
      <c r="H68" s="159" t="s">
        <v>431</v>
      </c>
      <c r="I68" s="159" t="s">
        <v>431</v>
      </c>
      <c r="J68" s="159" t="s">
        <v>431</v>
      </c>
      <c r="K68" s="159" t="s">
        <v>431</v>
      </c>
    </row>
    <row r="69" spans="1:11" ht="11.1" customHeight="1" x14ac:dyDescent="0.2">
      <c r="A69" s="118">
        <f>IF(D69&lt;&gt;"",COUNTA($D$11:D69),"")</f>
        <v>56</v>
      </c>
      <c r="B69" s="70" t="s">
        <v>329</v>
      </c>
      <c r="C69" s="159">
        <v>116</v>
      </c>
      <c r="D69" s="159">
        <v>105</v>
      </c>
      <c r="E69" s="159">
        <v>11</v>
      </c>
      <c r="F69" s="159">
        <v>13</v>
      </c>
      <c r="G69" s="159">
        <v>2</v>
      </c>
      <c r="H69" s="159">
        <v>11</v>
      </c>
      <c r="I69" s="159">
        <v>103</v>
      </c>
      <c r="J69" s="159">
        <v>103</v>
      </c>
      <c r="K69" s="159" t="s">
        <v>38</v>
      </c>
    </row>
    <row r="70" spans="1:11" ht="11.1" customHeight="1" x14ac:dyDescent="0.2">
      <c r="A70" s="118">
        <f>IF(D70&lt;&gt;"",COUNTA($D$11:D70),"")</f>
        <v>57</v>
      </c>
      <c r="B70" s="70" t="s">
        <v>330</v>
      </c>
      <c r="C70" s="159">
        <v>3370</v>
      </c>
      <c r="D70" s="159">
        <v>3144</v>
      </c>
      <c r="E70" s="159">
        <v>226</v>
      </c>
      <c r="F70" s="159">
        <v>336</v>
      </c>
      <c r="G70" s="159">
        <v>110</v>
      </c>
      <c r="H70" s="159">
        <v>226</v>
      </c>
      <c r="I70" s="159">
        <v>3034</v>
      </c>
      <c r="J70" s="159">
        <v>3034</v>
      </c>
      <c r="K70" s="159" t="s">
        <v>38</v>
      </c>
    </row>
    <row r="71" spans="1:11" ht="11.1" customHeight="1" x14ac:dyDescent="0.2">
      <c r="A71" s="118">
        <f>IF(D71&lt;&gt;"",COUNTA($D$11:D71),"")</f>
        <v>58</v>
      </c>
      <c r="B71" s="70" t="s">
        <v>331</v>
      </c>
      <c r="C71" s="159">
        <v>4684</v>
      </c>
      <c r="D71" s="159">
        <v>4203</v>
      </c>
      <c r="E71" s="159">
        <v>481</v>
      </c>
      <c r="F71" s="159">
        <v>633</v>
      </c>
      <c r="G71" s="159">
        <v>152</v>
      </c>
      <c r="H71" s="159">
        <v>481</v>
      </c>
      <c r="I71" s="159">
        <v>4051</v>
      </c>
      <c r="J71" s="159">
        <v>4051</v>
      </c>
      <c r="K71" s="159" t="s">
        <v>38</v>
      </c>
    </row>
    <row r="72" spans="1:11" ht="11.1" customHeight="1" x14ac:dyDescent="0.2">
      <c r="A72" s="118">
        <f>IF(D72&lt;&gt;"",COUNTA($D$11:D72),"")</f>
        <v>59</v>
      </c>
      <c r="B72" s="66" t="s">
        <v>460</v>
      </c>
      <c r="C72" s="159">
        <v>5768</v>
      </c>
      <c r="D72" s="159">
        <v>5185</v>
      </c>
      <c r="E72" s="159">
        <v>583</v>
      </c>
      <c r="F72" s="159">
        <v>808</v>
      </c>
      <c r="G72" s="159">
        <v>225</v>
      </c>
      <c r="H72" s="159">
        <v>583</v>
      </c>
      <c r="I72" s="159">
        <v>4960</v>
      </c>
      <c r="J72" s="159">
        <v>4960</v>
      </c>
      <c r="K72" s="159" t="s">
        <v>38</v>
      </c>
    </row>
    <row r="73" spans="1:11" ht="11.1" customHeight="1" x14ac:dyDescent="0.2">
      <c r="A73" s="118">
        <f>IF(D73&lt;&gt;"",COUNTA($D$11:D73),"")</f>
        <v>60</v>
      </c>
      <c r="B73" s="66" t="s">
        <v>461</v>
      </c>
      <c r="C73" s="159">
        <v>6055</v>
      </c>
      <c r="D73" s="159">
        <v>5415</v>
      </c>
      <c r="E73" s="159">
        <v>640</v>
      </c>
      <c r="F73" s="159">
        <v>850</v>
      </c>
      <c r="G73" s="159">
        <v>210</v>
      </c>
      <c r="H73" s="159">
        <v>640</v>
      </c>
      <c r="I73" s="159">
        <v>5205</v>
      </c>
      <c r="J73" s="159">
        <v>5205</v>
      </c>
      <c r="K73" s="159" t="s">
        <v>38</v>
      </c>
    </row>
    <row r="74" spans="1:11" ht="11.1" customHeight="1" x14ac:dyDescent="0.2">
      <c r="A74" s="118">
        <f>IF(D74&lt;&gt;"",COUNTA($D$11:D74),"")</f>
        <v>61</v>
      </c>
      <c r="B74" s="70" t="s">
        <v>332</v>
      </c>
      <c r="C74" s="159">
        <v>6479</v>
      </c>
      <c r="D74" s="159">
        <v>5801</v>
      </c>
      <c r="E74" s="159">
        <v>678</v>
      </c>
      <c r="F74" s="159">
        <v>897</v>
      </c>
      <c r="G74" s="159">
        <v>219</v>
      </c>
      <c r="H74" s="159">
        <v>678</v>
      </c>
      <c r="I74" s="159">
        <v>5582</v>
      </c>
      <c r="J74" s="159">
        <v>5582</v>
      </c>
      <c r="K74" s="159" t="s">
        <v>38</v>
      </c>
    </row>
    <row r="75" spans="1:11" ht="11.1" customHeight="1" x14ac:dyDescent="0.2">
      <c r="A75" s="118">
        <f>IF(D75&lt;&gt;"",COUNTA($D$11:D75),"")</f>
        <v>62</v>
      </c>
      <c r="B75" s="70" t="s">
        <v>333</v>
      </c>
      <c r="C75" s="159">
        <v>4512</v>
      </c>
      <c r="D75" s="159">
        <v>4038</v>
      </c>
      <c r="E75" s="159">
        <v>474</v>
      </c>
      <c r="F75" s="159">
        <v>649</v>
      </c>
      <c r="G75" s="159">
        <v>175</v>
      </c>
      <c r="H75" s="159">
        <v>474</v>
      </c>
      <c r="I75" s="159">
        <v>3863</v>
      </c>
      <c r="J75" s="159">
        <v>3863</v>
      </c>
      <c r="K75" s="159" t="s">
        <v>38</v>
      </c>
    </row>
    <row r="76" spans="1:11" ht="11.1" customHeight="1" x14ac:dyDescent="0.2">
      <c r="A76" s="118">
        <f>IF(D76&lt;&gt;"",COUNTA($D$11:D76),"")</f>
        <v>63</v>
      </c>
      <c r="B76" s="70" t="s">
        <v>334</v>
      </c>
      <c r="C76" s="159">
        <v>86</v>
      </c>
      <c r="D76" s="159">
        <v>72</v>
      </c>
      <c r="E76" s="159">
        <v>14</v>
      </c>
      <c r="F76" s="159">
        <v>17</v>
      </c>
      <c r="G76" s="159">
        <v>3</v>
      </c>
      <c r="H76" s="159">
        <v>14</v>
      </c>
      <c r="I76" s="159">
        <v>69</v>
      </c>
      <c r="J76" s="159">
        <v>69</v>
      </c>
      <c r="K76" s="159" t="s">
        <v>38</v>
      </c>
    </row>
    <row r="77" spans="1:11" ht="11.1" customHeight="1" x14ac:dyDescent="0.2">
      <c r="A77" s="118" t="str">
        <f>IF(D77&lt;&gt;"",COUNTA($D$11:D77),"")</f>
        <v/>
      </c>
      <c r="B77" s="69" t="s">
        <v>335</v>
      </c>
      <c r="C77" s="159" t="s">
        <v>431</v>
      </c>
      <c r="D77" s="159" t="s">
        <v>431</v>
      </c>
      <c r="E77" s="159" t="s">
        <v>431</v>
      </c>
      <c r="F77" s="159" t="s">
        <v>431</v>
      </c>
      <c r="G77" s="159" t="s">
        <v>431</v>
      </c>
      <c r="H77" s="159" t="s">
        <v>431</v>
      </c>
      <c r="I77" s="159" t="s">
        <v>431</v>
      </c>
      <c r="J77" s="159" t="s">
        <v>431</v>
      </c>
      <c r="K77" s="159" t="s">
        <v>431</v>
      </c>
    </row>
    <row r="78" spans="1:11" ht="11.1" customHeight="1" x14ac:dyDescent="0.2">
      <c r="A78" s="118">
        <f>IF(D78&lt;&gt;"",COUNTA($D$11:D78),"")</f>
        <v>65</v>
      </c>
      <c r="B78" s="66" t="s">
        <v>462</v>
      </c>
      <c r="C78" s="159" t="s">
        <v>38</v>
      </c>
      <c r="D78" s="159" t="s">
        <v>38</v>
      </c>
      <c r="E78" s="159" t="s">
        <v>38</v>
      </c>
      <c r="F78" s="159" t="s">
        <v>38</v>
      </c>
      <c r="G78" s="159" t="s">
        <v>38</v>
      </c>
      <c r="H78" s="159" t="s">
        <v>38</v>
      </c>
      <c r="I78" s="159" t="s">
        <v>38</v>
      </c>
      <c r="J78" s="159" t="s">
        <v>38</v>
      </c>
      <c r="K78" s="159" t="s">
        <v>38</v>
      </c>
    </row>
    <row r="79" spans="1:11" ht="11.1" customHeight="1" x14ac:dyDescent="0.2">
      <c r="A79" s="118">
        <f>IF(D79&lt;&gt;"",COUNTA($D$11:D79),"")</f>
        <v>66</v>
      </c>
      <c r="B79" s="66" t="s">
        <v>463</v>
      </c>
      <c r="C79" s="159">
        <v>1998</v>
      </c>
      <c r="D79" s="159">
        <v>1837</v>
      </c>
      <c r="E79" s="159">
        <v>161</v>
      </c>
      <c r="F79" s="159">
        <v>220</v>
      </c>
      <c r="G79" s="159">
        <v>59</v>
      </c>
      <c r="H79" s="159">
        <v>161</v>
      </c>
      <c r="I79" s="159">
        <v>1778</v>
      </c>
      <c r="J79" s="159">
        <v>1778</v>
      </c>
      <c r="K79" s="159" t="s">
        <v>38</v>
      </c>
    </row>
    <row r="80" spans="1:11" ht="11.1" customHeight="1" x14ac:dyDescent="0.2">
      <c r="A80" s="118">
        <f>IF(D80&lt;&gt;"",COUNTA($D$11:D80),"")</f>
        <v>67</v>
      </c>
      <c r="B80" s="70" t="s">
        <v>336</v>
      </c>
      <c r="C80" s="159">
        <v>6013</v>
      </c>
      <c r="D80" s="159">
        <v>5550</v>
      </c>
      <c r="E80" s="159">
        <v>463</v>
      </c>
      <c r="F80" s="159">
        <v>637</v>
      </c>
      <c r="G80" s="159">
        <v>174</v>
      </c>
      <c r="H80" s="159">
        <v>463</v>
      </c>
      <c r="I80" s="159">
        <v>5376</v>
      </c>
      <c r="J80" s="159">
        <v>5376</v>
      </c>
      <c r="K80" s="159" t="s">
        <v>38</v>
      </c>
    </row>
    <row r="81" spans="1:11" ht="11.1" customHeight="1" x14ac:dyDescent="0.2">
      <c r="A81" s="118">
        <f>IF(D81&lt;&gt;"",COUNTA($D$11:D81),"")</f>
        <v>68</v>
      </c>
      <c r="B81" s="70" t="s">
        <v>337</v>
      </c>
      <c r="C81" s="159">
        <v>6277</v>
      </c>
      <c r="D81" s="159">
        <v>5789</v>
      </c>
      <c r="E81" s="159">
        <v>488</v>
      </c>
      <c r="F81" s="159">
        <v>671</v>
      </c>
      <c r="G81" s="159">
        <v>183</v>
      </c>
      <c r="H81" s="159">
        <v>488</v>
      </c>
      <c r="I81" s="159">
        <v>5606</v>
      </c>
      <c r="J81" s="159">
        <v>5606</v>
      </c>
      <c r="K81" s="159" t="s">
        <v>38</v>
      </c>
    </row>
    <row r="82" spans="1:11" ht="11.1" customHeight="1" x14ac:dyDescent="0.2">
      <c r="A82" s="118">
        <f>IF(D82&lt;&gt;"",COUNTA($D$11:D82),"")</f>
        <v>69</v>
      </c>
      <c r="B82" s="70" t="s">
        <v>338</v>
      </c>
      <c r="C82" s="159">
        <v>5760</v>
      </c>
      <c r="D82" s="159">
        <v>5321</v>
      </c>
      <c r="E82" s="159">
        <v>439</v>
      </c>
      <c r="F82" s="159">
        <v>593</v>
      </c>
      <c r="G82" s="159">
        <v>154</v>
      </c>
      <c r="H82" s="159">
        <v>439</v>
      </c>
      <c r="I82" s="159">
        <v>5167</v>
      </c>
      <c r="J82" s="159">
        <v>5167</v>
      </c>
      <c r="K82" s="159" t="s">
        <v>38</v>
      </c>
    </row>
    <row r="83" spans="1:11" ht="11.1" customHeight="1" x14ac:dyDescent="0.2">
      <c r="A83" s="118">
        <f>IF(D83&lt;&gt;"",COUNTA($D$11:D83),"")</f>
        <v>70</v>
      </c>
      <c r="B83" s="70" t="s">
        <v>339</v>
      </c>
      <c r="C83" s="159">
        <v>3628</v>
      </c>
      <c r="D83" s="159">
        <v>3346</v>
      </c>
      <c r="E83" s="159">
        <v>282</v>
      </c>
      <c r="F83" s="159">
        <v>369</v>
      </c>
      <c r="G83" s="159">
        <v>87</v>
      </c>
      <c r="H83" s="159">
        <v>282</v>
      </c>
      <c r="I83" s="159">
        <v>3259</v>
      </c>
      <c r="J83" s="159">
        <v>3259</v>
      </c>
      <c r="K83" s="159" t="s">
        <v>38</v>
      </c>
    </row>
    <row r="84" spans="1:11" ht="11.1" customHeight="1" x14ac:dyDescent="0.2">
      <c r="A84" s="118">
        <f>IF(D84&lt;&gt;"",COUNTA($D$11:D84),"")</f>
        <v>71</v>
      </c>
      <c r="B84" s="70" t="s">
        <v>340</v>
      </c>
      <c r="C84" s="159">
        <v>301</v>
      </c>
      <c r="D84" s="159">
        <v>250</v>
      </c>
      <c r="E84" s="159">
        <v>51</v>
      </c>
      <c r="F84" s="159">
        <v>58</v>
      </c>
      <c r="G84" s="159">
        <v>7</v>
      </c>
      <c r="H84" s="159">
        <v>51</v>
      </c>
      <c r="I84" s="159">
        <v>243</v>
      </c>
      <c r="J84" s="159">
        <v>243</v>
      </c>
      <c r="K84" s="159" t="s">
        <v>38</v>
      </c>
    </row>
    <row r="85" spans="1:11" ht="11.1" customHeight="1" x14ac:dyDescent="0.2">
      <c r="A85" s="118">
        <f>IF(D85&lt;&gt;"",COUNTA($D$11:D85),"")</f>
        <v>72</v>
      </c>
      <c r="B85" s="70" t="s">
        <v>341</v>
      </c>
      <c r="C85" s="159">
        <v>44</v>
      </c>
      <c r="D85" s="159">
        <v>30</v>
      </c>
      <c r="E85" s="159">
        <v>14</v>
      </c>
      <c r="F85" s="159">
        <v>14</v>
      </c>
      <c r="G85" s="159" t="s">
        <v>38</v>
      </c>
      <c r="H85" s="159">
        <v>14</v>
      </c>
      <c r="I85" s="159">
        <v>30</v>
      </c>
      <c r="J85" s="159">
        <v>30</v>
      </c>
      <c r="K85" s="159" t="s">
        <v>38</v>
      </c>
    </row>
    <row r="86" spans="1:11" ht="11.1" customHeight="1" x14ac:dyDescent="0.2">
      <c r="A86" s="118">
        <f>IF(D86&lt;&gt;"",COUNTA($D$11:D86),"")</f>
        <v>73</v>
      </c>
      <c r="B86" s="70" t="s">
        <v>342</v>
      </c>
      <c r="C86" s="159">
        <v>3</v>
      </c>
      <c r="D86" s="159">
        <v>3</v>
      </c>
      <c r="E86" s="159" t="s">
        <v>38</v>
      </c>
      <c r="F86" s="159" t="s">
        <v>38</v>
      </c>
      <c r="G86" s="159" t="s">
        <v>38</v>
      </c>
      <c r="H86" s="159" t="s">
        <v>38</v>
      </c>
      <c r="I86" s="159">
        <v>3</v>
      </c>
      <c r="J86" s="159">
        <v>3</v>
      </c>
      <c r="K86" s="159" t="s">
        <v>38</v>
      </c>
    </row>
    <row r="87" spans="1:11" ht="11.1" customHeight="1" x14ac:dyDescent="0.2">
      <c r="A87" s="118" t="str">
        <f>IF(D87&lt;&gt;"",COUNTA($D$11:D87),"")</f>
        <v/>
      </c>
      <c r="B87" s="69" t="s">
        <v>343</v>
      </c>
      <c r="C87" s="159" t="s">
        <v>431</v>
      </c>
      <c r="D87" s="159" t="s">
        <v>431</v>
      </c>
      <c r="E87" s="159" t="s">
        <v>431</v>
      </c>
      <c r="F87" s="159" t="s">
        <v>431</v>
      </c>
      <c r="G87" s="159" t="s">
        <v>431</v>
      </c>
      <c r="H87" s="159" t="s">
        <v>431</v>
      </c>
      <c r="I87" s="159" t="s">
        <v>431</v>
      </c>
      <c r="J87" s="159" t="s">
        <v>431</v>
      </c>
      <c r="K87" s="159" t="s">
        <v>431</v>
      </c>
    </row>
    <row r="88" spans="1:11" ht="11.1" customHeight="1" x14ac:dyDescent="0.2">
      <c r="A88" s="118" t="str">
        <f>IF(D88&lt;&gt;"",COUNTA($D$11:D88),"")</f>
        <v/>
      </c>
      <c r="B88" s="69" t="s">
        <v>344</v>
      </c>
      <c r="C88" s="159" t="s">
        <v>431</v>
      </c>
      <c r="D88" s="159" t="s">
        <v>431</v>
      </c>
      <c r="E88" s="159" t="s">
        <v>431</v>
      </c>
      <c r="F88" s="159" t="s">
        <v>431</v>
      </c>
      <c r="G88" s="159" t="s">
        <v>431</v>
      </c>
      <c r="H88" s="159" t="s">
        <v>431</v>
      </c>
      <c r="I88" s="159" t="s">
        <v>431</v>
      </c>
      <c r="J88" s="159" t="s">
        <v>431</v>
      </c>
      <c r="K88" s="159" t="s">
        <v>431</v>
      </c>
    </row>
    <row r="89" spans="1:11" ht="11.1" customHeight="1" x14ac:dyDescent="0.2">
      <c r="A89" s="118">
        <f>IF(D89&lt;&gt;"",COUNTA($D$11:D89),"")</f>
        <v>76</v>
      </c>
      <c r="B89" s="70" t="s">
        <v>345</v>
      </c>
      <c r="C89" s="159">
        <v>8170</v>
      </c>
      <c r="D89" s="159">
        <v>7452</v>
      </c>
      <c r="E89" s="159">
        <v>718</v>
      </c>
      <c r="F89" s="159">
        <v>982</v>
      </c>
      <c r="G89" s="159">
        <v>264</v>
      </c>
      <c r="H89" s="159">
        <v>718</v>
      </c>
      <c r="I89" s="159">
        <v>7188</v>
      </c>
      <c r="J89" s="159">
        <v>7188</v>
      </c>
      <c r="K89" s="159" t="s">
        <v>38</v>
      </c>
    </row>
    <row r="90" spans="1:11" ht="11.1" customHeight="1" x14ac:dyDescent="0.2">
      <c r="A90" s="118">
        <f>IF(D90&lt;&gt;"",COUNTA($D$11:D90),"")</f>
        <v>77</v>
      </c>
      <c r="B90" s="70" t="s">
        <v>346</v>
      </c>
      <c r="C90" s="159">
        <v>22814</v>
      </c>
      <c r="D90" s="159">
        <v>20439</v>
      </c>
      <c r="E90" s="159">
        <v>2375</v>
      </c>
      <c r="F90" s="159">
        <v>3204</v>
      </c>
      <c r="G90" s="159">
        <v>829</v>
      </c>
      <c r="H90" s="159">
        <v>2375</v>
      </c>
      <c r="I90" s="159">
        <v>19610</v>
      </c>
      <c r="J90" s="159">
        <v>19610</v>
      </c>
      <c r="K90" s="159" t="s">
        <v>38</v>
      </c>
    </row>
    <row r="91" spans="1:11" ht="11.1" customHeight="1" x14ac:dyDescent="0.2">
      <c r="A91" s="118" t="str">
        <f>IF(D91&lt;&gt;"",COUNTA($D$11:D91),"")</f>
        <v/>
      </c>
      <c r="B91" s="70" t="s">
        <v>347</v>
      </c>
      <c r="C91" s="159" t="s">
        <v>431</v>
      </c>
      <c r="D91" s="159" t="s">
        <v>431</v>
      </c>
      <c r="E91" s="159" t="s">
        <v>431</v>
      </c>
      <c r="F91" s="159" t="s">
        <v>431</v>
      </c>
      <c r="G91" s="159" t="s">
        <v>431</v>
      </c>
      <c r="H91" s="159" t="s">
        <v>431</v>
      </c>
      <c r="I91" s="159" t="s">
        <v>431</v>
      </c>
      <c r="J91" s="159" t="s">
        <v>431</v>
      </c>
      <c r="K91" s="159" t="s">
        <v>431</v>
      </c>
    </row>
    <row r="92" spans="1:11" ht="11.1" customHeight="1" x14ac:dyDescent="0.2">
      <c r="A92" s="118">
        <f>IF(D92&lt;&gt;"",COUNTA($D$11:D92),"")</f>
        <v>79</v>
      </c>
      <c r="B92" s="70" t="s">
        <v>348</v>
      </c>
      <c r="C92" s="159">
        <v>23676</v>
      </c>
      <c r="D92" s="159">
        <v>21843</v>
      </c>
      <c r="E92" s="159">
        <v>1833</v>
      </c>
      <c r="F92" s="159">
        <v>2490</v>
      </c>
      <c r="G92" s="159">
        <v>657</v>
      </c>
      <c r="H92" s="159">
        <v>1833</v>
      </c>
      <c r="I92" s="159">
        <v>21186</v>
      </c>
      <c r="J92" s="159">
        <v>21186</v>
      </c>
      <c r="K92" s="159" t="s">
        <v>38</v>
      </c>
    </row>
    <row r="93" spans="1:11" ht="11.1" customHeight="1" x14ac:dyDescent="0.2">
      <c r="A93" s="118">
        <f>IF(D93&lt;&gt;"",COUNTA($D$11:D93),"")</f>
        <v>80</v>
      </c>
      <c r="B93" s="70" t="s">
        <v>349</v>
      </c>
      <c r="C93" s="159">
        <v>348</v>
      </c>
      <c r="D93" s="159">
        <v>283</v>
      </c>
      <c r="E93" s="159">
        <v>65</v>
      </c>
      <c r="F93" s="159">
        <v>72</v>
      </c>
      <c r="G93" s="159">
        <v>7</v>
      </c>
      <c r="H93" s="159">
        <v>65</v>
      </c>
      <c r="I93" s="159">
        <v>276</v>
      </c>
      <c r="J93" s="159">
        <v>276</v>
      </c>
      <c r="K93" s="159" t="s">
        <v>38</v>
      </c>
    </row>
    <row r="96" spans="1:11" ht="11.45" customHeight="1" x14ac:dyDescent="0.2">
      <c r="D96" s="161"/>
    </row>
  </sheetData>
  <customSheetViews>
    <customSheetView guid="{4EB240A1-BEFB-4503-95B5-55CB3DDD9EC3}" scale="140">
      <pane xSplit="2" ySplit="9" topLeftCell="C49" activePane="bottomRight" state="frozen"/>
      <selection pane="bottomRight" activeCell="M87" sqref="M87"/>
      <rowBreaks count="1" manualBreakCount="1">
        <brk id="65" max="16383" man="1"/>
      </rowBreaks>
      <pageMargins left="0.59055118110236227" right="0.59055118110236227" top="0.59055118110236227" bottom="0.59055118110236227" header="0.39370078740157483" footer="0.39370078740157483"/>
      <pageSetup paperSize="9" pageOrder="overThenDown" orientation="portrait" r:id="rId1"/>
      <headerFooter differentOddEven="1">
        <oddFooter>&amp;L&amp;7StatA MV, Statistischer Bericht K433 2021 00&amp;R&amp;7&amp;P</oddFooter>
        <evenFooter>&amp;L&amp;7&amp;P&amp;R&amp;7StatA MV, Statistischer Bericht K433 2021 00</evenFooter>
      </headerFooter>
    </customSheetView>
    <customSheetView guid="{CDB72715-EA28-4B20-A08E-C04F71FAA0D1}" scale="140">
      <pane xSplit="2" ySplit="9" topLeftCell="C49" activePane="bottomRight" state="frozen"/>
      <selection pane="bottomRight" activeCell="M87" sqref="M87"/>
      <rowBreaks count="1" manualBreakCount="1">
        <brk id="65" max="16383" man="1"/>
      </rowBreaks>
      <pageMargins left="0.59055118110236227" right="0.59055118110236227" top="0.59055118110236227" bottom="0.59055118110236227" header="0.39370078740157483" footer="0.39370078740157483"/>
      <pageSetup paperSize="9" pageOrder="overThenDown" orientation="portrait" r:id="rId2"/>
      <headerFooter differentOddEven="1">
        <oddFooter>&amp;L&amp;7StatA MV, Statistischer Bericht K433 2021 00&amp;R&amp;7&amp;P</oddFooter>
        <evenFooter>&amp;L&amp;7&amp;P&amp;R&amp;7StatA MV, Statistischer Bericht K433 2021 00</evenFooter>
      </headerFooter>
    </customSheetView>
  </customSheetViews>
  <mergeCells count="20">
    <mergeCell ref="A1:B1"/>
    <mergeCell ref="C1:K1"/>
    <mergeCell ref="A2:B2"/>
    <mergeCell ref="C2:K2"/>
    <mergeCell ref="A3:A8"/>
    <mergeCell ref="B3:B8"/>
    <mergeCell ref="C3:C8"/>
    <mergeCell ref="D3:E4"/>
    <mergeCell ref="F3:K3"/>
    <mergeCell ref="F4:H4"/>
    <mergeCell ref="C10:K10"/>
    <mergeCell ref="C38:K38"/>
    <mergeCell ref="C66:K66"/>
    <mergeCell ref="I4:K4"/>
    <mergeCell ref="D5:D8"/>
    <mergeCell ref="E5:E8"/>
    <mergeCell ref="F5:F8"/>
    <mergeCell ref="G5:H7"/>
    <mergeCell ref="I5:I8"/>
    <mergeCell ref="J5:K7"/>
  </mergeCells>
  <pageMargins left="0.59055118110236227" right="0.59055118110236227" top="0.59055118110236227" bottom="0.59055118110236227" header="0.39370078740157483" footer="0.39370078740157483"/>
  <pageSetup paperSize="9" pageOrder="overThenDown" orientation="portrait" r:id="rId3"/>
  <headerFooter differentOddEven="1">
    <oddFooter>&amp;L&amp;"-,Standard"&amp;7StatA MV, Statistischer Bericht K433 2025 00&amp;R&amp;"-,Standard"&amp;7&amp;P</oddFooter>
    <evenFooter>&amp;L&amp;"-,Standard"&amp;7&amp;P&amp;R&amp;"-,Standard"&amp;7StatA MV, Statistischer Bericht K433 2025 00</evenFooter>
  </headerFooter>
  <rowBreaks count="1" manualBreakCount="1">
    <brk id="65" max="16383" man="1"/>
  </rowBreaks>
  <legacyDrawing r:id="rId4"/>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103"/>
  <sheetViews>
    <sheetView zoomScale="140" zoomScaleNormal="140" workbookViewId="0">
      <pane xSplit="2" ySplit="10" topLeftCell="C11" activePane="bottomRight" state="frozen"/>
      <selection activeCell="B33" sqref="B32:D33"/>
      <selection pane="topRight" activeCell="B33" sqref="B32:D33"/>
      <selection pane="bottomLeft" activeCell="B33" sqref="B32:D33"/>
      <selection pane="bottomRight" activeCell="C11" sqref="C11:I11"/>
    </sheetView>
  </sheetViews>
  <sheetFormatPr baseColWidth="10" defaultColWidth="11.28515625" defaultRowHeight="11.45" customHeight="1" x14ac:dyDescent="0.2"/>
  <cols>
    <col min="1" max="1" width="3.7109375" style="16" customWidth="1"/>
    <col min="2" max="2" width="20.7109375" style="16" customWidth="1"/>
    <col min="3" max="6" width="9.7109375" style="26" customWidth="1"/>
    <col min="7" max="7" width="8.7109375" style="26" customWidth="1"/>
    <col min="8" max="9" width="9.7109375" style="26" customWidth="1"/>
    <col min="10" max="10" width="10.7109375" style="26" customWidth="1"/>
    <col min="11" max="12" width="8.7109375" style="26" customWidth="1"/>
    <col min="13" max="14" width="9.7109375" style="16" customWidth="1"/>
    <col min="15" max="15" width="9.28515625" style="16" customWidth="1"/>
    <col min="16" max="16" width="10.28515625" style="16" customWidth="1"/>
    <col min="17" max="16384" width="11.28515625" style="16"/>
  </cols>
  <sheetData>
    <row r="1" spans="1:16" s="71" customFormat="1" ht="30" customHeight="1" x14ac:dyDescent="0.2">
      <c r="A1" s="236" t="s">
        <v>104</v>
      </c>
      <c r="B1" s="237"/>
      <c r="C1" s="238" t="s">
        <v>430</v>
      </c>
      <c r="D1" s="238"/>
      <c r="E1" s="238"/>
      <c r="F1" s="238"/>
      <c r="G1" s="238"/>
      <c r="H1" s="238"/>
      <c r="I1" s="239"/>
      <c r="J1" s="253" t="s">
        <v>430</v>
      </c>
      <c r="K1" s="238"/>
      <c r="L1" s="238"/>
      <c r="M1" s="238"/>
      <c r="N1" s="238"/>
      <c r="O1" s="238"/>
      <c r="P1" s="239"/>
    </row>
    <row r="2" spans="1:16" s="117" customFormat="1" ht="35.1" customHeight="1" x14ac:dyDescent="0.2">
      <c r="A2" s="240" t="s">
        <v>361</v>
      </c>
      <c r="B2" s="241"/>
      <c r="C2" s="242" t="s">
        <v>312</v>
      </c>
      <c r="D2" s="242"/>
      <c r="E2" s="242"/>
      <c r="F2" s="242"/>
      <c r="G2" s="242"/>
      <c r="H2" s="242"/>
      <c r="I2" s="243"/>
      <c r="J2" s="254" t="s">
        <v>312</v>
      </c>
      <c r="K2" s="242"/>
      <c r="L2" s="242"/>
      <c r="M2" s="242"/>
      <c r="N2" s="242"/>
      <c r="O2" s="242"/>
      <c r="P2" s="243"/>
    </row>
    <row r="3" spans="1:16" ht="11.45" customHeight="1" x14ac:dyDescent="0.2">
      <c r="A3" s="244" t="s">
        <v>313</v>
      </c>
      <c r="B3" s="234" t="s">
        <v>314</v>
      </c>
      <c r="C3" s="234" t="s">
        <v>2</v>
      </c>
      <c r="D3" s="234" t="s">
        <v>315</v>
      </c>
      <c r="E3" s="234"/>
      <c r="F3" s="234"/>
      <c r="G3" s="234"/>
      <c r="H3" s="234"/>
      <c r="I3" s="245"/>
      <c r="J3" s="244" t="s">
        <v>316</v>
      </c>
      <c r="K3" s="234" t="s">
        <v>317</v>
      </c>
      <c r="L3" s="234"/>
      <c r="M3" s="234" t="s">
        <v>319</v>
      </c>
      <c r="N3" s="234" t="s">
        <v>394</v>
      </c>
      <c r="O3" s="234"/>
      <c r="P3" s="245"/>
    </row>
    <row r="4" spans="1:16" ht="11.45" customHeight="1" x14ac:dyDescent="0.2">
      <c r="A4" s="244"/>
      <c r="B4" s="234"/>
      <c r="C4" s="234"/>
      <c r="D4" s="234"/>
      <c r="E4" s="234"/>
      <c r="F4" s="234"/>
      <c r="G4" s="234"/>
      <c r="H4" s="234"/>
      <c r="I4" s="245"/>
      <c r="J4" s="244"/>
      <c r="K4" s="234"/>
      <c r="L4" s="234"/>
      <c r="M4" s="234"/>
      <c r="N4" s="234"/>
      <c r="O4" s="234"/>
      <c r="P4" s="245"/>
    </row>
    <row r="5" spans="1:16" ht="11.45" customHeight="1" x14ac:dyDescent="0.2">
      <c r="A5" s="244"/>
      <c r="B5" s="234"/>
      <c r="C5" s="234"/>
      <c r="D5" s="234" t="s">
        <v>320</v>
      </c>
      <c r="E5" s="234" t="s">
        <v>321</v>
      </c>
      <c r="F5" s="234" t="s">
        <v>322</v>
      </c>
      <c r="G5" s="234"/>
      <c r="H5" s="234"/>
      <c r="I5" s="245"/>
      <c r="J5" s="244"/>
      <c r="K5" s="234"/>
      <c r="L5" s="234"/>
      <c r="M5" s="234"/>
      <c r="N5" s="234"/>
      <c r="O5" s="234"/>
      <c r="P5" s="245"/>
    </row>
    <row r="6" spans="1:16" ht="11.45" customHeight="1" x14ac:dyDescent="0.2">
      <c r="A6" s="244"/>
      <c r="B6" s="234"/>
      <c r="C6" s="234"/>
      <c r="D6" s="234"/>
      <c r="E6" s="234"/>
      <c r="F6" s="234"/>
      <c r="G6" s="234"/>
      <c r="H6" s="234"/>
      <c r="I6" s="245"/>
      <c r="J6" s="244"/>
      <c r="K6" s="234" t="s">
        <v>323</v>
      </c>
      <c r="L6" s="234" t="s">
        <v>362</v>
      </c>
      <c r="M6" s="234"/>
      <c r="N6" s="234" t="s">
        <v>392</v>
      </c>
      <c r="O6" s="234" t="s">
        <v>393</v>
      </c>
      <c r="P6" s="245" t="s">
        <v>464</v>
      </c>
    </row>
    <row r="7" spans="1:16" ht="11.45" customHeight="1" x14ac:dyDescent="0.2">
      <c r="A7" s="244"/>
      <c r="B7" s="234"/>
      <c r="C7" s="234"/>
      <c r="D7" s="234"/>
      <c r="E7" s="234"/>
      <c r="F7" s="234" t="s">
        <v>3</v>
      </c>
      <c r="G7" s="234" t="s">
        <v>202</v>
      </c>
      <c r="H7" s="234"/>
      <c r="I7" s="245"/>
      <c r="J7" s="244"/>
      <c r="K7" s="234"/>
      <c r="L7" s="234"/>
      <c r="M7" s="234"/>
      <c r="N7" s="234"/>
      <c r="O7" s="234"/>
      <c r="P7" s="245"/>
    </row>
    <row r="8" spans="1:16" ht="11.45" customHeight="1" x14ac:dyDescent="0.2">
      <c r="A8" s="244"/>
      <c r="B8" s="234"/>
      <c r="C8" s="234"/>
      <c r="D8" s="234"/>
      <c r="E8" s="234"/>
      <c r="F8" s="234"/>
      <c r="G8" s="234" t="s">
        <v>325</v>
      </c>
      <c r="H8" s="234" t="s">
        <v>326</v>
      </c>
      <c r="I8" s="245" t="s">
        <v>327</v>
      </c>
      <c r="J8" s="244"/>
      <c r="K8" s="234"/>
      <c r="L8" s="234"/>
      <c r="M8" s="234"/>
      <c r="N8" s="234"/>
      <c r="O8" s="234"/>
      <c r="P8" s="245"/>
    </row>
    <row r="9" spans="1:16" ht="11.45" customHeight="1" x14ac:dyDescent="0.2">
      <c r="A9" s="244"/>
      <c r="B9" s="234"/>
      <c r="C9" s="234"/>
      <c r="D9" s="234"/>
      <c r="E9" s="234"/>
      <c r="F9" s="234"/>
      <c r="G9" s="234"/>
      <c r="H9" s="234"/>
      <c r="I9" s="245"/>
      <c r="J9" s="244"/>
      <c r="K9" s="234"/>
      <c r="L9" s="234"/>
      <c r="M9" s="234"/>
      <c r="N9" s="234"/>
      <c r="O9" s="234"/>
      <c r="P9" s="245"/>
    </row>
    <row r="10" spans="1:16" s="25" customFormat="1" ht="11.45" customHeight="1" x14ac:dyDescent="0.2">
      <c r="A10" s="5">
        <v>1</v>
      </c>
      <c r="B10" s="21">
        <v>2</v>
      </c>
      <c r="C10" s="21">
        <v>3</v>
      </c>
      <c r="D10" s="21">
        <v>4</v>
      </c>
      <c r="E10" s="21">
        <v>5</v>
      </c>
      <c r="F10" s="21">
        <v>6</v>
      </c>
      <c r="G10" s="21">
        <v>7</v>
      </c>
      <c r="H10" s="21">
        <v>8</v>
      </c>
      <c r="I10" s="22">
        <v>9</v>
      </c>
      <c r="J10" s="19">
        <v>10</v>
      </c>
      <c r="K10" s="21">
        <v>11</v>
      </c>
      <c r="L10" s="21">
        <v>12</v>
      </c>
      <c r="M10" s="21">
        <v>13</v>
      </c>
      <c r="N10" s="21">
        <v>14</v>
      </c>
      <c r="O10" s="21">
        <v>15</v>
      </c>
      <c r="P10" s="22">
        <v>16</v>
      </c>
    </row>
    <row r="11" spans="1:16" ht="20.100000000000001" customHeight="1" x14ac:dyDescent="0.2">
      <c r="A11" s="118" t="str">
        <f>IF(D11&lt;&gt;"",COUNTA($D11:D$12),"")</f>
        <v/>
      </c>
      <c r="B11" s="119"/>
      <c r="C11" s="260" t="s">
        <v>2</v>
      </c>
      <c r="D11" s="261"/>
      <c r="E11" s="261"/>
      <c r="F11" s="261"/>
      <c r="G11" s="261"/>
      <c r="H11" s="261"/>
      <c r="I11" s="261"/>
      <c r="J11" s="261" t="s">
        <v>2</v>
      </c>
      <c r="K11" s="261"/>
      <c r="L11" s="261"/>
      <c r="M11" s="261"/>
      <c r="N11" s="261"/>
      <c r="O11" s="261"/>
      <c r="P11" s="261"/>
    </row>
    <row r="12" spans="1:16" ht="11.45" customHeight="1" x14ac:dyDescent="0.2">
      <c r="A12" s="118">
        <f>IF(D12&lt;&gt;"",COUNTA($D$12:D12),"")</f>
        <v>1</v>
      </c>
      <c r="B12" s="152" t="s">
        <v>2</v>
      </c>
      <c r="C12" s="193">
        <v>1765</v>
      </c>
      <c r="D12" s="102">
        <v>9</v>
      </c>
      <c r="E12" s="102">
        <v>476</v>
      </c>
      <c r="F12" s="102">
        <v>1280</v>
      </c>
      <c r="G12" s="102" t="s">
        <v>38</v>
      </c>
      <c r="H12" s="102" t="s">
        <v>38</v>
      </c>
      <c r="I12" s="102">
        <v>1280</v>
      </c>
      <c r="J12" s="102">
        <v>1280</v>
      </c>
      <c r="K12" s="105">
        <v>44.4</v>
      </c>
      <c r="L12" s="105">
        <v>8.9</v>
      </c>
      <c r="M12" s="102">
        <v>1755</v>
      </c>
      <c r="N12" s="102">
        <v>6</v>
      </c>
      <c r="O12" s="102">
        <v>5</v>
      </c>
      <c r="P12" s="102">
        <v>11</v>
      </c>
    </row>
    <row r="13" spans="1:16" ht="11.45" customHeight="1" x14ac:dyDescent="0.2">
      <c r="A13" s="118" t="str">
        <f>IF(D13&lt;&gt;"",COUNTA($D$12:D13),"")</f>
        <v/>
      </c>
      <c r="B13" s="153" t="s">
        <v>328</v>
      </c>
      <c r="C13" s="194" t="s">
        <v>431</v>
      </c>
      <c r="D13" s="104" t="s">
        <v>431</v>
      </c>
      <c r="E13" s="104" t="s">
        <v>431</v>
      </c>
      <c r="F13" s="104" t="s">
        <v>431</v>
      </c>
      <c r="G13" s="104" t="s">
        <v>431</v>
      </c>
      <c r="H13" s="104" t="s">
        <v>431</v>
      </c>
      <c r="I13" s="104" t="s">
        <v>431</v>
      </c>
      <c r="J13" s="104" t="s">
        <v>431</v>
      </c>
      <c r="K13" s="106" t="s">
        <v>431</v>
      </c>
      <c r="L13" s="106" t="s">
        <v>431</v>
      </c>
      <c r="M13" s="104" t="s">
        <v>431</v>
      </c>
      <c r="N13" s="104" t="s">
        <v>431</v>
      </c>
      <c r="O13" s="104" t="s">
        <v>431</v>
      </c>
      <c r="P13" s="104" t="s">
        <v>431</v>
      </c>
    </row>
    <row r="14" spans="1:16" ht="11.45" customHeight="1" x14ac:dyDescent="0.2">
      <c r="A14" s="118">
        <f>IF(D14&lt;&gt;"",COUNTA($D$12:D14),"")</f>
        <v>3</v>
      </c>
      <c r="B14" s="154" t="s">
        <v>329</v>
      </c>
      <c r="C14" s="194">
        <v>59</v>
      </c>
      <c r="D14" s="104">
        <v>1</v>
      </c>
      <c r="E14" s="104">
        <v>19</v>
      </c>
      <c r="F14" s="104">
        <v>39</v>
      </c>
      <c r="G14" s="104" t="s">
        <v>38</v>
      </c>
      <c r="H14" s="104" t="s">
        <v>38</v>
      </c>
      <c r="I14" s="104">
        <v>39</v>
      </c>
      <c r="J14" s="104">
        <v>39</v>
      </c>
      <c r="K14" s="106">
        <v>43.1</v>
      </c>
      <c r="L14" s="106">
        <v>8.6</v>
      </c>
      <c r="M14" s="104">
        <v>58</v>
      </c>
      <c r="N14" s="104" t="s">
        <v>38</v>
      </c>
      <c r="O14" s="104" t="s">
        <v>38</v>
      </c>
      <c r="P14" s="104" t="s">
        <v>38</v>
      </c>
    </row>
    <row r="15" spans="1:16" ht="11.45" customHeight="1" x14ac:dyDescent="0.2">
      <c r="A15" s="118">
        <f>IF(D15&lt;&gt;"",COUNTA($D$12:D15),"")</f>
        <v>4</v>
      </c>
      <c r="B15" s="154" t="s">
        <v>330</v>
      </c>
      <c r="C15" s="194">
        <v>634</v>
      </c>
      <c r="D15" s="104">
        <v>1</v>
      </c>
      <c r="E15" s="104">
        <v>191</v>
      </c>
      <c r="F15" s="104">
        <v>442</v>
      </c>
      <c r="G15" s="104" t="s">
        <v>38</v>
      </c>
      <c r="H15" s="104" t="s">
        <v>38</v>
      </c>
      <c r="I15" s="104">
        <v>442</v>
      </c>
      <c r="J15" s="104">
        <v>442</v>
      </c>
      <c r="K15" s="106">
        <v>43.9</v>
      </c>
      <c r="L15" s="106">
        <v>8.8000000000000007</v>
      </c>
      <c r="M15" s="104">
        <v>630</v>
      </c>
      <c r="N15" s="104">
        <v>1</v>
      </c>
      <c r="O15" s="104">
        <v>1</v>
      </c>
      <c r="P15" s="104">
        <v>1</v>
      </c>
    </row>
    <row r="16" spans="1:16" ht="11.45" customHeight="1" x14ac:dyDescent="0.2">
      <c r="A16" s="118">
        <f>IF(D16&lt;&gt;"",COUNTA($D$12:D16),"")</f>
        <v>5</v>
      </c>
      <c r="B16" s="154" t="s">
        <v>331</v>
      </c>
      <c r="C16" s="194">
        <v>672</v>
      </c>
      <c r="D16" s="104" t="s">
        <v>38</v>
      </c>
      <c r="E16" s="104">
        <v>151</v>
      </c>
      <c r="F16" s="104">
        <v>521</v>
      </c>
      <c r="G16" s="104" t="s">
        <v>38</v>
      </c>
      <c r="H16" s="104" t="s">
        <v>38</v>
      </c>
      <c r="I16" s="104">
        <v>521</v>
      </c>
      <c r="J16" s="104">
        <v>521</v>
      </c>
      <c r="K16" s="106">
        <v>45.5</v>
      </c>
      <c r="L16" s="106">
        <v>9.1</v>
      </c>
      <c r="M16" s="104">
        <v>672</v>
      </c>
      <c r="N16" s="104">
        <v>3</v>
      </c>
      <c r="O16" s="104">
        <v>1</v>
      </c>
      <c r="P16" s="104">
        <v>1</v>
      </c>
    </row>
    <row r="17" spans="1:16" ht="11.45" customHeight="1" x14ac:dyDescent="0.2">
      <c r="A17" s="118">
        <f>IF(D17&lt;&gt;"",COUNTA($D$12:D17),"")</f>
        <v>6</v>
      </c>
      <c r="B17" s="196" t="s">
        <v>460</v>
      </c>
      <c r="C17" s="194">
        <v>184</v>
      </c>
      <c r="D17" s="104">
        <v>1</v>
      </c>
      <c r="E17" s="104">
        <v>55</v>
      </c>
      <c r="F17" s="104">
        <v>128</v>
      </c>
      <c r="G17" s="104" t="s">
        <v>38</v>
      </c>
      <c r="H17" s="104" t="s">
        <v>38</v>
      </c>
      <c r="I17" s="104">
        <v>128</v>
      </c>
      <c r="J17" s="104">
        <v>128</v>
      </c>
      <c r="K17" s="106">
        <v>43.9</v>
      </c>
      <c r="L17" s="106">
        <v>8.8000000000000007</v>
      </c>
      <c r="M17" s="104">
        <v>183</v>
      </c>
      <c r="N17" s="104" t="s">
        <v>38</v>
      </c>
      <c r="O17" s="104" t="s">
        <v>38</v>
      </c>
      <c r="P17" s="104">
        <v>3</v>
      </c>
    </row>
    <row r="18" spans="1:16" ht="11.45" customHeight="1" x14ac:dyDescent="0.2">
      <c r="A18" s="118">
        <f>IF(D18&lt;&gt;"",COUNTA($D$12:D18),"")</f>
        <v>7</v>
      </c>
      <c r="B18" s="196" t="s">
        <v>461</v>
      </c>
      <c r="C18" s="194">
        <v>81</v>
      </c>
      <c r="D18" s="104" t="s">
        <v>38</v>
      </c>
      <c r="E18" s="104">
        <v>22</v>
      </c>
      <c r="F18" s="104">
        <v>59</v>
      </c>
      <c r="G18" s="104" t="s">
        <v>38</v>
      </c>
      <c r="H18" s="104" t="s">
        <v>38</v>
      </c>
      <c r="I18" s="104">
        <v>59</v>
      </c>
      <c r="J18" s="104">
        <v>59</v>
      </c>
      <c r="K18" s="106">
        <v>44.6</v>
      </c>
      <c r="L18" s="106">
        <v>8.9</v>
      </c>
      <c r="M18" s="104">
        <v>78</v>
      </c>
      <c r="N18" s="104" t="s">
        <v>38</v>
      </c>
      <c r="O18" s="104" t="s">
        <v>38</v>
      </c>
      <c r="P18" s="104">
        <v>1</v>
      </c>
    </row>
    <row r="19" spans="1:16" ht="11.45" customHeight="1" x14ac:dyDescent="0.2">
      <c r="A19" s="118">
        <f>IF(D19&lt;&gt;"",COUNTA($D$12:D19),"")</f>
        <v>8</v>
      </c>
      <c r="B19" s="154" t="s">
        <v>332</v>
      </c>
      <c r="C19" s="194">
        <v>73</v>
      </c>
      <c r="D19" s="104" t="s">
        <v>38</v>
      </c>
      <c r="E19" s="104">
        <v>23</v>
      </c>
      <c r="F19" s="104">
        <v>50</v>
      </c>
      <c r="G19" s="104" t="s">
        <v>38</v>
      </c>
      <c r="H19" s="104" t="s">
        <v>38</v>
      </c>
      <c r="I19" s="104">
        <v>50</v>
      </c>
      <c r="J19" s="104">
        <v>50</v>
      </c>
      <c r="K19" s="106">
        <v>43.7</v>
      </c>
      <c r="L19" s="106">
        <v>8.6999999999999993</v>
      </c>
      <c r="M19" s="104">
        <v>73</v>
      </c>
      <c r="N19" s="104">
        <v>2</v>
      </c>
      <c r="O19" s="104">
        <v>3</v>
      </c>
      <c r="P19" s="104">
        <v>4</v>
      </c>
    </row>
    <row r="20" spans="1:16" ht="11.45" customHeight="1" x14ac:dyDescent="0.2">
      <c r="A20" s="118">
        <f>IF(D20&lt;&gt;"",COUNTA($D$12:D20),"")</f>
        <v>9</v>
      </c>
      <c r="B20" s="154" t="s">
        <v>333</v>
      </c>
      <c r="C20" s="194">
        <v>48</v>
      </c>
      <c r="D20" s="104" t="s">
        <v>38</v>
      </c>
      <c r="E20" s="104">
        <v>9</v>
      </c>
      <c r="F20" s="104">
        <v>39</v>
      </c>
      <c r="G20" s="104" t="s">
        <v>38</v>
      </c>
      <c r="H20" s="104" t="s">
        <v>38</v>
      </c>
      <c r="I20" s="104">
        <v>39</v>
      </c>
      <c r="J20" s="104">
        <v>39</v>
      </c>
      <c r="K20" s="106">
        <v>46.3</v>
      </c>
      <c r="L20" s="106">
        <v>9.3000000000000007</v>
      </c>
      <c r="M20" s="104">
        <v>48</v>
      </c>
      <c r="N20" s="104" t="s">
        <v>38</v>
      </c>
      <c r="O20" s="104" t="s">
        <v>38</v>
      </c>
      <c r="P20" s="104" t="s">
        <v>38</v>
      </c>
    </row>
    <row r="21" spans="1:16" ht="11.45" customHeight="1" x14ac:dyDescent="0.2">
      <c r="A21" s="118">
        <f>IF(D21&lt;&gt;"",COUNTA($D$12:D21),"")</f>
        <v>10</v>
      </c>
      <c r="B21" s="154" t="s">
        <v>334</v>
      </c>
      <c r="C21" s="194">
        <v>2</v>
      </c>
      <c r="D21" s="104" t="s">
        <v>38</v>
      </c>
      <c r="E21" s="104" t="s">
        <v>38</v>
      </c>
      <c r="F21" s="104">
        <v>2</v>
      </c>
      <c r="G21" s="104" t="s">
        <v>38</v>
      </c>
      <c r="H21" s="104" t="s">
        <v>38</v>
      </c>
      <c r="I21" s="104">
        <v>2</v>
      </c>
      <c r="J21" s="104">
        <v>2</v>
      </c>
      <c r="K21" s="106">
        <v>50</v>
      </c>
      <c r="L21" s="106">
        <v>10</v>
      </c>
      <c r="M21" s="104">
        <v>2</v>
      </c>
      <c r="N21" s="104" t="s">
        <v>38</v>
      </c>
      <c r="O21" s="104" t="s">
        <v>38</v>
      </c>
      <c r="P21" s="104" t="s">
        <v>38</v>
      </c>
    </row>
    <row r="22" spans="1:16" ht="11.45" customHeight="1" x14ac:dyDescent="0.2">
      <c r="A22" s="118" t="str">
        <f>IF(D22&lt;&gt;"",COUNTA($D$12:D22),"")</f>
        <v/>
      </c>
      <c r="B22" s="153" t="s">
        <v>335</v>
      </c>
      <c r="C22" s="194" t="s">
        <v>431</v>
      </c>
      <c r="D22" s="104" t="s">
        <v>431</v>
      </c>
      <c r="E22" s="104" t="s">
        <v>431</v>
      </c>
      <c r="F22" s="104" t="s">
        <v>431</v>
      </c>
      <c r="G22" s="104" t="s">
        <v>431</v>
      </c>
      <c r="H22" s="104" t="s">
        <v>431</v>
      </c>
      <c r="I22" s="104" t="s">
        <v>431</v>
      </c>
      <c r="J22" s="104" t="s">
        <v>431</v>
      </c>
      <c r="K22" s="106" t="s">
        <v>431</v>
      </c>
      <c r="L22" s="106" t="s">
        <v>431</v>
      </c>
      <c r="M22" s="104" t="s">
        <v>431</v>
      </c>
      <c r="N22" s="104" t="s">
        <v>431</v>
      </c>
      <c r="O22" s="104" t="s">
        <v>431</v>
      </c>
      <c r="P22" s="104" t="s">
        <v>431</v>
      </c>
    </row>
    <row r="23" spans="1:16" ht="11.45" customHeight="1" x14ac:dyDescent="0.2">
      <c r="A23" s="118">
        <f>IF(D23&lt;&gt;"",COUNTA($D$12:D23),"")</f>
        <v>12</v>
      </c>
      <c r="B23" s="196" t="s">
        <v>462</v>
      </c>
      <c r="C23" s="194" t="s">
        <v>38</v>
      </c>
      <c r="D23" s="104" t="s">
        <v>38</v>
      </c>
      <c r="E23" s="104" t="s">
        <v>38</v>
      </c>
      <c r="F23" s="104" t="s">
        <v>38</v>
      </c>
      <c r="G23" s="104" t="s">
        <v>38</v>
      </c>
      <c r="H23" s="104" t="s">
        <v>38</v>
      </c>
      <c r="I23" s="104" t="s">
        <v>38</v>
      </c>
      <c r="J23" s="104" t="s">
        <v>38</v>
      </c>
      <c r="K23" s="106" t="s">
        <v>38</v>
      </c>
      <c r="L23" s="106" t="s">
        <v>38</v>
      </c>
      <c r="M23" s="104" t="s">
        <v>38</v>
      </c>
      <c r="N23" s="104" t="s">
        <v>38</v>
      </c>
      <c r="O23" s="104" t="s">
        <v>38</v>
      </c>
      <c r="P23" s="104" t="s">
        <v>38</v>
      </c>
    </row>
    <row r="24" spans="1:16" ht="11.45" customHeight="1" x14ac:dyDescent="0.2">
      <c r="A24" s="118">
        <f>IF(D24&lt;&gt;"",COUNTA($D$12:D24),"")</f>
        <v>13</v>
      </c>
      <c r="B24" s="196" t="s">
        <v>463</v>
      </c>
      <c r="C24" s="194">
        <v>1</v>
      </c>
      <c r="D24" s="104" t="s">
        <v>38</v>
      </c>
      <c r="E24" s="104">
        <v>1</v>
      </c>
      <c r="F24" s="104" t="s">
        <v>38</v>
      </c>
      <c r="G24" s="104" t="s">
        <v>38</v>
      </c>
      <c r="H24" s="104" t="s">
        <v>38</v>
      </c>
      <c r="I24" s="104" t="s">
        <v>38</v>
      </c>
      <c r="J24" s="104" t="s">
        <v>38</v>
      </c>
      <c r="K24" s="106">
        <v>30</v>
      </c>
      <c r="L24" s="106">
        <v>6</v>
      </c>
      <c r="M24" s="104">
        <v>1</v>
      </c>
      <c r="N24" s="104" t="s">
        <v>38</v>
      </c>
      <c r="O24" s="104" t="s">
        <v>38</v>
      </c>
      <c r="P24" s="104" t="s">
        <v>38</v>
      </c>
    </row>
    <row r="25" spans="1:16" ht="11.45" customHeight="1" x14ac:dyDescent="0.2">
      <c r="A25" s="118">
        <f>IF(D25&lt;&gt;"",COUNTA($D$12:D25),"")</f>
        <v>14</v>
      </c>
      <c r="B25" s="154" t="s">
        <v>336</v>
      </c>
      <c r="C25" s="194">
        <v>3</v>
      </c>
      <c r="D25" s="104">
        <v>2</v>
      </c>
      <c r="E25" s="104">
        <v>1</v>
      </c>
      <c r="F25" s="104" t="s">
        <v>38</v>
      </c>
      <c r="G25" s="104" t="s">
        <v>38</v>
      </c>
      <c r="H25" s="104" t="s">
        <v>38</v>
      </c>
      <c r="I25" s="104" t="s">
        <v>38</v>
      </c>
      <c r="J25" s="104" t="s">
        <v>38</v>
      </c>
      <c r="K25" s="106">
        <v>20</v>
      </c>
      <c r="L25" s="106">
        <v>4</v>
      </c>
      <c r="M25" s="104">
        <v>3</v>
      </c>
      <c r="N25" s="104" t="s">
        <v>38</v>
      </c>
      <c r="O25" s="104" t="s">
        <v>38</v>
      </c>
      <c r="P25" s="104" t="s">
        <v>38</v>
      </c>
    </row>
    <row r="26" spans="1:16" ht="11.45" customHeight="1" x14ac:dyDescent="0.2">
      <c r="A26" s="118">
        <f>IF(D26&lt;&gt;"",COUNTA($D$12:D26),"")</f>
        <v>15</v>
      </c>
      <c r="B26" s="154" t="s">
        <v>337</v>
      </c>
      <c r="C26" s="194">
        <v>2</v>
      </c>
      <c r="D26" s="104">
        <v>2</v>
      </c>
      <c r="E26" s="104" t="s">
        <v>38</v>
      </c>
      <c r="F26" s="104" t="s">
        <v>38</v>
      </c>
      <c r="G26" s="104" t="s">
        <v>38</v>
      </c>
      <c r="H26" s="104" t="s">
        <v>38</v>
      </c>
      <c r="I26" s="104" t="s">
        <v>38</v>
      </c>
      <c r="J26" s="104" t="s">
        <v>38</v>
      </c>
      <c r="K26" s="106">
        <v>15</v>
      </c>
      <c r="L26" s="106">
        <v>3</v>
      </c>
      <c r="M26" s="104">
        <v>2</v>
      </c>
      <c r="N26" s="104" t="s">
        <v>38</v>
      </c>
      <c r="O26" s="104" t="s">
        <v>38</v>
      </c>
      <c r="P26" s="104" t="s">
        <v>38</v>
      </c>
    </row>
    <row r="27" spans="1:16" ht="11.45" customHeight="1" x14ac:dyDescent="0.2">
      <c r="A27" s="118">
        <f>IF(D27&lt;&gt;"",COUNTA($D$12:D27),"")</f>
        <v>16</v>
      </c>
      <c r="B27" s="154" t="s">
        <v>338</v>
      </c>
      <c r="C27" s="194">
        <v>4</v>
      </c>
      <c r="D27" s="104">
        <v>1</v>
      </c>
      <c r="E27" s="104">
        <v>3</v>
      </c>
      <c r="F27" s="104" t="s">
        <v>38</v>
      </c>
      <c r="G27" s="104" t="s">
        <v>38</v>
      </c>
      <c r="H27" s="104" t="s">
        <v>38</v>
      </c>
      <c r="I27" s="104" t="s">
        <v>38</v>
      </c>
      <c r="J27" s="104" t="s">
        <v>38</v>
      </c>
      <c r="K27" s="106">
        <v>26.3</v>
      </c>
      <c r="L27" s="106">
        <v>5.3</v>
      </c>
      <c r="M27" s="104">
        <v>3</v>
      </c>
      <c r="N27" s="104" t="s">
        <v>38</v>
      </c>
      <c r="O27" s="104" t="s">
        <v>38</v>
      </c>
      <c r="P27" s="104">
        <v>1</v>
      </c>
    </row>
    <row r="28" spans="1:16" ht="11.45" customHeight="1" x14ac:dyDescent="0.2">
      <c r="A28" s="118">
        <f>IF(D28&lt;&gt;"",COUNTA($D$12:D28),"")</f>
        <v>17</v>
      </c>
      <c r="B28" s="154" t="s">
        <v>339</v>
      </c>
      <c r="C28" s="194">
        <v>2</v>
      </c>
      <c r="D28" s="104">
        <v>1</v>
      </c>
      <c r="E28" s="104">
        <v>1</v>
      </c>
      <c r="F28" s="104" t="s">
        <v>38</v>
      </c>
      <c r="G28" s="104" t="s">
        <v>38</v>
      </c>
      <c r="H28" s="104" t="s">
        <v>38</v>
      </c>
      <c r="I28" s="104" t="s">
        <v>38</v>
      </c>
      <c r="J28" s="104" t="s">
        <v>38</v>
      </c>
      <c r="K28" s="106">
        <v>22.5</v>
      </c>
      <c r="L28" s="106">
        <v>4.5</v>
      </c>
      <c r="M28" s="104">
        <v>2</v>
      </c>
      <c r="N28" s="104" t="s">
        <v>38</v>
      </c>
      <c r="O28" s="104" t="s">
        <v>38</v>
      </c>
      <c r="P28" s="104" t="s">
        <v>38</v>
      </c>
    </row>
    <row r="29" spans="1:16" ht="11.45" customHeight="1" x14ac:dyDescent="0.2">
      <c r="A29" s="118">
        <f>IF(D29&lt;&gt;"",COUNTA($D$12:D29),"")</f>
        <v>18</v>
      </c>
      <c r="B29" s="154" t="s">
        <v>340</v>
      </c>
      <c r="C29" s="194" t="s">
        <v>38</v>
      </c>
      <c r="D29" s="104" t="s">
        <v>38</v>
      </c>
      <c r="E29" s="104" t="s">
        <v>38</v>
      </c>
      <c r="F29" s="104" t="s">
        <v>38</v>
      </c>
      <c r="G29" s="104" t="s">
        <v>38</v>
      </c>
      <c r="H29" s="104" t="s">
        <v>38</v>
      </c>
      <c r="I29" s="104" t="s">
        <v>38</v>
      </c>
      <c r="J29" s="104" t="s">
        <v>38</v>
      </c>
      <c r="K29" s="106" t="s">
        <v>38</v>
      </c>
      <c r="L29" s="106" t="s">
        <v>38</v>
      </c>
      <c r="M29" s="104" t="s">
        <v>38</v>
      </c>
      <c r="N29" s="104" t="s">
        <v>38</v>
      </c>
      <c r="O29" s="104" t="s">
        <v>38</v>
      </c>
      <c r="P29" s="104" t="s">
        <v>38</v>
      </c>
    </row>
    <row r="30" spans="1:16" ht="11.45" customHeight="1" x14ac:dyDescent="0.2">
      <c r="A30" s="118">
        <f>IF(D30&lt;&gt;"",COUNTA($D$12:D30),"")</f>
        <v>19</v>
      </c>
      <c r="B30" s="154" t="s">
        <v>341</v>
      </c>
      <c r="C30" s="194" t="s">
        <v>38</v>
      </c>
      <c r="D30" s="104" t="s">
        <v>38</v>
      </c>
      <c r="E30" s="104" t="s">
        <v>38</v>
      </c>
      <c r="F30" s="104" t="s">
        <v>38</v>
      </c>
      <c r="G30" s="104" t="s">
        <v>38</v>
      </c>
      <c r="H30" s="104" t="s">
        <v>38</v>
      </c>
      <c r="I30" s="104" t="s">
        <v>38</v>
      </c>
      <c r="J30" s="104" t="s">
        <v>38</v>
      </c>
      <c r="K30" s="106" t="s">
        <v>38</v>
      </c>
      <c r="L30" s="106" t="s">
        <v>38</v>
      </c>
      <c r="M30" s="104" t="s">
        <v>38</v>
      </c>
      <c r="N30" s="104" t="s">
        <v>38</v>
      </c>
      <c r="O30" s="104" t="s">
        <v>38</v>
      </c>
      <c r="P30" s="104" t="s">
        <v>38</v>
      </c>
    </row>
    <row r="31" spans="1:16" ht="11.45" customHeight="1" x14ac:dyDescent="0.2">
      <c r="A31" s="118">
        <f>IF(D31&lt;&gt;"",COUNTA($D$12:D31),"")</f>
        <v>20</v>
      </c>
      <c r="B31" s="154" t="s">
        <v>342</v>
      </c>
      <c r="C31" s="194" t="s">
        <v>38</v>
      </c>
      <c r="D31" s="104" t="s">
        <v>38</v>
      </c>
      <c r="E31" s="104" t="s">
        <v>38</v>
      </c>
      <c r="F31" s="104" t="s">
        <v>38</v>
      </c>
      <c r="G31" s="104" t="s">
        <v>38</v>
      </c>
      <c r="H31" s="104" t="s">
        <v>38</v>
      </c>
      <c r="I31" s="104" t="s">
        <v>38</v>
      </c>
      <c r="J31" s="104" t="s">
        <v>38</v>
      </c>
      <c r="K31" s="106" t="s">
        <v>38</v>
      </c>
      <c r="L31" s="106" t="s">
        <v>38</v>
      </c>
      <c r="M31" s="104" t="s">
        <v>38</v>
      </c>
      <c r="N31" s="104" t="s">
        <v>38</v>
      </c>
      <c r="O31" s="104" t="s">
        <v>38</v>
      </c>
      <c r="P31" s="104" t="s">
        <v>38</v>
      </c>
    </row>
    <row r="32" spans="1:16" ht="11.45" customHeight="1" x14ac:dyDescent="0.2">
      <c r="A32" s="118" t="str">
        <f>IF(D32&lt;&gt;"",COUNTA($D$12:D32),"")</f>
        <v/>
      </c>
      <c r="B32" s="153" t="s">
        <v>343</v>
      </c>
      <c r="C32" s="194"/>
      <c r="D32" s="104"/>
      <c r="E32" s="104"/>
      <c r="F32" s="104"/>
      <c r="G32" s="104"/>
      <c r="H32" s="104"/>
      <c r="I32" s="104"/>
      <c r="J32" s="104"/>
      <c r="K32" s="106"/>
      <c r="L32" s="106"/>
      <c r="M32" s="104"/>
      <c r="N32" s="104"/>
      <c r="O32" s="104"/>
      <c r="P32" s="104"/>
    </row>
    <row r="33" spans="1:16" ht="11.45" customHeight="1" x14ac:dyDescent="0.2">
      <c r="A33" s="118" t="str">
        <f>IF(D33&lt;&gt;"",COUNTA($D$12:D33),"")</f>
        <v/>
      </c>
      <c r="B33" s="153" t="s">
        <v>344</v>
      </c>
      <c r="C33" s="194" t="s">
        <v>431</v>
      </c>
      <c r="D33" s="104" t="s">
        <v>431</v>
      </c>
      <c r="E33" s="104" t="s">
        <v>431</v>
      </c>
      <c r="F33" s="104" t="s">
        <v>431</v>
      </c>
      <c r="G33" s="104" t="s">
        <v>431</v>
      </c>
      <c r="H33" s="104" t="s">
        <v>431</v>
      </c>
      <c r="I33" s="104" t="s">
        <v>431</v>
      </c>
      <c r="J33" s="104" t="s">
        <v>431</v>
      </c>
      <c r="K33" s="106" t="s">
        <v>431</v>
      </c>
      <c r="L33" s="106" t="s">
        <v>431</v>
      </c>
      <c r="M33" s="104" t="s">
        <v>431</v>
      </c>
      <c r="N33" s="104" t="s">
        <v>431</v>
      </c>
      <c r="O33" s="104" t="s">
        <v>431</v>
      </c>
      <c r="P33" s="104" t="s">
        <v>431</v>
      </c>
    </row>
    <row r="34" spans="1:16" ht="11.45" customHeight="1" x14ac:dyDescent="0.2">
      <c r="A34" s="118">
        <f>IF(D34&lt;&gt;"",COUNTA($D$12:D34),"")</f>
        <v>22</v>
      </c>
      <c r="B34" s="154" t="s">
        <v>345</v>
      </c>
      <c r="C34" s="194">
        <v>1365</v>
      </c>
      <c r="D34" s="104">
        <v>2</v>
      </c>
      <c r="E34" s="104">
        <v>361</v>
      </c>
      <c r="F34" s="104">
        <v>1002</v>
      </c>
      <c r="G34" s="104" t="s">
        <v>38</v>
      </c>
      <c r="H34" s="104" t="s">
        <v>38</v>
      </c>
      <c r="I34" s="104">
        <v>1002</v>
      </c>
      <c r="J34" s="104">
        <v>1002</v>
      </c>
      <c r="K34" s="106">
        <v>44.7</v>
      </c>
      <c r="L34" s="106">
        <v>8.9</v>
      </c>
      <c r="M34" s="104">
        <v>1360</v>
      </c>
      <c r="N34" s="104">
        <v>4</v>
      </c>
      <c r="O34" s="104">
        <v>2</v>
      </c>
      <c r="P34" s="104">
        <v>2</v>
      </c>
    </row>
    <row r="35" spans="1:16" ht="11.45" customHeight="1" x14ac:dyDescent="0.2">
      <c r="A35" s="118">
        <f>IF(D35&lt;&gt;"",COUNTA($D$12:D35),"")</f>
        <v>23</v>
      </c>
      <c r="B35" s="154" t="s">
        <v>346</v>
      </c>
      <c r="C35" s="194">
        <v>386</v>
      </c>
      <c r="D35" s="104">
        <v>1</v>
      </c>
      <c r="E35" s="104">
        <v>109</v>
      </c>
      <c r="F35" s="104">
        <v>276</v>
      </c>
      <c r="G35" s="104" t="s">
        <v>38</v>
      </c>
      <c r="H35" s="104" t="s">
        <v>38</v>
      </c>
      <c r="I35" s="104">
        <v>276</v>
      </c>
      <c r="J35" s="104">
        <v>276</v>
      </c>
      <c r="K35" s="106">
        <v>44.3</v>
      </c>
      <c r="L35" s="106">
        <v>8.9</v>
      </c>
      <c r="M35" s="104">
        <v>382</v>
      </c>
      <c r="N35" s="104">
        <v>2</v>
      </c>
      <c r="O35" s="104">
        <v>3</v>
      </c>
      <c r="P35" s="104">
        <v>8</v>
      </c>
    </row>
    <row r="36" spans="1:16" ht="11.45" customHeight="1" x14ac:dyDescent="0.2">
      <c r="A36" s="118" t="str">
        <f>IF(D36&lt;&gt;"",COUNTA($D$12:D36),"")</f>
        <v/>
      </c>
      <c r="B36" s="154" t="s">
        <v>347</v>
      </c>
      <c r="C36" s="194" t="s">
        <v>431</v>
      </c>
      <c r="D36" s="104" t="s">
        <v>431</v>
      </c>
      <c r="E36" s="104" t="s">
        <v>431</v>
      </c>
      <c r="F36" s="104" t="s">
        <v>431</v>
      </c>
      <c r="G36" s="104" t="s">
        <v>431</v>
      </c>
      <c r="H36" s="104" t="s">
        <v>431</v>
      </c>
      <c r="I36" s="104" t="s">
        <v>431</v>
      </c>
      <c r="J36" s="104" t="s">
        <v>431</v>
      </c>
      <c r="K36" s="106" t="s">
        <v>431</v>
      </c>
      <c r="L36" s="106" t="s">
        <v>431</v>
      </c>
      <c r="M36" s="104" t="s">
        <v>431</v>
      </c>
      <c r="N36" s="104" t="s">
        <v>431</v>
      </c>
      <c r="O36" s="104" t="s">
        <v>431</v>
      </c>
      <c r="P36" s="104" t="s">
        <v>431</v>
      </c>
    </row>
    <row r="37" spans="1:16" ht="11.45" customHeight="1" x14ac:dyDescent="0.2">
      <c r="A37" s="118">
        <f>IF(D37&lt;&gt;"",COUNTA($D$12:D37),"")</f>
        <v>25</v>
      </c>
      <c r="B37" s="154" t="s">
        <v>348</v>
      </c>
      <c r="C37" s="194">
        <v>12</v>
      </c>
      <c r="D37" s="104">
        <v>6</v>
      </c>
      <c r="E37" s="104">
        <v>6</v>
      </c>
      <c r="F37" s="104" t="s">
        <v>38</v>
      </c>
      <c r="G37" s="104" t="s">
        <v>38</v>
      </c>
      <c r="H37" s="104" t="s">
        <v>38</v>
      </c>
      <c r="I37" s="104" t="s">
        <v>38</v>
      </c>
      <c r="J37" s="104" t="s">
        <v>38</v>
      </c>
      <c r="K37" s="106">
        <v>22.5</v>
      </c>
      <c r="L37" s="106">
        <v>4.5</v>
      </c>
      <c r="M37" s="104">
        <v>11</v>
      </c>
      <c r="N37" s="104" t="s">
        <v>38</v>
      </c>
      <c r="O37" s="104" t="s">
        <v>38</v>
      </c>
      <c r="P37" s="104">
        <v>1</v>
      </c>
    </row>
    <row r="38" spans="1:16" ht="11.45" customHeight="1" x14ac:dyDescent="0.2">
      <c r="A38" s="118">
        <f>IF(D38&lt;&gt;"",COUNTA($D$12:D38),"")</f>
        <v>26</v>
      </c>
      <c r="B38" s="154" t="s">
        <v>349</v>
      </c>
      <c r="C38" s="194" t="s">
        <v>38</v>
      </c>
      <c r="D38" s="104" t="s">
        <v>38</v>
      </c>
      <c r="E38" s="104" t="s">
        <v>38</v>
      </c>
      <c r="F38" s="104" t="s">
        <v>38</v>
      </c>
      <c r="G38" s="104" t="s">
        <v>38</v>
      </c>
      <c r="H38" s="104" t="s">
        <v>38</v>
      </c>
      <c r="I38" s="104" t="s">
        <v>38</v>
      </c>
      <c r="J38" s="104" t="s">
        <v>38</v>
      </c>
      <c r="K38" s="106" t="s">
        <v>38</v>
      </c>
      <c r="L38" s="106" t="s">
        <v>38</v>
      </c>
      <c r="M38" s="104" t="s">
        <v>38</v>
      </c>
      <c r="N38" s="104" t="s">
        <v>38</v>
      </c>
      <c r="O38" s="104" t="s">
        <v>38</v>
      </c>
      <c r="P38" s="104" t="s">
        <v>38</v>
      </c>
    </row>
    <row r="39" spans="1:16" ht="22.5" customHeight="1" x14ac:dyDescent="0.2">
      <c r="A39" s="118" t="str">
        <f>IF(D39&lt;&gt;"",COUNTA($D$12:D39),"")</f>
        <v/>
      </c>
      <c r="B39" s="119" t="s">
        <v>350</v>
      </c>
      <c r="C39" s="194" t="s">
        <v>431</v>
      </c>
      <c r="D39" s="104" t="s">
        <v>431</v>
      </c>
      <c r="E39" s="104" t="s">
        <v>431</v>
      </c>
      <c r="F39" s="104" t="s">
        <v>431</v>
      </c>
      <c r="G39" s="104" t="s">
        <v>431</v>
      </c>
      <c r="H39" s="104" t="s">
        <v>431</v>
      </c>
      <c r="I39" s="104" t="s">
        <v>431</v>
      </c>
      <c r="J39" s="104" t="s">
        <v>431</v>
      </c>
      <c r="K39" s="106" t="s">
        <v>431</v>
      </c>
      <c r="L39" s="106" t="s">
        <v>431</v>
      </c>
      <c r="M39" s="104" t="s">
        <v>431</v>
      </c>
      <c r="N39" s="104" t="s">
        <v>431</v>
      </c>
      <c r="O39" s="104" t="s">
        <v>431</v>
      </c>
      <c r="P39" s="104" t="s">
        <v>431</v>
      </c>
    </row>
    <row r="40" spans="1:16" ht="22.5" customHeight="1" x14ac:dyDescent="0.2">
      <c r="A40" s="118">
        <f>IF(D40&lt;&gt;"",COUNTA($D$12:D40),"")</f>
        <v>28</v>
      </c>
      <c r="B40" s="119" t="s">
        <v>351</v>
      </c>
      <c r="C40" s="194">
        <v>170</v>
      </c>
      <c r="D40" s="104">
        <v>1</v>
      </c>
      <c r="E40" s="104">
        <v>91</v>
      </c>
      <c r="F40" s="104">
        <v>78</v>
      </c>
      <c r="G40" s="104" t="s">
        <v>38</v>
      </c>
      <c r="H40" s="104" t="s">
        <v>38</v>
      </c>
      <c r="I40" s="104">
        <v>78</v>
      </c>
      <c r="J40" s="104">
        <v>78</v>
      </c>
      <c r="K40" s="106">
        <v>39.1</v>
      </c>
      <c r="L40" s="106">
        <v>7.8</v>
      </c>
      <c r="M40" s="104">
        <v>169</v>
      </c>
      <c r="N40" s="104">
        <v>1</v>
      </c>
      <c r="O40" s="104">
        <v>1</v>
      </c>
      <c r="P40" s="104">
        <v>1</v>
      </c>
    </row>
    <row r="41" spans="1:16" ht="33.6" customHeight="1" x14ac:dyDescent="0.2">
      <c r="A41" s="118">
        <f>IF(D41&lt;&gt;"",COUNTA($D$12:D41),"")</f>
        <v>29</v>
      </c>
      <c r="B41" s="119" t="s">
        <v>352</v>
      </c>
      <c r="C41" s="194">
        <v>123</v>
      </c>
      <c r="D41" s="104">
        <v>1</v>
      </c>
      <c r="E41" s="104">
        <v>78</v>
      </c>
      <c r="F41" s="104">
        <v>44</v>
      </c>
      <c r="G41" s="104" t="s">
        <v>38</v>
      </c>
      <c r="H41" s="104" t="s">
        <v>38</v>
      </c>
      <c r="I41" s="104">
        <v>44</v>
      </c>
      <c r="J41" s="104">
        <v>44</v>
      </c>
      <c r="K41" s="106">
        <v>37.1</v>
      </c>
      <c r="L41" s="106">
        <v>7.4</v>
      </c>
      <c r="M41" s="104">
        <v>122</v>
      </c>
      <c r="N41" s="104" t="s">
        <v>38</v>
      </c>
      <c r="O41" s="104" t="s">
        <v>38</v>
      </c>
      <c r="P41" s="104" t="s">
        <v>38</v>
      </c>
    </row>
    <row r="42" spans="1:16" ht="20.100000000000001" customHeight="1" x14ac:dyDescent="0.2">
      <c r="A42" s="118" t="str">
        <f>IF(D42&lt;&gt;"",COUNTA($D$12:D42),"")</f>
        <v/>
      </c>
      <c r="B42" s="119"/>
      <c r="C42" s="258" t="s">
        <v>453</v>
      </c>
      <c r="D42" s="250"/>
      <c r="E42" s="250"/>
      <c r="F42" s="250"/>
      <c r="G42" s="250"/>
      <c r="H42" s="250"/>
      <c r="I42" s="250"/>
      <c r="J42" s="250" t="s">
        <v>453</v>
      </c>
      <c r="K42" s="250"/>
      <c r="L42" s="250"/>
      <c r="M42" s="250"/>
      <c r="N42" s="250"/>
      <c r="O42" s="250"/>
      <c r="P42" s="250"/>
    </row>
    <row r="43" spans="1:16" ht="11.45" customHeight="1" x14ac:dyDescent="0.2">
      <c r="A43" s="118">
        <f>IF(D43&lt;&gt;"",COUNTA($D$12:D43),"")</f>
        <v>30</v>
      </c>
      <c r="B43" s="63" t="s">
        <v>2</v>
      </c>
      <c r="C43" s="193">
        <v>894</v>
      </c>
      <c r="D43" s="102">
        <v>5</v>
      </c>
      <c r="E43" s="102">
        <v>235</v>
      </c>
      <c r="F43" s="102">
        <v>654</v>
      </c>
      <c r="G43" s="102" t="s">
        <v>38</v>
      </c>
      <c r="H43" s="102" t="s">
        <v>38</v>
      </c>
      <c r="I43" s="102">
        <v>654</v>
      </c>
      <c r="J43" s="102">
        <v>654</v>
      </c>
      <c r="K43" s="105">
        <v>44.6</v>
      </c>
      <c r="L43" s="105">
        <v>8.9</v>
      </c>
      <c r="M43" s="102">
        <v>890</v>
      </c>
      <c r="N43" s="102">
        <v>3</v>
      </c>
      <c r="O43" s="102">
        <v>2</v>
      </c>
      <c r="P43" s="102">
        <v>6</v>
      </c>
    </row>
    <row r="44" spans="1:16" ht="11.45" customHeight="1" x14ac:dyDescent="0.2">
      <c r="A44" s="118" t="str">
        <f>IF(D44&lt;&gt;"",COUNTA($D$12:D44),"")</f>
        <v/>
      </c>
      <c r="B44" s="119" t="s">
        <v>328</v>
      </c>
      <c r="C44" s="194" t="s">
        <v>431</v>
      </c>
      <c r="D44" s="104" t="s">
        <v>431</v>
      </c>
      <c r="E44" s="104" t="s">
        <v>431</v>
      </c>
      <c r="F44" s="104" t="s">
        <v>431</v>
      </c>
      <c r="G44" s="104" t="s">
        <v>431</v>
      </c>
      <c r="H44" s="104" t="s">
        <v>431</v>
      </c>
      <c r="I44" s="104" t="s">
        <v>431</v>
      </c>
      <c r="J44" s="104" t="s">
        <v>431</v>
      </c>
      <c r="K44" s="106" t="s">
        <v>431</v>
      </c>
      <c r="L44" s="106" t="s">
        <v>431</v>
      </c>
      <c r="M44" s="104" t="s">
        <v>431</v>
      </c>
      <c r="N44" s="104" t="s">
        <v>431</v>
      </c>
      <c r="O44" s="104" t="s">
        <v>431</v>
      </c>
      <c r="P44" s="104" t="s">
        <v>431</v>
      </c>
    </row>
    <row r="45" spans="1:16" ht="11.45" customHeight="1" x14ac:dyDescent="0.2">
      <c r="A45" s="118">
        <f>IF(D45&lt;&gt;"",COUNTA($D$12:D45),"")</f>
        <v>32</v>
      </c>
      <c r="B45" s="66" t="s">
        <v>329</v>
      </c>
      <c r="C45" s="194">
        <v>31</v>
      </c>
      <c r="D45" s="104" t="s">
        <v>38</v>
      </c>
      <c r="E45" s="104">
        <v>11</v>
      </c>
      <c r="F45" s="104">
        <v>20</v>
      </c>
      <c r="G45" s="104" t="s">
        <v>38</v>
      </c>
      <c r="H45" s="104" t="s">
        <v>38</v>
      </c>
      <c r="I45" s="104">
        <v>20</v>
      </c>
      <c r="J45" s="104">
        <v>20</v>
      </c>
      <c r="K45" s="106">
        <v>42.9</v>
      </c>
      <c r="L45" s="106">
        <v>8.6</v>
      </c>
      <c r="M45" s="104">
        <v>30</v>
      </c>
      <c r="N45" s="104" t="s">
        <v>38</v>
      </c>
      <c r="O45" s="104" t="s">
        <v>38</v>
      </c>
      <c r="P45" s="104" t="s">
        <v>38</v>
      </c>
    </row>
    <row r="46" spans="1:16" ht="11.45" customHeight="1" x14ac:dyDescent="0.2">
      <c r="A46" s="118">
        <f>IF(D46&lt;&gt;"",COUNTA($D$12:D46),"")</f>
        <v>33</v>
      </c>
      <c r="B46" s="66" t="s">
        <v>330</v>
      </c>
      <c r="C46" s="194">
        <v>318</v>
      </c>
      <c r="D46" s="104">
        <v>1</v>
      </c>
      <c r="E46" s="104">
        <v>88</v>
      </c>
      <c r="F46" s="104">
        <v>229</v>
      </c>
      <c r="G46" s="104" t="s">
        <v>38</v>
      </c>
      <c r="H46" s="104" t="s">
        <v>38</v>
      </c>
      <c r="I46" s="104">
        <v>229</v>
      </c>
      <c r="J46" s="104">
        <v>229</v>
      </c>
      <c r="K46" s="106">
        <v>44.4</v>
      </c>
      <c r="L46" s="106">
        <v>8.9</v>
      </c>
      <c r="M46" s="104">
        <v>317</v>
      </c>
      <c r="N46" s="104" t="s">
        <v>38</v>
      </c>
      <c r="O46" s="104" t="s">
        <v>38</v>
      </c>
      <c r="P46" s="104" t="s">
        <v>38</v>
      </c>
    </row>
    <row r="47" spans="1:16" ht="11.45" customHeight="1" x14ac:dyDescent="0.2">
      <c r="A47" s="118">
        <f>IF(D47&lt;&gt;"",COUNTA($D$12:D47),"")</f>
        <v>34</v>
      </c>
      <c r="B47" s="66" t="s">
        <v>331</v>
      </c>
      <c r="C47" s="194">
        <v>338</v>
      </c>
      <c r="D47" s="104" t="s">
        <v>38</v>
      </c>
      <c r="E47" s="104">
        <v>77</v>
      </c>
      <c r="F47" s="104">
        <v>261</v>
      </c>
      <c r="G47" s="104" t="s">
        <v>38</v>
      </c>
      <c r="H47" s="104" t="s">
        <v>38</v>
      </c>
      <c r="I47" s="104">
        <v>261</v>
      </c>
      <c r="J47" s="104">
        <v>261</v>
      </c>
      <c r="K47" s="106">
        <v>45.4</v>
      </c>
      <c r="L47" s="106">
        <v>9.1</v>
      </c>
      <c r="M47" s="104">
        <v>338</v>
      </c>
      <c r="N47" s="104">
        <v>2</v>
      </c>
      <c r="O47" s="104" t="s">
        <v>38</v>
      </c>
      <c r="P47" s="104" t="s">
        <v>38</v>
      </c>
    </row>
    <row r="48" spans="1:16" ht="11.45" customHeight="1" x14ac:dyDescent="0.2">
      <c r="A48" s="118">
        <f>IF(D48&lt;&gt;"",COUNTA($D$12:D48),"")</f>
        <v>35</v>
      </c>
      <c r="B48" s="66" t="s">
        <v>460</v>
      </c>
      <c r="C48" s="194">
        <v>104</v>
      </c>
      <c r="D48" s="104">
        <v>1</v>
      </c>
      <c r="E48" s="104">
        <v>31</v>
      </c>
      <c r="F48" s="104">
        <v>72</v>
      </c>
      <c r="G48" s="104" t="s">
        <v>38</v>
      </c>
      <c r="H48" s="104" t="s">
        <v>38</v>
      </c>
      <c r="I48" s="104">
        <v>72</v>
      </c>
      <c r="J48" s="104">
        <v>72</v>
      </c>
      <c r="K48" s="106">
        <v>43.8</v>
      </c>
      <c r="L48" s="106">
        <v>8.8000000000000007</v>
      </c>
      <c r="M48" s="104">
        <v>103</v>
      </c>
      <c r="N48" s="104" t="s">
        <v>38</v>
      </c>
      <c r="O48" s="104" t="s">
        <v>38</v>
      </c>
      <c r="P48" s="104">
        <v>3</v>
      </c>
    </row>
    <row r="49" spans="1:16" ht="11.45" customHeight="1" x14ac:dyDescent="0.2">
      <c r="A49" s="118">
        <f>IF(D49&lt;&gt;"",COUNTA($D$12:D49),"")</f>
        <v>36</v>
      </c>
      <c r="B49" s="66" t="s">
        <v>461</v>
      </c>
      <c r="C49" s="194">
        <v>37</v>
      </c>
      <c r="D49" s="104" t="s">
        <v>38</v>
      </c>
      <c r="E49" s="104">
        <v>9</v>
      </c>
      <c r="F49" s="104">
        <v>28</v>
      </c>
      <c r="G49" s="104" t="s">
        <v>38</v>
      </c>
      <c r="H49" s="104" t="s">
        <v>38</v>
      </c>
      <c r="I49" s="104">
        <v>28</v>
      </c>
      <c r="J49" s="104">
        <v>28</v>
      </c>
      <c r="K49" s="106">
        <v>45.1</v>
      </c>
      <c r="L49" s="106">
        <v>9</v>
      </c>
      <c r="M49" s="104">
        <v>36</v>
      </c>
      <c r="N49" s="104" t="s">
        <v>38</v>
      </c>
      <c r="O49" s="104" t="s">
        <v>38</v>
      </c>
      <c r="P49" s="104" t="s">
        <v>38</v>
      </c>
    </row>
    <row r="50" spans="1:16" ht="11.45" customHeight="1" x14ac:dyDescent="0.2">
      <c r="A50" s="118">
        <f>IF(D50&lt;&gt;"",COUNTA($D$12:D50),"")</f>
        <v>37</v>
      </c>
      <c r="B50" s="66" t="s">
        <v>332</v>
      </c>
      <c r="C50" s="194">
        <v>34</v>
      </c>
      <c r="D50" s="104" t="s">
        <v>38</v>
      </c>
      <c r="E50" s="104">
        <v>10</v>
      </c>
      <c r="F50" s="104">
        <v>24</v>
      </c>
      <c r="G50" s="104" t="s">
        <v>38</v>
      </c>
      <c r="H50" s="104" t="s">
        <v>38</v>
      </c>
      <c r="I50" s="104">
        <v>24</v>
      </c>
      <c r="J50" s="104">
        <v>24</v>
      </c>
      <c r="K50" s="106">
        <v>44.1</v>
      </c>
      <c r="L50" s="106">
        <v>8.8000000000000007</v>
      </c>
      <c r="M50" s="104">
        <v>34</v>
      </c>
      <c r="N50" s="104">
        <v>1</v>
      </c>
      <c r="O50" s="104">
        <v>2</v>
      </c>
      <c r="P50" s="104">
        <v>2</v>
      </c>
    </row>
    <row r="51" spans="1:16" ht="11.45" customHeight="1" x14ac:dyDescent="0.2">
      <c r="A51" s="118">
        <f>IF(D51&lt;&gt;"",COUNTA($D$12:D51),"")</f>
        <v>38</v>
      </c>
      <c r="B51" s="66" t="s">
        <v>333</v>
      </c>
      <c r="C51" s="194">
        <v>25</v>
      </c>
      <c r="D51" s="104" t="s">
        <v>38</v>
      </c>
      <c r="E51" s="104">
        <v>7</v>
      </c>
      <c r="F51" s="104">
        <v>18</v>
      </c>
      <c r="G51" s="104" t="s">
        <v>38</v>
      </c>
      <c r="H51" s="104" t="s">
        <v>38</v>
      </c>
      <c r="I51" s="104">
        <v>18</v>
      </c>
      <c r="J51" s="104">
        <v>18</v>
      </c>
      <c r="K51" s="106">
        <v>44.4</v>
      </c>
      <c r="L51" s="106">
        <v>8.9</v>
      </c>
      <c r="M51" s="104">
        <v>25</v>
      </c>
      <c r="N51" s="104" t="s">
        <v>38</v>
      </c>
      <c r="O51" s="104" t="s">
        <v>38</v>
      </c>
      <c r="P51" s="104" t="s">
        <v>38</v>
      </c>
    </row>
    <row r="52" spans="1:16" ht="11.45" customHeight="1" x14ac:dyDescent="0.2">
      <c r="A52" s="118">
        <f>IF(D52&lt;&gt;"",COUNTA($D$12:D52),"")</f>
        <v>39</v>
      </c>
      <c r="B52" s="66" t="s">
        <v>334</v>
      </c>
      <c r="C52" s="194">
        <v>2</v>
      </c>
      <c r="D52" s="104" t="s">
        <v>38</v>
      </c>
      <c r="E52" s="104" t="s">
        <v>38</v>
      </c>
      <c r="F52" s="104">
        <v>2</v>
      </c>
      <c r="G52" s="104" t="s">
        <v>38</v>
      </c>
      <c r="H52" s="104" t="s">
        <v>38</v>
      </c>
      <c r="I52" s="104">
        <v>2</v>
      </c>
      <c r="J52" s="104">
        <v>2</v>
      </c>
      <c r="K52" s="106">
        <v>50</v>
      </c>
      <c r="L52" s="106">
        <v>10</v>
      </c>
      <c r="M52" s="104">
        <v>2</v>
      </c>
      <c r="N52" s="104" t="s">
        <v>38</v>
      </c>
      <c r="O52" s="104" t="s">
        <v>38</v>
      </c>
      <c r="P52" s="104" t="s">
        <v>38</v>
      </c>
    </row>
    <row r="53" spans="1:16" ht="11.45" customHeight="1" x14ac:dyDescent="0.2">
      <c r="A53" s="118" t="str">
        <f>IF(D53&lt;&gt;"",COUNTA($D$12:D53),"")</f>
        <v/>
      </c>
      <c r="B53" s="119" t="s">
        <v>335</v>
      </c>
      <c r="C53" s="194" t="s">
        <v>431</v>
      </c>
      <c r="D53" s="104" t="s">
        <v>431</v>
      </c>
      <c r="E53" s="104" t="s">
        <v>431</v>
      </c>
      <c r="F53" s="104" t="s">
        <v>431</v>
      </c>
      <c r="G53" s="104" t="s">
        <v>431</v>
      </c>
      <c r="H53" s="104" t="s">
        <v>431</v>
      </c>
      <c r="I53" s="104" t="s">
        <v>431</v>
      </c>
      <c r="J53" s="104" t="s">
        <v>431</v>
      </c>
      <c r="K53" s="106" t="s">
        <v>431</v>
      </c>
      <c r="L53" s="106" t="s">
        <v>431</v>
      </c>
      <c r="M53" s="104" t="s">
        <v>431</v>
      </c>
      <c r="N53" s="104" t="s">
        <v>431</v>
      </c>
      <c r="O53" s="104" t="s">
        <v>431</v>
      </c>
      <c r="P53" s="104" t="s">
        <v>431</v>
      </c>
    </row>
    <row r="54" spans="1:16" ht="11.45" customHeight="1" x14ac:dyDescent="0.2">
      <c r="A54" s="118">
        <f>IF(D54&lt;&gt;"",COUNTA($D$12:D54),"")</f>
        <v>41</v>
      </c>
      <c r="B54" s="66" t="s">
        <v>462</v>
      </c>
      <c r="C54" s="194" t="s">
        <v>38</v>
      </c>
      <c r="D54" s="104" t="s">
        <v>38</v>
      </c>
      <c r="E54" s="104" t="s">
        <v>38</v>
      </c>
      <c r="F54" s="104" t="s">
        <v>38</v>
      </c>
      <c r="G54" s="104" t="s">
        <v>38</v>
      </c>
      <c r="H54" s="104" t="s">
        <v>38</v>
      </c>
      <c r="I54" s="104" t="s">
        <v>38</v>
      </c>
      <c r="J54" s="104" t="s">
        <v>38</v>
      </c>
      <c r="K54" s="106" t="s">
        <v>38</v>
      </c>
      <c r="L54" s="106" t="s">
        <v>38</v>
      </c>
      <c r="M54" s="104" t="s">
        <v>38</v>
      </c>
      <c r="N54" s="104" t="s">
        <v>38</v>
      </c>
      <c r="O54" s="104" t="s">
        <v>38</v>
      </c>
      <c r="P54" s="104" t="s">
        <v>38</v>
      </c>
    </row>
    <row r="55" spans="1:16" ht="11.45" customHeight="1" x14ac:dyDescent="0.2">
      <c r="A55" s="118">
        <f>IF(D55&lt;&gt;"",COUNTA($D$12:D55),"")</f>
        <v>42</v>
      </c>
      <c r="B55" s="66" t="s">
        <v>463</v>
      </c>
      <c r="C55" s="194" t="s">
        <v>38</v>
      </c>
      <c r="D55" s="104" t="s">
        <v>38</v>
      </c>
      <c r="E55" s="104" t="s">
        <v>38</v>
      </c>
      <c r="F55" s="104" t="s">
        <v>38</v>
      </c>
      <c r="G55" s="104" t="s">
        <v>38</v>
      </c>
      <c r="H55" s="104" t="s">
        <v>38</v>
      </c>
      <c r="I55" s="104" t="s">
        <v>38</v>
      </c>
      <c r="J55" s="104" t="s">
        <v>38</v>
      </c>
      <c r="K55" s="106" t="s">
        <v>38</v>
      </c>
      <c r="L55" s="106" t="s">
        <v>38</v>
      </c>
      <c r="M55" s="104" t="s">
        <v>38</v>
      </c>
      <c r="N55" s="104" t="s">
        <v>38</v>
      </c>
      <c r="O55" s="104" t="s">
        <v>38</v>
      </c>
      <c r="P55" s="104" t="s">
        <v>38</v>
      </c>
    </row>
    <row r="56" spans="1:16" ht="11.45" customHeight="1" x14ac:dyDescent="0.2">
      <c r="A56" s="118">
        <f>IF(D56&lt;&gt;"",COUNTA($D$12:D56),"")</f>
        <v>43</v>
      </c>
      <c r="B56" s="66" t="s">
        <v>336</v>
      </c>
      <c r="C56" s="194">
        <v>1</v>
      </c>
      <c r="D56" s="104">
        <v>1</v>
      </c>
      <c r="E56" s="104" t="s">
        <v>38</v>
      </c>
      <c r="F56" s="104" t="s">
        <v>38</v>
      </c>
      <c r="G56" s="104" t="s">
        <v>38</v>
      </c>
      <c r="H56" s="104" t="s">
        <v>38</v>
      </c>
      <c r="I56" s="104" t="s">
        <v>38</v>
      </c>
      <c r="J56" s="104" t="s">
        <v>38</v>
      </c>
      <c r="K56" s="106">
        <v>15</v>
      </c>
      <c r="L56" s="106">
        <v>3</v>
      </c>
      <c r="M56" s="104">
        <v>1</v>
      </c>
      <c r="N56" s="104" t="s">
        <v>38</v>
      </c>
      <c r="O56" s="104" t="s">
        <v>38</v>
      </c>
      <c r="P56" s="104" t="s">
        <v>38</v>
      </c>
    </row>
    <row r="57" spans="1:16" ht="11.45" customHeight="1" x14ac:dyDescent="0.2">
      <c r="A57" s="118">
        <f>IF(D57&lt;&gt;"",COUNTA($D$12:D57),"")</f>
        <v>44</v>
      </c>
      <c r="B57" s="66" t="s">
        <v>337</v>
      </c>
      <c r="C57" s="194" t="s">
        <v>38</v>
      </c>
      <c r="D57" s="104" t="s">
        <v>38</v>
      </c>
      <c r="E57" s="104" t="s">
        <v>38</v>
      </c>
      <c r="F57" s="104" t="s">
        <v>38</v>
      </c>
      <c r="G57" s="104" t="s">
        <v>38</v>
      </c>
      <c r="H57" s="104" t="s">
        <v>38</v>
      </c>
      <c r="I57" s="104" t="s">
        <v>38</v>
      </c>
      <c r="J57" s="104" t="s">
        <v>38</v>
      </c>
      <c r="K57" s="106" t="s">
        <v>38</v>
      </c>
      <c r="L57" s="106" t="s">
        <v>38</v>
      </c>
      <c r="M57" s="104" t="s">
        <v>38</v>
      </c>
      <c r="N57" s="104" t="s">
        <v>38</v>
      </c>
      <c r="O57" s="104" t="s">
        <v>38</v>
      </c>
      <c r="P57" s="104" t="s">
        <v>38</v>
      </c>
    </row>
    <row r="58" spans="1:16" ht="11.45" customHeight="1" x14ac:dyDescent="0.2">
      <c r="A58" s="118">
        <f>IF(D58&lt;&gt;"",COUNTA($D$12:D58),"")</f>
        <v>45</v>
      </c>
      <c r="B58" s="66" t="s">
        <v>338</v>
      </c>
      <c r="C58" s="194">
        <v>3</v>
      </c>
      <c r="D58" s="104">
        <v>1</v>
      </c>
      <c r="E58" s="104">
        <v>2</v>
      </c>
      <c r="F58" s="104" t="s">
        <v>38</v>
      </c>
      <c r="G58" s="104" t="s">
        <v>38</v>
      </c>
      <c r="H58" s="104" t="s">
        <v>38</v>
      </c>
      <c r="I58" s="104" t="s">
        <v>38</v>
      </c>
      <c r="J58" s="104" t="s">
        <v>38</v>
      </c>
      <c r="K58" s="106">
        <v>25</v>
      </c>
      <c r="L58" s="106">
        <v>5</v>
      </c>
      <c r="M58" s="104">
        <v>3</v>
      </c>
      <c r="N58" s="104" t="s">
        <v>38</v>
      </c>
      <c r="O58" s="104" t="s">
        <v>38</v>
      </c>
      <c r="P58" s="104">
        <v>1</v>
      </c>
    </row>
    <row r="59" spans="1:16" ht="11.45" customHeight="1" x14ac:dyDescent="0.2">
      <c r="A59" s="118">
        <f>IF(D59&lt;&gt;"",COUNTA($D$12:D59),"")</f>
        <v>46</v>
      </c>
      <c r="B59" s="66" t="s">
        <v>339</v>
      </c>
      <c r="C59" s="194">
        <v>1</v>
      </c>
      <c r="D59" s="104">
        <v>1</v>
      </c>
      <c r="E59" s="104" t="s">
        <v>38</v>
      </c>
      <c r="F59" s="104" t="s">
        <v>38</v>
      </c>
      <c r="G59" s="104" t="s">
        <v>38</v>
      </c>
      <c r="H59" s="104" t="s">
        <v>38</v>
      </c>
      <c r="I59" s="104" t="s">
        <v>38</v>
      </c>
      <c r="J59" s="104" t="s">
        <v>38</v>
      </c>
      <c r="K59" s="106">
        <v>15</v>
      </c>
      <c r="L59" s="106">
        <v>3</v>
      </c>
      <c r="M59" s="104">
        <v>1</v>
      </c>
      <c r="N59" s="104" t="s">
        <v>38</v>
      </c>
      <c r="O59" s="104" t="s">
        <v>38</v>
      </c>
      <c r="P59" s="104" t="s">
        <v>38</v>
      </c>
    </row>
    <row r="60" spans="1:16" ht="11.45" customHeight="1" x14ac:dyDescent="0.2">
      <c r="A60" s="118">
        <f>IF(D60&lt;&gt;"",COUNTA($D$12:D60),"")</f>
        <v>47</v>
      </c>
      <c r="B60" s="66" t="s">
        <v>340</v>
      </c>
      <c r="C60" s="194" t="s">
        <v>38</v>
      </c>
      <c r="D60" s="104" t="s">
        <v>38</v>
      </c>
      <c r="E60" s="104" t="s">
        <v>38</v>
      </c>
      <c r="F60" s="104" t="s">
        <v>38</v>
      </c>
      <c r="G60" s="104" t="s">
        <v>38</v>
      </c>
      <c r="H60" s="104" t="s">
        <v>38</v>
      </c>
      <c r="I60" s="104" t="s">
        <v>38</v>
      </c>
      <c r="J60" s="104" t="s">
        <v>38</v>
      </c>
      <c r="K60" s="106" t="s">
        <v>38</v>
      </c>
      <c r="L60" s="106" t="s">
        <v>38</v>
      </c>
      <c r="M60" s="104" t="s">
        <v>38</v>
      </c>
      <c r="N60" s="104" t="s">
        <v>38</v>
      </c>
      <c r="O60" s="104" t="s">
        <v>38</v>
      </c>
      <c r="P60" s="104" t="s">
        <v>38</v>
      </c>
    </row>
    <row r="61" spans="1:16" ht="11.45" customHeight="1" x14ac:dyDescent="0.2">
      <c r="A61" s="118">
        <f>IF(D61&lt;&gt;"",COUNTA($D$12:D61),"")</f>
        <v>48</v>
      </c>
      <c r="B61" s="66" t="s">
        <v>341</v>
      </c>
      <c r="C61" s="194" t="s">
        <v>38</v>
      </c>
      <c r="D61" s="104" t="s">
        <v>38</v>
      </c>
      <c r="E61" s="104" t="s">
        <v>38</v>
      </c>
      <c r="F61" s="104" t="s">
        <v>38</v>
      </c>
      <c r="G61" s="104" t="s">
        <v>38</v>
      </c>
      <c r="H61" s="104" t="s">
        <v>38</v>
      </c>
      <c r="I61" s="104" t="s">
        <v>38</v>
      </c>
      <c r="J61" s="104" t="s">
        <v>38</v>
      </c>
      <c r="K61" s="106" t="s">
        <v>38</v>
      </c>
      <c r="L61" s="106" t="s">
        <v>38</v>
      </c>
      <c r="M61" s="104" t="s">
        <v>38</v>
      </c>
      <c r="N61" s="104" t="s">
        <v>38</v>
      </c>
      <c r="O61" s="104" t="s">
        <v>38</v>
      </c>
      <c r="P61" s="104" t="s">
        <v>38</v>
      </c>
    </row>
    <row r="62" spans="1:16" ht="11.45" customHeight="1" x14ac:dyDescent="0.2">
      <c r="A62" s="118">
        <f>IF(D62&lt;&gt;"",COUNTA($D$12:D62),"")</f>
        <v>49</v>
      </c>
      <c r="B62" s="66" t="s">
        <v>342</v>
      </c>
      <c r="C62" s="194" t="s">
        <v>38</v>
      </c>
      <c r="D62" s="104" t="s">
        <v>38</v>
      </c>
      <c r="E62" s="104" t="s">
        <v>38</v>
      </c>
      <c r="F62" s="104" t="s">
        <v>38</v>
      </c>
      <c r="G62" s="104" t="s">
        <v>38</v>
      </c>
      <c r="H62" s="104" t="s">
        <v>38</v>
      </c>
      <c r="I62" s="104" t="s">
        <v>38</v>
      </c>
      <c r="J62" s="104" t="s">
        <v>38</v>
      </c>
      <c r="K62" s="106" t="s">
        <v>38</v>
      </c>
      <c r="L62" s="106" t="s">
        <v>38</v>
      </c>
      <c r="M62" s="104" t="s">
        <v>38</v>
      </c>
      <c r="N62" s="104" t="s">
        <v>38</v>
      </c>
      <c r="O62" s="104" t="s">
        <v>38</v>
      </c>
      <c r="P62" s="104" t="s">
        <v>38</v>
      </c>
    </row>
    <row r="63" spans="1:16" ht="11.45" customHeight="1" x14ac:dyDescent="0.2">
      <c r="A63" s="118" t="str">
        <f>IF(D63&lt;&gt;"",COUNTA($D$12:D63),"")</f>
        <v/>
      </c>
      <c r="B63" s="119" t="s">
        <v>343</v>
      </c>
      <c r="C63" s="194" t="s">
        <v>431</v>
      </c>
      <c r="D63" s="104" t="s">
        <v>431</v>
      </c>
      <c r="E63" s="104" t="s">
        <v>431</v>
      </c>
      <c r="F63" s="104" t="s">
        <v>431</v>
      </c>
      <c r="G63" s="104" t="s">
        <v>431</v>
      </c>
      <c r="H63" s="104" t="s">
        <v>431</v>
      </c>
      <c r="I63" s="104" t="s">
        <v>431</v>
      </c>
      <c r="J63" s="104" t="s">
        <v>431</v>
      </c>
      <c r="K63" s="106" t="s">
        <v>431</v>
      </c>
      <c r="L63" s="106" t="s">
        <v>431</v>
      </c>
      <c r="M63" s="104" t="s">
        <v>431</v>
      </c>
      <c r="N63" s="104" t="s">
        <v>431</v>
      </c>
      <c r="O63" s="104" t="s">
        <v>431</v>
      </c>
      <c r="P63" s="104" t="s">
        <v>431</v>
      </c>
    </row>
    <row r="64" spans="1:16" ht="11.45" customHeight="1" x14ac:dyDescent="0.2">
      <c r="A64" s="118" t="str">
        <f>IF(D64&lt;&gt;"",COUNTA($D$12:D64),"")</f>
        <v/>
      </c>
      <c r="B64" s="119" t="s">
        <v>344</v>
      </c>
      <c r="C64" s="194"/>
      <c r="D64" s="104"/>
      <c r="E64" s="104"/>
      <c r="F64" s="104"/>
      <c r="G64" s="104"/>
      <c r="H64" s="104"/>
      <c r="I64" s="104"/>
      <c r="J64" s="104"/>
      <c r="K64" s="106"/>
      <c r="L64" s="106"/>
      <c r="M64" s="104"/>
      <c r="N64" s="104"/>
      <c r="O64" s="104"/>
      <c r="P64" s="104"/>
    </row>
    <row r="65" spans="1:16" ht="11.45" customHeight="1" x14ac:dyDescent="0.2">
      <c r="A65" s="118">
        <f>IF(D65&lt;&gt;"",COUNTA($D$12:D65),"")</f>
        <v>51</v>
      </c>
      <c r="B65" s="66" t="s">
        <v>345</v>
      </c>
      <c r="C65" s="194">
        <v>687</v>
      </c>
      <c r="D65" s="104">
        <v>1</v>
      </c>
      <c r="E65" s="104">
        <v>176</v>
      </c>
      <c r="F65" s="104">
        <v>510</v>
      </c>
      <c r="G65" s="104" t="s">
        <v>38</v>
      </c>
      <c r="H65" s="104" t="s">
        <v>38</v>
      </c>
      <c r="I65" s="104">
        <v>510</v>
      </c>
      <c r="J65" s="104">
        <v>510</v>
      </c>
      <c r="K65" s="106">
        <v>44.8</v>
      </c>
      <c r="L65" s="106">
        <v>9</v>
      </c>
      <c r="M65" s="104">
        <v>685</v>
      </c>
      <c r="N65" s="104">
        <v>2</v>
      </c>
      <c r="O65" s="104" t="s">
        <v>38</v>
      </c>
      <c r="P65" s="104" t="s">
        <v>38</v>
      </c>
    </row>
    <row r="66" spans="1:16" ht="11.45" customHeight="1" x14ac:dyDescent="0.2">
      <c r="A66" s="118">
        <f>IF(D66&lt;&gt;"",COUNTA($D$12:D66),"")</f>
        <v>52</v>
      </c>
      <c r="B66" s="66" t="s">
        <v>346</v>
      </c>
      <c r="C66" s="194">
        <v>200</v>
      </c>
      <c r="D66" s="104">
        <v>1</v>
      </c>
      <c r="E66" s="104">
        <v>57</v>
      </c>
      <c r="F66" s="104">
        <v>142</v>
      </c>
      <c r="G66" s="104" t="s">
        <v>38</v>
      </c>
      <c r="H66" s="104" t="s">
        <v>38</v>
      </c>
      <c r="I66" s="104">
        <v>142</v>
      </c>
      <c r="J66" s="104">
        <v>142</v>
      </c>
      <c r="K66" s="106">
        <v>44.2</v>
      </c>
      <c r="L66" s="106">
        <v>8.8000000000000007</v>
      </c>
      <c r="M66" s="104">
        <v>198</v>
      </c>
      <c r="N66" s="104">
        <v>1</v>
      </c>
      <c r="O66" s="104">
        <v>2</v>
      </c>
      <c r="P66" s="104">
        <v>5</v>
      </c>
    </row>
    <row r="67" spans="1:16" ht="11.45" customHeight="1" x14ac:dyDescent="0.2">
      <c r="A67" s="118" t="str">
        <f>IF(D67&lt;&gt;"",COUNTA($D$12:D67),"")</f>
        <v/>
      </c>
      <c r="B67" s="66" t="s">
        <v>347</v>
      </c>
      <c r="C67" s="194"/>
      <c r="D67" s="104"/>
      <c r="E67" s="104"/>
      <c r="F67" s="104"/>
      <c r="G67" s="104"/>
      <c r="H67" s="104"/>
      <c r="I67" s="104"/>
      <c r="J67" s="104"/>
      <c r="K67" s="106"/>
      <c r="L67" s="106"/>
      <c r="M67" s="104"/>
      <c r="N67" s="104"/>
      <c r="O67" s="104"/>
      <c r="P67" s="104"/>
    </row>
    <row r="68" spans="1:16" ht="11.45" customHeight="1" x14ac:dyDescent="0.2">
      <c r="A68" s="118">
        <f>IF(D68&lt;&gt;"",COUNTA($D$12:D68),"")</f>
        <v>53</v>
      </c>
      <c r="B68" s="66" t="s">
        <v>348</v>
      </c>
      <c r="C68" s="194">
        <v>5</v>
      </c>
      <c r="D68" s="104">
        <v>3</v>
      </c>
      <c r="E68" s="104">
        <v>2</v>
      </c>
      <c r="F68" s="104" t="s">
        <v>38</v>
      </c>
      <c r="G68" s="104" t="s">
        <v>38</v>
      </c>
      <c r="H68" s="104" t="s">
        <v>38</v>
      </c>
      <c r="I68" s="104" t="s">
        <v>38</v>
      </c>
      <c r="J68" s="104" t="s">
        <v>38</v>
      </c>
      <c r="K68" s="106">
        <v>21</v>
      </c>
      <c r="L68" s="106">
        <v>4.2</v>
      </c>
      <c r="M68" s="104">
        <v>5</v>
      </c>
      <c r="N68" s="104" t="s">
        <v>38</v>
      </c>
      <c r="O68" s="104" t="s">
        <v>38</v>
      </c>
      <c r="P68" s="104">
        <v>1</v>
      </c>
    </row>
    <row r="69" spans="1:16" ht="11.45" customHeight="1" x14ac:dyDescent="0.2">
      <c r="A69" s="118">
        <f>IF(D69&lt;&gt;"",COUNTA($D$12:D69),"")</f>
        <v>54</v>
      </c>
      <c r="B69" s="66" t="s">
        <v>349</v>
      </c>
      <c r="C69" s="194" t="s">
        <v>38</v>
      </c>
      <c r="D69" s="104" t="s">
        <v>38</v>
      </c>
      <c r="E69" s="104" t="s">
        <v>38</v>
      </c>
      <c r="F69" s="104" t="s">
        <v>38</v>
      </c>
      <c r="G69" s="104" t="s">
        <v>38</v>
      </c>
      <c r="H69" s="104" t="s">
        <v>38</v>
      </c>
      <c r="I69" s="104" t="s">
        <v>38</v>
      </c>
      <c r="J69" s="104" t="s">
        <v>38</v>
      </c>
      <c r="K69" s="106" t="s">
        <v>38</v>
      </c>
      <c r="L69" s="106" t="s">
        <v>38</v>
      </c>
      <c r="M69" s="104" t="s">
        <v>38</v>
      </c>
      <c r="N69" s="104" t="s">
        <v>38</v>
      </c>
      <c r="O69" s="104" t="s">
        <v>38</v>
      </c>
      <c r="P69" s="104" t="s">
        <v>38</v>
      </c>
    </row>
    <row r="70" spans="1:16" ht="22.5" customHeight="1" x14ac:dyDescent="0.2">
      <c r="A70" s="118" t="str">
        <f>IF(D70&lt;&gt;"",COUNTA($D$12:D70),"")</f>
        <v/>
      </c>
      <c r="B70" s="119" t="s">
        <v>350</v>
      </c>
      <c r="C70" s="194"/>
      <c r="D70" s="104"/>
      <c r="E70" s="104"/>
      <c r="F70" s="104"/>
      <c r="G70" s="104"/>
      <c r="H70" s="104"/>
      <c r="I70" s="104"/>
      <c r="J70" s="104"/>
      <c r="K70" s="106"/>
      <c r="L70" s="106"/>
      <c r="M70" s="104"/>
      <c r="N70" s="104"/>
      <c r="O70" s="104"/>
      <c r="P70" s="104"/>
    </row>
    <row r="71" spans="1:16" ht="22.5" customHeight="1" x14ac:dyDescent="0.2">
      <c r="A71" s="118">
        <f>IF(D71&lt;&gt;"",COUNTA($D$12:D71),"")</f>
        <v>55</v>
      </c>
      <c r="B71" s="119" t="s">
        <v>351</v>
      </c>
      <c r="C71" s="194">
        <v>91</v>
      </c>
      <c r="D71" s="104">
        <v>1</v>
      </c>
      <c r="E71" s="104">
        <v>42</v>
      </c>
      <c r="F71" s="104">
        <v>48</v>
      </c>
      <c r="G71" s="104" t="s">
        <v>38</v>
      </c>
      <c r="H71" s="104" t="s">
        <v>38</v>
      </c>
      <c r="I71" s="104">
        <v>48</v>
      </c>
      <c r="J71" s="104">
        <v>48</v>
      </c>
      <c r="K71" s="106">
        <v>40.4</v>
      </c>
      <c r="L71" s="106">
        <v>8.1</v>
      </c>
      <c r="M71" s="104">
        <v>91</v>
      </c>
      <c r="N71" s="104" t="s">
        <v>38</v>
      </c>
      <c r="O71" s="104" t="s">
        <v>38</v>
      </c>
      <c r="P71" s="104" t="s">
        <v>38</v>
      </c>
    </row>
    <row r="72" spans="1:16" ht="33.6" customHeight="1" x14ac:dyDescent="0.2">
      <c r="A72" s="118">
        <f>IF(D72&lt;&gt;"",COUNTA($D$12:D72),"")</f>
        <v>56</v>
      </c>
      <c r="B72" s="119" t="s">
        <v>352</v>
      </c>
      <c r="C72" s="194">
        <v>63</v>
      </c>
      <c r="D72" s="104">
        <v>1</v>
      </c>
      <c r="E72" s="104">
        <v>34</v>
      </c>
      <c r="F72" s="104">
        <v>28</v>
      </c>
      <c r="G72" s="104" t="s">
        <v>38</v>
      </c>
      <c r="H72" s="104" t="s">
        <v>38</v>
      </c>
      <c r="I72" s="104">
        <v>28</v>
      </c>
      <c r="J72" s="104">
        <v>28</v>
      </c>
      <c r="K72" s="106">
        <v>38.700000000000003</v>
      </c>
      <c r="L72" s="106">
        <v>7.7</v>
      </c>
      <c r="M72" s="104">
        <v>63</v>
      </c>
      <c r="N72" s="104" t="s">
        <v>38</v>
      </c>
      <c r="O72" s="104" t="s">
        <v>38</v>
      </c>
      <c r="P72" s="104" t="s">
        <v>38</v>
      </c>
    </row>
    <row r="73" spans="1:16" ht="20.100000000000001" customHeight="1" x14ac:dyDescent="0.2">
      <c r="A73" s="118" t="str">
        <f>IF(D73&lt;&gt;"",COUNTA($D$12:D73),"")</f>
        <v/>
      </c>
      <c r="B73" s="119"/>
      <c r="C73" s="258" t="s">
        <v>454</v>
      </c>
      <c r="D73" s="250"/>
      <c r="E73" s="250"/>
      <c r="F73" s="250"/>
      <c r="G73" s="250"/>
      <c r="H73" s="250"/>
      <c r="I73" s="250"/>
      <c r="J73" s="250" t="s">
        <v>454</v>
      </c>
      <c r="K73" s="250"/>
      <c r="L73" s="250"/>
      <c r="M73" s="250"/>
      <c r="N73" s="250"/>
      <c r="O73" s="250"/>
      <c r="P73" s="250"/>
    </row>
    <row r="74" spans="1:16" ht="11.45" customHeight="1" x14ac:dyDescent="0.2">
      <c r="A74" s="118">
        <f>IF(D74&lt;&gt;"",COUNTA($D$12:D74),"")</f>
        <v>57</v>
      </c>
      <c r="B74" s="63" t="s">
        <v>2</v>
      </c>
      <c r="C74" s="193">
        <v>871</v>
      </c>
      <c r="D74" s="102">
        <v>4</v>
      </c>
      <c r="E74" s="102">
        <v>241</v>
      </c>
      <c r="F74" s="102">
        <v>626</v>
      </c>
      <c r="G74" s="102" t="s">
        <v>38</v>
      </c>
      <c r="H74" s="102" t="s">
        <v>38</v>
      </c>
      <c r="I74" s="102">
        <v>626</v>
      </c>
      <c r="J74" s="102">
        <v>626</v>
      </c>
      <c r="K74" s="105">
        <v>44.3</v>
      </c>
      <c r="L74" s="105">
        <v>8.9</v>
      </c>
      <c r="M74" s="102">
        <v>865</v>
      </c>
      <c r="N74" s="102">
        <v>3</v>
      </c>
      <c r="O74" s="102">
        <v>3</v>
      </c>
      <c r="P74" s="102">
        <v>5</v>
      </c>
    </row>
    <row r="75" spans="1:16" ht="11.45" customHeight="1" x14ac:dyDescent="0.2">
      <c r="A75" s="118" t="str">
        <f>IF(D75&lt;&gt;"",COUNTA($D$12:D75),"")</f>
        <v/>
      </c>
      <c r="B75" s="119" t="s">
        <v>328</v>
      </c>
      <c r="C75" s="194" t="s">
        <v>431</v>
      </c>
      <c r="D75" s="104" t="s">
        <v>431</v>
      </c>
      <c r="E75" s="104" t="s">
        <v>431</v>
      </c>
      <c r="F75" s="104" t="s">
        <v>431</v>
      </c>
      <c r="G75" s="104" t="s">
        <v>431</v>
      </c>
      <c r="H75" s="104" t="s">
        <v>431</v>
      </c>
      <c r="I75" s="104" t="s">
        <v>431</v>
      </c>
      <c r="J75" s="104" t="s">
        <v>431</v>
      </c>
      <c r="K75" s="106" t="s">
        <v>431</v>
      </c>
      <c r="L75" s="106" t="s">
        <v>431</v>
      </c>
      <c r="M75" s="104" t="s">
        <v>431</v>
      </c>
      <c r="N75" s="104" t="s">
        <v>431</v>
      </c>
      <c r="O75" s="104" t="s">
        <v>431</v>
      </c>
      <c r="P75" s="104" t="s">
        <v>431</v>
      </c>
    </row>
    <row r="76" spans="1:16" ht="11.45" customHeight="1" x14ac:dyDescent="0.2">
      <c r="A76" s="118">
        <f>IF(D76&lt;&gt;"",COUNTA($D$12:D76),"")</f>
        <v>59</v>
      </c>
      <c r="B76" s="66" t="s">
        <v>329</v>
      </c>
      <c r="C76" s="194">
        <v>28</v>
      </c>
      <c r="D76" s="104">
        <v>1</v>
      </c>
      <c r="E76" s="104">
        <v>8</v>
      </c>
      <c r="F76" s="104">
        <v>19</v>
      </c>
      <c r="G76" s="104" t="s">
        <v>38</v>
      </c>
      <c r="H76" s="104" t="s">
        <v>38</v>
      </c>
      <c r="I76" s="104">
        <v>19</v>
      </c>
      <c r="J76" s="104">
        <v>19</v>
      </c>
      <c r="K76" s="106">
        <v>43.2</v>
      </c>
      <c r="L76" s="106">
        <v>8.6</v>
      </c>
      <c r="M76" s="104">
        <v>28</v>
      </c>
      <c r="N76" s="104" t="s">
        <v>38</v>
      </c>
      <c r="O76" s="104" t="s">
        <v>38</v>
      </c>
      <c r="P76" s="104" t="s">
        <v>38</v>
      </c>
    </row>
    <row r="77" spans="1:16" ht="11.45" customHeight="1" x14ac:dyDescent="0.2">
      <c r="A77" s="118">
        <f>IF(D77&lt;&gt;"",COUNTA($D$12:D77),"")</f>
        <v>60</v>
      </c>
      <c r="B77" s="66" t="s">
        <v>330</v>
      </c>
      <c r="C77" s="194">
        <v>316</v>
      </c>
      <c r="D77" s="104" t="s">
        <v>38</v>
      </c>
      <c r="E77" s="104">
        <v>103</v>
      </c>
      <c r="F77" s="104">
        <v>213</v>
      </c>
      <c r="G77" s="104" t="s">
        <v>38</v>
      </c>
      <c r="H77" s="104" t="s">
        <v>38</v>
      </c>
      <c r="I77" s="104">
        <v>213</v>
      </c>
      <c r="J77" s="104">
        <v>213</v>
      </c>
      <c r="K77" s="106">
        <v>43.5</v>
      </c>
      <c r="L77" s="106">
        <v>8.6999999999999993</v>
      </c>
      <c r="M77" s="104">
        <v>313</v>
      </c>
      <c r="N77" s="104">
        <v>1</v>
      </c>
      <c r="O77" s="104">
        <v>1</v>
      </c>
      <c r="P77" s="104">
        <v>1</v>
      </c>
    </row>
    <row r="78" spans="1:16" ht="11.45" customHeight="1" x14ac:dyDescent="0.2">
      <c r="A78" s="118">
        <f>IF(D78&lt;&gt;"",COUNTA($D$12:D78),"")</f>
        <v>61</v>
      </c>
      <c r="B78" s="66" t="s">
        <v>331</v>
      </c>
      <c r="C78" s="194">
        <v>334</v>
      </c>
      <c r="D78" s="104" t="s">
        <v>38</v>
      </c>
      <c r="E78" s="104">
        <v>74</v>
      </c>
      <c r="F78" s="104">
        <v>260</v>
      </c>
      <c r="G78" s="104" t="s">
        <v>38</v>
      </c>
      <c r="H78" s="104" t="s">
        <v>38</v>
      </c>
      <c r="I78" s="104">
        <v>260</v>
      </c>
      <c r="J78" s="104">
        <v>260</v>
      </c>
      <c r="K78" s="106">
        <v>45.6</v>
      </c>
      <c r="L78" s="106">
        <v>9.1</v>
      </c>
      <c r="M78" s="104">
        <v>334</v>
      </c>
      <c r="N78" s="104">
        <v>1</v>
      </c>
      <c r="O78" s="104">
        <v>1</v>
      </c>
      <c r="P78" s="104">
        <v>1</v>
      </c>
    </row>
    <row r="79" spans="1:16" ht="11.45" customHeight="1" x14ac:dyDescent="0.2">
      <c r="A79" s="118">
        <f>IF(D79&lt;&gt;"",COUNTA($D$12:D79),"")</f>
        <v>62</v>
      </c>
      <c r="B79" s="66" t="s">
        <v>460</v>
      </c>
      <c r="C79" s="194">
        <v>80</v>
      </c>
      <c r="D79" s="104" t="s">
        <v>38</v>
      </c>
      <c r="E79" s="104">
        <v>24</v>
      </c>
      <c r="F79" s="104">
        <v>56</v>
      </c>
      <c r="G79" s="104" t="s">
        <v>38</v>
      </c>
      <c r="H79" s="104" t="s">
        <v>38</v>
      </c>
      <c r="I79" s="104">
        <v>56</v>
      </c>
      <c r="J79" s="104">
        <v>56</v>
      </c>
      <c r="K79" s="106">
        <v>44</v>
      </c>
      <c r="L79" s="106">
        <v>8.8000000000000007</v>
      </c>
      <c r="M79" s="104">
        <v>80</v>
      </c>
      <c r="N79" s="104" t="s">
        <v>38</v>
      </c>
      <c r="O79" s="104" t="s">
        <v>38</v>
      </c>
      <c r="P79" s="104" t="s">
        <v>38</v>
      </c>
    </row>
    <row r="80" spans="1:16" ht="11.45" customHeight="1" x14ac:dyDescent="0.2">
      <c r="A80" s="118">
        <f>IF(D80&lt;&gt;"",COUNTA($D$12:D80),"")</f>
        <v>63</v>
      </c>
      <c r="B80" s="66" t="s">
        <v>461</v>
      </c>
      <c r="C80" s="194">
        <v>44</v>
      </c>
      <c r="D80" s="104" t="s">
        <v>38</v>
      </c>
      <c r="E80" s="104">
        <v>13</v>
      </c>
      <c r="F80" s="104">
        <v>31</v>
      </c>
      <c r="G80" s="104" t="s">
        <v>38</v>
      </c>
      <c r="H80" s="104" t="s">
        <v>38</v>
      </c>
      <c r="I80" s="104">
        <v>31</v>
      </c>
      <c r="J80" s="104">
        <v>31</v>
      </c>
      <c r="K80" s="106">
        <v>44.1</v>
      </c>
      <c r="L80" s="106">
        <v>8.8000000000000007</v>
      </c>
      <c r="M80" s="104">
        <v>42</v>
      </c>
      <c r="N80" s="104" t="s">
        <v>38</v>
      </c>
      <c r="O80" s="104" t="s">
        <v>38</v>
      </c>
      <c r="P80" s="104">
        <v>1</v>
      </c>
    </row>
    <row r="81" spans="1:16" ht="11.45" customHeight="1" x14ac:dyDescent="0.2">
      <c r="A81" s="118">
        <f>IF(D81&lt;&gt;"",COUNTA($D$12:D81),"")</f>
        <v>64</v>
      </c>
      <c r="B81" s="66" t="s">
        <v>332</v>
      </c>
      <c r="C81" s="194">
        <v>39</v>
      </c>
      <c r="D81" s="104" t="s">
        <v>38</v>
      </c>
      <c r="E81" s="104">
        <v>13</v>
      </c>
      <c r="F81" s="104">
        <v>26</v>
      </c>
      <c r="G81" s="104" t="s">
        <v>38</v>
      </c>
      <c r="H81" s="104" t="s">
        <v>38</v>
      </c>
      <c r="I81" s="104">
        <v>26</v>
      </c>
      <c r="J81" s="104">
        <v>26</v>
      </c>
      <c r="K81" s="106">
        <v>43.3</v>
      </c>
      <c r="L81" s="106">
        <v>8.6999999999999993</v>
      </c>
      <c r="M81" s="104">
        <v>39</v>
      </c>
      <c r="N81" s="104">
        <v>1</v>
      </c>
      <c r="O81" s="104">
        <v>1</v>
      </c>
      <c r="P81" s="104">
        <v>2</v>
      </c>
    </row>
    <row r="82" spans="1:16" ht="11.45" customHeight="1" x14ac:dyDescent="0.2">
      <c r="A82" s="118">
        <f>IF(D82&lt;&gt;"",COUNTA($D$12:D82),"")</f>
        <v>65</v>
      </c>
      <c r="B82" s="66" t="s">
        <v>333</v>
      </c>
      <c r="C82" s="194">
        <v>23</v>
      </c>
      <c r="D82" s="104" t="s">
        <v>38</v>
      </c>
      <c r="E82" s="104">
        <v>2</v>
      </c>
      <c r="F82" s="104">
        <v>21</v>
      </c>
      <c r="G82" s="104" t="s">
        <v>38</v>
      </c>
      <c r="H82" s="104" t="s">
        <v>38</v>
      </c>
      <c r="I82" s="104">
        <v>21</v>
      </c>
      <c r="J82" s="104">
        <v>21</v>
      </c>
      <c r="K82" s="106">
        <v>48.3</v>
      </c>
      <c r="L82" s="106">
        <v>9.6999999999999993</v>
      </c>
      <c r="M82" s="104">
        <v>23</v>
      </c>
      <c r="N82" s="104" t="s">
        <v>38</v>
      </c>
      <c r="O82" s="104" t="s">
        <v>38</v>
      </c>
      <c r="P82" s="104" t="s">
        <v>38</v>
      </c>
    </row>
    <row r="83" spans="1:16" ht="11.45" customHeight="1" x14ac:dyDescent="0.2">
      <c r="A83" s="118">
        <f>IF(D83&lt;&gt;"",COUNTA($D$12:D83),"")</f>
        <v>66</v>
      </c>
      <c r="B83" s="66" t="s">
        <v>334</v>
      </c>
      <c r="C83" s="194" t="s">
        <v>38</v>
      </c>
      <c r="D83" s="104" t="s">
        <v>38</v>
      </c>
      <c r="E83" s="104" t="s">
        <v>38</v>
      </c>
      <c r="F83" s="104" t="s">
        <v>38</v>
      </c>
      <c r="G83" s="104" t="s">
        <v>38</v>
      </c>
      <c r="H83" s="104" t="s">
        <v>38</v>
      </c>
      <c r="I83" s="104" t="s">
        <v>38</v>
      </c>
      <c r="J83" s="104" t="s">
        <v>38</v>
      </c>
      <c r="K83" s="106" t="s">
        <v>38</v>
      </c>
      <c r="L83" s="106" t="s">
        <v>38</v>
      </c>
      <c r="M83" s="104" t="s">
        <v>38</v>
      </c>
      <c r="N83" s="104" t="s">
        <v>38</v>
      </c>
      <c r="O83" s="104" t="s">
        <v>38</v>
      </c>
      <c r="P83" s="104" t="s">
        <v>38</v>
      </c>
    </row>
    <row r="84" spans="1:16" ht="11.45" customHeight="1" x14ac:dyDescent="0.2">
      <c r="A84" s="118" t="str">
        <f>IF(D84&lt;&gt;"",COUNTA($D$12:D84),"")</f>
        <v/>
      </c>
      <c r="B84" s="119" t="s">
        <v>335</v>
      </c>
      <c r="C84" s="194" t="s">
        <v>431</v>
      </c>
      <c r="D84" s="104" t="s">
        <v>431</v>
      </c>
      <c r="E84" s="104" t="s">
        <v>431</v>
      </c>
      <c r="F84" s="104" t="s">
        <v>431</v>
      </c>
      <c r="G84" s="104" t="s">
        <v>431</v>
      </c>
      <c r="H84" s="104" t="s">
        <v>431</v>
      </c>
      <c r="I84" s="104" t="s">
        <v>431</v>
      </c>
      <c r="J84" s="104" t="s">
        <v>431</v>
      </c>
      <c r="K84" s="106" t="s">
        <v>431</v>
      </c>
      <c r="L84" s="106" t="s">
        <v>431</v>
      </c>
      <c r="M84" s="104" t="s">
        <v>431</v>
      </c>
      <c r="N84" s="104" t="s">
        <v>431</v>
      </c>
      <c r="O84" s="104" t="s">
        <v>431</v>
      </c>
      <c r="P84" s="104" t="s">
        <v>431</v>
      </c>
    </row>
    <row r="85" spans="1:16" ht="11.45" customHeight="1" x14ac:dyDescent="0.2">
      <c r="A85" s="118">
        <f>IF(D85&lt;&gt;"",COUNTA($D$12:D85),"")</f>
        <v>68</v>
      </c>
      <c r="B85" s="66" t="s">
        <v>462</v>
      </c>
      <c r="C85" s="194" t="s">
        <v>38</v>
      </c>
      <c r="D85" s="104" t="s">
        <v>38</v>
      </c>
      <c r="E85" s="104" t="s">
        <v>38</v>
      </c>
      <c r="F85" s="104" t="s">
        <v>38</v>
      </c>
      <c r="G85" s="104" t="s">
        <v>38</v>
      </c>
      <c r="H85" s="104" t="s">
        <v>38</v>
      </c>
      <c r="I85" s="104" t="s">
        <v>38</v>
      </c>
      <c r="J85" s="104" t="s">
        <v>38</v>
      </c>
      <c r="K85" s="106" t="s">
        <v>38</v>
      </c>
      <c r="L85" s="106" t="s">
        <v>38</v>
      </c>
      <c r="M85" s="104" t="s">
        <v>38</v>
      </c>
      <c r="N85" s="104" t="s">
        <v>38</v>
      </c>
      <c r="O85" s="104" t="s">
        <v>38</v>
      </c>
      <c r="P85" s="104" t="s">
        <v>38</v>
      </c>
    </row>
    <row r="86" spans="1:16" ht="11.45" customHeight="1" x14ac:dyDescent="0.2">
      <c r="A86" s="118">
        <f>IF(D86&lt;&gt;"",COUNTA($D$12:D86),"")</f>
        <v>69</v>
      </c>
      <c r="B86" s="66" t="s">
        <v>463</v>
      </c>
      <c r="C86" s="194">
        <v>1</v>
      </c>
      <c r="D86" s="104" t="s">
        <v>38</v>
      </c>
      <c r="E86" s="104">
        <v>1</v>
      </c>
      <c r="F86" s="104" t="s">
        <v>38</v>
      </c>
      <c r="G86" s="104" t="s">
        <v>38</v>
      </c>
      <c r="H86" s="104" t="s">
        <v>38</v>
      </c>
      <c r="I86" s="104" t="s">
        <v>38</v>
      </c>
      <c r="J86" s="104" t="s">
        <v>38</v>
      </c>
      <c r="K86" s="106">
        <v>30</v>
      </c>
      <c r="L86" s="106">
        <v>6</v>
      </c>
      <c r="M86" s="104">
        <v>1</v>
      </c>
      <c r="N86" s="104" t="s">
        <v>38</v>
      </c>
      <c r="O86" s="104" t="s">
        <v>38</v>
      </c>
      <c r="P86" s="104" t="s">
        <v>38</v>
      </c>
    </row>
    <row r="87" spans="1:16" ht="11.45" customHeight="1" x14ac:dyDescent="0.2">
      <c r="A87" s="118">
        <f>IF(D87&lt;&gt;"",COUNTA($D$12:D87),"")</f>
        <v>70</v>
      </c>
      <c r="B87" s="66" t="s">
        <v>336</v>
      </c>
      <c r="C87" s="194">
        <v>2</v>
      </c>
      <c r="D87" s="104">
        <v>1</v>
      </c>
      <c r="E87" s="104">
        <v>1</v>
      </c>
      <c r="F87" s="104" t="s">
        <v>38</v>
      </c>
      <c r="G87" s="104" t="s">
        <v>38</v>
      </c>
      <c r="H87" s="104" t="s">
        <v>38</v>
      </c>
      <c r="I87" s="104" t="s">
        <v>38</v>
      </c>
      <c r="J87" s="104" t="s">
        <v>38</v>
      </c>
      <c r="K87" s="106">
        <v>22.5</v>
      </c>
      <c r="L87" s="106">
        <v>4.5</v>
      </c>
      <c r="M87" s="104">
        <v>2</v>
      </c>
      <c r="N87" s="104" t="s">
        <v>38</v>
      </c>
      <c r="O87" s="104" t="s">
        <v>38</v>
      </c>
      <c r="P87" s="104" t="s">
        <v>38</v>
      </c>
    </row>
    <row r="88" spans="1:16" ht="11.45" customHeight="1" x14ac:dyDescent="0.2">
      <c r="A88" s="118">
        <f>IF(D88&lt;&gt;"",COUNTA($D$12:D88),"")</f>
        <v>71</v>
      </c>
      <c r="B88" s="66" t="s">
        <v>337</v>
      </c>
      <c r="C88" s="194">
        <v>2</v>
      </c>
      <c r="D88" s="104">
        <v>2</v>
      </c>
      <c r="E88" s="104" t="s">
        <v>38</v>
      </c>
      <c r="F88" s="104" t="s">
        <v>38</v>
      </c>
      <c r="G88" s="104" t="s">
        <v>38</v>
      </c>
      <c r="H88" s="104" t="s">
        <v>38</v>
      </c>
      <c r="I88" s="104" t="s">
        <v>38</v>
      </c>
      <c r="J88" s="104" t="s">
        <v>38</v>
      </c>
      <c r="K88" s="106">
        <v>15</v>
      </c>
      <c r="L88" s="106">
        <v>3</v>
      </c>
      <c r="M88" s="104">
        <v>2</v>
      </c>
      <c r="N88" s="104" t="s">
        <v>38</v>
      </c>
      <c r="O88" s="104" t="s">
        <v>38</v>
      </c>
      <c r="P88" s="104" t="s">
        <v>38</v>
      </c>
    </row>
    <row r="89" spans="1:16" ht="11.45" customHeight="1" x14ac:dyDescent="0.2">
      <c r="A89" s="118">
        <f>IF(D89&lt;&gt;"",COUNTA($D$12:D89),"")</f>
        <v>72</v>
      </c>
      <c r="B89" s="66" t="s">
        <v>338</v>
      </c>
      <c r="C89" s="194">
        <v>1</v>
      </c>
      <c r="D89" s="104" t="s">
        <v>38</v>
      </c>
      <c r="E89" s="104">
        <v>1</v>
      </c>
      <c r="F89" s="104" t="s">
        <v>38</v>
      </c>
      <c r="G89" s="104" t="s">
        <v>38</v>
      </c>
      <c r="H89" s="104" t="s">
        <v>38</v>
      </c>
      <c r="I89" s="104" t="s">
        <v>38</v>
      </c>
      <c r="J89" s="104" t="s">
        <v>38</v>
      </c>
      <c r="K89" s="106">
        <v>30</v>
      </c>
      <c r="L89" s="106">
        <v>6</v>
      </c>
      <c r="M89" s="104" t="s">
        <v>38</v>
      </c>
      <c r="N89" s="104" t="s">
        <v>38</v>
      </c>
      <c r="O89" s="104" t="s">
        <v>38</v>
      </c>
      <c r="P89" s="104" t="s">
        <v>38</v>
      </c>
    </row>
    <row r="90" spans="1:16" ht="11.45" customHeight="1" x14ac:dyDescent="0.2">
      <c r="A90" s="118">
        <f>IF(D90&lt;&gt;"",COUNTA($D$12:D90),"")</f>
        <v>73</v>
      </c>
      <c r="B90" s="66" t="s">
        <v>339</v>
      </c>
      <c r="C90" s="194">
        <v>1</v>
      </c>
      <c r="D90" s="104" t="s">
        <v>38</v>
      </c>
      <c r="E90" s="104">
        <v>1</v>
      </c>
      <c r="F90" s="104" t="s">
        <v>38</v>
      </c>
      <c r="G90" s="104" t="s">
        <v>38</v>
      </c>
      <c r="H90" s="104" t="s">
        <v>38</v>
      </c>
      <c r="I90" s="104" t="s">
        <v>38</v>
      </c>
      <c r="J90" s="104" t="s">
        <v>38</v>
      </c>
      <c r="K90" s="106">
        <v>30</v>
      </c>
      <c r="L90" s="106">
        <v>6</v>
      </c>
      <c r="M90" s="104">
        <v>1</v>
      </c>
      <c r="N90" s="104" t="s">
        <v>38</v>
      </c>
      <c r="O90" s="104" t="s">
        <v>38</v>
      </c>
      <c r="P90" s="104" t="s">
        <v>38</v>
      </c>
    </row>
    <row r="91" spans="1:16" ht="11.45" customHeight="1" x14ac:dyDescent="0.2">
      <c r="A91" s="118">
        <f>IF(D91&lt;&gt;"",COUNTA($D$12:D91),"")</f>
        <v>74</v>
      </c>
      <c r="B91" s="66" t="s">
        <v>340</v>
      </c>
      <c r="C91" s="194" t="s">
        <v>38</v>
      </c>
      <c r="D91" s="104" t="s">
        <v>38</v>
      </c>
      <c r="E91" s="104" t="s">
        <v>38</v>
      </c>
      <c r="F91" s="104" t="s">
        <v>38</v>
      </c>
      <c r="G91" s="104" t="s">
        <v>38</v>
      </c>
      <c r="H91" s="104" t="s">
        <v>38</v>
      </c>
      <c r="I91" s="104" t="s">
        <v>38</v>
      </c>
      <c r="J91" s="104" t="s">
        <v>38</v>
      </c>
      <c r="K91" s="106" t="s">
        <v>38</v>
      </c>
      <c r="L91" s="106" t="s">
        <v>38</v>
      </c>
      <c r="M91" s="104" t="s">
        <v>38</v>
      </c>
      <c r="N91" s="104" t="s">
        <v>38</v>
      </c>
      <c r="O91" s="104" t="s">
        <v>38</v>
      </c>
      <c r="P91" s="104" t="s">
        <v>38</v>
      </c>
    </row>
    <row r="92" spans="1:16" ht="11.45" customHeight="1" x14ac:dyDescent="0.2">
      <c r="A92" s="118">
        <f>IF(D92&lt;&gt;"",COUNTA($D$12:D92),"")</f>
        <v>75</v>
      </c>
      <c r="B92" s="66" t="s">
        <v>341</v>
      </c>
      <c r="C92" s="194" t="s">
        <v>38</v>
      </c>
      <c r="D92" s="104" t="s">
        <v>38</v>
      </c>
      <c r="E92" s="104" t="s">
        <v>38</v>
      </c>
      <c r="F92" s="104" t="s">
        <v>38</v>
      </c>
      <c r="G92" s="104" t="s">
        <v>38</v>
      </c>
      <c r="H92" s="104" t="s">
        <v>38</v>
      </c>
      <c r="I92" s="104" t="s">
        <v>38</v>
      </c>
      <c r="J92" s="104" t="s">
        <v>38</v>
      </c>
      <c r="K92" s="106" t="s">
        <v>38</v>
      </c>
      <c r="L92" s="106" t="s">
        <v>38</v>
      </c>
      <c r="M92" s="104" t="s">
        <v>38</v>
      </c>
      <c r="N92" s="104" t="s">
        <v>38</v>
      </c>
      <c r="O92" s="104" t="s">
        <v>38</v>
      </c>
      <c r="P92" s="104" t="s">
        <v>38</v>
      </c>
    </row>
    <row r="93" spans="1:16" ht="11.45" customHeight="1" x14ac:dyDescent="0.2">
      <c r="A93" s="118">
        <f>IF(D93&lt;&gt;"",COUNTA($D$12:D93),"")</f>
        <v>76</v>
      </c>
      <c r="B93" s="66" t="s">
        <v>342</v>
      </c>
      <c r="C93" s="194" t="s">
        <v>38</v>
      </c>
      <c r="D93" s="104" t="s">
        <v>38</v>
      </c>
      <c r="E93" s="104" t="s">
        <v>38</v>
      </c>
      <c r="F93" s="104" t="s">
        <v>38</v>
      </c>
      <c r="G93" s="104" t="s">
        <v>38</v>
      </c>
      <c r="H93" s="104" t="s">
        <v>38</v>
      </c>
      <c r="I93" s="104" t="s">
        <v>38</v>
      </c>
      <c r="J93" s="104" t="s">
        <v>38</v>
      </c>
      <c r="K93" s="106" t="s">
        <v>38</v>
      </c>
      <c r="L93" s="106" t="s">
        <v>38</v>
      </c>
      <c r="M93" s="104" t="s">
        <v>38</v>
      </c>
      <c r="N93" s="104" t="s">
        <v>38</v>
      </c>
      <c r="O93" s="104" t="s">
        <v>38</v>
      </c>
      <c r="P93" s="104" t="s">
        <v>38</v>
      </c>
    </row>
    <row r="94" spans="1:16" ht="11.45" customHeight="1" x14ac:dyDescent="0.2">
      <c r="A94" s="118" t="str">
        <f>IF(D94&lt;&gt;"",COUNTA($D$12:D94),"")</f>
        <v/>
      </c>
      <c r="B94" s="119" t="s">
        <v>343</v>
      </c>
      <c r="C94" s="194" t="s">
        <v>431</v>
      </c>
      <c r="D94" s="104" t="s">
        <v>431</v>
      </c>
      <c r="E94" s="104" t="s">
        <v>431</v>
      </c>
      <c r="F94" s="104" t="s">
        <v>431</v>
      </c>
      <c r="G94" s="104" t="s">
        <v>431</v>
      </c>
      <c r="H94" s="104" t="s">
        <v>431</v>
      </c>
      <c r="I94" s="104" t="s">
        <v>431</v>
      </c>
      <c r="J94" s="104" t="s">
        <v>431</v>
      </c>
      <c r="K94" s="106" t="s">
        <v>431</v>
      </c>
      <c r="L94" s="106" t="s">
        <v>431</v>
      </c>
      <c r="M94" s="104" t="s">
        <v>431</v>
      </c>
      <c r="N94" s="104" t="s">
        <v>431</v>
      </c>
      <c r="O94" s="104" t="s">
        <v>431</v>
      </c>
      <c r="P94" s="104" t="s">
        <v>431</v>
      </c>
    </row>
    <row r="95" spans="1:16" ht="11.45" customHeight="1" x14ac:dyDescent="0.2">
      <c r="A95" s="118" t="str">
        <f>IF(D95&lt;&gt;"",COUNTA($D$12:D95),"")</f>
        <v/>
      </c>
      <c r="B95" s="119" t="s">
        <v>344</v>
      </c>
      <c r="C95" s="194"/>
      <c r="D95" s="104"/>
      <c r="E95" s="104"/>
      <c r="F95" s="104"/>
      <c r="G95" s="104"/>
      <c r="H95" s="104"/>
      <c r="I95" s="104"/>
      <c r="J95" s="104"/>
      <c r="K95" s="106"/>
      <c r="L95" s="106"/>
      <c r="M95" s="104"/>
      <c r="N95" s="104"/>
      <c r="O95" s="104"/>
      <c r="P95" s="104"/>
    </row>
    <row r="96" spans="1:16" ht="11.45" customHeight="1" x14ac:dyDescent="0.2">
      <c r="A96" s="118">
        <f>IF(D96&lt;&gt;"",COUNTA($D$12:D96),"")</f>
        <v>78</v>
      </c>
      <c r="B96" s="66" t="s">
        <v>345</v>
      </c>
      <c r="C96" s="194">
        <v>678</v>
      </c>
      <c r="D96" s="104">
        <v>1</v>
      </c>
      <c r="E96" s="104">
        <v>185</v>
      </c>
      <c r="F96" s="104">
        <v>492</v>
      </c>
      <c r="G96" s="104" t="s">
        <v>38</v>
      </c>
      <c r="H96" s="104" t="s">
        <v>38</v>
      </c>
      <c r="I96" s="104">
        <v>492</v>
      </c>
      <c r="J96" s="104">
        <v>492</v>
      </c>
      <c r="K96" s="106">
        <v>44.5</v>
      </c>
      <c r="L96" s="106">
        <v>8.9</v>
      </c>
      <c r="M96" s="104">
        <v>675</v>
      </c>
      <c r="N96" s="104">
        <v>2</v>
      </c>
      <c r="O96" s="104">
        <v>2</v>
      </c>
      <c r="P96" s="104">
        <v>2</v>
      </c>
    </row>
    <row r="97" spans="1:16" ht="11.45" customHeight="1" x14ac:dyDescent="0.2">
      <c r="A97" s="118">
        <f>IF(D97&lt;&gt;"",COUNTA($D$12:D97),"")</f>
        <v>79</v>
      </c>
      <c r="B97" s="66" t="s">
        <v>346</v>
      </c>
      <c r="C97" s="194">
        <v>186</v>
      </c>
      <c r="D97" s="104" t="s">
        <v>38</v>
      </c>
      <c r="E97" s="104">
        <v>52</v>
      </c>
      <c r="F97" s="104">
        <v>134</v>
      </c>
      <c r="G97" s="104" t="s">
        <v>38</v>
      </c>
      <c r="H97" s="104" t="s">
        <v>38</v>
      </c>
      <c r="I97" s="104">
        <v>134</v>
      </c>
      <c r="J97" s="104">
        <v>134</v>
      </c>
      <c r="K97" s="106">
        <v>44.4</v>
      </c>
      <c r="L97" s="106">
        <v>8.9</v>
      </c>
      <c r="M97" s="104">
        <v>184</v>
      </c>
      <c r="N97" s="104">
        <v>1</v>
      </c>
      <c r="O97" s="104">
        <v>1</v>
      </c>
      <c r="P97" s="104">
        <v>3</v>
      </c>
    </row>
    <row r="98" spans="1:16" ht="11.45" customHeight="1" x14ac:dyDescent="0.2">
      <c r="A98" s="118" t="str">
        <f>IF(D98&lt;&gt;"",COUNTA($D$12:D98),"")</f>
        <v/>
      </c>
      <c r="B98" s="66" t="s">
        <v>347</v>
      </c>
      <c r="C98" s="194"/>
      <c r="D98" s="104"/>
      <c r="E98" s="104"/>
      <c r="F98" s="104"/>
      <c r="G98" s="104"/>
      <c r="H98" s="104"/>
      <c r="I98" s="104"/>
      <c r="J98" s="104"/>
      <c r="K98" s="106"/>
      <c r="L98" s="106"/>
      <c r="M98" s="104"/>
      <c r="N98" s="104"/>
      <c r="O98" s="104"/>
      <c r="P98" s="104"/>
    </row>
    <row r="99" spans="1:16" ht="11.45" customHeight="1" x14ac:dyDescent="0.2">
      <c r="A99" s="118">
        <f>IF(D99&lt;&gt;"",COUNTA($D$12:D99),"")</f>
        <v>80</v>
      </c>
      <c r="B99" s="66" t="s">
        <v>348</v>
      </c>
      <c r="C99" s="194">
        <v>7</v>
      </c>
      <c r="D99" s="104">
        <v>3</v>
      </c>
      <c r="E99" s="104">
        <v>4</v>
      </c>
      <c r="F99" s="104" t="s">
        <v>38</v>
      </c>
      <c r="G99" s="104" t="s">
        <v>38</v>
      </c>
      <c r="H99" s="104" t="s">
        <v>38</v>
      </c>
      <c r="I99" s="104" t="s">
        <v>38</v>
      </c>
      <c r="J99" s="104" t="s">
        <v>38</v>
      </c>
      <c r="K99" s="106">
        <v>23.6</v>
      </c>
      <c r="L99" s="106">
        <v>4.7</v>
      </c>
      <c r="M99" s="104">
        <v>6</v>
      </c>
      <c r="N99" s="104" t="s">
        <v>38</v>
      </c>
      <c r="O99" s="104" t="s">
        <v>38</v>
      </c>
      <c r="P99" s="104" t="s">
        <v>38</v>
      </c>
    </row>
    <row r="100" spans="1:16" ht="11.45" customHeight="1" x14ac:dyDescent="0.2">
      <c r="A100" s="118">
        <f>IF(D100&lt;&gt;"",COUNTA($D$12:D100),"")</f>
        <v>81</v>
      </c>
      <c r="B100" s="66" t="s">
        <v>349</v>
      </c>
      <c r="C100" s="194" t="s">
        <v>38</v>
      </c>
      <c r="D100" s="104" t="s">
        <v>38</v>
      </c>
      <c r="E100" s="104" t="s">
        <v>38</v>
      </c>
      <c r="F100" s="104" t="s">
        <v>38</v>
      </c>
      <c r="G100" s="104" t="s">
        <v>38</v>
      </c>
      <c r="H100" s="104" t="s">
        <v>38</v>
      </c>
      <c r="I100" s="104" t="s">
        <v>38</v>
      </c>
      <c r="J100" s="104" t="s">
        <v>38</v>
      </c>
      <c r="K100" s="106" t="s">
        <v>38</v>
      </c>
      <c r="L100" s="106" t="s">
        <v>38</v>
      </c>
      <c r="M100" s="104" t="s">
        <v>38</v>
      </c>
      <c r="N100" s="104" t="s">
        <v>38</v>
      </c>
      <c r="O100" s="104" t="s">
        <v>38</v>
      </c>
      <c r="P100" s="104" t="s">
        <v>38</v>
      </c>
    </row>
    <row r="101" spans="1:16" ht="22.5" customHeight="1" x14ac:dyDescent="0.2">
      <c r="A101" s="118" t="str">
        <f>IF(D101&lt;&gt;"",COUNTA($D$12:D101),"")</f>
        <v/>
      </c>
      <c r="B101" s="119" t="s">
        <v>350</v>
      </c>
      <c r="C101" s="194"/>
      <c r="D101" s="104"/>
      <c r="E101" s="104"/>
      <c r="F101" s="104"/>
      <c r="G101" s="104"/>
      <c r="H101" s="104"/>
      <c r="I101" s="104"/>
      <c r="J101" s="104"/>
      <c r="K101" s="106"/>
      <c r="L101" s="106"/>
      <c r="M101" s="104"/>
      <c r="N101" s="104"/>
      <c r="O101" s="104"/>
      <c r="P101" s="104"/>
    </row>
    <row r="102" spans="1:16" ht="22.5" customHeight="1" x14ac:dyDescent="0.2">
      <c r="A102" s="118">
        <f>IF(D102&lt;&gt;"",COUNTA($D$12:D102),"")</f>
        <v>82</v>
      </c>
      <c r="B102" s="119" t="s">
        <v>351</v>
      </c>
      <c r="C102" s="194">
        <v>79</v>
      </c>
      <c r="D102" s="104" t="s">
        <v>38</v>
      </c>
      <c r="E102" s="104">
        <v>49</v>
      </c>
      <c r="F102" s="104">
        <v>30</v>
      </c>
      <c r="G102" s="104" t="s">
        <v>38</v>
      </c>
      <c r="H102" s="104" t="s">
        <v>38</v>
      </c>
      <c r="I102" s="104">
        <v>30</v>
      </c>
      <c r="J102" s="104">
        <v>30</v>
      </c>
      <c r="K102" s="106">
        <v>37.6</v>
      </c>
      <c r="L102" s="106">
        <v>7.5</v>
      </c>
      <c r="M102" s="104">
        <v>78</v>
      </c>
      <c r="N102" s="104">
        <v>1</v>
      </c>
      <c r="O102" s="104">
        <v>1</v>
      </c>
      <c r="P102" s="104">
        <v>1</v>
      </c>
    </row>
    <row r="103" spans="1:16" ht="33.6" customHeight="1" x14ac:dyDescent="0.2">
      <c r="A103" s="118">
        <f>IF(D103&lt;&gt;"",COUNTA($D$12:D103),"")</f>
        <v>83</v>
      </c>
      <c r="B103" s="119" t="s">
        <v>352</v>
      </c>
      <c r="C103" s="194">
        <v>60</v>
      </c>
      <c r="D103" s="104" t="s">
        <v>38</v>
      </c>
      <c r="E103" s="104">
        <v>44</v>
      </c>
      <c r="F103" s="104">
        <v>16</v>
      </c>
      <c r="G103" s="104" t="s">
        <v>38</v>
      </c>
      <c r="H103" s="104" t="s">
        <v>38</v>
      </c>
      <c r="I103" s="104">
        <v>16</v>
      </c>
      <c r="J103" s="104">
        <v>16</v>
      </c>
      <c r="K103" s="106">
        <v>35.299999999999997</v>
      </c>
      <c r="L103" s="106">
        <v>7.1</v>
      </c>
      <c r="M103" s="104">
        <v>59</v>
      </c>
      <c r="N103" s="104" t="s">
        <v>38</v>
      </c>
      <c r="O103" s="104" t="s">
        <v>38</v>
      </c>
      <c r="P103" s="104" t="s">
        <v>38</v>
      </c>
    </row>
  </sheetData>
  <customSheetViews>
    <customSheetView guid="{4EB240A1-BEFB-4503-95B5-55CB3DDD9EC3}" scale="140">
      <pane xSplit="2" ySplit="11" topLeftCell="C78" activePane="bottomRight" state="frozen"/>
      <selection pane="bottomRight" activeCell="R118" sqref="R118"/>
      <rowBreaks count="2" manualBreakCount="2">
        <brk id="46" max="16383" man="1"/>
        <brk id="81" max="16383" man="1"/>
      </rowBreaks>
      <pageMargins left="0.59055118110236227" right="0.59055118110236227" top="0.59055118110236227" bottom="0.59055118110236227" header="0.39370078740157483" footer="0.39370078740157483"/>
      <pageSetup paperSize="9" pageOrder="overThenDown" orientation="portrait" r:id="rId1"/>
      <headerFooter differentOddEven="1">
        <oddFooter>&amp;L&amp;7StatA MV, Statistischer Bericht K433 2021 00&amp;R&amp;7&amp;P</oddFooter>
        <evenFooter>&amp;L&amp;7&amp;P&amp;R&amp;7StatA MV, Statistischer Bericht K433 2021 00</evenFooter>
      </headerFooter>
    </customSheetView>
    <customSheetView guid="{CDB72715-EA28-4B20-A08E-C04F71FAA0D1}" scale="140">
      <pane xSplit="2" ySplit="11" topLeftCell="C78" activePane="bottomRight" state="frozen"/>
      <selection pane="bottomRight" activeCell="R118" sqref="R118"/>
      <rowBreaks count="2" manualBreakCount="2">
        <brk id="46" max="16383" man="1"/>
        <brk id="81" max="16383" man="1"/>
      </rowBreaks>
      <pageMargins left="0.59055118110236227" right="0.59055118110236227" top="0.59055118110236227" bottom="0.59055118110236227" header="0.39370078740157483" footer="0.39370078740157483"/>
      <pageSetup paperSize="9" pageOrder="overThenDown" orientation="portrait" r:id="rId2"/>
      <headerFooter differentOddEven="1">
        <oddFooter>&amp;L&amp;7StatA MV, Statistischer Bericht K433 2021 00&amp;R&amp;7&amp;P</oddFooter>
        <evenFooter>&amp;L&amp;7&amp;P&amp;R&amp;7StatA MV, Statistischer Bericht K433 2021 00</evenFooter>
      </headerFooter>
    </customSheetView>
  </customSheetViews>
  <mergeCells count="33">
    <mergeCell ref="A1:B1"/>
    <mergeCell ref="C1:I1"/>
    <mergeCell ref="J1:P1"/>
    <mergeCell ref="A2:B2"/>
    <mergeCell ref="C2:I2"/>
    <mergeCell ref="J2:P2"/>
    <mergeCell ref="C11:I11"/>
    <mergeCell ref="J11:P11"/>
    <mergeCell ref="A3:A9"/>
    <mergeCell ref="B3:B9"/>
    <mergeCell ref="C3:C9"/>
    <mergeCell ref="D3:I4"/>
    <mergeCell ref="J3:J9"/>
    <mergeCell ref="F7:F9"/>
    <mergeCell ref="G7:I7"/>
    <mergeCell ref="G8:G9"/>
    <mergeCell ref="H8:H9"/>
    <mergeCell ref="C42:I42"/>
    <mergeCell ref="J42:P42"/>
    <mergeCell ref="C73:I73"/>
    <mergeCell ref="J73:P73"/>
    <mergeCell ref="M3:M9"/>
    <mergeCell ref="N3:P5"/>
    <mergeCell ref="D5:D9"/>
    <mergeCell ref="E5:E9"/>
    <mergeCell ref="F5:I6"/>
    <mergeCell ref="K6:K9"/>
    <mergeCell ref="L6:L9"/>
    <mergeCell ref="N6:N9"/>
    <mergeCell ref="O6:O9"/>
    <mergeCell ref="P6:P9"/>
    <mergeCell ref="K3:L5"/>
    <mergeCell ref="I8:I9"/>
  </mergeCells>
  <pageMargins left="0.59055118110236227" right="0.59055118110236227" top="0.59055118110236227" bottom="0.59055118110236227" header="0.39370078740157483" footer="0.39370078740157483"/>
  <pageSetup paperSize="9" pageOrder="overThenDown" orientation="portrait" r:id="rId3"/>
  <headerFooter differentOddEven="1">
    <oddFooter>&amp;L&amp;"-,Standard"&amp;7StatA MV, Statistischer Bericht K433 2025 00&amp;R&amp;"-,Standard"&amp;7&amp;P</oddFooter>
    <evenFooter>&amp;L&amp;"-,Standard"&amp;7&amp;P&amp;R&amp;"-,Standard"&amp;7StatA MV, Statistischer Bericht K433 2025 00</evenFooter>
  </headerFooter>
  <rowBreaks count="2" manualBreakCount="2">
    <brk id="41" max="16383" man="1"/>
    <brk id="72" max="16383" man="1"/>
  </rowBreaks>
  <legacyDrawing r:id="rId4"/>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73"/>
  <sheetViews>
    <sheetView zoomScale="140" zoomScaleNormal="140" workbookViewId="0">
      <pane xSplit="2" ySplit="10" topLeftCell="C11" activePane="bottomRight" state="frozen"/>
      <selection activeCell="B33" sqref="B32:D33"/>
      <selection pane="topRight" activeCell="B33" sqref="B32:D33"/>
      <selection pane="bottomLeft" activeCell="B33" sqref="B32:D33"/>
      <selection pane="bottomRight" activeCell="C11" sqref="C11:L11"/>
    </sheetView>
  </sheetViews>
  <sheetFormatPr baseColWidth="10" defaultRowHeight="11.45" customHeight="1" x14ac:dyDescent="0.2"/>
  <cols>
    <col min="1" max="1" width="3.7109375" style="16" customWidth="1"/>
    <col min="2" max="2" width="21.7109375" style="16" customWidth="1"/>
    <col min="3" max="3" width="6.7109375" style="16" customWidth="1"/>
    <col min="4" max="4" width="6.28515625" style="16" customWidth="1"/>
    <col min="5" max="8" width="6.7109375" style="16" customWidth="1"/>
    <col min="9" max="11" width="6.28515625" style="16" customWidth="1"/>
    <col min="12" max="12" width="7.7109375" style="16" customWidth="1"/>
    <col min="13" max="16384" width="11.42578125" style="16"/>
  </cols>
  <sheetData>
    <row r="1" spans="1:12" s="148" customFormat="1" ht="30" customHeight="1" x14ac:dyDescent="0.2">
      <c r="A1" s="269" t="s">
        <v>104</v>
      </c>
      <c r="B1" s="270"/>
      <c r="C1" s="238" t="s">
        <v>430</v>
      </c>
      <c r="D1" s="238"/>
      <c r="E1" s="238"/>
      <c r="F1" s="238"/>
      <c r="G1" s="238"/>
      <c r="H1" s="238"/>
      <c r="I1" s="238"/>
      <c r="J1" s="238"/>
      <c r="K1" s="238"/>
      <c r="L1" s="239"/>
    </row>
    <row r="2" spans="1:12" ht="35.1" customHeight="1" x14ac:dyDescent="0.2">
      <c r="A2" s="240" t="s">
        <v>111</v>
      </c>
      <c r="B2" s="241"/>
      <c r="C2" s="242" t="s">
        <v>139</v>
      </c>
      <c r="D2" s="267"/>
      <c r="E2" s="267"/>
      <c r="F2" s="267"/>
      <c r="G2" s="267"/>
      <c r="H2" s="267"/>
      <c r="I2" s="267"/>
      <c r="J2" s="267"/>
      <c r="K2" s="267"/>
      <c r="L2" s="268"/>
    </row>
    <row r="3" spans="1:12" ht="11.45" customHeight="1" x14ac:dyDescent="0.2">
      <c r="A3" s="244" t="s">
        <v>49</v>
      </c>
      <c r="B3" s="234" t="s">
        <v>169</v>
      </c>
      <c r="C3" s="234" t="s">
        <v>52</v>
      </c>
      <c r="D3" s="234" t="s">
        <v>6</v>
      </c>
      <c r="E3" s="234"/>
      <c r="F3" s="234"/>
      <c r="G3" s="234"/>
      <c r="H3" s="234"/>
      <c r="I3" s="234"/>
      <c r="J3" s="234"/>
      <c r="K3" s="234"/>
      <c r="L3" s="245"/>
    </row>
    <row r="4" spans="1:12" ht="11.45" customHeight="1" x14ac:dyDescent="0.2">
      <c r="A4" s="256"/>
      <c r="B4" s="234"/>
      <c r="C4" s="234"/>
      <c r="D4" s="234" t="s">
        <v>7</v>
      </c>
      <c r="E4" s="234"/>
      <c r="F4" s="234"/>
      <c r="G4" s="234"/>
      <c r="H4" s="234"/>
      <c r="I4" s="234"/>
      <c r="J4" s="234"/>
      <c r="K4" s="234"/>
      <c r="L4" s="245" t="s">
        <v>113</v>
      </c>
    </row>
    <row r="5" spans="1:12" ht="11.45" customHeight="1" x14ac:dyDescent="0.2">
      <c r="A5" s="256"/>
      <c r="B5" s="234"/>
      <c r="C5" s="234"/>
      <c r="D5" s="234">
        <v>1</v>
      </c>
      <c r="E5" s="234">
        <v>2</v>
      </c>
      <c r="F5" s="234">
        <v>3</v>
      </c>
      <c r="G5" s="234">
        <v>4</v>
      </c>
      <c r="H5" s="234">
        <v>5</v>
      </c>
      <c r="I5" s="234">
        <v>6</v>
      </c>
      <c r="J5" s="234">
        <v>7</v>
      </c>
      <c r="K5" s="234" t="s">
        <v>51</v>
      </c>
      <c r="L5" s="245"/>
    </row>
    <row r="6" spans="1:12" ht="11.45" customHeight="1" x14ac:dyDescent="0.2">
      <c r="A6" s="256"/>
      <c r="B6" s="234"/>
      <c r="C6" s="234"/>
      <c r="D6" s="234"/>
      <c r="E6" s="234"/>
      <c r="F6" s="234"/>
      <c r="G6" s="234"/>
      <c r="H6" s="234"/>
      <c r="I6" s="234"/>
      <c r="J6" s="234"/>
      <c r="K6" s="234"/>
      <c r="L6" s="245"/>
    </row>
    <row r="7" spans="1:12" ht="11.45" customHeight="1" x14ac:dyDescent="0.2">
      <c r="A7" s="256"/>
      <c r="B7" s="234"/>
      <c r="C7" s="234"/>
      <c r="D7" s="234"/>
      <c r="E7" s="234"/>
      <c r="F7" s="234"/>
      <c r="G7" s="234"/>
      <c r="H7" s="234"/>
      <c r="I7" s="234"/>
      <c r="J7" s="234"/>
      <c r="K7" s="234"/>
      <c r="L7" s="245"/>
    </row>
    <row r="8" spans="1:12" ht="11.45" customHeight="1" x14ac:dyDescent="0.2">
      <c r="A8" s="256"/>
      <c r="B8" s="234"/>
      <c r="C8" s="234"/>
      <c r="D8" s="234"/>
      <c r="E8" s="234"/>
      <c r="F8" s="234"/>
      <c r="G8" s="234"/>
      <c r="H8" s="234"/>
      <c r="I8" s="234"/>
      <c r="J8" s="234"/>
      <c r="K8" s="234"/>
      <c r="L8" s="245"/>
    </row>
    <row r="9" spans="1:12" ht="11.45" customHeight="1" x14ac:dyDescent="0.2">
      <c r="A9" s="256"/>
      <c r="B9" s="234"/>
      <c r="C9" s="234"/>
      <c r="D9" s="234"/>
      <c r="E9" s="234"/>
      <c r="F9" s="234"/>
      <c r="G9" s="234"/>
      <c r="H9" s="234"/>
      <c r="I9" s="234"/>
      <c r="J9" s="234"/>
      <c r="K9" s="234"/>
      <c r="L9" s="245"/>
    </row>
    <row r="10" spans="1:12" s="25" customFormat="1" ht="11.45" customHeight="1" x14ac:dyDescent="0.2">
      <c r="A10" s="5">
        <v>1</v>
      </c>
      <c r="B10" s="21">
        <v>2</v>
      </c>
      <c r="C10" s="21">
        <v>3</v>
      </c>
      <c r="D10" s="21">
        <v>4</v>
      </c>
      <c r="E10" s="21">
        <v>5</v>
      </c>
      <c r="F10" s="21">
        <v>6</v>
      </c>
      <c r="G10" s="21">
        <v>7</v>
      </c>
      <c r="H10" s="21">
        <v>8</v>
      </c>
      <c r="I10" s="21">
        <v>9</v>
      </c>
      <c r="J10" s="21">
        <v>10</v>
      </c>
      <c r="K10" s="21">
        <v>11</v>
      </c>
      <c r="L10" s="22">
        <v>12</v>
      </c>
    </row>
    <row r="11" spans="1:12" ht="20.100000000000001" customHeight="1" x14ac:dyDescent="0.2">
      <c r="A11" s="149"/>
      <c r="B11" s="150"/>
      <c r="C11" s="264" t="s">
        <v>2</v>
      </c>
      <c r="D11" s="251"/>
      <c r="E11" s="251"/>
      <c r="F11" s="251"/>
      <c r="G11" s="251"/>
      <c r="H11" s="251"/>
      <c r="I11" s="251"/>
      <c r="J11" s="251"/>
      <c r="K11" s="251"/>
      <c r="L11" s="251"/>
    </row>
    <row r="12" spans="1:12" ht="11.1" customHeight="1" x14ac:dyDescent="0.2">
      <c r="A12" s="118">
        <f>IF(D12&lt;&gt;"",COUNTA($D$12:D12),"")</f>
        <v>1</v>
      </c>
      <c r="B12" s="63" t="s">
        <v>1</v>
      </c>
      <c r="C12" s="110">
        <v>1765</v>
      </c>
      <c r="D12" s="110" t="s">
        <v>38</v>
      </c>
      <c r="E12" s="110" t="s">
        <v>38</v>
      </c>
      <c r="F12" s="110" t="s">
        <v>38</v>
      </c>
      <c r="G12" s="110" t="s">
        <v>38</v>
      </c>
      <c r="H12" s="110">
        <v>1765</v>
      </c>
      <c r="I12" s="110" t="s">
        <v>38</v>
      </c>
      <c r="J12" s="110" t="s">
        <v>38</v>
      </c>
      <c r="K12" s="101">
        <v>5</v>
      </c>
      <c r="L12" s="110">
        <v>3</v>
      </c>
    </row>
    <row r="13" spans="1:12" ht="11.1" customHeight="1" x14ac:dyDescent="0.2">
      <c r="A13" s="118">
        <f>IF(D13&lt;&gt;"",COUNTA($D$12:D13),"")</f>
        <v>2</v>
      </c>
      <c r="B13" s="119" t="s">
        <v>160</v>
      </c>
      <c r="C13" s="108">
        <v>59</v>
      </c>
      <c r="D13" s="108" t="s">
        <v>38</v>
      </c>
      <c r="E13" s="108" t="s">
        <v>38</v>
      </c>
      <c r="F13" s="108" t="s">
        <v>38</v>
      </c>
      <c r="G13" s="108" t="s">
        <v>38</v>
      </c>
      <c r="H13" s="108">
        <v>59</v>
      </c>
      <c r="I13" s="108" t="s">
        <v>38</v>
      </c>
      <c r="J13" s="108" t="s">
        <v>38</v>
      </c>
      <c r="K13" s="100">
        <v>5</v>
      </c>
      <c r="L13" s="108" t="s">
        <v>38</v>
      </c>
    </row>
    <row r="14" spans="1:12" ht="11.1" customHeight="1" x14ac:dyDescent="0.2">
      <c r="A14" s="118">
        <f>IF(D14&lt;&gt;"",COUNTA($D$12:D14),"")</f>
        <v>3</v>
      </c>
      <c r="B14" s="66" t="s">
        <v>168</v>
      </c>
      <c r="C14" s="108">
        <v>634</v>
      </c>
      <c r="D14" s="108" t="s">
        <v>38</v>
      </c>
      <c r="E14" s="108" t="s">
        <v>38</v>
      </c>
      <c r="F14" s="108" t="s">
        <v>38</v>
      </c>
      <c r="G14" s="108" t="s">
        <v>38</v>
      </c>
      <c r="H14" s="108">
        <v>634</v>
      </c>
      <c r="I14" s="108" t="s">
        <v>38</v>
      </c>
      <c r="J14" s="108" t="s">
        <v>38</v>
      </c>
      <c r="K14" s="100">
        <v>5</v>
      </c>
      <c r="L14" s="108">
        <v>1</v>
      </c>
    </row>
    <row r="15" spans="1:12" ht="11.1" customHeight="1" x14ac:dyDescent="0.2">
      <c r="A15" s="118">
        <f>IF(D15&lt;&gt;"",COUNTA($D$12:D15),"")</f>
        <v>4</v>
      </c>
      <c r="B15" s="66" t="s">
        <v>167</v>
      </c>
      <c r="C15" s="108">
        <v>672</v>
      </c>
      <c r="D15" s="108" t="s">
        <v>38</v>
      </c>
      <c r="E15" s="108" t="s">
        <v>38</v>
      </c>
      <c r="F15" s="108" t="s">
        <v>38</v>
      </c>
      <c r="G15" s="108" t="s">
        <v>38</v>
      </c>
      <c r="H15" s="108">
        <v>672</v>
      </c>
      <c r="I15" s="108" t="s">
        <v>38</v>
      </c>
      <c r="J15" s="108" t="s">
        <v>38</v>
      </c>
      <c r="K15" s="100">
        <v>5</v>
      </c>
      <c r="L15" s="108">
        <v>1</v>
      </c>
    </row>
    <row r="16" spans="1:12" ht="11.1" customHeight="1" x14ac:dyDescent="0.2">
      <c r="A16" s="118">
        <f>IF(D16&lt;&gt;"",COUNTA($D$12:D16),"")</f>
        <v>5</v>
      </c>
      <c r="B16" s="66" t="s">
        <v>166</v>
      </c>
      <c r="C16" s="108">
        <v>184</v>
      </c>
      <c r="D16" s="108" t="s">
        <v>38</v>
      </c>
      <c r="E16" s="108" t="s">
        <v>38</v>
      </c>
      <c r="F16" s="108" t="s">
        <v>38</v>
      </c>
      <c r="G16" s="108" t="s">
        <v>38</v>
      </c>
      <c r="H16" s="108">
        <v>184</v>
      </c>
      <c r="I16" s="108" t="s">
        <v>38</v>
      </c>
      <c r="J16" s="108" t="s">
        <v>38</v>
      </c>
      <c r="K16" s="100">
        <v>5</v>
      </c>
      <c r="L16" s="108" t="s">
        <v>38</v>
      </c>
    </row>
    <row r="17" spans="1:12" ht="11.1" customHeight="1" x14ac:dyDescent="0.2">
      <c r="A17" s="118">
        <f>IF(D17&lt;&gt;"",COUNTA($D$12:D17),"")</f>
        <v>6</v>
      </c>
      <c r="B17" s="66" t="s">
        <v>165</v>
      </c>
      <c r="C17" s="108">
        <v>81</v>
      </c>
      <c r="D17" s="108" t="s">
        <v>38</v>
      </c>
      <c r="E17" s="108" t="s">
        <v>38</v>
      </c>
      <c r="F17" s="108" t="s">
        <v>38</v>
      </c>
      <c r="G17" s="108" t="s">
        <v>38</v>
      </c>
      <c r="H17" s="108">
        <v>81</v>
      </c>
      <c r="I17" s="108" t="s">
        <v>38</v>
      </c>
      <c r="J17" s="108" t="s">
        <v>38</v>
      </c>
      <c r="K17" s="100">
        <v>5</v>
      </c>
      <c r="L17" s="108" t="s">
        <v>38</v>
      </c>
    </row>
    <row r="18" spans="1:12" ht="11.1" customHeight="1" x14ac:dyDescent="0.2">
      <c r="A18" s="118">
        <f>IF(D18&lt;&gt;"",COUNTA($D$12:D18),"")</f>
        <v>7</v>
      </c>
      <c r="B18" s="66" t="s">
        <v>164</v>
      </c>
      <c r="C18" s="108">
        <v>73</v>
      </c>
      <c r="D18" s="108" t="s">
        <v>38</v>
      </c>
      <c r="E18" s="108" t="s">
        <v>38</v>
      </c>
      <c r="F18" s="108" t="s">
        <v>38</v>
      </c>
      <c r="G18" s="108" t="s">
        <v>38</v>
      </c>
      <c r="H18" s="108">
        <v>73</v>
      </c>
      <c r="I18" s="108" t="s">
        <v>38</v>
      </c>
      <c r="J18" s="108" t="s">
        <v>38</v>
      </c>
      <c r="K18" s="100">
        <v>5</v>
      </c>
      <c r="L18" s="108" t="s">
        <v>38</v>
      </c>
    </row>
    <row r="19" spans="1:12" ht="11.1" customHeight="1" x14ac:dyDescent="0.2">
      <c r="A19" s="118">
        <f>IF(D19&lt;&gt;"",COUNTA($D$12:D19),"")</f>
        <v>8</v>
      </c>
      <c r="B19" s="66" t="s">
        <v>163</v>
      </c>
      <c r="C19" s="108">
        <v>49</v>
      </c>
      <c r="D19" s="108" t="s">
        <v>38</v>
      </c>
      <c r="E19" s="108" t="s">
        <v>38</v>
      </c>
      <c r="F19" s="108" t="s">
        <v>38</v>
      </c>
      <c r="G19" s="108" t="s">
        <v>38</v>
      </c>
      <c r="H19" s="108">
        <v>49</v>
      </c>
      <c r="I19" s="108" t="s">
        <v>38</v>
      </c>
      <c r="J19" s="108" t="s">
        <v>38</v>
      </c>
      <c r="K19" s="100">
        <v>5</v>
      </c>
      <c r="L19" s="108" t="s">
        <v>38</v>
      </c>
    </row>
    <row r="20" spans="1:12" ht="11.1" customHeight="1" x14ac:dyDescent="0.2">
      <c r="A20" s="118">
        <f>IF(D20&lt;&gt;"",COUNTA($D$12:D20),"")</f>
        <v>9</v>
      </c>
      <c r="B20" s="66" t="s">
        <v>162</v>
      </c>
      <c r="C20" s="108">
        <v>5</v>
      </c>
      <c r="D20" s="108" t="s">
        <v>38</v>
      </c>
      <c r="E20" s="108" t="s">
        <v>38</v>
      </c>
      <c r="F20" s="108" t="s">
        <v>38</v>
      </c>
      <c r="G20" s="108" t="s">
        <v>38</v>
      </c>
      <c r="H20" s="108">
        <v>5</v>
      </c>
      <c r="I20" s="108" t="s">
        <v>38</v>
      </c>
      <c r="J20" s="108" t="s">
        <v>38</v>
      </c>
      <c r="K20" s="100">
        <v>5</v>
      </c>
      <c r="L20" s="108">
        <v>1</v>
      </c>
    </row>
    <row r="21" spans="1:12" ht="11.1" customHeight="1" x14ac:dyDescent="0.2">
      <c r="A21" s="118">
        <f>IF(D21&lt;&gt;"",COUNTA($D$12:D21),"")</f>
        <v>10</v>
      </c>
      <c r="B21" s="66" t="s">
        <v>161</v>
      </c>
      <c r="C21" s="108">
        <v>8</v>
      </c>
      <c r="D21" s="108" t="s">
        <v>38</v>
      </c>
      <c r="E21" s="108" t="s">
        <v>38</v>
      </c>
      <c r="F21" s="108" t="s">
        <v>38</v>
      </c>
      <c r="G21" s="108" t="s">
        <v>38</v>
      </c>
      <c r="H21" s="108">
        <v>8</v>
      </c>
      <c r="I21" s="108" t="s">
        <v>38</v>
      </c>
      <c r="J21" s="108" t="s">
        <v>38</v>
      </c>
      <c r="K21" s="100">
        <v>5</v>
      </c>
      <c r="L21" s="108" t="s">
        <v>38</v>
      </c>
    </row>
    <row r="22" spans="1:12" ht="11.1" customHeight="1" x14ac:dyDescent="0.2">
      <c r="A22" s="118">
        <f>IF(D22&lt;&gt;"",COUNTA($D$12:D22),"")</f>
        <v>11</v>
      </c>
      <c r="B22" s="66" t="s">
        <v>159</v>
      </c>
      <c r="C22" s="108" t="s">
        <v>38</v>
      </c>
      <c r="D22" s="108" t="s">
        <v>38</v>
      </c>
      <c r="E22" s="108" t="s">
        <v>38</v>
      </c>
      <c r="F22" s="108" t="s">
        <v>38</v>
      </c>
      <c r="G22" s="108" t="s">
        <v>38</v>
      </c>
      <c r="H22" s="108" t="s">
        <v>38</v>
      </c>
      <c r="I22" s="108" t="s">
        <v>38</v>
      </c>
      <c r="J22" s="108" t="s">
        <v>38</v>
      </c>
      <c r="K22" s="100" t="s">
        <v>38</v>
      </c>
      <c r="L22" s="108" t="s">
        <v>38</v>
      </c>
    </row>
    <row r="23" spans="1:12" ht="11.1" customHeight="1" x14ac:dyDescent="0.2">
      <c r="A23" s="118">
        <f>IF(D23&lt;&gt;"",COUNTA($D$12:D23),"")</f>
        <v>12</v>
      </c>
      <c r="B23" s="119" t="s">
        <v>77</v>
      </c>
      <c r="C23" s="108">
        <v>1365</v>
      </c>
      <c r="D23" s="108" t="s">
        <v>38</v>
      </c>
      <c r="E23" s="108" t="s">
        <v>38</v>
      </c>
      <c r="F23" s="108" t="s">
        <v>38</v>
      </c>
      <c r="G23" s="108" t="s">
        <v>38</v>
      </c>
      <c r="H23" s="108">
        <v>1365</v>
      </c>
      <c r="I23" s="108" t="s">
        <v>38</v>
      </c>
      <c r="J23" s="108" t="s">
        <v>38</v>
      </c>
      <c r="K23" s="100">
        <v>5</v>
      </c>
      <c r="L23" s="108">
        <v>2</v>
      </c>
    </row>
    <row r="24" spans="1:12" ht="11.1" customHeight="1" x14ac:dyDescent="0.2">
      <c r="A24" s="118">
        <f>IF(D24&lt;&gt;"",COUNTA($D$12:D24),"")</f>
        <v>13</v>
      </c>
      <c r="B24" s="66" t="s">
        <v>78</v>
      </c>
      <c r="C24" s="108">
        <v>392</v>
      </c>
      <c r="D24" s="108" t="s">
        <v>38</v>
      </c>
      <c r="E24" s="108" t="s">
        <v>38</v>
      </c>
      <c r="F24" s="108" t="s">
        <v>38</v>
      </c>
      <c r="G24" s="108" t="s">
        <v>38</v>
      </c>
      <c r="H24" s="108">
        <v>392</v>
      </c>
      <c r="I24" s="108" t="s">
        <v>38</v>
      </c>
      <c r="J24" s="108" t="s">
        <v>38</v>
      </c>
      <c r="K24" s="100">
        <v>5</v>
      </c>
      <c r="L24" s="108">
        <v>1</v>
      </c>
    </row>
    <row r="25" spans="1:12" ht="22.5" customHeight="1" x14ac:dyDescent="0.2">
      <c r="A25" s="118" t="str">
        <f>IF(D25&lt;&gt;"",COUNTA($D$12:D25),"")</f>
        <v/>
      </c>
      <c r="B25" s="119" t="s">
        <v>432</v>
      </c>
      <c r="C25" s="108"/>
      <c r="D25" s="108"/>
      <c r="E25" s="108"/>
      <c r="F25" s="108"/>
      <c r="G25" s="108"/>
      <c r="H25" s="108"/>
      <c r="I25" s="108"/>
      <c r="J25" s="108"/>
      <c r="K25" s="100"/>
      <c r="L25" s="108"/>
    </row>
    <row r="26" spans="1:12" ht="11.1" customHeight="1" x14ac:dyDescent="0.2">
      <c r="A26" s="118">
        <f>IF(D26&lt;&gt;"",COUNTA($D$12:D26),"")</f>
        <v>14</v>
      </c>
      <c r="B26" s="119" t="s">
        <v>433</v>
      </c>
      <c r="C26" s="108">
        <v>10</v>
      </c>
      <c r="D26" s="108" t="s">
        <v>38</v>
      </c>
      <c r="E26" s="108" t="s">
        <v>38</v>
      </c>
      <c r="F26" s="108" t="s">
        <v>38</v>
      </c>
      <c r="G26" s="108" t="s">
        <v>38</v>
      </c>
      <c r="H26" s="108">
        <v>10</v>
      </c>
      <c r="I26" s="108" t="s">
        <v>38</v>
      </c>
      <c r="J26" s="108" t="s">
        <v>38</v>
      </c>
      <c r="K26" s="100">
        <v>5</v>
      </c>
      <c r="L26" s="108">
        <v>1</v>
      </c>
    </row>
    <row r="27" spans="1:12" ht="11.1" customHeight="1" x14ac:dyDescent="0.2">
      <c r="A27" s="118">
        <f>IF(D27&lt;&gt;"",COUNTA($D$12:D27),"")</f>
        <v>15</v>
      </c>
      <c r="B27" s="119" t="s">
        <v>435</v>
      </c>
      <c r="C27" s="108">
        <v>5</v>
      </c>
      <c r="D27" s="108" t="s">
        <v>38</v>
      </c>
      <c r="E27" s="108" t="s">
        <v>38</v>
      </c>
      <c r="F27" s="108" t="s">
        <v>38</v>
      </c>
      <c r="G27" s="108" t="s">
        <v>38</v>
      </c>
      <c r="H27" s="108">
        <v>5</v>
      </c>
      <c r="I27" s="108" t="s">
        <v>38</v>
      </c>
      <c r="J27" s="108" t="s">
        <v>38</v>
      </c>
      <c r="K27" s="100">
        <v>5</v>
      </c>
      <c r="L27" s="108" t="s">
        <v>38</v>
      </c>
    </row>
    <row r="28" spans="1:12" ht="11.1" customHeight="1" x14ac:dyDescent="0.2">
      <c r="A28" s="118">
        <f>IF(D28&lt;&gt;"",COUNTA($D$12:D28),"")</f>
        <v>16</v>
      </c>
      <c r="B28" s="119" t="s">
        <v>434</v>
      </c>
      <c r="C28" s="108">
        <v>1750</v>
      </c>
      <c r="D28" s="108" t="s">
        <v>38</v>
      </c>
      <c r="E28" s="108" t="s">
        <v>38</v>
      </c>
      <c r="F28" s="108" t="s">
        <v>38</v>
      </c>
      <c r="G28" s="108" t="s">
        <v>38</v>
      </c>
      <c r="H28" s="108">
        <v>1750</v>
      </c>
      <c r="I28" s="108" t="s">
        <v>38</v>
      </c>
      <c r="J28" s="108" t="s">
        <v>38</v>
      </c>
      <c r="K28" s="100">
        <v>5</v>
      </c>
      <c r="L28" s="108">
        <v>2</v>
      </c>
    </row>
    <row r="29" spans="1:12" ht="22.5" customHeight="1" x14ac:dyDescent="0.2">
      <c r="A29" s="118" t="str">
        <f>IF(D29&lt;&gt;"",COUNTA($D$12:D29),"")</f>
        <v/>
      </c>
      <c r="B29" s="119" t="s">
        <v>112</v>
      </c>
      <c r="C29" s="108"/>
      <c r="D29" s="108"/>
      <c r="E29" s="108"/>
      <c r="F29" s="108"/>
      <c r="G29" s="108"/>
      <c r="H29" s="108"/>
      <c r="I29" s="108"/>
      <c r="J29" s="108"/>
      <c r="K29" s="100"/>
      <c r="L29" s="108"/>
    </row>
    <row r="30" spans="1:12" ht="22.5" customHeight="1" x14ac:dyDescent="0.2">
      <c r="A30" s="118">
        <f>IF(D30&lt;&gt;"",COUNTA($D$12:D30),"")</f>
        <v>17</v>
      </c>
      <c r="B30" s="119" t="s">
        <v>114</v>
      </c>
      <c r="C30" s="108">
        <v>170</v>
      </c>
      <c r="D30" s="108" t="s">
        <v>38</v>
      </c>
      <c r="E30" s="108" t="s">
        <v>38</v>
      </c>
      <c r="F30" s="108" t="s">
        <v>38</v>
      </c>
      <c r="G30" s="108" t="s">
        <v>38</v>
      </c>
      <c r="H30" s="108">
        <v>170</v>
      </c>
      <c r="I30" s="108" t="s">
        <v>38</v>
      </c>
      <c r="J30" s="108" t="s">
        <v>38</v>
      </c>
      <c r="K30" s="100">
        <v>5</v>
      </c>
      <c r="L30" s="108" t="s">
        <v>38</v>
      </c>
    </row>
    <row r="31" spans="1:12" ht="33.6" customHeight="1" x14ac:dyDescent="0.2">
      <c r="A31" s="118">
        <f>IF(D31&lt;&gt;"",COUNTA($D$12:D31),"")</f>
        <v>18</v>
      </c>
      <c r="B31" s="119" t="s">
        <v>115</v>
      </c>
      <c r="C31" s="108">
        <v>123</v>
      </c>
      <c r="D31" s="108" t="s">
        <v>38</v>
      </c>
      <c r="E31" s="108" t="s">
        <v>38</v>
      </c>
      <c r="F31" s="108" t="s">
        <v>38</v>
      </c>
      <c r="G31" s="108" t="s">
        <v>38</v>
      </c>
      <c r="H31" s="108">
        <v>123</v>
      </c>
      <c r="I31" s="108" t="s">
        <v>38</v>
      </c>
      <c r="J31" s="108" t="s">
        <v>38</v>
      </c>
      <c r="K31" s="100">
        <v>5</v>
      </c>
      <c r="L31" s="108" t="s">
        <v>38</v>
      </c>
    </row>
    <row r="32" spans="1:12" ht="20.100000000000001" customHeight="1" x14ac:dyDescent="0.2">
      <c r="A32" s="118" t="str">
        <f>IF(D32&lt;&gt;"",COUNTA($D$12:D32),"")</f>
        <v/>
      </c>
      <c r="B32" s="63"/>
      <c r="C32" s="258" t="s">
        <v>453</v>
      </c>
      <c r="D32" s="250"/>
      <c r="E32" s="250"/>
      <c r="F32" s="250"/>
      <c r="G32" s="250"/>
      <c r="H32" s="250"/>
      <c r="I32" s="250"/>
      <c r="J32" s="250"/>
      <c r="K32" s="250"/>
      <c r="L32" s="250"/>
    </row>
    <row r="33" spans="1:12" s="151" customFormat="1" ht="11.1" customHeight="1" x14ac:dyDescent="0.2">
      <c r="A33" s="118">
        <f>IF(D33&lt;&gt;"",COUNTA($D$12:D33),"")</f>
        <v>19</v>
      </c>
      <c r="B33" s="63" t="s">
        <v>1</v>
      </c>
      <c r="C33" s="110">
        <v>894</v>
      </c>
      <c r="D33" s="110" t="s">
        <v>38</v>
      </c>
      <c r="E33" s="110" t="s">
        <v>38</v>
      </c>
      <c r="F33" s="110" t="s">
        <v>38</v>
      </c>
      <c r="G33" s="110" t="s">
        <v>38</v>
      </c>
      <c r="H33" s="110">
        <v>894</v>
      </c>
      <c r="I33" s="110" t="s">
        <v>38</v>
      </c>
      <c r="J33" s="110" t="s">
        <v>38</v>
      </c>
      <c r="K33" s="101">
        <v>5</v>
      </c>
      <c r="L33" s="110">
        <v>1</v>
      </c>
    </row>
    <row r="34" spans="1:12" ht="11.1" customHeight="1" x14ac:dyDescent="0.2">
      <c r="A34" s="118">
        <f>IF(D34&lt;&gt;"",COUNTA($D$12:D34),"")</f>
        <v>20</v>
      </c>
      <c r="B34" s="119" t="s">
        <v>160</v>
      </c>
      <c r="C34" s="108">
        <v>31</v>
      </c>
      <c r="D34" s="108" t="s">
        <v>38</v>
      </c>
      <c r="E34" s="108" t="s">
        <v>38</v>
      </c>
      <c r="F34" s="108" t="s">
        <v>38</v>
      </c>
      <c r="G34" s="108" t="s">
        <v>38</v>
      </c>
      <c r="H34" s="108">
        <v>31</v>
      </c>
      <c r="I34" s="108" t="s">
        <v>38</v>
      </c>
      <c r="J34" s="108" t="s">
        <v>38</v>
      </c>
      <c r="K34" s="100">
        <v>5</v>
      </c>
      <c r="L34" s="108" t="s">
        <v>38</v>
      </c>
    </row>
    <row r="35" spans="1:12" ht="11.1" customHeight="1" x14ac:dyDescent="0.2">
      <c r="A35" s="118">
        <f>IF(D35&lt;&gt;"",COUNTA($D$12:D35),"")</f>
        <v>21</v>
      </c>
      <c r="B35" s="66" t="s">
        <v>168</v>
      </c>
      <c r="C35" s="108">
        <v>318</v>
      </c>
      <c r="D35" s="108" t="s">
        <v>38</v>
      </c>
      <c r="E35" s="108" t="s">
        <v>38</v>
      </c>
      <c r="F35" s="108" t="s">
        <v>38</v>
      </c>
      <c r="G35" s="108" t="s">
        <v>38</v>
      </c>
      <c r="H35" s="108">
        <v>318</v>
      </c>
      <c r="I35" s="108" t="s">
        <v>38</v>
      </c>
      <c r="J35" s="108" t="s">
        <v>38</v>
      </c>
      <c r="K35" s="100">
        <v>5</v>
      </c>
      <c r="L35" s="108" t="s">
        <v>38</v>
      </c>
    </row>
    <row r="36" spans="1:12" ht="11.1" customHeight="1" x14ac:dyDescent="0.2">
      <c r="A36" s="118">
        <f>IF(D36&lt;&gt;"",COUNTA($D$12:D36),"")</f>
        <v>22</v>
      </c>
      <c r="B36" s="66" t="s">
        <v>167</v>
      </c>
      <c r="C36" s="108">
        <v>338</v>
      </c>
      <c r="D36" s="108" t="s">
        <v>38</v>
      </c>
      <c r="E36" s="108" t="s">
        <v>38</v>
      </c>
      <c r="F36" s="108" t="s">
        <v>38</v>
      </c>
      <c r="G36" s="108" t="s">
        <v>38</v>
      </c>
      <c r="H36" s="108">
        <v>338</v>
      </c>
      <c r="I36" s="108" t="s">
        <v>38</v>
      </c>
      <c r="J36" s="108" t="s">
        <v>38</v>
      </c>
      <c r="K36" s="100">
        <v>5</v>
      </c>
      <c r="L36" s="108">
        <v>1</v>
      </c>
    </row>
    <row r="37" spans="1:12" ht="11.1" customHeight="1" x14ac:dyDescent="0.2">
      <c r="A37" s="118">
        <f>IF(D37&lt;&gt;"",COUNTA($D$12:D37),"")</f>
        <v>23</v>
      </c>
      <c r="B37" s="66" t="s">
        <v>166</v>
      </c>
      <c r="C37" s="108">
        <v>104</v>
      </c>
      <c r="D37" s="108" t="s">
        <v>38</v>
      </c>
      <c r="E37" s="108" t="s">
        <v>38</v>
      </c>
      <c r="F37" s="108" t="s">
        <v>38</v>
      </c>
      <c r="G37" s="108" t="s">
        <v>38</v>
      </c>
      <c r="H37" s="108">
        <v>104</v>
      </c>
      <c r="I37" s="108" t="s">
        <v>38</v>
      </c>
      <c r="J37" s="108" t="s">
        <v>38</v>
      </c>
      <c r="K37" s="100">
        <v>5</v>
      </c>
      <c r="L37" s="108" t="s">
        <v>38</v>
      </c>
    </row>
    <row r="38" spans="1:12" ht="11.1" customHeight="1" x14ac:dyDescent="0.2">
      <c r="A38" s="118">
        <f>IF(D38&lt;&gt;"",COUNTA($D$12:D38),"")</f>
        <v>24</v>
      </c>
      <c r="B38" s="66" t="s">
        <v>165</v>
      </c>
      <c r="C38" s="108">
        <v>37</v>
      </c>
      <c r="D38" s="108" t="s">
        <v>38</v>
      </c>
      <c r="E38" s="108" t="s">
        <v>38</v>
      </c>
      <c r="F38" s="108" t="s">
        <v>38</v>
      </c>
      <c r="G38" s="108" t="s">
        <v>38</v>
      </c>
      <c r="H38" s="108">
        <v>37</v>
      </c>
      <c r="I38" s="108" t="s">
        <v>38</v>
      </c>
      <c r="J38" s="108" t="s">
        <v>38</v>
      </c>
      <c r="K38" s="100">
        <v>5</v>
      </c>
      <c r="L38" s="108" t="s">
        <v>38</v>
      </c>
    </row>
    <row r="39" spans="1:12" ht="11.1" customHeight="1" x14ac:dyDescent="0.2">
      <c r="A39" s="118">
        <f>IF(D39&lt;&gt;"",COUNTA($D$12:D39),"")</f>
        <v>25</v>
      </c>
      <c r="B39" s="66" t="s">
        <v>164</v>
      </c>
      <c r="C39" s="108">
        <v>34</v>
      </c>
      <c r="D39" s="108" t="s">
        <v>38</v>
      </c>
      <c r="E39" s="108" t="s">
        <v>38</v>
      </c>
      <c r="F39" s="108" t="s">
        <v>38</v>
      </c>
      <c r="G39" s="108" t="s">
        <v>38</v>
      </c>
      <c r="H39" s="108">
        <v>34</v>
      </c>
      <c r="I39" s="108" t="s">
        <v>38</v>
      </c>
      <c r="J39" s="108" t="s">
        <v>38</v>
      </c>
      <c r="K39" s="100">
        <v>5</v>
      </c>
      <c r="L39" s="108" t="s">
        <v>38</v>
      </c>
    </row>
    <row r="40" spans="1:12" ht="11.1" customHeight="1" x14ac:dyDescent="0.2">
      <c r="A40" s="118">
        <f>IF(D40&lt;&gt;"",COUNTA($D$12:D40),"")</f>
        <v>26</v>
      </c>
      <c r="B40" s="66" t="s">
        <v>163</v>
      </c>
      <c r="C40" s="108">
        <v>25</v>
      </c>
      <c r="D40" s="108" t="s">
        <v>38</v>
      </c>
      <c r="E40" s="108" t="s">
        <v>38</v>
      </c>
      <c r="F40" s="108" t="s">
        <v>38</v>
      </c>
      <c r="G40" s="108" t="s">
        <v>38</v>
      </c>
      <c r="H40" s="108">
        <v>25</v>
      </c>
      <c r="I40" s="108" t="s">
        <v>38</v>
      </c>
      <c r="J40" s="108" t="s">
        <v>38</v>
      </c>
      <c r="K40" s="100">
        <v>5</v>
      </c>
      <c r="L40" s="108" t="s">
        <v>38</v>
      </c>
    </row>
    <row r="41" spans="1:12" ht="11.1" customHeight="1" x14ac:dyDescent="0.2">
      <c r="A41" s="118">
        <f>IF(D41&lt;&gt;"",COUNTA($D$12:D41),"")</f>
        <v>27</v>
      </c>
      <c r="B41" s="66" t="s">
        <v>162</v>
      </c>
      <c r="C41" s="108">
        <v>3</v>
      </c>
      <c r="D41" s="108" t="s">
        <v>38</v>
      </c>
      <c r="E41" s="108" t="s">
        <v>38</v>
      </c>
      <c r="F41" s="108" t="s">
        <v>38</v>
      </c>
      <c r="G41" s="108" t="s">
        <v>38</v>
      </c>
      <c r="H41" s="108">
        <v>3</v>
      </c>
      <c r="I41" s="108" t="s">
        <v>38</v>
      </c>
      <c r="J41" s="108" t="s">
        <v>38</v>
      </c>
      <c r="K41" s="100">
        <v>5</v>
      </c>
      <c r="L41" s="108" t="s">
        <v>38</v>
      </c>
    </row>
    <row r="42" spans="1:12" ht="11.1" customHeight="1" x14ac:dyDescent="0.2">
      <c r="A42" s="118">
        <f>IF(D42&lt;&gt;"",COUNTA($D$12:D42),"")</f>
        <v>28</v>
      </c>
      <c r="B42" s="66" t="s">
        <v>161</v>
      </c>
      <c r="C42" s="108">
        <v>4</v>
      </c>
      <c r="D42" s="108" t="s">
        <v>38</v>
      </c>
      <c r="E42" s="108" t="s">
        <v>38</v>
      </c>
      <c r="F42" s="108" t="s">
        <v>38</v>
      </c>
      <c r="G42" s="108" t="s">
        <v>38</v>
      </c>
      <c r="H42" s="108">
        <v>4</v>
      </c>
      <c r="I42" s="108" t="s">
        <v>38</v>
      </c>
      <c r="J42" s="108" t="s">
        <v>38</v>
      </c>
      <c r="K42" s="100">
        <v>5</v>
      </c>
      <c r="L42" s="108" t="s">
        <v>38</v>
      </c>
    </row>
    <row r="43" spans="1:12" ht="11.1" customHeight="1" x14ac:dyDescent="0.2">
      <c r="A43" s="118">
        <f>IF(D43&lt;&gt;"",COUNTA($D$12:D43),"")</f>
        <v>29</v>
      </c>
      <c r="B43" s="66" t="s">
        <v>159</v>
      </c>
      <c r="C43" s="108" t="s">
        <v>38</v>
      </c>
      <c r="D43" s="108" t="s">
        <v>38</v>
      </c>
      <c r="E43" s="108" t="s">
        <v>38</v>
      </c>
      <c r="F43" s="108" t="s">
        <v>38</v>
      </c>
      <c r="G43" s="108" t="s">
        <v>38</v>
      </c>
      <c r="H43" s="108" t="s">
        <v>38</v>
      </c>
      <c r="I43" s="108" t="s">
        <v>38</v>
      </c>
      <c r="J43" s="108" t="s">
        <v>38</v>
      </c>
      <c r="K43" s="100" t="s">
        <v>38</v>
      </c>
      <c r="L43" s="108" t="s">
        <v>38</v>
      </c>
    </row>
    <row r="44" spans="1:12" ht="11.1" customHeight="1" x14ac:dyDescent="0.2">
      <c r="A44" s="118">
        <f>IF(D44&lt;&gt;"",COUNTA($D$12:D44),"")</f>
        <v>30</v>
      </c>
      <c r="B44" s="119" t="s">
        <v>77</v>
      </c>
      <c r="C44" s="108">
        <v>687</v>
      </c>
      <c r="D44" s="108" t="s">
        <v>38</v>
      </c>
      <c r="E44" s="108" t="s">
        <v>38</v>
      </c>
      <c r="F44" s="108" t="s">
        <v>38</v>
      </c>
      <c r="G44" s="108" t="s">
        <v>38</v>
      </c>
      <c r="H44" s="108">
        <v>687</v>
      </c>
      <c r="I44" s="108" t="s">
        <v>38</v>
      </c>
      <c r="J44" s="108" t="s">
        <v>38</v>
      </c>
      <c r="K44" s="100">
        <v>5</v>
      </c>
      <c r="L44" s="108">
        <v>1</v>
      </c>
    </row>
    <row r="45" spans="1:12" ht="11.1" customHeight="1" x14ac:dyDescent="0.2">
      <c r="A45" s="118">
        <f>IF(D45&lt;&gt;"",COUNTA($D$12:D45),"")</f>
        <v>31</v>
      </c>
      <c r="B45" s="66" t="s">
        <v>78</v>
      </c>
      <c r="C45" s="108">
        <v>203</v>
      </c>
      <c r="D45" s="108" t="s">
        <v>38</v>
      </c>
      <c r="E45" s="108" t="s">
        <v>38</v>
      </c>
      <c r="F45" s="108" t="s">
        <v>38</v>
      </c>
      <c r="G45" s="108" t="s">
        <v>38</v>
      </c>
      <c r="H45" s="108">
        <v>203</v>
      </c>
      <c r="I45" s="108" t="s">
        <v>38</v>
      </c>
      <c r="J45" s="108" t="s">
        <v>38</v>
      </c>
      <c r="K45" s="100">
        <v>5</v>
      </c>
      <c r="L45" s="108" t="s">
        <v>38</v>
      </c>
    </row>
    <row r="46" spans="1:12" ht="22.5" customHeight="1" x14ac:dyDescent="0.2">
      <c r="A46" s="118" t="str">
        <f>IF(D46&lt;&gt;"",COUNTA($D$12:D46),"")</f>
        <v/>
      </c>
      <c r="B46" s="119" t="s">
        <v>432</v>
      </c>
      <c r="C46" s="108"/>
      <c r="D46" s="108"/>
      <c r="E46" s="108"/>
      <c r="F46" s="108"/>
      <c r="G46" s="108"/>
      <c r="H46" s="108"/>
      <c r="I46" s="108"/>
      <c r="J46" s="108"/>
      <c r="K46" s="100"/>
      <c r="L46" s="108"/>
    </row>
    <row r="47" spans="1:12" ht="11.1" customHeight="1" x14ac:dyDescent="0.2">
      <c r="A47" s="118">
        <f>IF(D47&lt;&gt;"",COUNTA($D$12:D47),"")</f>
        <v>32</v>
      </c>
      <c r="B47" s="119" t="s">
        <v>433</v>
      </c>
      <c r="C47" s="108">
        <v>4</v>
      </c>
      <c r="D47" s="108" t="s">
        <v>38</v>
      </c>
      <c r="E47" s="108" t="s">
        <v>38</v>
      </c>
      <c r="F47" s="108" t="s">
        <v>38</v>
      </c>
      <c r="G47" s="108" t="s">
        <v>38</v>
      </c>
      <c r="H47" s="108">
        <v>4</v>
      </c>
      <c r="I47" s="108" t="s">
        <v>38</v>
      </c>
      <c r="J47" s="108" t="s">
        <v>38</v>
      </c>
      <c r="K47" s="100">
        <v>5</v>
      </c>
      <c r="L47" s="108" t="s">
        <v>38</v>
      </c>
    </row>
    <row r="48" spans="1:12" ht="11.1" customHeight="1" x14ac:dyDescent="0.2">
      <c r="A48" s="118">
        <f>IF(D48&lt;&gt;"",COUNTA($D$12:D48),"")</f>
        <v>33</v>
      </c>
      <c r="B48" s="119" t="s">
        <v>435</v>
      </c>
      <c r="C48" s="108">
        <v>3</v>
      </c>
      <c r="D48" s="108" t="s">
        <v>38</v>
      </c>
      <c r="E48" s="108" t="s">
        <v>38</v>
      </c>
      <c r="F48" s="108" t="s">
        <v>38</v>
      </c>
      <c r="G48" s="108" t="s">
        <v>38</v>
      </c>
      <c r="H48" s="108">
        <v>3</v>
      </c>
      <c r="I48" s="108" t="s">
        <v>38</v>
      </c>
      <c r="J48" s="108" t="s">
        <v>38</v>
      </c>
      <c r="K48" s="100">
        <v>5</v>
      </c>
      <c r="L48" s="108" t="s">
        <v>38</v>
      </c>
    </row>
    <row r="49" spans="1:12" ht="11.1" customHeight="1" x14ac:dyDescent="0.2">
      <c r="A49" s="118">
        <f>IF(D49&lt;&gt;"",COUNTA($D$12:D49),"")</f>
        <v>34</v>
      </c>
      <c r="B49" s="119" t="s">
        <v>434</v>
      </c>
      <c r="C49" s="108">
        <v>887</v>
      </c>
      <c r="D49" s="108" t="s">
        <v>38</v>
      </c>
      <c r="E49" s="108" t="s">
        <v>38</v>
      </c>
      <c r="F49" s="108" t="s">
        <v>38</v>
      </c>
      <c r="G49" s="108" t="s">
        <v>38</v>
      </c>
      <c r="H49" s="108">
        <v>887</v>
      </c>
      <c r="I49" s="108" t="s">
        <v>38</v>
      </c>
      <c r="J49" s="108" t="s">
        <v>38</v>
      </c>
      <c r="K49" s="100">
        <v>5</v>
      </c>
      <c r="L49" s="108">
        <v>1</v>
      </c>
    </row>
    <row r="50" spans="1:12" ht="22.5" customHeight="1" x14ac:dyDescent="0.2">
      <c r="A50" s="118" t="str">
        <f>IF(D50&lt;&gt;"",COUNTA($D$12:D50),"")</f>
        <v/>
      </c>
      <c r="B50" s="119" t="s">
        <v>112</v>
      </c>
      <c r="C50" s="108"/>
      <c r="D50" s="108"/>
      <c r="E50" s="108"/>
      <c r="F50" s="108"/>
      <c r="G50" s="108"/>
      <c r="H50" s="108"/>
      <c r="I50" s="108"/>
      <c r="J50" s="108"/>
      <c r="K50" s="100"/>
      <c r="L50" s="108"/>
    </row>
    <row r="51" spans="1:12" ht="22.5" customHeight="1" x14ac:dyDescent="0.2">
      <c r="A51" s="118">
        <f>IF(D51&lt;&gt;"",COUNTA($D$12:D51),"")</f>
        <v>35</v>
      </c>
      <c r="B51" s="119" t="s">
        <v>114</v>
      </c>
      <c r="C51" s="108">
        <v>91</v>
      </c>
      <c r="D51" s="108" t="s">
        <v>38</v>
      </c>
      <c r="E51" s="108" t="s">
        <v>38</v>
      </c>
      <c r="F51" s="108" t="s">
        <v>38</v>
      </c>
      <c r="G51" s="108" t="s">
        <v>38</v>
      </c>
      <c r="H51" s="108">
        <v>91</v>
      </c>
      <c r="I51" s="108" t="s">
        <v>38</v>
      </c>
      <c r="J51" s="108" t="s">
        <v>38</v>
      </c>
      <c r="K51" s="100">
        <v>5</v>
      </c>
      <c r="L51" s="108" t="s">
        <v>38</v>
      </c>
    </row>
    <row r="52" spans="1:12" ht="33.6" customHeight="1" x14ac:dyDescent="0.2">
      <c r="A52" s="118">
        <f>IF(D52&lt;&gt;"",COUNTA($D$12:D52),"")</f>
        <v>36</v>
      </c>
      <c r="B52" s="119" t="s">
        <v>115</v>
      </c>
      <c r="C52" s="108">
        <v>63</v>
      </c>
      <c r="D52" s="108" t="s">
        <v>38</v>
      </c>
      <c r="E52" s="108" t="s">
        <v>38</v>
      </c>
      <c r="F52" s="108" t="s">
        <v>38</v>
      </c>
      <c r="G52" s="108" t="s">
        <v>38</v>
      </c>
      <c r="H52" s="108">
        <v>63</v>
      </c>
      <c r="I52" s="108" t="s">
        <v>38</v>
      </c>
      <c r="J52" s="108" t="s">
        <v>38</v>
      </c>
      <c r="K52" s="100">
        <v>5</v>
      </c>
      <c r="L52" s="108" t="s">
        <v>38</v>
      </c>
    </row>
    <row r="53" spans="1:12" ht="20.100000000000001" customHeight="1" x14ac:dyDescent="0.2">
      <c r="A53" s="118" t="str">
        <f>IF(D53&lt;&gt;"",COUNTA($D$12:D53),"")</f>
        <v/>
      </c>
      <c r="B53" s="63"/>
      <c r="C53" s="258" t="s">
        <v>454</v>
      </c>
      <c r="D53" s="250"/>
      <c r="E53" s="250"/>
      <c r="F53" s="250"/>
      <c r="G53" s="250"/>
      <c r="H53" s="250"/>
      <c r="I53" s="250"/>
      <c r="J53" s="250"/>
      <c r="K53" s="250"/>
      <c r="L53" s="250"/>
    </row>
    <row r="54" spans="1:12" ht="11.1" customHeight="1" x14ac:dyDescent="0.2">
      <c r="A54" s="118">
        <f>IF(D54&lt;&gt;"",COUNTA($D$12:D54),"")</f>
        <v>37</v>
      </c>
      <c r="B54" s="63" t="s">
        <v>1</v>
      </c>
      <c r="C54" s="110">
        <v>871</v>
      </c>
      <c r="D54" s="110" t="s">
        <v>38</v>
      </c>
      <c r="E54" s="110" t="s">
        <v>38</v>
      </c>
      <c r="F54" s="110" t="s">
        <v>38</v>
      </c>
      <c r="G54" s="110" t="s">
        <v>38</v>
      </c>
      <c r="H54" s="110">
        <v>871</v>
      </c>
      <c r="I54" s="110" t="s">
        <v>38</v>
      </c>
      <c r="J54" s="110" t="s">
        <v>38</v>
      </c>
      <c r="K54" s="101">
        <v>5</v>
      </c>
      <c r="L54" s="110">
        <v>2</v>
      </c>
    </row>
    <row r="55" spans="1:12" ht="11.1" customHeight="1" x14ac:dyDescent="0.2">
      <c r="A55" s="118">
        <f>IF(D55&lt;&gt;"",COUNTA($D$12:D55),"")</f>
        <v>38</v>
      </c>
      <c r="B55" s="119" t="s">
        <v>160</v>
      </c>
      <c r="C55" s="108">
        <v>28</v>
      </c>
      <c r="D55" s="108" t="s">
        <v>38</v>
      </c>
      <c r="E55" s="108" t="s">
        <v>38</v>
      </c>
      <c r="F55" s="108" t="s">
        <v>38</v>
      </c>
      <c r="G55" s="108" t="s">
        <v>38</v>
      </c>
      <c r="H55" s="108">
        <v>28</v>
      </c>
      <c r="I55" s="108" t="s">
        <v>38</v>
      </c>
      <c r="J55" s="108" t="s">
        <v>38</v>
      </c>
      <c r="K55" s="100">
        <v>5</v>
      </c>
      <c r="L55" s="108" t="s">
        <v>38</v>
      </c>
    </row>
    <row r="56" spans="1:12" ht="11.1" customHeight="1" x14ac:dyDescent="0.2">
      <c r="A56" s="118">
        <f>IF(D56&lt;&gt;"",COUNTA($D$12:D56),"")</f>
        <v>39</v>
      </c>
      <c r="B56" s="66" t="s">
        <v>168</v>
      </c>
      <c r="C56" s="108">
        <v>316</v>
      </c>
      <c r="D56" s="108" t="s">
        <v>38</v>
      </c>
      <c r="E56" s="108" t="s">
        <v>38</v>
      </c>
      <c r="F56" s="108" t="s">
        <v>38</v>
      </c>
      <c r="G56" s="108" t="s">
        <v>38</v>
      </c>
      <c r="H56" s="108">
        <v>316</v>
      </c>
      <c r="I56" s="108" t="s">
        <v>38</v>
      </c>
      <c r="J56" s="108" t="s">
        <v>38</v>
      </c>
      <c r="K56" s="100">
        <v>5</v>
      </c>
      <c r="L56" s="108">
        <v>1</v>
      </c>
    </row>
    <row r="57" spans="1:12" ht="11.1" customHeight="1" x14ac:dyDescent="0.2">
      <c r="A57" s="118">
        <f>IF(D57&lt;&gt;"",COUNTA($D$12:D57),"")</f>
        <v>40</v>
      </c>
      <c r="B57" s="66" t="s">
        <v>167</v>
      </c>
      <c r="C57" s="108">
        <v>334</v>
      </c>
      <c r="D57" s="108" t="s">
        <v>38</v>
      </c>
      <c r="E57" s="108" t="s">
        <v>38</v>
      </c>
      <c r="F57" s="108" t="s">
        <v>38</v>
      </c>
      <c r="G57" s="108" t="s">
        <v>38</v>
      </c>
      <c r="H57" s="108">
        <v>334</v>
      </c>
      <c r="I57" s="108" t="s">
        <v>38</v>
      </c>
      <c r="J57" s="108" t="s">
        <v>38</v>
      </c>
      <c r="K57" s="100">
        <v>5</v>
      </c>
      <c r="L57" s="108" t="s">
        <v>38</v>
      </c>
    </row>
    <row r="58" spans="1:12" ht="11.1" customHeight="1" x14ac:dyDescent="0.2">
      <c r="A58" s="118">
        <f>IF(D58&lt;&gt;"",COUNTA($D$12:D58),"")</f>
        <v>41</v>
      </c>
      <c r="B58" s="66" t="s">
        <v>166</v>
      </c>
      <c r="C58" s="108">
        <v>80</v>
      </c>
      <c r="D58" s="108" t="s">
        <v>38</v>
      </c>
      <c r="E58" s="108" t="s">
        <v>38</v>
      </c>
      <c r="F58" s="108" t="s">
        <v>38</v>
      </c>
      <c r="G58" s="108" t="s">
        <v>38</v>
      </c>
      <c r="H58" s="108">
        <v>80</v>
      </c>
      <c r="I58" s="108" t="s">
        <v>38</v>
      </c>
      <c r="J58" s="108" t="s">
        <v>38</v>
      </c>
      <c r="K58" s="100">
        <v>5</v>
      </c>
      <c r="L58" s="108" t="s">
        <v>38</v>
      </c>
    </row>
    <row r="59" spans="1:12" ht="11.1" customHeight="1" x14ac:dyDescent="0.2">
      <c r="A59" s="118">
        <f>IF(D59&lt;&gt;"",COUNTA($D$12:D59),"")</f>
        <v>42</v>
      </c>
      <c r="B59" s="66" t="s">
        <v>165</v>
      </c>
      <c r="C59" s="108">
        <v>44</v>
      </c>
      <c r="D59" s="108" t="s">
        <v>38</v>
      </c>
      <c r="E59" s="108" t="s">
        <v>38</v>
      </c>
      <c r="F59" s="108" t="s">
        <v>38</v>
      </c>
      <c r="G59" s="108" t="s">
        <v>38</v>
      </c>
      <c r="H59" s="108">
        <v>44</v>
      </c>
      <c r="I59" s="108" t="s">
        <v>38</v>
      </c>
      <c r="J59" s="108" t="s">
        <v>38</v>
      </c>
      <c r="K59" s="100">
        <v>5</v>
      </c>
      <c r="L59" s="108" t="s">
        <v>38</v>
      </c>
    </row>
    <row r="60" spans="1:12" ht="11.1" customHeight="1" x14ac:dyDescent="0.2">
      <c r="A60" s="118">
        <f>IF(D60&lt;&gt;"",COUNTA($D$12:D60),"")</f>
        <v>43</v>
      </c>
      <c r="B60" s="66" t="s">
        <v>164</v>
      </c>
      <c r="C60" s="108">
        <v>39</v>
      </c>
      <c r="D60" s="108" t="s">
        <v>38</v>
      </c>
      <c r="E60" s="108" t="s">
        <v>38</v>
      </c>
      <c r="F60" s="108" t="s">
        <v>38</v>
      </c>
      <c r="G60" s="108" t="s">
        <v>38</v>
      </c>
      <c r="H60" s="108">
        <v>39</v>
      </c>
      <c r="I60" s="108" t="s">
        <v>38</v>
      </c>
      <c r="J60" s="108" t="s">
        <v>38</v>
      </c>
      <c r="K60" s="100">
        <v>5</v>
      </c>
      <c r="L60" s="108" t="s">
        <v>38</v>
      </c>
    </row>
    <row r="61" spans="1:12" ht="11.1" customHeight="1" x14ac:dyDescent="0.2">
      <c r="A61" s="118">
        <f>IF(D61&lt;&gt;"",COUNTA($D$12:D61),"")</f>
        <v>44</v>
      </c>
      <c r="B61" s="66" t="s">
        <v>163</v>
      </c>
      <c r="C61" s="108">
        <v>24</v>
      </c>
      <c r="D61" s="108" t="s">
        <v>38</v>
      </c>
      <c r="E61" s="108" t="s">
        <v>38</v>
      </c>
      <c r="F61" s="108" t="s">
        <v>38</v>
      </c>
      <c r="G61" s="108" t="s">
        <v>38</v>
      </c>
      <c r="H61" s="108">
        <v>24</v>
      </c>
      <c r="I61" s="108" t="s">
        <v>38</v>
      </c>
      <c r="J61" s="108" t="s">
        <v>38</v>
      </c>
      <c r="K61" s="100">
        <v>5</v>
      </c>
      <c r="L61" s="108" t="s">
        <v>38</v>
      </c>
    </row>
    <row r="62" spans="1:12" ht="11.1" customHeight="1" x14ac:dyDescent="0.2">
      <c r="A62" s="118">
        <f>IF(D62&lt;&gt;"",COUNTA($D$12:D62),"")</f>
        <v>45</v>
      </c>
      <c r="B62" s="66" t="s">
        <v>162</v>
      </c>
      <c r="C62" s="108">
        <v>2</v>
      </c>
      <c r="D62" s="108" t="s">
        <v>38</v>
      </c>
      <c r="E62" s="108" t="s">
        <v>38</v>
      </c>
      <c r="F62" s="108" t="s">
        <v>38</v>
      </c>
      <c r="G62" s="108" t="s">
        <v>38</v>
      </c>
      <c r="H62" s="108">
        <v>2</v>
      </c>
      <c r="I62" s="108" t="s">
        <v>38</v>
      </c>
      <c r="J62" s="108" t="s">
        <v>38</v>
      </c>
      <c r="K62" s="100">
        <v>5</v>
      </c>
      <c r="L62" s="108">
        <v>1</v>
      </c>
    </row>
    <row r="63" spans="1:12" ht="11.1" customHeight="1" x14ac:dyDescent="0.2">
      <c r="A63" s="118">
        <f>IF(D63&lt;&gt;"",COUNTA($D$12:D63),"")</f>
        <v>46</v>
      </c>
      <c r="B63" s="66" t="s">
        <v>161</v>
      </c>
      <c r="C63" s="108">
        <v>4</v>
      </c>
      <c r="D63" s="108" t="s">
        <v>38</v>
      </c>
      <c r="E63" s="108" t="s">
        <v>38</v>
      </c>
      <c r="F63" s="108" t="s">
        <v>38</v>
      </c>
      <c r="G63" s="108" t="s">
        <v>38</v>
      </c>
      <c r="H63" s="108">
        <v>4</v>
      </c>
      <c r="I63" s="108" t="s">
        <v>38</v>
      </c>
      <c r="J63" s="108" t="s">
        <v>38</v>
      </c>
      <c r="K63" s="100">
        <v>5</v>
      </c>
      <c r="L63" s="108" t="s">
        <v>38</v>
      </c>
    </row>
    <row r="64" spans="1:12" ht="11.1" customHeight="1" x14ac:dyDescent="0.2">
      <c r="A64" s="118">
        <f>IF(D64&lt;&gt;"",COUNTA($D$12:D64),"")</f>
        <v>47</v>
      </c>
      <c r="B64" s="66" t="s">
        <v>159</v>
      </c>
      <c r="C64" s="108" t="s">
        <v>38</v>
      </c>
      <c r="D64" s="108" t="s">
        <v>38</v>
      </c>
      <c r="E64" s="108" t="s">
        <v>38</v>
      </c>
      <c r="F64" s="108" t="s">
        <v>38</v>
      </c>
      <c r="G64" s="108" t="s">
        <v>38</v>
      </c>
      <c r="H64" s="108" t="s">
        <v>38</v>
      </c>
      <c r="I64" s="108" t="s">
        <v>38</v>
      </c>
      <c r="J64" s="108" t="s">
        <v>38</v>
      </c>
      <c r="K64" s="100" t="s">
        <v>38</v>
      </c>
      <c r="L64" s="108" t="s">
        <v>38</v>
      </c>
    </row>
    <row r="65" spans="1:12" ht="11.1" customHeight="1" x14ac:dyDescent="0.2">
      <c r="A65" s="118">
        <f>IF(D65&lt;&gt;"",COUNTA($D$12:D65),"")</f>
        <v>48</v>
      </c>
      <c r="B65" s="119" t="s">
        <v>77</v>
      </c>
      <c r="C65" s="108">
        <v>678</v>
      </c>
      <c r="D65" s="108" t="s">
        <v>38</v>
      </c>
      <c r="E65" s="108" t="s">
        <v>38</v>
      </c>
      <c r="F65" s="108" t="s">
        <v>38</v>
      </c>
      <c r="G65" s="108" t="s">
        <v>38</v>
      </c>
      <c r="H65" s="108">
        <v>678</v>
      </c>
      <c r="I65" s="108" t="s">
        <v>38</v>
      </c>
      <c r="J65" s="108" t="s">
        <v>38</v>
      </c>
      <c r="K65" s="100">
        <v>5</v>
      </c>
      <c r="L65" s="108">
        <v>1</v>
      </c>
    </row>
    <row r="66" spans="1:12" ht="11.1" customHeight="1" x14ac:dyDescent="0.2">
      <c r="A66" s="118">
        <f>IF(D66&lt;&gt;"",COUNTA($D$12:D66),"")</f>
        <v>49</v>
      </c>
      <c r="B66" s="66" t="s">
        <v>78</v>
      </c>
      <c r="C66" s="108">
        <v>189</v>
      </c>
      <c r="D66" s="108" t="s">
        <v>38</v>
      </c>
      <c r="E66" s="108" t="s">
        <v>38</v>
      </c>
      <c r="F66" s="108" t="s">
        <v>38</v>
      </c>
      <c r="G66" s="108" t="s">
        <v>38</v>
      </c>
      <c r="H66" s="108">
        <v>189</v>
      </c>
      <c r="I66" s="108" t="s">
        <v>38</v>
      </c>
      <c r="J66" s="108" t="s">
        <v>38</v>
      </c>
      <c r="K66" s="100">
        <v>5</v>
      </c>
      <c r="L66" s="108">
        <v>1</v>
      </c>
    </row>
    <row r="67" spans="1:12" ht="22.5" customHeight="1" x14ac:dyDescent="0.2">
      <c r="A67" s="118" t="str">
        <f>IF(D67&lt;&gt;"",COUNTA($D$12:D67),"")</f>
        <v/>
      </c>
      <c r="B67" s="119" t="s">
        <v>432</v>
      </c>
      <c r="C67" s="108"/>
      <c r="D67" s="108"/>
      <c r="E67" s="108"/>
      <c r="F67" s="108"/>
      <c r="G67" s="108"/>
      <c r="H67" s="108"/>
      <c r="I67" s="108"/>
      <c r="J67" s="108"/>
      <c r="K67" s="100"/>
      <c r="L67" s="108"/>
    </row>
    <row r="68" spans="1:12" ht="11.1" customHeight="1" x14ac:dyDescent="0.2">
      <c r="A68" s="118">
        <f>IF(D68&lt;&gt;"",COUNTA($D$12:D68),"")</f>
        <v>50</v>
      </c>
      <c r="B68" s="119" t="s">
        <v>433</v>
      </c>
      <c r="C68" s="108">
        <v>6</v>
      </c>
      <c r="D68" s="108" t="s">
        <v>38</v>
      </c>
      <c r="E68" s="108" t="s">
        <v>38</v>
      </c>
      <c r="F68" s="108" t="s">
        <v>38</v>
      </c>
      <c r="G68" s="108" t="s">
        <v>38</v>
      </c>
      <c r="H68" s="108">
        <v>6</v>
      </c>
      <c r="I68" s="108" t="s">
        <v>38</v>
      </c>
      <c r="J68" s="108" t="s">
        <v>38</v>
      </c>
      <c r="K68" s="100">
        <v>5</v>
      </c>
      <c r="L68" s="108">
        <v>1</v>
      </c>
    </row>
    <row r="69" spans="1:12" ht="11.1" customHeight="1" x14ac:dyDescent="0.2">
      <c r="A69" s="118">
        <f>IF(D69&lt;&gt;"",COUNTA($D$12:D69),"")</f>
        <v>51</v>
      </c>
      <c r="B69" s="119" t="s">
        <v>435</v>
      </c>
      <c r="C69" s="108">
        <v>2</v>
      </c>
      <c r="D69" s="108" t="s">
        <v>38</v>
      </c>
      <c r="E69" s="108" t="s">
        <v>38</v>
      </c>
      <c r="F69" s="108" t="s">
        <v>38</v>
      </c>
      <c r="G69" s="108" t="s">
        <v>38</v>
      </c>
      <c r="H69" s="108">
        <v>2</v>
      </c>
      <c r="I69" s="108" t="s">
        <v>38</v>
      </c>
      <c r="J69" s="108" t="s">
        <v>38</v>
      </c>
      <c r="K69" s="100">
        <v>5</v>
      </c>
      <c r="L69" s="108" t="s">
        <v>38</v>
      </c>
    </row>
    <row r="70" spans="1:12" ht="11.1" customHeight="1" x14ac:dyDescent="0.2">
      <c r="A70" s="118">
        <f>IF(D70&lt;&gt;"",COUNTA($D$12:D70),"")</f>
        <v>52</v>
      </c>
      <c r="B70" s="119" t="s">
        <v>434</v>
      </c>
      <c r="C70" s="108">
        <v>863</v>
      </c>
      <c r="D70" s="108" t="s">
        <v>38</v>
      </c>
      <c r="E70" s="108" t="s">
        <v>38</v>
      </c>
      <c r="F70" s="108" t="s">
        <v>38</v>
      </c>
      <c r="G70" s="108" t="s">
        <v>38</v>
      </c>
      <c r="H70" s="108">
        <v>863</v>
      </c>
      <c r="I70" s="108" t="s">
        <v>38</v>
      </c>
      <c r="J70" s="108" t="s">
        <v>38</v>
      </c>
      <c r="K70" s="100">
        <v>5</v>
      </c>
      <c r="L70" s="108">
        <v>1</v>
      </c>
    </row>
    <row r="71" spans="1:12" ht="22.5" customHeight="1" x14ac:dyDescent="0.2">
      <c r="A71" s="118" t="str">
        <f>IF(D71&lt;&gt;"",COUNTA($D$12:D71),"")</f>
        <v/>
      </c>
      <c r="B71" s="119" t="s">
        <v>112</v>
      </c>
      <c r="C71" s="108"/>
      <c r="D71" s="108"/>
      <c r="E71" s="108"/>
      <c r="F71" s="108"/>
      <c r="G71" s="108"/>
      <c r="H71" s="108"/>
      <c r="I71" s="108"/>
      <c r="J71" s="108"/>
      <c r="K71" s="100"/>
      <c r="L71" s="108"/>
    </row>
    <row r="72" spans="1:12" ht="22.5" customHeight="1" x14ac:dyDescent="0.2">
      <c r="A72" s="118">
        <f>IF(D72&lt;&gt;"",COUNTA($D$12:D72),"")</f>
        <v>53</v>
      </c>
      <c r="B72" s="119" t="s">
        <v>114</v>
      </c>
      <c r="C72" s="108">
        <v>79</v>
      </c>
      <c r="D72" s="108" t="s">
        <v>38</v>
      </c>
      <c r="E72" s="108" t="s">
        <v>38</v>
      </c>
      <c r="F72" s="108" t="s">
        <v>38</v>
      </c>
      <c r="G72" s="108" t="s">
        <v>38</v>
      </c>
      <c r="H72" s="108">
        <v>79</v>
      </c>
      <c r="I72" s="108" t="s">
        <v>38</v>
      </c>
      <c r="J72" s="108" t="s">
        <v>38</v>
      </c>
      <c r="K72" s="100">
        <v>5</v>
      </c>
      <c r="L72" s="108" t="s">
        <v>38</v>
      </c>
    </row>
    <row r="73" spans="1:12" ht="33.6" customHeight="1" x14ac:dyDescent="0.2">
      <c r="A73" s="118">
        <f>IF(D73&lt;&gt;"",COUNTA($D$12:D73),"")</f>
        <v>54</v>
      </c>
      <c r="B73" s="119" t="s">
        <v>115</v>
      </c>
      <c r="C73" s="108">
        <v>60</v>
      </c>
      <c r="D73" s="108" t="s">
        <v>38</v>
      </c>
      <c r="E73" s="108" t="s">
        <v>38</v>
      </c>
      <c r="F73" s="108" t="s">
        <v>38</v>
      </c>
      <c r="G73" s="108" t="s">
        <v>38</v>
      </c>
      <c r="H73" s="108">
        <v>60</v>
      </c>
      <c r="I73" s="108" t="s">
        <v>38</v>
      </c>
      <c r="J73" s="108" t="s">
        <v>38</v>
      </c>
      <c r="K73" s="100">
        <v>5</v>
      </c>
      <c r="L73" s="108" t="s">
        <v>38</v>
      </c>
    </row>
  </sheetData>
  <customSheetViews>
    <customSheetView guid="{4EB240A1-BEFB-4503-95B5-55CB3DDD9EC3}" scale="140">
      <pane xSplit="2" ySplit="10" topLeftCell="C44" activePane="bottomRight" state="frozen"/>
      <selection pane="bottomRight" activeCell="O80" sqref="O80"/>
      <rowBreaks count="1" manualBreakCount="1">
        <brk id="58" max="16383" man="1"/>
      </rowBreaks>
      <pageMargins left="0.59055118110236227" right="0.59055118110236227" top="0.59055118110236227" bottom="0.59055118110236227" header="0.39370078740157483" footer="0.39370078740157483"/>
      <pageSetup paperSize="9" pageOrder="overThenDown" orientation="portrait" r:id="rId1"/>
      <headerFooter differentOddEven="1">
        <oddFooter>&amp;L&amp;7StatA MV, Statistischer Bericht K433 2021 00&amp;R&amp;7&amp;P</oddFooter>
        <evenFooter>&amp;L&amp;7&amp;P&amp;R&amp;7StatA MV, Statistischer Bericht K433 2021 00</evenFooter>
      </headerFooter>
    </customSheetView>
    <customSheetView guid="{CDB72715-EA28-4B20-A08E-C04F71FAA0D1}" scale="140">
      <pane xSplit="2" ySplit="10" topLeftCell="C44" activePane="bottomRight" state="frozen"/>
      <selection pane="bottomRight" activeCell="O80" sqref="O80"/>
      <rowBreaks count="1" manualBreakCount="1">
        <brk id="58" max="16383" man="1"/>
      </rowBreaks>
      <pageMargins left="0.59055118110236227" right="0.59055118110236227" top="0.59055118110236227" bottom="0.59055118110236227" header="0.39370078740157483" footer="0.39370078740157483"/>
      <pageSetup paperSize="9" pageOrder="overThenDown" orientation="portrait" r:id="rId2"/>
      <headerFooter differentOddEven="1">
        <oddFooter>&amp;L&amp;7StatA MV, Statistischer Bericht K433 2021 00&amp;R&amp;7&amp;P</oddFooter>
        <evenFooter>&amp;L&amp;7&amp;P&amp;R&amp;7StatA MV, Statistischer Bericht K433 2021 00</evenFooter>
      </headerFooter>
    </customSheetView>
  </customSheetViews>
  <mergeCells count="21">
    <mergeCell ref="A1:B1"/>
    <mergeCell ref="C1:L1"/>
    <mergeCell ref="A2:B2"/>
    <mergeCell ref="C2:L2"/>
    <mergeCell ref="A3:A9"/>
    <mergeCell ref="B3:B9"/>
    <mergeCell ref="C3:C9"/>
    <mergeCell ref="D3:L3"/>
    <mergeCell ref="D4:K4"/>
    <mergeCell ref="L4:L9"/>
    <mergeCell ref="J5:J9"/>
    <mergeCell ref="K5:K9"/>
    <mergeCell ref="C11:L11"/>
    <mergeCell ref="C32:L32"/>
    <mergeCell ref="C53:L53"/>
    <mergeCell ref="D5:D9"/>
    <mergeCell ref="E5:E9"/>
    <mergeCell ref="F5:F9"/>
    <mergeCell ref="G5:G9"/>
    <mergeCell ref="H5:H9"/>
    <mergeCell ref="I5:I9"/>
  </mergeCells>
  <pageMargins left="0.59055118110236227" right="0.59055118110236227" top="0.59055118110236227" bottom="0.59055118110236227" header="0.39370078740157483" footer="0.39370078740157483"/>
  <pageSetup paperSize="9" pageOrder="overThenDown" orientation="portrait" r:id="rId3"/>
  <headerFooter differentOddEven="1">
    <oddFooter>&amp;L&amp;"-,Standard"&amp;7StatA MV, Statistischer Bericht K433 2025 00&amp;R&amp;"-,Standard"&amp;7&amp;P</oddFooter>
    <evenFooter>&amp;L&amp;"-,Standard"&amp;7&amp;P&amp;R&amp;"-,Standard"&amp;7StatA MV, Statistischer Bericht K433 2025 00</evenFooter>
  </headerFooter>
  <rowBreaks count="1" manualBreakCount="1">
    <brk id="52" max="16383" man="1"/>
  </rowBreaks>
  <legacyDrawing r:id="rId4"/>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S49"/>
  <sheetViews>
    <sheetView zoomScale="140" zoomScaleNormal="140" workbookViewId="0">
      <pane xSplit="2" ySplit="12" topLeftCell="C13" activePane="bottomRight" state="frozen"/>
      <selection activeCell="B33" sqref="B32:D33"/>
      <selection pane="topRight" activeCell="B33" sqref="B32:D33"/>
      <selection pane="bottomLeft" activeCell="B33" sqref="B32:D33"/>
      <selection pane="bottomRight" activeCell="C13" sqref="C13:J13"/>
    </sheetView>
  </sheetViews>
  <sheetFormatPr baseColWidth="10" defaultColWidth="9.28515625" defaultRowHeight="11.45" customHeight="1" x14ac:dyDescent="0.2"/>
  <cols>
    <col min="1" max="1" width="3.7109375" style="115" customWidth="1"/>
    <col min="2" max="2" width="20.85546875" style="115" customWidth="1"/>
    <col min="3" max="3" width="7.7109375" style="115" customWidth="1"/>
    <col min="4" max="4" width="8.5703125" style="115" customWidth="1"/>
    <col min="5" max="5" width="10.140625" style="115" customWidth="1"/>
    <col min="6" max="6" width="8.140625" style="115" customWidth="1"/>
    <col min="7" max="7" width="8.5703125" style="115" customWidth="1"/>
    <col min="8" max="8" width="7.7109375" style="115" customWidth="1"/>
    <col min="9" max="9" width="8.7109375" style="115" customWidth="1"/>
    <col min="10" max="10" width="7.7109375" style="115" customWidth="1"/>
    <col min="11" max="11" width="8.5703125" style="115" customWidth="1"/>
    <col min="12" max="12" width="7.7109375" style="115" customWidth="1"/>
    <col min="13" max="14" width="8.5703125" style="115" customWidth="1"/>
    <col min="15" max="16" width="8.85546875" style="115" customWidth="1"/>
    <col min="17" max="17" width="8.28515625" style="115" customWidth="1"/>
    <col min="18" max="18" width="8.140625" style="115" customWidth="1"/>
    <col min="19" max="19" width="10.7109375" style="115" customWidth="1"/>
    <col min="20" max="16384" width="9.28515625" style="115"/>
  </cols>
  <sheetData>
    <row r="1" spans="1:18" s="72" customFormat="1" ht="30" customHeight="1" x14ac:dyDescent="0.2">
      <c r="A1" s="236" t="s">
        <v>104</v>
      </c>
      <c r="B1" s="237"/>
      <c r="C1" s="238" t="s">
        <v>429</v>
      </c>
      <c r="D1" s="238"/>
      <c r="E1" s="238"/>
      <c r="F1" s="238"/>
      <c r="G1" s="238"/>
      <c r="H1" s="238"/>
      <c r="I1" s="238"/>
      <c r="J1" s="239"/>
      <c r="K1" s="253" t="s">
        <v>429</v>
      </c>
      <c r="L1" s="238"/>
      <c r="M1" s="238"/>
      <c r="N1" s="238"/>
      <c r="O1" s="238"/>
      <c r="P1" s="238"/>
      <c r="Q1" s="238"/>
      <c r="R1" s="239"/>
    </row>
    <row r="2" spans="1:18" s="18" customFormat="1" ht="35.1" customHeight="1" x14ac:dyDescent="0.2">
      <c r="A2" s="240" t="s">
        <v>136</v>
      </c>
      <c r="B2" s="241"/>
      <c r="C2" s="242" t="s">
        <v>116</v>
      </c>
      <c r="D2" s="242"/>
      <c r="E2" s="242"/>
      <c r="F2" s="242"/>
      <c r="G2" s="242"/>
      <c r="H2" s="242"/>
      <c r="I2" s="242"/>
      <c r="J2" s="243"/>
      <c r="K2" s="254" t="s">
        <v>116</v>
      </c>
      <c r="L2" s="242"/>
      <c r="M2" s="242"/>
      <c r="N2" s="242"/>
      <c r="O2" s="242"/>
      <c r="P2" s="242"/>
      <c r="Q2" s="242"/>
      <c r="R2" s="243"/>
    </row>
    <row r="3" spans="1:18" ht="11.45" customHeight="1" x14ac:dyDescent="0.2">
      <c r="A3" s="244" t="s">
        <v>49</v>
      </c>
      <c r="B3" s="271" t="s">
        <v>147</v>
      </c>
      <c r="C3" s="234" t="s">
        <v>52</v>
      </c>
      <c r="D3" s="234" t="s">
        <v>84</v>
      </c>
      <c r="E3" s="234"/>
      <c r="F3" s="234"/>
      <c r="G3" s="234"/>
      <c r="H3" s="234"/>
      <c r="I3" s="234"/>
      <c r="J3" s="245"/>
      <c r="K3" s="244" t="s">
        <v>84</v>
      </c>
      <c r="L3" s="234"/>
      <c r="M3" s="234"/>
      <c r="N3" s="234"/>
      <c r="O3" s="234"/>
      <c r="P3" s="234"/>
      <c r="Q3" s="234"/>
      <c r="R3" s="245"/>
    </row>
    <row r="4" spans="1:18" ht="11.45" customHeight="1" x14ac:dyDescent="0.2">
      <c r="A4" s="244"/>
      <c r="B4" s="271"/>
      <c r="C4" s="234"/>
      <c r="D4" s="234" t="s">
        <v>465</v>
      </c>
      <c r="E4" s="234" t="s">
        <v>448</v>
      </c>
      <c r="F4" s="234" t="s">
        <v>466</v>
      </c>
      <c r="G4" s="234" t="s">
        <v>83</v>
      </c>
      <c r="H4" s="234" t="s">
        <v>25</v>
      </c>
      <c r="I4" s="234" t="s">
        <v>53</v>
      </c>
      <c r="J4" s="245" t="s">
        <v>50</v>
      </c>
      <c r="K4" s="244" t="s">
        <v>467</v>
      </c>
      <c r="L4" s="234" t="s">
        <v>54</v>
      </c>
      <c r="M4" s="234" t="s">
        <v>468</v>
      </c>
      <c r="N4" s="234" t="s">
        <v>469</v>
      </c>
      <c r="O4" s="234" t="s">
        <v>409</v>
      </c>
      <c r="P4" s="234" t="s">
        <v>118</v>
      </c>
      <c r="Q4" s="234" t="s">
        <v>406</v>
      </c>
      <c r="R4" s="245" t="s">
        <v>408</v>
      </c>
    </row>
    <row r="5" spans="1:18" ht="11.45" customHeight="1" x14ac:dyDescent="0.2">
      <c r="A5" s="244"/>
      <c r="B5" s="271"/>
      <c r="C5" s="234"/>
      <c r="D5" s="234"/>
      <c r="E5" s="234"/>
      <c r="F5" s="234"/>
      <c r="G5" s="234"/>
      <c r="H5" s="234"/>
      <c r="I5" s="234"/>
      <c r="J5" s="245"/>
      <c r="K5" s="244"/>
      <c r="L5" s="234"/>
      <c r="M5" s="234"/>
      <c r="N5" s="234"/>
      <c r="O5" s="234"/>
      <c r="P5" s="234"/>
      <c r="Q5" s="234"/>
      <c r="R5" s="245"/>
    </row>
    <row r="6" spans="1:18" ht="11.45" customHeight="1" x14ac:dyDescent="0.2">
      <c r="A6" s="244"/>
      <c r="B6" s="271"/>
      <c r="C6" s="234"/>
      <c r="D6" s="234"/>
      <c r="E6" s="234"/>
      <c r="F6" s="234"/>
      <c r="G6" s="234"/>
      <c r="H6" s="234"/>
      <c r="I6" s="234"/>
      <c r="J6" s="245"/>
      <c r="K6" s="244"/>
      <c r="L6" s="234"/>
      <c r="M6" s="234"/>
      <c r="N6" s="234"/>
      <c r="O6" s="234"/>
      <c r="P6" s="234"/>
      <c r="Q6" s="234"/>
      <c r="R6" s="245"/>
    </row>
    <row r="7" spans="1:18" ht="11.45" customHeight="1" x14ac:dyDescent="0.2">
      <c r="A7" s="244"/>
      <c r="B7" s="271"/>
      <c r="C7" s="234"/>
      <c r="D7" s="234"/>
      <c r="E7" s="234"/>
      <c r="F7" s="234"/>
      <c r="G7" s="234"/>
      <c r="H7" s="234"/>
      <c r="I7" s="234"/>
      <c r="J7" s="245"/>
      <c r="K7" s="244"/>
      <c r="L7" s="234"/>
      <c r="M7" s="234"/>
      <c r="N7" s="234"/>
      <c r="O7" s="234"/>
      <c r="P7" s="234"/>
      <c r="Q7" s="234"/>
      <c r="R7" s="245"/>
    </row>
    <row r="8" spans="1:18" ht="11.45" customHeight="1" x14ac:dyDescent="0.2">
      <c r="A8" s="244"/>
      <c r="B8" s="271"/>
      <c r="C8" s="234"/>
      <c r="D8" s="234"/>
      <c r="E8" s="234"/>
      <c r="F8" s="234"/>
      <c r="G8" s="234"/>
      <c r="H8" s="234"/>
      <c r="I8" s="234"/>
      <c r="J8" s="245"/>
      <c r="K8" s="244"/>
      <c r="L8" s="234"/>
      <c r="M8" s="234"/>
      <c r="N8" s="234"/>
      <c r="O8" s="234"/>
      <c r="P8" s="234"/>
      <c r="Q8" s="234"/>
      <c r="R8" s="245"/>
    </row>
    <row r="9" spans="1:18" ht="11.45" customHeight="1" x14ac:dyDescent="0.2">
      <c r="A9" s="244"/>
      <c r="B9" s="271"/>
      <c r="C9" s="234"/>
      <c r="D9" s="234"/>
      <c r="E9" s="234"/>
      <c r="F9" s="234"/>
      <c r="G9" s="234"/>
      <c r="H9" s="234"/>
      <c r="I9" s="234"/>
      <c r="J9" s="245"/>
      <c r="K9" s="244"/>
      <c r="L9" s="234"/>
      <c r="M9" s="234"/>
      <c r="N9" s="234"/>
      <c r="O9" s="234"/>
      <c r="P9" s="234"/>
      <c r="Q9" s="234"/>
      <c r="R9" s="245"/>
    </row>
    <row r="10" spans="1:18" ht="11.45" customHeight="1" x14ac:dyDescent="0.2">
      <c r="A10" s="244"/>
      <c r="B10" s="271"/>
      <c r="C10" s="234"/>
      <c r="D10" s="234"/>
      <c r="E10" s="234"/>
      <c r="F10" s="234"/>
      <c r="G10" s="234"/>
      <c r="H10" s="234"/>
      <c r="I10" s="234"/>
      <c r="J10" s="245"/>
      <c r="K10" s="244"/>
      <c r="L10" s="234"/>
      <c r="M10" s="234"/>
      <c r="N10" s="234"/>
      <c r="O10" s="234"/>
      <c r="P10" s="234"/>
      <c r="Q10" s="234"/>
      <c r="R10" s="245"/>
    </row>
    <row r="11" spans="1:18" ht="11.45" customHeight="1" x14ac:dyDescent="0.2">
      <c r="A11" s="244"/>
      <c r="B11" s="271"/>
      <c r="C11" s="234"/>
      <c r="D11" s="234"/>
      <c r="E11" s="234"/>
      <c r="F11" s="234"/>
      <c r="G11" s="234"/>
      <c r="H11" s="234"/>
      <c r="I11" s="234"/>
      <c r="J11" s="245"/>
      <c r="K11" s="244"/>
      <c r="L11" s="234"/>
      <c r="M11" s="234"/>
      <c r="N11" s="234"/>
      <c r="O11" s="234"/>
      <c r="P11" s="234"/>
      <c r="Q11" s="234"/>
      <c r="R11" s="245"/>
    </row>
    <row r="12" spans="1:18" s="23" customFormat="1" ht="11.45" customHeight="1" x14ac:dyDescent="0.15">
      <c r="A12" s="19">
        <v>1</v>
      </c>
      <c r="B12" s="20">
        <v>2</v>
      </c>
      <c r="C12" s="21">
        <v>3</v>
      </c>
      <c r="D12" s="21">
        <v>4</v>
      </c>
      <c r="E12" s="21">
        <v>5</v>
      </c>
      <c r="F12" s="21">
        <v>6</v>
      </c>
      <c r="G12" s="21">
        <v>7</v>
      </c>
      <c r="H12" s="21">
        <v>8</v>
      </c>
      <c r="I12" s="21">
        <v>9</v>
      </c>
      <c r="J12" s="22">
        <v>10</v>
      </c>
      <c r="K12" s="19">
        <v>11</v>
      </c>
      <c r="L12" s="21">
        <v>12</v>
      </c>
      <c r="M12" s="21">
        <v>13</v>
      </c>
      <c r="N12" s="21">
        <v>14</v>
      </c>
      <c r="O12" s="21">
        <v>15</v>
      </c>
      <c r="P12" s="21">
        <v>16</v>
      </c>
      <c r="Q12" s="21">
        <v>17</v>
      </c>
      <c r="R12" s="22">
        <v>18</v>
      </c>
    </row>
    <row r="13" spans="1:18" s="117" customFormat="1" ht="20.100000000000001" customHeight="1" x14ac:dyDescent="0.2">
      <c r="A13" s="65"/>
      <c r="B13" s="73"/>
      <c r="C13" s="260" t="s">
        <v>2</v>
      </c>
      <c r="D13" s="261"/>
      <c r="E13" s="261"/>
      <c r="F13" s="261"/>
      <c r="G13" s="261"/>
      <c r="H13" s="261"/>
      <c r="I13" s="261"/>
      <c r="J13" s="261"/>
      <c r="K13" s="261" t="s">
        <v>2</v>
      </c>
      <c r="L13" s="261"/>
      <c r="M13" s="261"/>
      <c r="N13" s="261"/>
      <c r="O13" s="261"/>
      <c r="P13" s="261"/>
      <c r="Q13" s="261"/>
      <c r="R13" s="261"/>
    </row>
    <row r="14" spans="1:18" ht="11.45" customHeight="1" x14ac:dyDescent="0.2">
      <c r="A14" s="118">
        <f>IF(D14&lt;&gt;"",COUNTA($D$14:D14),"")</f>
        <v>1</v>
      </c>
      <c r="B14" s="63" t="s">
        <v>2</v>
      </c>
      <c r="C14" s="187">
        <v>461</v>
      </c>
      <c r="D14" s="188">
        <v>1</v>
      </c>
      <c r="E14" s="188">
        <v>3</v>
      </c>
      <c r="F14" s="188" t="s">
        <v>38</v>
      </c>
      <c r="G14" s="188">
        <v>2</v>
      </c>
      <c r="H14" s="188">
        <v>78</v>
      </c>
      <c r="I14" s="188">
        <v>1</v>
      </c>
      <c r="J14" s="188">
        <v>26</v>
      </c>
      <c r="K14" s="188">
        <v>10</v>
      </c>
      <c r="L14" s="188">
        <v>4</v>
      </c>
      <c r="M14" s="188">
        <v>6</v>
      </c>
      <c r="N14" s="188">
        <v>13</v>
      </c>
      <c r="O14" s="188">
        <v>23</v>
      </c>
      <c r="P14" s="188">
        <v>288</v>
      </c>
      <c r="Q14" s="188" t="s">
        <v>38</v>
      </c>
      <c r="R14" s="188">
        <v>6</v>
      </c>
    </row>
    <row r="15" spans="1:18" ht="11.45" customHeight="1" x14ac:dyDescent="0.2">
      <c r="A15" s="118">
        <f>IF(D15&lt;&gt;"",COUNTA($D$14:D15),"")</f>
        <v>2</v>
      </c>
      <c r="B15" s="119" t="s">
        <v>149</v>
      </c>
      <c r="C15" s="189" t="s">
        <v>38</v>
      </c>
      <c r="D15" s="190" t="s">
        <v>38</v>
      </c>
      <c r="E15" s="190" t="s">
        <v>38</v>
      </c>
      <c r="F15" s="190" t="s">
        <v>38</v>
      </c>
      <c r="G15" s="190" t="s">
        <v>38</v>
      </c>
      <c r="H15" s="190" t="s">
        <v>38</v>
      </c>
      <c r="I15" s="190" t="s">
        <v>38</v>
      </c>
      <c r="J15" s="190" t="s">
        <v>38</v>
      </c>
      <c r="K15" s="190" t="s">
        <v>38</v>
      </c>
      <c r="L15" s="190" t="s">
        <v>38</v>
      </c>
      <c r="M15" s="190" t="s">
        <v>38</v>
      </c>
      <c r="N15" s="190" t="s">
        <v>38</v>
      </c>
      <c r="O15" s="190" t="s">
        <v>38</v>
      </c>
      <c r="P15" s="190" t="s">
        <v>38</v>
      </c>
      <c r="Q15" s="190" t="s">
        <v>38</v>
      </c>
      <c r="R15" s="190" t="s">
        <v>38</v>
      </c>
    </row>
    <row r="16" spans="1:18" ht="11.45" customHeight="1" x14ac:dyDescent="0.2">
      <c r="A16" s="118">
        <f>IF(D16&lt;&gt;"",COUNTA($D$14:D16),"")</f>
        <v>3</v>
      </c>
      <c r="B16" s="119" t="s">
        <v>150</v>
      </c>
      <c r="C16" s="189">
        <v>1</v>
      </c>
      <c r="D16" s="190" t="s">
        <v>38</v>
      </c>
      <c r="E16" s="190" t="s">
        <v>38</v>
      </c>
      <c r="F16" s="190" t="s">
        <v>38</v>
      </c>
      <c r="G16" s="190" t="s">
        <v>38</v>
      </c>
      <c r="H16" s="190" t="s">
        <v>38</v>
      </c>
      <c r="I16" s="190" t="s">
        <v>38</v>
      </c>
      <c r="J16" s="190">
        <v>1</v>
      </c>
      <c r="K16" s="190" t="s">
        <v>38</v>
      </c>
      <c r="L16" s="190" t="s">
        <v>38</v>
      </c>
      <c r="M16" s="190" t="s">
        <v>38</v>
      </c>
      <c r="N16" s="190" t="s">
        <v>38</v>
      </c>
      <c r="O16" s="190" t="s">
        <v>38</v>
      </c>
      <c r="P16" s="190" t="s">
        <v>38</v>
      </c>
      <c r="Q16" s="190" t="s">
        <v>38</v>
      </c>
      <c r="R16" s="190" t="s">
        <v>38</v>
      </c>
    </row>
    <row r="17" spans="1:18" ht="11.45" customHeight="1" x14ac:dyDescent="0.2">
      <c r="A17" s="118">
        <f>IF(D17&lt;&gt;"",COUNTA($D$14:D17),"")</f>
        <v>4</v>
      </c>
      <c r="B17" s="119" t="s">
        <v>151</v>
      </c>
      <c r="C17" s="189">
        <v>2</v>
      </c>
      <c r="D17" s="190" t="s">
        <v>38</v>
      </c>
      <c r="E17" s="190" t="s">
        <v>38</v>
      </c>
      <c r="F17" s="190" t="s">
        <v>38</v>
      </c>
      <c r="G17" s="190" t="s">
        <v>38</v>
      </c>
      <c r="H17" s="190">
        <v>1</v>
      </c>
      <c r="I17" s="190" t="s">
        <v>38</v>
      </c>
      <c r="J17" s="190" t="s">
        <v>38</v>
      </c>
      <c r="K17" s="190">
        <v>1</v>
      </c>
      <c r="L17" s="190" t="s">
        <v>38</v>
      </c>
      <c r="M17" s="190" t="s">
        <v>38</v>
      </c>
      <c r="N17" s="190" t="s">
        <v>38</v>
      </c>
      <c r="O17" s="190" t="s">
        <v>38</v>
      </c>
      <c r="P17" s="190" t="s">
        <v>38</v>
      </c>
      <c r="Q17" s="190" t="s">
        <v>38</v>
      </c>
      <c r="R17" s="190" t="s">
        <v>38</v>
      </c>
    </row>
    <row r="18" spans="1:18" ht="11.45" customHeight="1" x14ac:dyDescent="0.2">
      <c r="A18" s="118">
        <f>IF(D18&lt;&gt;"",COUNTA($D$14:D18),"")</f>
        <v>5</v>
      </c>
      <c r="B18" s="119" t="s">
        <v>152</v>
      </c>
      <c r="C18" s="189">
        <v>7</v>
      </c>
      <c r="D18" s="190">
        <v>1</v>
      </c>
      <c r="E18" s="190" t="s">
        <v>38</v>
      </c>
      <c r="F18" s="190" t="s">
        <v>38</v>
      </c>
      <c r="G18" s="190" t="s">
        <v>38</v>
      </c>
      <c r="H18" s="190">
        <v>1</v>
      </c>
      <c r="I18" s="190" t="s">
        <v>38</v>
      </c>
      <c r="J18" s="190" t="s">
        <v>38</v>
      </c>
      <c r="K18" s="190" t="s">
        <v>38</v>
      </c>
      <c r="L18" s="190" t="s">
        <v>38</v>
      </c>
      <c r="M18" s="190">
        <v>2</v>
      </c>
      <c r="N18" s="190" t="s">
        <v>38</v>
      </c>
      <c r="O18" s="190" t="s">
        <v>38</v>
      </c>
      <c r="P18" s="190">
        <v>3</v>
      </c>
      <c r="Q18" s="190" t="s">
        <v>38</v>
      </c>
      <c r="R18" s="190" t="s">
        <v>38</v>
      </c>
    </row>
    <row r="19" spans="1:18" ht="11.45" customHeight="1" x14ac:dyDescent="0.2">
      <c r="A19" s="118">
        <f>IF(D19&lt;&gt;"",COUNTA($D$14:D19),"")</f>
        <v>6</v>
      </c>
      <c r="B19" s="119" t="s">
        <v>153</v>
      </c>
      <c r="C19" s="189">
        <v>41</v>
      </c>
      <c r="D19" s="190" t="s">
        <v>38</v>
      </c>
      <c r="E19" s="190" t="s">
        <v>38</v>
      </c>
      <c r="F19" s="190" t="s">
        <v>38</v>
      </c>
      <c r="G19" s="190">
        <v>1</v>
      </c>
      <c r="H19" s="190">
        <v>5</v>
      </c>
      <c r="I19" s="190" t="s">
        <v>38</v>
      </c>
      <c r="J19" s="190">
        <v>5</v>
      </c>
      <c r="K19" s="190" t="s">
        <v>38</v>
      </c>
      <c r="L19" s="190">
        <v>1</v>
      </c>
      <c r="M19" s="190">
        <v>1</v>
      </c>
      <c r="N19" s="190">
        <v>1</v>
      </c>
      <c r="O19" s="190">
        <v>2</v>
      </c>
      <c r="P19" s="190">
        <v>23</v>
      </c>
      <c r="Q19" s="190" t="s">
        <v>38</v>
      </c>
      <c r="R19" s="190">
        <v>2</v>
      </c>
    </row>
    <row r="20" spans="1:18" ht="11.45" customHeight="1" x14ac:dyDescent="0.2">
      <c r="A20" s="118">
        <f>IF(D20&lt;&gt;"",COUNTA($D$14:D20),"")</f>
        <v>7</v>
      </c>
      <c r="B20" s="119" t="s">
        <v>154</v>
      </c>
      <c r="C20" s="189">
        <v>51</v>
      </c>
      <c r="D20" s="190" t="s">
        <v>38</v>
      </c>
      <c r="E20" s="190" t="s">
        <v>38</v>
      </c>
      <c r="F20" s="190" t="s">
        <v>38</v>
      </c>
      <c r="G20" s="190" t="s">
        <v>38</v>
      </c>
      <c r="H20" s="190">
        <v>4</v>
      </c>
      <c r="I20" s="190" t="s">
        <v>38</v>
      </c>
      <c r="J20" s="190">
        <v>6</v>
      </c>
      <c r="K20" s="190" t="s">
        <v>38</v>
      </c>
      <c r="L20" s="190" t="s">
        <v>38</v>
      </c>
      <c r="M20" s="190">
        <v>2</v>
      </c>
      <c r="N20" s="190" t="s">
        <v>38</v>
      </c>
      <c r="O20" s="190" t="s">
        <v>38</v>
      </c>
      <c r="P20" s="190">
        <v>37</v>
      </c>
      <c r="Q20" s="190" t="s">
        <v>38</v>
      </c>
      <c r="R20" s="190">
        <v>2</v>
      </c>
    </row>
    <row r="21" spans="1:18" ht="11.45" customHeight="1" x14ac:dyDescent="0.2">
      <c r="A21" s="118">
        <f>IF(D21&lt;&gt;"",COUNTA($D$14:D21),"")</f>
        <v>8</v>
      </c>
      <c r="B21" s="119" t="s">
        <v>155</v>
      </c>
      <c r="C21" s="189">
        <v>80</v>
      </c>
      <c r="D21" s="190" t="s">
        <v>38</v>
      </c>
      <c r="E21" s="190" t="s">
        <v>38</v>
      </c>
      <c r="F21" s="190" t="s">
        <v>38</v>
      </c>
      <c r="G21" s="190" t="s">
        <v>38</v>
      </c>
      <c r="H21" s="190">
        <v>12</v>
      </c>
      <c r="I21" s="190" t="s">
        <v>38</v>
      </c>
      <c r="J21" s="190">
        <v>10</v>
      </c>
      <c r="K21" s="190">
        <v>3</v>
      </c>
      <c r="L21" s="190">
        <v>2</v>
      </c>
      <c r="M21" s="190" t="s">
        <v>38</v>
      </c>
      <c r="N21" s="190">
        <v>4</v>
      </c>
      <c r="O21" s="190">
        <v>5</v>
      </c>
      <c r="P21" s="190">
        <v>43</v>
      </c>
      <c r="Q21" s="190" t="s">
        <v>38</v>
      </c>
      <c r="R21" s="190">
        <v>1</v>
      </c>
    </row>
    <row r="22" spans="1:18" ht="11.45" customHeight="1" x14ac:dyDescent="0.2">
      <c r="A22" s="118">
        <f>IF(D22&lt;&gt;"",COUNTA($D$14:D22),"")</f>
        <v>9</v>
      </c>
      <c r="B22" s="119" t="s">
        <v>156</v>
      </c>
      <c r="C22" s="189">
        <v>78</v>
      </c>
      <c r="D22" s="190" t="s">
        <v>38</v>
      </c>
      <c r="E22" s="190" t="s">
        <v>38</v>
      </c>
      <c r="F22" s="190" t="s">
        <v>38</v>
      </c>
      <c r="G22" s="190" t="s">
        <v>38</v>
      </c>
      <c r="H22" s="190">
        <v>16</v>
      </c>
      <c r="I22" s="190" t="s">
        <v>38</v>
      </c>
      <c r="J22" s="190">
        <v>1</v>
      </c>
      <c r="K22" s="190">
        <v>3</v>
      </c>
      <c r="L22" s="190" t="s">
        <v>38</v>
      </c>
      <c r="M22" s="190" t="s">
        <v>38</v>
      </c>
      <c r="N22" s="190">
        <v>1</v>
      </c>
      <c r="O22" s="190">
        <v>4</v>
      </c>
      <c r="P22" s="190">
        <v>53</v>
      </c>
      <c r="Q22" s="190" t="s">
        <v>38</v>
      </c>
      <c r="R22" s="190" t="s">
        <v>38</v>
      </c>
    </row>
    <row r="23" spans="1:18" ht="11.45" customHeight="1" x14ac:dyDescent="0.2">
      <c r="A23" s="118">
        <f>IF(D23&lt;&gt;"",COUNTA($D$14:D23),"")</f>
        <v>10</v>
      </c>
      <c r="B23" s="119" t="s">
        <v>157</v>
      </c>
      <c r="C23" s="189">
        <v>99</v>
      </c>
      <c r="D23" s="190" t="s">
        <v>38</v>
      </c>
      <c r="E23" s="190" t="s">
        <v>38</v>
      </c>
      <c r="F23" s="190" t="s">
        <v>38</v>
      </c>
      <c r="G23" s="190" t="s">
        <v>38</v>
      </c>
      <c r="H23" s="190">
        <v>23</v>
      </c>
      <c r="I23" s="190">
        <v>1</v>
      </c>
      <c r="J23" s="190">
        <v>1</v>
      </c>
      <c r="K23" s="190">
        <v>1</v>
      </c>
      <c r="L23" s="190">
        <v>1</v>
      </c>
      <c r="M23" s="190">
        <v>1</v>
      </c>
      <c r="N23" s="190">
        <v>4</v>
      </c>
      <c r="O23" s="190">
        <v>6</v>
      </c>
      <c r="P23" s="190">
        <v>60</v>
      </c>
      <c r="Q23" s="190" t="s">
        <v>38</v>
      </c>
      <c r="R23" s="190">
        <v>1</v>
      </c>
    </row>
    <row r="24" spans="1:18" s="117" customFormat="1" ht="11.45" customHeight="1" x14ac:dyDescent="0.2">
      <c r="A24" s="118">
        <f>IF(D24&lt;&gt;"",COUNTA($D$14:D24),"")</f>
        <v>11</v>
      </c>
      <c r="B24" s="119" t="s">
        <v>158</v>
      </c>
      <c r="C24" s="189">
        <v>102</v>
      </c>
      <c r="D24" s="190" t="s">
        <v>38</v>
      </c>
      <c r="E24" s="190">
        <v>3</v>
      </c>
      <c r="F24" s="190" t="s">
        <v>38</v>
      </c>
      <c r="G24" s="190">
        <v>1</v>
      </c>
      <c r="H24" s="190">
        <v>16</v>
      </c>
      <c r="I24" s="190" t="s">
        <v>38</v>
      </c>
      <c r="J24" s="190">
        <v>2</v>
      </c>
      <c r="K24" s="190">
        <v>2</v>
      </c>
      <c r="L24" s="190" t="s">
        <v>38</v>
      </c>
      <c r="M24" s="190" t="s">
        <v>38</v>
      </c>
      <c r="N24" s="190">
        <v>3</v>
      </c>
      <c r="O24" s="190">
        <v>6</v>
      </c>
      <c r="P24" s="190">
        <v>69</v>
      </c>
      <c r="Q24" s="190" t="s">
        <v>38</v>
      </c>
      <c r="R24" s="190" t="s">
        <v>38</v>
      </c>
    </row>
    <row r="25" spans="1:18" ht="20.100000000000001" customHeight="1" x14ac:dyDescent="0.2">
      <c r="A25" s="118" t="str">
        <f>IF(D25&lt;&gt;"",COUNTA($D$14:D25),"")</f>
        <v/>
      </c>
      <c r="B25" s="63"/>
      <c r="C25" s="258" t="s">
        <v>453</v>
      </c>
      <c r="D25" s="250"/>
      <c r="E25" s="250"/>
      <c r="F25" s="250"/>
      <c r="G25" s="250"/>
      <c r="H25" s="250"/>
      <c r="I25" s="250"/>
      <c r="J25" s="250"/>
      <c r="K25" s="250" t="s">
        <v>453</v>
      </c>
      <c r="L25" s="250"/>
      <c r="M25" s="250"/>
      <c r="N25" s="250"/>
      <c r="O25" s="250"/>
      <c r="P25" s="250"/>
      <c r="Q25" s="250"/>
      <c r="R25" s="250"/>
    </row>
    <row r="26" spans="1:18" ht="11.45" customHeight="1" x14ac:dyDescent="0.2">
      <c r="A26" s="118">
        <f>IF(D26&lt;&gt;"",COUNTA($D$14:D26),"")</f>
        <v>12</v>
      </c>
      <c r="B26" s="63" t="s">
        <v>2</v>
      </c>
      <c r="C26" s="187">
        <v>18</v>
      </c>
      <c r="D26" s="188" t="s">
        <v>38</v>
      </c>
      <c r="E26" s="188" t="s">
        <v>38</v>
      </c>
      <c r="F26" s="188" t="s">
        <v>38</v>
      </c>
      <c r="G26" s="188" t="s">
        <v>38</v>
      </c>
      <c r="H26" s="188">
        <v>3</v>
      </c>
      <c r="I26" s="188" t="s">
        <v>38</v>
      </c>
      <c r="J26" s="188" t="s">
        <v>38</v>
      </c>
      <c r="K26" s="188" t="s">
        <v>38</v>
      </c>
      <c r="L26" s="188" t="s">
        <v>38</v>
      </c>
      <c r="M26" s="188">
        <v>1</v>
      </c>
      <c r="N26" s="188" t="s">
        <v>38</v>
      </c>
      <c r="O26" s="188">
        <v>2</v>
      </c>
      <c r="P26" s="188">
        <v>11</v>
      </c>
      <c r="Q26" s="188" t="s">
        <v>38</v>
      </c>
      <c r="R26" s="188">
        <v>1</v>
      </c>
    </row>
    <row r="27" spans="1:18" ht="11.45" customHeight="1" x14ac:dyDescent="0.2">
      <c r="A27" s="118">
        <f>IF(D27&lt;&gt;"",COUNTA($D$14:D27),"")</f>
        <v>13</v>
      </c>
      <c r="B27" s="119" t="s">
        <v>149</v>
      </c>
      <c r="C27" s="189" t="s">
        <v>38</v>
      </c>
      <c r="D27" s="190" t="s">
        <v>38</v>
      </c>
      <c r="E27" s="190" t="s">
        <v>38</v>
      </c>
      <c r="F27" s="190" t="s">
        <v>38</v>
      </c>
      <c r="G27" s="190" t="s">
        <v>38</v>
      </c>
      <c r="H27" s="190" t="s">
        <v>38</v>
      </c>
      <c r="I27" s="190" t="s">
        <v>38</v>
      </c>
      <c r="J27" s="190" t="s">
        <v>38</v>
      </c>
      <c r="K27" s="190" t="s">
        <v>38</v>
      </c>
      <c r="L27" s="190" t="s">
        <v>38</v>
      </c>
      <c r="M27" s="190" t="s">
        <v>38</v>
      </c>
      <c r="N27" s="190" t="s">
        <v>38</v>
      </c>
      <c r="O27" s="190" t="s">
        <v>38</v>
      </c>
      <c r="P27" s="190" t="s">
        <v>38</v>
      </c>
      <c r="Q27" s="190" t="s">
        <v>38</v>
      </c>
      <c r="R27" s="190" t="s">
        <v>38</v>
      </c>
    </row>
    <row r="28" spans="1:18" ht="11.45" customHeight="1" x14ac:dyDescent="0.2">
      <c r="A28" s="118">
        <f>IF(D28&lt;&gt;"",COUNTA($D$14:D28),"")</f>
        <v>14</v>
      </c>
      <c r="B28" s="119" t="s">
        <v>150</v>
      </c>
      <c r="C28" s="189" t="s">
        <v>38</v>
      </c>
      <c r="D28" s="190" t="s">
        <v>38</v>
      </c>
      <c r="E28" s="190" t="s">
        <v>38</v>
      </c>
      <c r="F28" s="190" t="s">
        <v>38</v>
      </c>
      <c r="G28" s="190" t="s">
        <v>38</v>
      </c>
      <c r="H28" s="190" t="s">
        <v>38</v>
      </c>
      <c r="I28" s="190" t="s">
        <v>38</v>
      </c>
      <c r="J28" s="190" t="s">
        <v>38</v>
      </c>
      <c r="K28" s="190" t="s">
        <v>38</v>
      </c>
      <c r="L28" s="190" t="s">
        <v>38</v>
      </c>
      <c r="M28" s="190" t="s">
        <v>38</v>
      </c>
      <c r="N28" s="190" t="s">
        <v>38</v>
      </c>
      <c r="O28" s="190" t="s">
        <v>38</v>
      </c>
      <c r="P28" s="190" t="s">
        <v>38</v>
      </c>
      <c r="Q28" s="190" t="s">
        <v>38</v>
      </c>
      <c r="R28" s="190" t="s">
        <v>38</v>
      </c>
    </row>
    <row r="29" spans="1:18" ht="11.45" customHeight="1" x14ac:dyDescent="0.2">
      <c r="A29" s="118">
        <f>IF(D29&lt;&gt;"",COUNTA($D$14:D29),"")</f>
        <v>15</v>
      </c>
      <c r="B29" s="119" t="s">
        <v>151</v>
      </c>
      <c r="C29" s="189" t="s">
        <v>38</v>
      </c>
      <c r="D29" s="190" t="s">
        <v>38</v>
      </c>
      <c r="E29" s="190" t="s">
        <v>38</v>
      </c>
      <c r="F29" s="190" t="s">
        <v>38</v>
      </c>
      <c r="G29" s="190" t="s">
        <v>38</v>
      </c>
      <c r="H29" s="190" t="s">
        <v>38</v>
      </c>
      <c r="I29" s="190" t="s">
        <v>38</v>
      </c>
      <c r="J29" s="190" t="s">
        <v>38</v>
      </c>
      <c r="K29" s="190" t="s">
        <v>38</v>
      </c>
      <c r="L29" s="190" t="s">
        <v>38</v>
      </c>
      <c r="M29" s="190" t="s">
        <v>38</v>
      </c>
      <c r="N29" s="190" t="s">
        <v>38</v>
      </c>
      <c r="O29" s="190" t="s">
        <v>38</v>
      </c>
      <c r="P29" s="190" t="s">
        <v>38</v>
      </c>
      <c r="Q29" s="190" t="s">
        <v>38</v>
      </c>
      <c r="R29" s="190" t="s">
        <v>38</v>
      </c>
    </row>
    <row r="30" spans="1:18" ht="11.45" customHeight="1" x14ac:dyDescent="0.2">
      <c r="A30" s="118">
        <f>IF(D30&lt;&gt;"",COUNTA($D$14:D30),"")</f>
        <v>16</v>
      </c>
      <c r="B30" s="119" t="s">
        <v>152</v>
      </c>
      <c r="C30" s="189">
        <v>1</v>
      </c>
      <c r="D30" s="190" t="s">
        <v>38</v>
      </c>
      <c r="E30" s="190" t="s">
        <v>38</v>
      </c>
      <c r="F30" s="190" t="s">
        <v>38</v>
      </c>
      <c r="G30" s="190" t="s">
        <v>38</v>
      </c>
      <c r="H30" s="190" t="s">
        <v>38</v>
      </c>
      <c r="I30" s="190" t="s">
        <v>38</v>
      </c>
      <c r="J30" s="190" t="s">
        <v>38</v>
      </c>
      <c r="K30" s="190" t="s">
        <v>38</v>
      </c>
      <c r="L30" s="190" t="s">
        <v>38</v>
      </c>
      <c r="M30" s="190">
        <v>1</v>
      </c>
      <c r="N30" s="190" t="s">
        <v>38</v>
      </c>
      <c r="O30" s="190" t="s">
        <v>38</v>
      </c>
      <c r="P30" s="190" t="s">
        <v>38</v>
      </c>
      <c r="Q30" s="190" t="s">
        <v>38</v>
      </c>
      <c r="R30" s="190" t="s">
        <v>38</v>
      </c>
    </row>
    <row r="31" spans="1:18" ht="11.45" customHeight="1" x14ac:dyDescent="0.2">
      <c r="A31" s="118">
        <f>IF(D31&lt;&gt;"",COUNTA($D$14:D31),"")</f>
        <v>17</v>
      </c>
      <c r="B31" s="119" t="s">
        <v>153</v>
      </c>
      <c r="C31" s="189" t="s">
        <v>38</v>
      </c>
      <c r="D31" s="190" t="s">
        <v>38</v>
      </c>
      <c r="E31" s="190" t="s">
        <v>38</v>
      </c>
      <c r="F31" s="190" t="s">
        <v>38</v>
      </c>
      <c r="G31" s="190" t="s">
        <v>38</v>
      </c>
      <c r="H31" s="190" t="s">
        <v>38</v>
      </c>
      <c r="I31" s="190" t="s">
        <v>38</v>
      </c>
      <c r="J31" s="190" t="s">
        <v>38</v>
      </c>
      <c r="K31" s="190" t="s">
        <v>38</v>
      </c>
      <c r="L31" s="190" t="s">
        <v>38</v>
      </c>
      <c r="M31" s="190" t="s">
        <v>38</v>
      </c>
      <c r="N31" s="190" t="s">
        <v>38</v>
      </c>
      <c r="O31" s="190" t="s">
        <v>38</v>
      </c>
      <c r="P31" s="190" t="s">
        <v>38</v>
      </c>
      <c r="Q31" s="190" t="s">
        <v>38</v>
      </c>
      <c r="R31" s="190" t="s">
        <v>38</v>
      </c>
    </row>
    <row r="32" spans="1:18" ht="11.45" customHeight="1" x14ac:dyDescent="0.2">
      <c r="A32" s="118">
        <f>IF(D32&lt;&gt;"",COUNTA($D$14:D32),"")</f>
        <v>18</v>
      </c>
      <c r="B32" s="119" t="s">
        <v>154</v>
      </c>
      <c r="C32" s="189" t="s">
        <v>38</v>
      </c>
      <c r="D32" s="190" t="s">
        <v>38</v>
      </c>
      <c r="E32" s="190" t="s">
        <v>38</v>
      </c>
      <c r="F32" s="190" t="s">
        <v>38</v>
      </c>
      <c r="G32" s="190" t="s">
        <v>38</v>
      </c>
      <c r="H32" s="190" t="s">
        <v>38</v>
      </c>
      <c r="I32" s="190" t="s">
        <v>38</v>
      </c>
      <c r="J32" s="190" t="s">
        <v>38</v>
      </c>
      <c r="K32" s="190" t="s">
        <v>38</v>
      </c>
      <c r="L32" s="190" t="s">
        <v>38</v>
      </c>
      <c r="M32" s="190" t="s">
        <v>38</v>
      </c>
      <c r="N32" s="190" t="s">
        <v>38</v>
      </c>
      <c r="O32" s="190" t="s">
        <v>38</v>
      </c>
      <c r="P32" s="190" t="s">
        <v>38</v>
      </c>
      <c r="Q32" s="190" t="s">
        <v>38</v>
      </c>
      <c r="R32" s="190" t="s">
        <v>38</v>
      </c>
    </row>
    <row r="33" spans="1:19" ht="11.45" customHeight="1" x14ac:dyDescent="0.2">
      <c r="A33" s="118">
        <f>IF(D33&lt;&gt;"",COUNTA($D$14:D33),"")</f>
        <v>19</v>
      </c>
      <c r="B33" s="119" t="s">
        <v>155</v>
      </c>
      <c r="C33" s="189">
        <v>6</v>
      </c>
      <c r="D33" s="190" t="s">
        <v>38</v>
      </c>
      <c r="E33" s="190" t="s">
        <v>38</v>
      </c>
      <c r="F33" s="190" t="s">
        <v>38</v>
      </c>
      <c r="G33" s="190" t="s">
        <v>38</v>
      </c>
      <c r="H33" s="190">
        <v>1</v>
      </c>
      <c r="I33" s="190" t="s">
        <v>38</v>
      </c>
      <c r="J33" s="190" t="s">
        <v>38</v>
      </c>
      <c r="K33" s="190" t="s">
        <v>38</v>
      </c>
      <c r="L33" s="190" t="s">
        <v>38</v>
      </c>
      <c r="M33" s="190" t="s">
        <v>38</v>
      </c>
      <c r="N33" s="190" t="s">
        <v>38</v>
      </c>
      <c r="O33" s="190">
        <v>1</v>
      </c>
      <c r="P33" s="190">
        <v>3</v>
      </c>
      <c r="Q33" s="190" t="s">
        <v>38</v>
      </c>
      <c r="R33" s="190">
        <v>1</v>
      </c>
    </row>
    <row r="34" spans="1:19" ht="11.45" customHeight="1" x14ac:dyDescent="0.2">
      <c r="A34" s="118">
        <f>IF(D34&lt;&gt;"",COUNTA($D$14:D34),"")</f>
        <v>20</v>
      </c>
      <c r="B34" s="119" t="s">
        <v>156</v>
      </c>
      <c r="C34" s="189">
        <v>2</v>
      </c>
      <c r="D34" s="190" t="s">
        <v>38</v>
      </c>
      <c r="E34" s="190" t="s">
        <v>38</v>
      </c>
      <c r="F34" s="190" t="s">
        <v>38</v>
      </c>
      <c r="G34" s="190" t="s">
        <v>38</v>
      </c>
      <c r="H34" s="190" t="s">
        <v>38</v>
      </c>
      <c r="I34" s="190" t="s">
        <v>38</v>
      </c>
      <c r="J34" s="190" t="s">
        <v>38</v>
      </c>
      <c r="K34" s="190" t="s">
        <v>38</v>
      </c>
      <c r="L34" s="190" t="s">
        <v>38</v>
      </c>
      <c r="M34" s="190" t="s">
        <v>38</v>
      </c>
      <c r="N34" s="190" t="s">
        <v>38</v>
      </c>
      <c r="O34" s="190" t="s">
        <v>38</v>
      </c>
      <c r="P34" s="190">
        <v>2</v>
      </c>
      <c r="Q34" s="190" t="s">
        <v>38</v>
      </c>
      <c r="R34" s="190" t="s">
        <v>38</v>
      </c>
    </row>
    <row r="35" spans="1:19" ht="11.45" customHeight="1" x14ac:dyDescent="0.2">
      <c r="A35" s="118">
        <f>IF(D35&lt;&gt;"",COUNTA($D$14:D35),"")</f>
        <v>21</v>
      </c>
      <c r="B35" s="119" t="s">
        <v>157</v>
      </c>
      <c r="C35" s="189">
        <v>3</v>
      </c>
      <c r="D35" s="190" t="s">
        <v>38</v>
      </c>
      <c r="E35" s="190" t="s">
        <v>38</v>
      </c>
      <c r="F35" s="190" t="s">
        <v>38</v>
      </c>
      <c r="G35" s="190" t="s">
        <v>38</v>
      </c>
      <c r="H35" s="190">
        <v>2</v>
      </c>
      <c r="I35" s="190" t="s">
        <v>38</v>
      </c>
      <c r="J35" s="190" t="s">
        <v>38</v>
      </c>
      <c r="K35" s="190" t="s">
        <v>38</v>
      </c>
      <c r="L35" s="190" t="s">
        <v>38</v>
      </c>
      <c r="M35" s="190" t="s">
        <v>38</v>
      </c>
      <c r="N35" s="190" t="s">
        <v>38</v>
      </c>
      <c r="O35" s="190" t="s">
        <v>38</v>
      </c>
      <c r="P35" s="190">
        <v>1</v>
      </c>
      <c r="Q35" s="190" t="s">
        <v>38</v>
      </c>
      <c r="R35" s="190" t="s">
        <v>38</v>
      </c>
    </row>
    <row r="36" spans="1:19" ht="11.45" customHeight="1" x14ac:dyDescent="0.2">
      <c r="A36" s="118">
        <f>IF(D36&lt;&gt;"",COUNTA($D$14:D36),"")</f>
        <v>22</v>
      </c>
      <c r="B36" s="119" t="s">
        <v>158</v>
      </c>
      <c r="C36" s="189">
        <v>6</v>
      </c>
      <c r="D36" s="190" t="s">
        <v>38</v>
      </c>
      <c r="E36" s="190" t="s">
        <v>38</v>
      </c>
      <c r="F36" s="190" t="s">
        <v>38</v>
      </c>
      <c r="G36" s="190" t="s">
        <v>38</v>
      </c>
      <c r="H36" s="190" t="s">
        <v>38</v>
      </c>
      <c r="I36" s="190" t="s">
        <v>38</v>
      </c>
      <c r="J36" s="190" t="s">
        <v>38</v>
      </c>
      <c r="K36" s="190" t="s">
        <v>38</v>
      </c>
      <c r="L36" s="190" t="s">
        <v>38</v>
      </c>
      <c r="M36" s="190" t="s">
        <v>38</v>
      </c>
      <c r="N36" s="190" t="s">
        <v>38</v>
      </c>
      <c r="O36" s="190">
        <v>1</v>
      </c>
      <c r="P36" s="190">
        <v>5</v>
      </c>
      <c r="Q36" s="190" t="s">
        <v>38</v>
      </c>
      <c r="R36" s="190" t="s">
        <v>38</v>
      </c>
    </row>
    <row r="37" spans="1:19" ht="20.100000000000001" customHeight="1" x14ac:dyDescent="0.2">
      <c r="A37" s="118" t="str">
        <f>IF(D37&lt;&gt;"",COUNTA($D$14:D37),"")</f>
        <v/>
      </c>
      <c r="B37" s="63"/>
      <c r="C37" s="258" t="s">
        <v>454</v>
      </c>
      <c r="D37" s="250"/>
      <c r="E37" s="250"/>
      <c r="F37" s="250"/>
      <c r="G37" s="250"/>
      <c r="H37" s="250"/>
      <c r="I37" s="250"/>
      <c r="J37" s="250"/>
      <c r="K37" s="250" t="s">
        <v>454</v>
      </c>
      <c r="L37" s="250"/>
      <c r="M37" s="250"/>
      <c r="N37" s="250"/>
      <c r="O37" s="250"/>
      <c r="P37" s="250"/>
      <c r="Q37" s="250"/>
      <c r="R37" s="250"/>
    </row>
    <row r="38" spans="1:19" ht="11.45" customHeight="1" x14ac:dyDescent="0.2">
      <c r="A38" s="118">
        <f>IF(D38&lt;&gt;"",COUNTA($D$14:D38),"")</f>
        <v>23</v>
      </c>
      <c r="B38" s="63" t="s">
        <v>2</v>
      </c>
      <c r="C38" s="187">
        <v>443</v>
      </c>
      <c r="D38" s="188">
        <v>1</v>
      </c>
      <c r="E38" s="188">
        <v>3</v>
      </c>
      <c r="F38" s="188" t="s">
        <v>38</v>
      </c>
      <c r="G38" s="188">
        <v>2</v>
      </c>
      <c r="H38" s="188">
        <v>75</v>
      </c>
      <c r="I38" s="188">
        <v>1</v>
      </c>
      <c r="J38" s="188">
        <v>26</v>
      </c>
      <c r="K38" s="188">
        <v>10</v>
      </c>
      <c r="L38" s="188">
        <v>4</v>
      </c>
      <c r="M38" s="188">
        <v>5</v>
      </c>
      <c r="N38" s="188">
        <v>13</v>
      </c>
      <c r="O38" s="188">
        <v>21</v>
      </c>
      <c r="P38" s="188">
        <v>277</v>
      </c>
      <c r="Q38" s="188" t="s">
        <v>38</v>
      </c>
      <c r="R38" s="188">
        <v>5</v>
      </c>
      <c r="S38" s="24"/>
    </row>
    <row r="39" spans="1:19" ht="11.45" customHeight="1" x14ac:dyDescent="0.2">
      <c r="A39" s="118">
        <f>IF(D39&lt;&gt;"",COUNTA($D$14:D39),"")</f>
        <v>24</v>
      </c>
      <c r="B39" s="119" t="s">
        <v>149</v>
      </c>
      <c r="C39" s="189" t="s">
        <v>38</v>
      </c>
      <c r="D39" s="190" t="s">
        <v>38</v>
      </c>
      <c r="E39" s="190" t="s">
        <v>38</v>
      </c>
      <c r="F39" s="190" t="s">
        <v>38</v>
      </c>
      <c r="G39" s="190" t="s">
        <v>38</v>
      </c>
      <c r="H39" s="190" t="s">
        <v>38</v>
      </c>
      <c r="I39" s="190" t="s">
        <v>38</v>
      </c>
      <c r="J39" s="190" t="s">
        <v>38</v>
      </c>
      <c r="K39" s="190" t="s">
        <v>38</v>
      </c>
      <c r="L39" s="190" t="s">
        <v>38</v>
      </c>
      <c r="M39" s="190" t="s">
        <v>38</v>
      </c>
      <c r="N39" s="190" t="s">
        <v>38</v>
      </c>
      <c r="O39" s="190" t="s">
        <v>38</v>
      </c>
      <c r="P39" s="190" t="s">
        <v>38</v>
      </c>
      <c r="Q39" s="190" t="s">
        <v>38</v>
      </c>
      <c r="R39" s="190" t="s">
        <v>38</v>
      </c>
    </row>
    <row r="40" spans="1:19" ht="11.45" customHeight="1" x14ac:dyDescent="0.2">
      <c r="A40" s="118">
        <f>IF(D40&lt;&gt;"",COUNTA($D$14:D40),"")</f>
        <v>25</v>
      </c>
      <c r="B40" s="119" t="s">
        <v>150</v>
      </c>
      <c r="C40" s="189">
        <v>1</v>
      </c>
      <c r="D40" s="190" t="s">
        <v>38</v>
      </c>
      <c r="E40" s="190" t="s">
        <v>38</v>
      </c>
      <c r="F40" s="190" t="s">
        <v>38</v>
      </c>
      <c r="G40" s="190" t="s">
        <v>38</v>
      </c>
      <c r="H40" s="190" t="s">
        <v>38</v>
      </c>
      <c r="I40" s="190" t="s">
        <v>38</v>
      </c>
      <c r="J40" s="190">
        <v>1</v>
      </c>
      <c r="K40" s="190" t="s">
        <v>38</v>
      </c>
      <c r="L40" s="190" t="s">
        <v>38</v>
      </c>
      <c r="M40" s="190" t="s">
        <v>38</v>
      </c>
      <c r="N40" s="190" t="s">
        <v>38</v>
      </c>
      <c r="O40" s="190" t="s">
        <v>38</v>
      </c>
      <c r="P40" s="190" t="s">
        <v>38</v>
      </c>
      <c r="Q40" s="190" t="s">
        <v>38</v>
      </c>
      <c r="R40" s="190" t="s">
        <v>38</v>
      </c>
    </row>
    <row r="41" spans="1:19" ht="11.45" customHeight="1" x14ac:dyDescent="0.2">
      <c r="A41" s="118">
        <f>IF(D41&lt;&gt;"",COUNTA($D$14:D41),"")</f>
        <v>26</v>
      </c>
      <c r="B41" s="119" t="s">
        <v>151</v>
      </c>
      <c r="C41" s="189">
        <v>2</v>
      </c>
      <c r="D41" s="190" t="s">
        <v>38</v>
      </c>
      <c r="E41" s="190" t="s">
        <v>38</v>
      </c>
      <c r="F41" s="190" t="s">
        <v>38</v>
      </c>
      <c r="G41" s="190" t="s">
        <v>38</v>
      </c>
      <c r="H41" s="190">
        <v>1</v>
      </c>
      <c r="I41" s="190" t="s">
        <v>38</v>
      </c>
      <c r="J41" s="190" t="s">
        <v>38</v>
      </c>
      <c r="K41" s="190">
        <v>1</v>
      </c>
      <c r="L41" s="190" t="s">
        <v>38</v>
      </c>
      <c r="M41" s="190" t="s">
        <v>38</v>
      </c>
      <c r="N41" s="190" t="s">
        <v>38</v>
      </c>
      <c r="O41" s="190" t="s">
        <v>38</v>
      </c>
      <c r="P41" s="190" t="s">
        <v>38</v>
      </c>
      <c r="Q41" s="190" t="s">
        <v>38</v>
      </c>
      <c r="R41" s="190" t="s">
        <v>38</v>
      </c>
    </row>
    <row r="42" spans="1:19" ht="11.45" customHeight="1" x14ac:dyDescent="0.2">
      <c r="A42" s="118">
        <f>IF(D42&lt;&gt;"",COUNTA($D$14:D42),"")</f>
        <v>27</v>
      </c>
      <c r="B42" s="119" t="s">
        <v>152</v>
      </c>
      <c r="C42" s="189">
        <v>6</v>
      </c>
      <c r="D42" s="190">
        <v>1</v>
      </c>
      <c r="E42" s="190" t="s">
        <v>38</v>
      </c>
      <c r="F42" s="190" t="s">
        <v>38</v>
      </c>
      <c r="G42" s="190" t="s">
        <v>38</v>
      </c>
      <c r="H42" s="190">
        <v>1</v>
      </c>
      <c r="I42" s="190" t="s">
        <v>38</v>
      </c>
      <c r="J42" s="190" t="s">
        <v>38</v>
      </c>
      <c r="K42" s="190" t="s">
        <v>38</v>
      </c>
      <c r="L42" s="190" t="s">
        <v>38</v>
      </c>
      <c r="M42" s="190">
        <v>1</v>
      </c>
      <c r="N42" s="190" t="s">
        <v>38</v>
      </c>
      <c r="O42" s="190" t="s">
        <v>38</v>
      </c>
      <c r="P42" s="190">
        <v>3</v>
      </c>
      <c r="Q42" s="190" t="s">
        <v>38</v>
      </c>
      <c r="R42" s="190" t="s">
        <v>38</v>
      </c>
    </row>
    <row r="43" spans="1:19" ht="11.45" customHeight="1" x14ac:dyDescent="0.2">
      <c r="A43" s="118">
        <f>IF(D43&lt;&gt;"",COUNTA($D$14:D43),"")</f>
        <v>28</v>
      </c>
      <c r="B43" s="119" t="s">
        <v>153</v>
      </c>
      <c r="C43" s="189">
        <v>41</v>
      </c>
      <c r="D43" s="190" t="s">
        <v>38</v>
      </c>
      <c r="E43" s="190" t="s">
        <v>38</v>
      </c>
      <c r="F43" s="190" t="s">
        <v>38</v>
      </c>
      <c r="G43" s="190">
        <v>1</v>
      </c>
      <c r="H43" s="190">
        <v>5</v>
      </c>
      <c r="I43" s="190" t="s">
        <v>38</v>
      </c>
      <c r="J43" s="190">
        <v>5</v>
      </c>
      <c r="K43" s="190" t="s">
        <v>38</v>
      </c>
      <c r="L43" s="190">
        <v>1</v>
      </c>
      <c r="M43" s="190">
        <v>1</v>
      </c>
      <c r="N43" s="190">
        <v>1</v>
      </c>
      <c r="O43" s="190">
        <v>2</v>
      </c>
      <c r="P43" s="190">
        <v>23</v>
      </c>
      <c r="Q43" s="190" t="s">
        <v>38</v>
      </c>
      <c r="R43" s="190">
        <v>2</v>
      </c>
    </row>
    <row r="44" spans="1:19" ht="11.45" customHeight="1" x14ac:dyDescent="0.2">
      <c r="A44" s="118">
        <f>IF(D44&lt;&gt;"",COUNTA($D$14:D44),"")</f>
        <v>29</v>
      </c>
      <c r="B44" s="119" t="s">
        <v>154</v>
      </c>
      <c r="C44" s="189">
        <v>51</v>
      </c>
      <c r="D44" s="190" t="s">
        <v>38</v>
      </c>
      <c r="E44" s="190" t="s">
        <v>38</v>
      </c>
      <c r="F44" s="190" t="s">
        <v>38</v>
      </c>
      <c r="G44" s="190" t="s">
        <v>38</v>
      </c>
      <c r="H44" s="190">
        <v>4</v>
      </c>
      <c r="I44" s="190" t="s">
        <v>38</v>
      </c>
      <c r="J44" s="190">
        <v>6</v>
      </c>
      <c r="K44" s="190" t="s">
        <v>38</v>
      </c>
      <c r="L44" s="190" t="s">
        <v>38</v>
      </c>
      <c r="M44" s="190">
        <v>2</v>
      </c>
      <c r="N44" s="190" t="s">
        <v>38</v>
      </c>
      <c r="O44" s="190" t="s">
        <v>38</v>
      </c>
      <c r="P44" s="190">
        <v>37</v>
      </c>
      <c r="Q44" s="190" t="s">
        <v>38</v>
      </c>
      <c r="R44" s="190">
        <v>2</v>
      </c>
    </row>
    <row r="45" spans="1:19" ht="11.45" customHeight="1" x14ac:dyDescent="0.2">
      <c r="A45" s="118">
        <f>IF(D45&lt;&gt;"",COUNTA($D$14:D45),"")</f>
        <v>30</v>
      </c>
      <c r="B45" s="119" t="s">
        <v>155</v>
      </c>
      <c r="C45" s="189">
        <v>74</v>
      </c>
      <c r="D45" s="190" t="s">
        <v>38</v>
      </c>
      <c r="E45" s="190" t="s">
        <v>38</v>
      </c>
      <c r="F45" s="190" t="s">
        <v>38</v>
      </c>
      <c r="G45" s="190" t="s">
        <v>38</v>
      </c>
      <c r="H45" s="190">
        <v>11</v>
      </c>
      <c r="I45" s="190" t="s">
        <v>38</v>
      </c>
      <c r="J45" s="190">
        <v>10</v>
      </c>
      <c r="K45" s="190">
        <v>3</v>
      </c>
      <c r="L45" s="190">
        <v>2</v>
      </c>
      <c r="M45" s="190" t="s">
        <v>38</v>
      </c>
      <c r="N45" s="190">
        <v>4</v>
      </c>
      <c r="O45" s="190">
        <v>4</v>
      </c>
      <c r="P45" s="190">
        <v>40</v>
      </c>
      <c r="Q45" s="190" t="s">
        <v>38</v>
      </c>
      <c r="R45" s="190" t="s">
        <v>38</v>
      </c>
    </row>
    <row r="46" spans="1:19" ht="11.45" customHeight="1" x14ac:dyDescent="0.2">
      <c r="A46" s="118">
        <f>IF(D46&lt;&gt;"",COUNTA($D$14:D46),"")</f>
        <v>31</v>
      </c>
      <c r="B46" s="119" t="s">
        <v>156</v>
      </c>
      <c r="C46" s="189">
        <v>76</v>
      </c>
      <c r="D46" s="190" t="s">
        <v>38</v>
      </c>
      <c r="E46" s="190" t="s">
        <v>38</v>
      </c>
      <c r="F46" s="190" t="s">
        <v>38</v>
      </c>
      <c r="G46" s="190" t="s">
        <v>38</v>
      </c>
      <c r="H46" s="190">
        <v>16</v>
      </c>
      <c r="I46" s="190" t="s">
        <v>38</v>
      </c>
      <c r="J46" s="190">
        <v>1</v>
      </c>
      <c r="K46" s="190">
        <v>3</v>
      </c>
      <c r="L46" s="190" t="s">
        <v>38</v>
      </c>
      <c r="M46" s="190" t="s">
        <v>38</v>
      </c>
      <c r="N46" s="190">
        <v>1</v>
      </c>
      <c r="O46" s="190">
        <v>4</v>
      </c>
      <c r="P46" s="190">
        <v>51</v>
      </c>
      <c r="Q46" s="190" t="s">
        <v>38</v>
      </c>
      <c r="R46" s="190" t="s">
        <v>38</v>
      </c>
    </row>
    <row r="47" spans="1:19" s="117" customFormat="1" ht="11.45" customHeight="1" x14ac:dyDescent="0.2">
      <c r="A47" s="118">
        <f>IF(D47&lt;&gt;"",COUNTA($D$14:D47),"")</f>
        <v>32</v>
      </c>
      <c r="B47" s="119" t="s">
        <v>157</v>
      </c>
      <c r="C47" s="189">
        <v>96</v>
      </c>
      <c r="D47" s="190" t="s">
        <v>38</v>
      </c>
      <c r="E47" s="190" t="s">
        <v>38</v>
      </c>
      <c r="F47" s="190" t="s">
        <v>38</v>
      </c>
      <c r="G47" s="190" t="s">
        <v>38</v>
      </c>
      <c r="H47" s="190">
        <v>21</v>
      </c>
      <c r="I47" s="190">
        <v>1</v>
      </c>
      <c r="J47" s="190">
        <v>1</v>
      </c>
      <c r="K47" s="190">
        <v>1</v>
      </c>
      <c r="L47" s="190">
        <v>1</v>
      </c>
      <c r="M47" s="190">
        <v>1</v>
      </c>
      <c r="N47" s="190">
        <v>4</v>
      </c>
      <c r="O47" s="190">
        <v>6</v>
      </c>
      <c r="P47" s="190">
        <v>59</v>
      </c>
      <c r="Q47" s="190" t="s">
        <v>38</v>
      </c>
      <c r="R47" s="190">
        <v>1</v>
      </c>
    </row>
    <row r="48" spans="1:19" s="117" customFormat="1" ht="11.45" customHeight="1" x14ac:dyDescent="0.2">
      <c r="A48" s="118">
        <f>IF(D48&lt;&gt;"",COUNTA($D$14:D48),"")</f>
        <v>33</v>
      </c>
      <c r="B48" s="119" t="s">
        <v>158</v>
      </c>
      <c r="C48" s="189">
        <v>96</v>
      </c>
      <c r="D48" s="190" t="s">
        <v>38</v>
      </c>
      <c r="E48" s="190">
        <v>3</v>
      </c>
      <c r="F48" s="190" t="s">
        <v>38</v>
      </c>
      <c r="G48" s="190">
        <v>1</v>
      </c>
      <c r="H48" s="190">
        <v>16</v>
      </c>
      <c r="I48" s="190" t="s">
        <v>38</v>
      </c>
      <c r="J48" s="190">
        <v>2</v>
      </c>
      <c r="K48" s="190">
        <v>2</v>
      </c>
      <c r="L48" s="190" t="s">
        <v>38</v>
      </c>
      <c r="M48" s="190" t="s">
        <v>38</v>
      </c>
      <c r="N48" s="190">
        <v>3</v>
      </c>
      <c r="O48" s="190">
        <v>5</v>
      </c>
      <c r="P48" s="190">
        <v>64</v>
      </c>
      <c r="Q48" s="190" t="s">
        <v>38</v>
      </c>
      <c r="R48" s="190" t="s">
        <v>38</v>
      </c>
    </row>
    <row r="49" spans="3:4" ht="11.45" customHeight="1" x14ac:dyDescent="0.2">
      <c r="C49" s="31"/>
      <c r="D49" s="115" t="s">
        <v>148</v>
      </c>
    </row>
  </sheetData>
  <customSheetViews>
    <customSheetView guid="{4EB240A1-BEFB-4503-95B5-55CB3DDD9EC3}" scale="140">
      <pane xSplit="2" ySplit="14" topLeftCell="C39" activePane="bottomRight" state="frozen"/>
      <selection pane="bottomRight" activeCell="T17" sqref="T17"/>
      <pageMargins left="0.59055118110236227" right="0.59055118110236227" top="0.59055118110236227" bottom="0.59055118110236227" header="0.39370078740157483" footer="0.39370078740157483"/>
      <pageSetup paperSize="9" pageOrder="overThenDown" orientation="portrait" r:id="rId1"/>
      <headerFooter differentOddEven="1">
        <oddFooter>&amp;L&amp;7StatA MV, Statistischer Bericht K433 2021 00&amp;R&amp;7&amp;P</oddFooter>
        <evenFooter>&amp;L&amp;7&amp;P&amp;R&amp;7StatA MV, Statistischer Bericht K433 2021 00</evenFooter>
      </headerFooter>
    </customSheetView>
    <customSheetView guid="{CDB72715-EA28-4B20-A08E-C04F71FAA0D1}" scale="140">
      <pane xSplit="2" ySplit="14" topLeftCell="C39" activePane="bottomRight" state="frozen"/>
      <selection pane="bottomRight" activeCell="T17" sqref="T17"/>
      <pageMargins left="0.59055118110236227" right="0.59055118110236227" top="0.59055118110236227" bottom="0.59055118110236227" header="0.39370078740157483" footer="0.39370078740157483"/>
      <pageSetup paperSize="9" pageOrder="overThenDown" orientation="portrait" r:id="rId2"/>
      <headerFooter differentOddEven="1">
        <oddFooter>&amp;L&amp;7StatA MV, Statistischer Bericht K433 2021 00&amp;R&amp;7&amp;P</oddFooter>
        <evenFooter>&amp;L&amp;7&amp;P&amp;R&amp;7StatA MV, Statistischer Bericht K433 2021 00</evenFooter>
      </headerFooter>
    </customSheetView>
  </customSheetViews>
  <mergeCells count="32">
    <mergeCell ref="A1:B1"/>
    <mergeCell ref="C1:J1"/>
    <mergeCell ref="K1:R1"/>
    <mergeCell ref="A2:B2"/>
    <mergeCell ref="C2:J2"/>
    <mergeCell ref="K2:R2"/>
    <mergeCell ref="A3:A11"/>
    <mergeCell ref="B3:B11"/>
    <mergeCell ref="C3:C11"/>
    <mergeCell ref="D3:J3"/>
    <mergeCell ref="K3:R3"/>
    <mergeCell ref="D4:D11"/>
    <mergeCell ref="E4:E11"/>
    <mergeCell ref="F4:F11"/>
    <mergeCell ref="G4:G11"/>
    <mergeCell ref="H4:H11"/>
    <mergeCell ref="C25:J25"/>
    <mergeCell ref="K25:R25"/>
    <mergeCell ref="C37:J37"/>
    <mergeCell ref="K37:R37"/>
    <mergeCell ref="O4:O11"/>
    <mergeCell ref="P4:P11"/>
    <mergeCell ref="Q4:Q11"/>
    <mergeCell ref="R4:R11"/>
    <mergeCell ref="C13:J13"/>
    <mergeCell ref="K13:R13"/>
    <mergeCell ref="I4:I11"/>
    <mergeCell ref="J4:J11"/>
    <mergeCell ref="K4:K11"/>
    <mergeCell ref="L4:L11"/>
    <mergeCell ref="M4:M11"/>
    <mergeCell ref="N4:N11"/>
  </mergeCells>
  <pageMargins left="0.59055118110236227" right="0.59055118110236227" top="0.59055118110236227" bottom="0.59055118110236227" header="0.39370078740157483" footer="0.39370078740157483"/>
  <pageSetup paperSize="9" pageOrder="overThenDown" orientation="portrait" r:id="rId3"/>
  <headerFooter differentOddEven="1">
    <oddFooter>&amp;L&amp;"-,Standard"&amp;7StatA MV, Statistischer Bericht K433 2025 00&amp;R&amp;"-,Standard"&amp;7&amp;P</oddFooter>
    <evenFooter>&amp;L&amp;"-,Standard"&amp;7&amp;P&amp;R&amp;"-,Standard"&amp;7StatA MV, Statistischer Bericht K433 2025 00</evenFooter>
  </headerFooter>
  <legacyDrawing r:id="rId4"/>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S31"/>
  <sheetViews>
    <sheetView zoomScale="140" zoomScaleNormal="140" workbookViewId="0">
      <pane xSplit="2" ySplit="16" topLeftCell="C17" activePane="bottomRight" state="frozen"/>
      <selection activeCell="B33" sqref="B32:D33"/>
      <selection pane="topRight" activeCell="B33" sqref="B32:D33"/>
      <selection pane="bottomLeft" activeCell="B33" sqref="B32:D33"/>
      <selection pane="bottomRight" activeCell="C17" sqref="C17"/>
    </sheetView>
  </sheetViews>
  <sheetFormatPr baseColWidth="10" defaultColWidth="8.85546875" defaultRowHeight="11.45" customHeight="1" x14ac:dyDescent="0.2"/>
  <cols>
    <col min="1" max="1" width="3.7109375" style="115" customWidth="1"/>
    <col min="2" max="2" width="21.28515625" style="115" customWidth="1"/>
    <col min="3" max="3" width="10.28515625" style="115" customWidth="1"/>
    <col min="4" max="5" width="9.7109375" style="115" customWidth="1"/>
    <col min="6" max="6" width="10.7109375" style="115" customWidth="1"/>
    <col min="7" max="9" width="8.7109375" style="115" customWidth="1"/>
    <col min="10" max="10" width="6.5703125" style="115" customWidth="1"/>
    <col min="11" max="11" width="8.7109375" style="115" customWidth="1"/>
    <col min="12" max="12" width="6.28515625" style="115" customWidth="1"/>
    <col min="13" max="13" width="6.7109375" style="115" customWidth="1"/>
    <col min="14" max="14" width="8.7109375" style="115" customWidth="1"/>
    <col min="15" max="15" width="6.28515625" style="115" customWidth="1"/>
    <col min="16" max="16" width="6.7109375" style="115" customWidth="1"/>
    <col min="17" max="19" width="5.7109375" style="115" customWidth="1"/>
    <col min="20" max="16384" width="8.85546875" style="115"/>
  </cols>
  <sheetData>
    <row r="1" spans="1:19" s="71" customFormat="1" ht="30" customHeight="1" x14ac:dyDescent="0.2">
      <c r="A1" s="236" t="s">
        <v>110</v>
      </c>
      <c r="B1" s="237"/>
      <c r="C1" s="238" t="s">
        <v>428</v>
      </c>
      <c r="D1" s="238"/>
      <c r="E1" s="238"/>
      <c r="F1" s="238"/>
      <c r="G1" s="238"/>
      <c r="H1" s="238"/>
      <c r="I1" s="239"/>
      <c r="J1" s="253" t="s">
        <v>428</v>
      </c>
      <c r="K1" s="238"/>
      <c r="L1" s="238"/>
      <c r="M1" s="238"/>
      <c r="N1" s="238"/>
      <c r="O1" s="238"/>
      <c r="P1" s="238"/>
      <c r="Q1" s="238"/>
      <c r="R1" s="238"/>
      <c r="S1" s="239"/>
    </row>
    <row r="2" spans="1:19" ht="35.1" customHeight="1" x14ac:dyDescent="0.2">
      <c r="A2" s="272" t="s">
        <v>125</v>
      </c>
      <c r="B2" s="273"/>
      <c r="C2" s="242" t="s">
        <v>30</v>
      </c>
      <c r="D2" s="242"/>
      <c r="E2" s="242"/>
      <c r="F2" s="242"/>
      <c r="G2" s="242"/>
      <c r="H2" s="242"/>
      <c r="I2" s="243"/>
      <c r="J2" s="254" t="s">
        <v>30</v>
      </c>
      <c r="K2" s="242"/>
      <c r="L2" s="242"/>
      <c r="M2" s="242"/>
      <c r="N2" s="242"/>
      <c r="O2" s="242"/>
      <c r="P2" s="242"/>
      <c r="Q2" s="242"/>
      <c r="R2" s="242"/>
      <c r="S2" s="243"/>
    </row>
    <row r="3" spans="1:19" s="14" customFormat="1" ht="11.45" customHeight="1" x14ac:dyDescent="0.2">
      <c r="A3" s="244" t="s">
        <v>55</v>
      </c>
      <c r="B3" s="234" t="s">
        <v>183</v>
      </c>
      <c r="C3" s="234" t="s">
        <v>11</v>
      </c>
      <c r="D3" s="234"/>
      <c r="E3" s="234"/>
      <c r="F3" s="234" t="s">
        <v>127</v>
      </c>
      <c r="G3" s="234"/>
      <c r="H3" s="234"/>
      <c r="I3" s="245"/>
      <c r="J3" s="244" t="s">
        <v>127</v>
      </c>
      <c r="K3" s="234"/>
      <c r="L3" s="234"/>
      <c r="M3" s="234"/>
      <c r="N3" s="234"/>
      <c r="O3" s="234"/>
      <c r="P3" s="234"/>
      <c r="Q3" s="234"/>
      <c r="R3" s="234"/>
      <c r="S3" s="245"/>
    </row>
    <row r="4" spans="1:19" s="14" customFormat="1" ht="11.45" customHeight="1" x14ac:dyDescent="0.2">
      <c r="A4" s="244"/>
      <c r="B4" s="234"/>
      <c r="C4" s="234" t="s">
        <v>8</v>
      </c>
      <c r="D4" s="234" t="s">
        <v>5</v>
      </c>
      <c r="E4" s="234"/>
      <c r="F4" s="234" t="s">
        <v>8</v>
      </c>
      <c r="G4" s="234" t="s">
        <v>9</v>
      </c>
      <c r="H4" s="234"/>
      <c r="I4" s="245"/>
      <c r="J4" s="244" t="s">
        <v>23</v>
      </c>
      <c r="K4" s="234"/>
      <c r="L4" s="234"/>
      <c r="M4" s="234"/>
      <c r="N4" s="234"/>
      <c r="O4" s="234"/>
      <c r="P4" s="234"/>
      <c r="Q4" s="234"/>
      <c r="R4" s="234"/>
      <c r="S4" s="245"/>
    </row>
    <row r="5" spans="1:19" s="14" customFormat="1" ht="11.45" customHeight="1" x14ac:dyDescent="0.2">
      <c r="A5" s="244"/>
      <c r="B5" s="234"/>
      <c r="C5" s="234"/>
      <c r="D5" s="234" t="s">
        <v>138</v>
      </c>
      <c r="E5" s="234" t="s">
        <v>56</v>
      </c>
      <c r="F5" s="234"/>
      <c r="G5" s="234" t="s">
        <v>398</v>
      </c>
      <c r="H5" s="234" t="s">
        <v>146</v>
      </c>
      <c r="I5" s="245" t="s">
        <v>141</v>
      </c>
      <c r="J5" s="244" t="s">
        <v>10</v>
      </c>
      <c r="K5" s="234"/>
      <c r="L5" s="234"/>
      <c r="M5" s="234" t="s">
        <v>12</v>
      </c>
      <c r="N5" s="234"/>
      <c r="O5" s="234"/>
      <c r="P5" s="234" t="s">
        <v>13</v>
      </c>
      <c r="Q5" s="234"/>
      <c r="R5" s="234" t="s">
        <v>14</v>
      </c>
      <c r="S5" s="245"/>
    </row>
    <row r="6" spans="1:19" s="14" customFormat="1" ht="11.45" customHeight="1" x14ac:dyDescent="0.2">
      <c r="A6" s="244"/>
      <c r="B6" s="234"/>
      <c r="C6" s="234"/>
      <c r="D6" s="234"/>
      <c r="E6" s="234"/>
      <c r="F6" s="234"/>
      <c r="G6" s="234"/>
      <c r="H6" s="234"/>
      <c r="I6" s="245"/>
      <c r="J6" s="244" t="s">
        <v>80</v>
      </c>
      <c r="K6" s="234" t="s">
        <v>5</v>
      </c>
      <c r="L6" s="234"/>
      <c r="M6" s="234" t="s">
        <v>80</v>
      </c>
      <c r="N6" s="234" t="s">
        <v>5</v>
      </c>
      <c r="O6" s="234"/>
      <c r="P6" s="234" t="s">
        <v>80</v>
      </c>
      <c r="Q6" s="234" t="s">
        <v>364</v>
      </c>
      <c r="R6" s="234" t="s">
        <v>80</v>
      </c>
      <c r="S6" s="245" t="s">
        <v>364</v>
      </c>
    </row>
    <row r="7" spans="1:19" s="14" customFormat="1" ht="11.45" customHeight="1" x14ac:dyDescent="0.2">
      <c r="A7" s="244"/>
      <c r="B7" s="234"/>
      <c r="C7" s="234"/>
      <c r="D7" s="234"/>
      <c r="E7" s="234"/>
      <c r="F7" s="234"/>
      <c r="G7" s="234"/>
      <c r="H7" s="234"/>
      <c r="I7" s="245"/>
      <c r="J7" s="244"/>
      <c r="K7" s="234" t="s">
        <v>126</v>
      </c>
      <c r="L7" s="234" t="s">
        <v>364</v>
      </c>
      <c r="M7" s="234"/>
      <c r="N7" s="234" t="s">
        <v>126</v>
      </c>
      <c r="O7" s="234" t="s">
        <v>364</v>
      </c>
      <c r="P7" s="234"/>
      <c r="Q7" s="234"/>
      <c r="R7" s="234"/>
      <c r="S7" s="245"/>
    </row>
    <row r="8" spans="1:19" s="14" customFormat="1" ht="11.45" customHeight="1" x14ac:dyDescent="0.2">
      <c r="A8" s="244"/>
      <c r="B8" s="234"/>
      <c r="C8" s="234"/>
      <c r="D8" s="234"/>
      <c r="E8" s="234"/>
      <c r="F8" s="234"/>
      <c r="G8" s="234"/>
      <c r="H8" s="234"/>
      <c r="I8" s="245"/>
      <c r="J8" s="244"/>
      <c r="K8" s="234"/>
      <c r="L8" s="234"/>
      <c r="M8" s="234"/>
      <c r="N8" s="234"/>
      <c r="O8" s="234"/>
      <c r="P8" s="234"/>
      <c r="Q8" s="234"/>
      <c r="R8" s="234"/>
      <c r="S8" s="245"/>
    </row>
    <row r="9" spans="1:19" s="14" customFormat="1" ht="11.45" customHeight="1" x14ac:dyDescent="0.2">
      <c r="A9" s="244"/>
      <c r="B9" s="234"/>
      <c r="C9" s="234"/>
      <c r="D9" s="234"/>
      <c r="E9" s="234"/>
      <c r="F9" s="234"/>
      <c r="G9" s="234"/>
      <c r="H9" s="234"/>
      <c r="I9" s="245"/>
      <c r="J9" s="244"/>
      <c r="K9" s="234"/>
      <c r="L9" s="234"/>
      <c r="M9" s="234"/>
      <c r="N9" s="234"/>
      <c r="O9" s="234"/>
      <c r="P9" s="234"/>
      <c r="Q9" s="234"/>
      <c r="R9" s="234"/>
      <c r="S9" s="245"/>
    </row>
    <row r="10" spans="1:19" s="14" customFormat="1" ht="11.45" customHeight="1" x14ac:dyDescent="0.2">
      <c r="A10" s="244"/>
      <c r="B10" s="234"/>
      <c r="C10" s="234"/>
      <c r="D10" s="234"/>
      <c r="E10" s="234"/>
      <c r="F10" s="234"/>
      <c r="G10" s="234"/>
      <c r="H10" s="234"/>
      <c r="I10" s="245"/>
      <c r="J10" s="244"/>
      <c r="K10" s="234"/>
      <c r="L10" s="234"/>
      <c r="M10" s="234"/>
      <c r="N10" s="234"/>
      <c r="O10" s="234"/>
      <c r="P10" s="234"/>
      <c r="Q10" s="234"/>
      <c r="R10" s="234"/>
      <c r="S10" s="245"/>
    </row>
    <row r="11" spans="1:19" s="14" customFormat="1" ht="11.45" customHeight="1" x14ac:dyDescent="0.2">
      <c r="A11" s="244"/>
      <c r="B11" s="234"/>
      <c r="C11" s="234"/>
      <c r="D11" s="234"/>
      <c r="E11" s="234"/>
      <c r="F11" s="234"/>
      <c r="G11" s="234"/>
      <c r="H11" s="234"/>
      <c r="I11" s="245"/>
      <c r="J11" s="244"/>
      <c r="K11" s="234"/>
      <c r="L11" s="234"/>
      <c r="M11" s="234"/>
      <c r="N11" s="234"/>
      <c r="O11" s="234"/>
      <c r="P11" s="234"/>
      <c r="Q11" s="234"/>
      <c r="R11" s="234"/>
      <c r="S11" s="245"/>
    </row>
    <row r="12" spans="1:19" s="14" customFormat="1" ht="11.45" customHeight="1" x14ac:dyDescent="0.2">
      <c r="A12" s="244"/>
      <c r="B12" s="234"/>
      <c r="C12" s="234"/>
      <c r="D12" s="234"/>
      <c r="E12" s="234"/>
      <c r="F12" s="234"/>
      <c r="G12" s="234"/>
      <c r="H12" s="234"/>
      <c r="I12" s="245"/>
      <c r="J12" s="244"/>
      <c r="K12" s="234"/>
      <c r="L12" s="234"/>
      <c r="M12" s="234"/>
      <c r="N12" s="234"/>
      <c r="O12" s="234"/>
      <c r="P12" s="234"/>
      <c r="Q12" s="234"/>
      <c r="R12" s="234"/>
      <c r="S12" s="245"/>
    </row>
    <row r="13" spans="1:19" s="14" customFormat="1" ht="11.45" customHeight="1" x14ac:dyDescent="0.2">
      <c r="A13" s="244"/>
      <c r="B13" s="234"/>
      <c r="C13" s="234"/>
      <c r="D13" s="234"/>
      <c r="E13" s="234"/>
      <c r="F13" s="234"/>
      <c r="G13" s="234"/>
      <c r="H13" s="234"/>
      <c r="I13" s="245"/>
      <c r="J13" s="244"/>
      <c r="K13" s="234"/>
      <c r="L13" s="234"/>
      <c r="M13" s="234"/>
      <c r="N13" s="234"/>
      <c r="O13" s="234"/>
      <c r="P13" s="234"/>
      <c r="Q13" s="234"/>
      <c r="R13" s="234"/>
      <c r="S13" s="245"/>
    </row>
    <row r="14" spans="1:19" s="14" customFormat="1" ht="11.45" customHeight="1" x14ac:dyDescent="0.2">
      <c r="A14" s="244"/>
      <c r="B14" s="234"/>
      <c r="C14" s="234"/>
      <c r="D14" s="234"/>
      <c r="E14" s="234"/>
      <c r="F14" s="234"/>
      <c r="G14" s="234"/>
      <c r="H14" s="234"/>
      <c r="I14" s="245"/>
      <c r="J14" s="244"/>
      <c r="K14" s="234"/>
      <c r="L14" s="234"/>
      <c r="M14" s="234"/>
      <c r="N14" s="234"/>
      <c r="O14" s="234"/>
      <c r="P14" s="234"/>
      <c r="Q14" s="234"/>
      <c r="R14" s="234"/>
      <c r="S14" s="245"/>
    </row>
    <row r="15" spans="1:19" s="14" customFormat="1" ht="11.45" customHeight="1" x14ac:dyDescent="0.2">
      <c r="A15" s="244"/>
      <c r="B15" s="234"/>
      <c r="C15" s="234"/>
      <c r="D15" s="234"/>
      <c r="E15" s="234"/>
      <c r="F15" s="234"/>
      <c r="G15" s="234"/>
      <c r="H15" s="234"/>
      <c r="I15" s="245"/>
      <c r="J15" s="244"/>
      <c r="K15" s="234"/>
      <c r="L15" s="234"/>
      <c r="M15" s="234"/>
      <c r="N15" s="234"/>
      <c r="O15" s="234"/>
      <c r="P15" s="234"/>
      <c r="Q15" s="234"/>
      <c r="R15" s="234"/>
      <c r="S15" s="245"/>
    </row>
    <row r="16" spans="1:19" s="15" customFormat="1" ht="11.45" customHeight="1" x14ac:dyDescent="0.15">
      <c r="A16" s="19">
        <v>1</v>
      </c>
      <c r="B16" s="21">
        <v>2</v>
      </c>
      <c r="C16" s="21">
        <v>3</v>
      </c>
      <c r="D16" s="21">
        <v>4</v>
      </c>
      <c r="E16" s="21">
        <v>5</v>
      </c>
      <c r="F16" s="21">
        <v>6</v>
      </c>
      <c r="G16" s="21">
        <v>7</v>
      </c>
      <c r="H16" s="21">
        <v>8</v>
      </c>
      <c r="I16" s="22">
        <v>9</v>
      </c>
      <c r="J16" s="19">
        <v>10</v>
      </c>
      <c r="K16" s="21">
        <v>11</v>
      </c>
      <c r="L16" s="21">
        <v>12</v>
      </c>
      <c r="M16" s="21">
        <v>13</v>
      </c>
      <c r="N16" s="21">
        <v>14</v>
      </c>
      <c r="O16" s="21">
        <v>15</v>
      </c>
      <c r="P16" s="21">
        <v>16</v>
      </c>
      <c r="Q16" s="21">
        <v>17</v>
      </c>
      <c r="R16" s="21">
        <v>18</v>
      </c>
      <c r="S16" s="22">
        <v>19</v>
      </c>
    </row>
    <row r="17" spans="1:19" ht="11.45" customHeight="1" x14ac:dyDescent="0.2">
      <c r="A17" s="75"/>
      <c r="B17" s="119"/>
      <c r="C17" s="107"/>
      <c r="D17" s="107"/>
      <c r="E17" s="107"/>
      <c r="F17" s="107"/>
      <c r="G17" s="107"/>
      <c r="H17" s="107"/>
      <c r="I17" s="107"/>
      <c r="J17" s="108"/>
      <c r="K17" s="107"/>
      <c r="L17" s="112"/>
      <c r="M17" s="108"/>
      <c r="N17" s="107"/>
      <c r="O17" s="112"/>
      <c r="P17" s="108"/>
      <c r="Q17" s="112"/>
      <c r="R17" s="108"/>
      <c r="S17" s="112"/>
    </row>
    <row r="18" spans="1:19" ht="11.45" customHeight="1" x14ac:dyDescent="0.2">
      <c r="A18" s="118">
        <f>IF(D18&lt;&gt;"",COUNTA($D18:D$18),"")</f>
        <v>1</v>
      </c>
      <c r="B18" s="63" t="s">
        <v>18</v>
      </c>
      <c r="C18" s="109">
        <v>16938</v>
      </c>
      <c r="D18" s="109">
        <v>13218</v>
      </c>
      <c r="E18" s="109">
        <v>4777</v>
      </c>
      <c r="F18" s="109">
        <v>112302</v>
      </c>
      <c r="G18" s="109">
        <v>1838</v>
      </c>
      <c r="H18" s="109">
        <v>13897</v>
      </c>
      <c r="I18" s="109">
        <v>10290</v>
      </c>
      <c r="J18" s="110">
        <v>16846</v>
      </c>
      <c r="K18" s="109">
        <v>12707</v>
      </c>
      <c r="L18" s="113">
        <v>56</v>
      </c>
      <c r="M18" s="110">
        <v>37556</v>
      </c>
      <c r="N18" s="109">
        <v>29260</v>
      </c>
      <c r="O18" s="113">
        <v>99.9</v>
      </c>
      <c r="P18" s="110">
        <v>57111</v>
      </c>
      <c r="Q18" s="113">
        <v>80.599999999999994</v>
      </c>
      <c r="R18" s="110">
        <v>789</v>
      </c>
      <c r="S18" s="113">
        <v>1.8</v>
      </c>
    </row>
    <row r="19" spans="1:19" ht="11.45" customHeight="1" x14ac:dyDescent="0.2">
      <c r="A19" s="118" t="str">
        <f>IF(D19&lt;&gt;"",COUNTA($D$18:D19),"")</f>
        <v/>
      </c>
      <c r="B19" s="119"/>
      <c r="C19" s="107"/>
      <c r="D19" s="107"/>
      <c r="E19" s="107"/>
      <c r="F19" s="107"/>
      <c r="G19" s="107"/>
      <c r="H19" s="107"/>
      <c r="I19" s="107"/>
      <c r="J19" s="108"/>
      <c r="K19" s="107"/>
      <c r="L19" s="112"/>
      <c r="M19" s="108"/>
      <c r="N19" s="107"/>
      <c r="O19" s="112"/>
      <c r="P19" s="108"/>
      <c r="Q19" s="112"/>
      <c r="R19" s="108"/>
      <c r="S19" s="112"/>
    </row>
    <row r="20" spans="1:19" ht="11.45" customHeight="1" x14ac:dyDescent="0.2">
      <c r="A20" s="118">
        <f>IF(D20&lt;&gt;"",COUNTA($D$18:D20),"")</f>
        <v>2</v>
      </c>
      <c r="B20" s="119" t="s">
        <v>177</v>
      </c>
      <c r="C20" s="107">
        <v>2410</v>
      </c>
      <c r="D20" s="107">
        <v>1928</v>
      </c>
      <c r="E20" s="107">
        <v>950</v>
      </c>
      <c r="F20" s="107">
        <v>15473</v>
      </c>
      <c r="G20" s="107">
        <v>460</v>
      </c>
      <c r="H20" s="107">
        <v>2838</v>
      </c>
      <c r="I20" s="107">
        <v>2225</v>
      </c>
      <c r="J20" s="108">
        <v>2577</v>
      </c>
      <c r="K20" s="107">
        <v>1899</v>
      </c>
      <c r="L20" s="112">
        <v>61.5</v>
      </c>
      <c r="M20" s="108">
        <v>5100</v>
      </c>
      <c r="N20" s="107">
        <v>3882</v>
      </c>
      <c r="O20" s="112">
        <v>111</v>
      </c>
      <c r="P20" s="108">
        <v>7646</v>
      </c>
      <c r="Q20" s="112">
        <v>91.1</v>
      </c>
      <c r="R20" s="108">
        <v>150</v>
      </c>
      <c r="S20" s="112">
        <v>3.1</v>
      </c>
    </row>
    <row r="21" spans="1:19" ht="11.45" customHeight="1" x14ac:dyDescent="0.2">
      <c r="A21" s="118">
        <f>IF(D21&lt;&gt;"",COUNTA($D$18:D21),"")</f>
        <v>3</v>
      </c>
      <c r="B21" s="119" t="s">
        <v>176</v>
      </c>
      <c r="C21" s="107">
        <v>994</v>
      </c>
      <c r="D21" s="107">
        <v>828</v>
      </c>
      <c r="E21" s="107">
        <v>373</v>
      </c>
      <c r="F21" s="107">
        <v>7574</v>
      </c>
      <c r="G21" s="107">
        <v>151</v>
      </c>
      <c r="H21" s="107">
        <v>1674</v>
      </c>
      <c r="I21" s="107">
        <v>1316</v>
      </c>
      <c r="J21" s="108">
        <v>1039</v>
      </c>
      <c r="K21" s="107">
        <v>748</v>
      </c>
      <c r="L21" s="112">
        <v>50.9</v>
      </c>
      <c r="M21" s="108">
        <v>2547</v>
      </c>
      <c r="N21" s="107">
        <v>1905</v>
      </c>
      <c r="O21" s="112">
        <v>103.5</v>
      </c>
      <c r="P21" s="108">
        <v>3935</v>
      </c>
      <c r="Q21" s="112">
        <v>87.7</v>
      </c>
      <c r="R21" s="108">
        <v>53</v>
      </c>
      <c r="S21" s="112">
        <v>2.1</v>
      </c>
    </row>
    <row r="22" spans="1:19" ht="11.45" customHeight="1" x14ac:dyDescent="0.2">
      <c r="A22" s="118" t="str">
        <f>IF(D22&lt;&gt;"",COUNTA($D$18:D22),"")</f>
        <v/>
      </c>
      <c r="B22" s="119"/>
      <c r="C22" s="107"/>
      <c r="D22" s="107"/>
      <c r="E22" s="107"/>
      <c r="F22" s="107"/>
      <c r="G22" s="107"/>
      <c r="H22" s="107"/>
      <c r="I22" s="107"/>
      <c r="J22" s="108"/>
      <c r="K22" s="107"/>
      <c r="L22" s="112"/>
      <c r="M22" s="108"/>
      <c r="N22" s="107"/>
      <c r="O22" s="112"/>
      <c r="P22" s="108"/>
      <c r="Q22" s="112"/>
      <c r="R22" s="108"/>
      <c r="S22" s="112"/>
    </row>
    <row r="23" spans="1:19" ht="11.45" customHeight="1" x14ac:dyDescent="0.2">
      <c r="A23" s="118">
        <f>IF(D23&lt;&gt;"",COUNTA($D$18:D23),"")</f>
        <v>4</v>
      </c>
      <c r="B23" s="64" t="s">
        <v>175</v>
      </c>
      <c r="C23" s="107">
        <v>2687</v>
      </c>
      <c r="D23" s="107">
        <v>2056</v>
      </c>
      <c r="E23" s="107">
        <v>593</v>
      </c>
      <c r="F23" s="107">
        <v>16775</v>
      </c>
      <c r="G23" s="107">
        <v>413</v>
      </c>
      <c r="H23" s="107">
        <v>1719</v>
      </c>
      <c r="I23" s="107">
        <v>1340</v>
      </c>
      <c r="J23" s="108">
        <v>2527</v>
      </c>
      <c r="K23" s="107">
        <v>1855</v>
      </c>
      <c r="L23" s="112">
        <v>55.8</v>
      </c>
      <c r="M23" s="108">
        <v>5701</v>
      </c>
      <c r="N23" s="107">
        <v>4400</v>
      </c>
      <c r="O23" s="112">
        <v>99</v>
      </c>
      <c r="P23" s="108">
        <v>8455</v>
      </c>
      <c r="Q23" s="112">
        <v>78.2</v>
      </c>
      <c r="R23" s="108">
        <v>92</v>
      </c>
      <c r="S23" s="112">
        <v>1.4</v>
      </c>
    </row>
    <row r="24" spans="1:19" ht="11.45" customHeight="1" x14ac:dyDescent="0.2">
      <c r="A24" s="118">
        <f>IF(D24&lt;&gt;"",COUNTA($D$18:D24),"")</f>
        <v>5</v>
      </c>
      <c r="B24" s="119" t="s">
        <v>178</v>
      </c>
      <c r="C24" s="107">
        <v>2308</v>
      </c>
      <c r="D24" s="107">
        <v>1912</v>
      </c>
      <c r="E24" s="107">
        <v>714</v>
      </c>
      <c r="F24" s="107">
        <v>16745</v>
      </c>
      <c r="G24" s="107">
        <v>217</v>
      </c>
      <c r="H24" s="107">
        <v>1548</v>
      </c>
      <c r="I24" s="107">
        <v>1017</v>
      </c>
      <c r="J24" s="108">
        <v>2410</v>
      </c>
      <c r="K24" s="107">
        <v>1934</v>
      </c>
      <c r="L24" s="112">
        <v>56.3</v>
      </c>
      <c r="M24" s="108">
        <v>5426</v>
      </c>
      <c r="N24" s="107">
        <v>4373</v>
      </c>
      <c r="O24" s="112">
        <v>92.8</v>
      </c>
      <c r="P24" s="108">
        <v>8774</v>
      </c>
      <c r="Q24" s="112">
        <v>79.7</v>
      </c>
      <c r="R24" s="108">
        <v>135</v>
      </c>
      <c r="S24" s="112">
        <v>2.1</v>
      </c>
    </row>
    <row r="25" spans="1:19" ht="11.45" customHeight="1" x14ac:dyDescent="0.2">
      <c r="A25" s="118">
        <f>IF(D25&lt;&gt;"",COUNTA($D$18:D25),"")</f>
        <v>6</v>
      </c>
      <c r="B25" s="119" t="s">
        <v>179</v>
      </c>
      <c r="C25" s="107">
        <v>2356</v>
      </c>
      <c r="D25" s="107">
        <v>1649</v>
      </c>
      <c r="E25" s="107">
        <v>592</v>
      </c>
      <c r="F25" s="107">
        <v>14231</v>
      </c>
      <c r="G25" s="107">
        <v>197</v>
      </c>
      <c r="H25" s="107">
        <v>1486</v>
      </c>
      <c r="I25" s="107">
        <v>1003</v>
      </c>
      <c r="J25" s="108">
        <v>2031</v>
      </c>
      <c r="K25" s="107">
        <v>1558</v>
      </c>
      <c r="L25" s="112">
        <v>53.5</v>
      </c>
      <c r="M25" s="108">
        <v>4718</v>
      </c>
      <c r="N25" s="107">
        <v>3723</v>
      </c>
      <c r="O25" s="112">
        <v>102.8</v>
      </c>
      <c r="P25" s="108">
        <v>7393</v>
      </c>
      <c r="Q25" s="112">
        <v>82.8</v>
      </c>
      <c r="R25" s="108">
        <v>89</v>
      </c>
      <c r="S25" s="112">
        <v>1.5</v>
      </c>
    </row>
    <row r="26" spans="1:19" ht="11.45" customHeight="1" x14ac:dyDescent="0.2">
      <c r="A26" s="118">
        <f>IF(D26&lt;&gt;"",COUNTA($D$18:D26),"")</f>
        <v>7</v>
      </c>
      <c r="B26" s="119" t="s">
        <v>180</v>
      </c>
      <c r="C26" s="107">
        <v>1662</v>
      </c>
      <c r="D26" s="107">
        <v>1306</v>
      </c>
      <c r="E26" s="107">
        <v>476</v>
      </c>
      <c r="F26" s="107">
        <v>11419</v>
      </c>
      <c r="G26" s="107">
        <v>172</v>
      </c>
      <c r="H26" s="107">
        <v>1194</v>
      </c>
      <c r="I26" s="107">
        <v>860</v>
      </c>
      <c r="J26" s="108">
        <v>1662</v>
      </c>
      <c r="K26" s="107">
        <v>1294</v>
      </c>
      <c r="L26" s="112">
        <v>55.5</v>
      </c>
      <c r="M26" s="108">
        <v>3982</v>
      </c>
      <c r="N26" s="107">
        <v>3288</v>
      </c>
      <c r="O26" s="112">
        <v>97.8</v>
      </c>
      <c r="P26" s="108">
        <v>5700</v>
      </c>
      <c r="Q26" s="112">
        <v>77.400000000000006</v>
      </c>
      <c r="R26" s="108">
        <v>75</v>
      </c>
      <c r="S26" s="112">
        <v>1.7</v>
      </c>
    </row>
    <row r="27" spans="1:19" ht="11.45" customHeight="1" x14ac:dyDescent="0.2">
      <c r="A27" s="118">
        <f>IF(D27&lt;&gt;"",COUNTA($D$18:D27),"")</f>
        <v>8</v>
      </c>
      <c r="B27" s="119" t="s">
        <v>181</v>
      </c>
      <c r="C27" s="107">
        <v>2349</v>
      </c>
      <c r="D27" s="107">
        <v>1851</v>
      </c>
      <c r="E27" s="107">
        <v>593</v>
      </c>
      <c r="F27" s="107">
        <v>15480</v>
      </c>
      <c r="G27" s="107">
        <v>134</v>
      </c>
      <c r="H27" s="107">
        <v>1928</v>
      </c>
      <c r="I27" s="107">
        <v>1404</v>
      </c>
      <c r="J27" s="108">
        <v>2314</v>
      </c>
      <c r="K27" s="107">
        <v>1716</v>
      </c>
      <c r="L27" s="112">
        <v>57.3</v>
      </c>
      <c r="M27" s="108">
        <v>5142</v>
      </c>
      <c r="N27" s="107">
        <v>3907</v>
      </c>
      <c r="O27" s="112">
        <v>103.2</v>
      </c>
      <c r="P27" s="108">
        <v>7928</v>
      </c>
      <c r="Q27" s="112">
        <v>79.900000000000006</v>
      </c>
      <c r="R27" s="108">
        <v>96</v>
      </c>
      <c r="S27" s="112">
        <v>1.6</v>
      </c>
    </row>
    <row r="28" spans="1:19" ht="11.45" customHeight="1" x14ac:dyDescent="0.2">
      <c r="A28" s="118">
        <f>IF(D28&lt;&gt;"",COUNTA($D$18:D28),"")</f>
        <v>9</v>
      </c>
      <c r="B28" s="119" t="s">
        <v>182</v>
      </c>
      <c r="C28" s="107">
        <v>2172</v>
      </c>
      <c r="D28" s="107">
        <v>1688</v>
      </c>
      <c r="E28" s="107">
        <v>486</v>
      </c>
      <c r="F28" s="107">
        <v>14605</v>
      </c>
      <c r="G28" s="107">
        <v>94</v>
      </c>
      <c r="H28" s="107">
        <v>1510</v>
      </c>
      <c r="I28" s="107">
        <v>1125</v>
      </c>
      <c r="J28" s="108">
        <v>2286</v>
      </c>
      <c r="K28" s="107">
        <v>1703</v>
      </c>
      <c r="L28" s="112">
        <v>54.2</v>
      </c>
      <c r="M28" s="108">
        <v>4940</v>
      </c>
      <c r="N28" s="107">
        <v>3782</v>
      </c>
      <c r="O28" s="112">
        <v>93.5</v>
      </c>
      <c r="P28" s="108">
        <v>7280</v>
      </c>
      <c r="Q28" s="112">
        <v>73</v>
      </c>
      <c r="R28" s="108">
        <v>99</v>
      </c>
      <c r="S28" s="112">
        <v>1.7</v>
      </c>
    </row>
    <row r="29" spans="1:19" ht="11.45" customHeight="1" x14ac:dyDescent="0.2">
      <c r="C29" s="31"/>
      <c r="D29" s="31"/>
      <c r="E29" s="31"/>
      <c r="F29" s="31"/>
      <c r="G29" s="31"/>
      <c r="H29" s="31"/>
      <c r="I29" s="31"/>
      <c r="J29" s="31"/>
      <c r="K29" s="31"/>
      <c r="L29" s="31"/>
      <c r="M29" s="31"/>
      <c r="N29" s="31"/>
      <c r="O29" s="31"/>
      <c r="P29" s="31"/>
      <c r="Q29" s="31"/>
      <c r="R29" s="31"/>
      <c r="S29" s="144"/>
    </row>
    <row r="30" spans="1:19" ht="11.45" customHeight="1" x14ac:dyDescent="0.2">
      <c r="S30" s="144"/>
    </row>
    <row r="31" spans="1:19" ht="11.45" customHeight="1" x14ac:dyDescent="0.2">
      <c r="S31" s="144"/>
    </row>
  </sheetData>
  <customSheetViews>
    <customSheetView guid="{4EB240A1-BEFB-4503-95B5-55CB3DDD9EC3}" scale="140">
      <pane xSplit="2" ySplit="16" topLeftCell="C17" activePane="bottomRight" state="frozen"/>
      <selection pane="bottomRight" activeCell="K20" sqref="K20"/>
      <pageMargins left="0.59055118110236227" right="0.59055118110236227" top="0.59055118110236227" bottom="0.59055118110236227" header="0.39370078740157483" footer="0.39370078740157483"/>
      <pageSetup paperSize="9" pageOrder="overThenDown" orientation="portrait" r:id="rId1"/>
      <headerFooter differentOddEven="1">
        <oddFooter>&amp;L&amp;7StatA MV, Statistischer Bericht K433 2021 00&amp;R&amp;7&amp;P</oddFooter>
        <evenFooter>&amp;L&amp;7&amp;P&amp;R&amp;7StatA MV, Statistischer Bericht K433 2021 00</evenFooter>
      </headerFooter>
    </customSheetView>
    <customSheetView guid="{CDB72715-EA28-4B20-A08E-C04F71FAA0D1}" scale="140">
      <pane xSplit="2" ySplit="16" topLeftCell="C17" activePane="bottomRight" state="frozen"/>
      <selection pane="bottomRight" activeCell="K20" sqref="K20"/>
      <pageMargins left="0.59055118110236227" right="0.59055118110236227" top="0.59055118110236227" bottom="0.59055118110236227" header="0.39370078740157483" footer="0.39370078740157483"/>
      <pageSetup paperSize="9" pageOrder="overThenDown" orientation="portrait" r:id="rId2"/>
      <headerFooter differentOddEven="1">
        <oddFooter>&amp;L&amp;7StatA MV, Statistischer Bericht K433 2021 00&amp;R&amp;7&amp;P</oddFooter>
        <evenFooter>&amp;L&amp;7&amp;P&amp;R&amp;7StatA MV, Statistischer Bericht K433 2021 00</evenFooter>
      </headerFooter>
    </customSheetView>
  </customSheetViews>
  <mergeCells count="37">
    <mergeCell ref="A1:B1"/>
    <mergeCell ref="C1:I1"/>
    <mergeCell ref="J1:S1"/>
    <mergeCell ref="A2:B2"/>
    <mergeCell ref="C2:I2"/>
    <mergeCell ref="J2:S2"/>
    <mergeCell ref="A3:A15"/>
    <mergeCell ref="B3:B15"/>
    <mergeCell ref="C3:E3"/>
    <mergeCell ref="F3:I3"/>
    <mergeCell ref="J3:S3"/>
    <mergeCell ref="C4:C15"/>
    <mergeCell ref="D4:E4"/>
    <mergeCell ref="F4:F15"/>
    <mergeCell ref="G4:I4"/>
    <mergeCell ref="J4:S4"/>
    <mergeCell ref="D5:D15"/>
    <mergeCell ref="E5:E15"/>
    <mergeCell ref="G5:G15"/>
    <mergeCell ref="H5:H15"/>
    <mergeCell ref="I5:I15"/>
    <mergeCell ref="M5:O5"/>
    <mergeCell ref="P5:Q5"/>
    <mergeCell ref="R5:S5"/>
    <mergeCell ref="J6:J15"/>
    <mergeCell ref="K6:L6"/>
    <mergeCell ref="M6:M15"/>
    <mergeCell ref="N6:O6"/>
    <mergeCell ref="P6:P15"/>
    <mergeCell ref="Q6:Q15"/>
    <mergeCell ref="R6:R15"/>
    <mergeCell ref="J5:L5"/>
    <mergeCell ref="S6:S15"/>
    <mergeCell ref="K7:K15"/>
    <mergeCell ref="L7:L15"/>
    <mergeCell ref="N7:N15"/>
    <mergeCell ref="O7:O15"/>
  </mergeCells>
  <pageMargins left="0.59055118110236227" right="0.59055118110236227" top="0.59055118110236227" bottom="0.59055118110236227" header="0.39370078740157483" footer="0.39370078740157483"/>
  <pageSetup paperSize="9" pageOrder="overThenDown" orientation="portrait" r:id="rId3"/>
  <headerFooter differentOddEven="1">
    <oddFooter>&amp;L&amp;"-,Standard"&amp;7StatA MV, Statistischer Bericht K433 2025 00&amp;R&amp;"-,Standard"&amp;7&amp;P</oddFooter>
    <evenFooter>&amp;L&amp;"-,Standard"&amp;7&amp;P&amp;R&amp;"-,Standard"&amp;7StatA MV, Statistischer Bericht K433 2025 00</evenFooter>
  </headerFooter>
  <legacyDrawing r:id="rId4"/>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Q29"/>
  <sheetViews>
    <sheetView zoomScale="140" zoomScaleNormal="140" workbookViewId="0">
      <pane xSplit="2" ySplit="16" topLeftCell="C17" activePane="bottomRight" state="frozen"/>
      <selection activeCell="B33" sqref="B32:D33"/>
      <selection pane="topRight" activeCell="B33" sqref="B32:D33"/>
      <selection pane="bottomLeft" activeCell="B33" sqref="B32:D33"/>
      <selection pane="bottomRight" activeCell="C17" sqref="C17"/>
    </sheetView>
  </sheetViews>
  <sheetFormatPr baseColWidth="10" defaultColWidth="8.85546875" defaultRowHeight="11.45" customHeight="1" x14ac:dyDescent="0.2"/>
  <cols>
    <col min="1" max="1" width="3.7109375" style="115" customWidth="1"/>
    <col min="2" max="2" width="21.7109375" style="115" customWidth="1"/>
    <col min="3" max="3" width="10.42578125" style="115" customWidth="1"/>
    <col min="4" max="5" width="9.7109375" style="115" customWidth="1"/>
    <col min="6" max="6" width="10.7109375" style="115" customWidth="1"/>
    <col min="7" max="10" width="8.7109375" style="115" customWidth="1"/>
    <col min="11" max="11" width="9.28515625" style="115" customWidth="1"/>
    <col min="12" max="12" width="7.7109375" style="115" bestFit="1" customWidth="1"/>
    <col min="13" max="13" width="8.28515625" style="115" customWidth="1"/>
    <col min="14" max="14" width="9.28515625" style="115" customWidth="1"/>
    <col min="15" max="15" width="7.7109375" style="115" bestFit="1" customWidth="1"/>
    <col min="16" max="16" width="8.5703125" style="115" customWidth="1"/>
    <col min="17" max="17" width="7.140625" style="115" customWidth="1"/>
    <col min="18" max="16384" width="8.85546875" style="115"/>
  </cols>
  <sheetData>
    <row r="1" spans="1:17" s="71" customFormat="1" ht="30" customHeight="1" x14ac:dyDescent="0.2">
      <c r="A1" s="236" t="s">
        <v>110</v>
      </c>
      <c r="B1" s="237"/>
      <c r="C1" s="238" t="s">
        <v>427</v>
      </c>
      <c r="D1" s="238"/>
      <c r="E1" s="238"/>
      <c r="F1" s="238"/>
      <c r="G1" s="238"/>
      <c r="H1" s="238"/>
      <c r="I1" s="239"/>
      <c r="J1" s="253" t="s">
        <v>427</v>
      </c>
      <c r="K1" s="238"/>
      <c r="L1" s="238"/>
      <c r="M1" s="238"/>
      <c r="N1" s="238"/>
      <c r="O1" s="238"/>
      <c r="P1" s="238"/>
      <c r="Q1" s="239"/>
    </row>
    <row r="2" spans="1:17" ht="35.1" customHeight="1" x14ac:dyDescent="0.2">
      <c r="A2" s="272" t="s">
        <v>131</v>
      </c>
      <c r="B2" s="273"/>
      <c r="C2" s="242" t="s">
        <v>31</v>
      </c>
      <c r="D2" s="242"/>
      <c r="E2" s="242"/>
      <c r="F2" s="242"/>
      <c r="G2" s="242"/>
      <c r="H2" s="242"/>
      <c r="I2" s="243"/>
      <c r="J2" s="254" t="s">
        <v>31</v>
      </c>
      <c r="K2" s="242"/>
      <c r="L2" s="242"/>
      <c r="M2" s="242"/>
      <c r="N2" s="242"/>
      <c r="O2" s="242"/>
      <c r="P2" s="242"/>
      <c r="Q2" s="243"/>
    </row>
    <row r="3" spans="1:17" ht="11.45" customHeight="1" x14ac:dyDescent="0.2">
      <c r="A3" s="244" t="s">
        <v>55</v>
      </c>
      <c r="B3" s="234" t="s">
        <v>183</v>
      </c>
      <c r="C3" s="234" t="s">
        <v>17</v>
      </c>
      <c r="D3" s="234"/>
      <c r="E3" s="234"/>
      <c r="F3" s="234" t="s">
        <v>129</v>
      </c>
      <c r="G3" s="234"/>
      <c r="H3" s="234"/>
      <c r="I3" s="245"/>
      <c r="J3" s="244" t="s">
        <v>129</v>
      </c>
      <c r="K3" s="234"/>
      <c r="L3" s="234"/>
      <c r="M3" s="234"/>
      <c r="N3" s="234"/>
      <c r="O3" s="234"/>
      <c r="P3" s="234"/>
      <c r="Q3" s="245"/>
    </row>
    <row r="4" spans="1:17" ht="11.45" customHeight="1" x14ac:dyDescent="0.2">
      <c r="A4" s="244"/>
      <c r="B4" s="234"/>
      <c r="C4" s="234" t="s">
        <v>8</v>
      </c>
      <c r="D4" s="234" t="s">
        <v>24</v>
      </c>
      <c r="E4" s="234"/>
      <c r="F4" s="234" t="s">
        <v>8</v>
      </c>
      <c r="G4" s="234" t="s">
        <v>9</v>
      </c>
      <c r="H4" s="234"/>
      <c r="I4" s="245"/>
      <c r="J4" s="244" t="s">
        <v>29</v>
      </c>
      <c r="K4" s="234"/>
      <c r="L4" s="234"/>
      <c r="M4" s="234"/>
      <c r="N4" s="234"/>
      <c r="O4" s="234"/>
      <c r="P4" s="234"/>
      <c r="Q4" s="245"/>
    </row>
    <row r="5" spans="1:17" ht="11.45" customHeight="1" x14ac:dyDescent="0.2">
      <c r="A5" s="244"/>
      <c r="B5" s="234"/>
      <c r="C5" s="234"/>
      <c r="D5" s="234" t="s">
        <v>128</v>
      </c>
      <c r="E5" s="234" t="s">
        <v>130</v>
      </c>
      <c r="F5" s="234"/>
      <c r="G5" s="234" t="s">
        <v>398</v>
      </c>
      <c r="H5" s="234" t="s">
        <v>146</v>
      </c>
      <c r="I5" s="245" t="s">
        <v>141</v>
      </c>
      <c r="J5" s="244" t="s">
        <v>10</v>
      </c>
      <c r="K5" s="234"/>
      <c r="L5" s="234"/>
      <c r="M5" s="234" t="s">
        <v>12</v>
      </c>
      <c r="N5" s="234"/>
      <c r="O5" s="234"/>
      <c r="P5" s="234" t="s">
        <v>13</v>
      </c>
      <c r="Q5" s="245"/>
    </row>
    <row r="6" spans="1:17" ht="11.45" customHeight="1" x14ac:dyDescent="0.2">
      <c r="A6" s="244"/>
      <c r="B6" s="234"/>
      <c r="C6" s="234"/>
      <c r="D6" s="234"/>
      <c r="E6" s="234"/>
      <c r="F6" s="234"/>
      <c r="G6" s="234"/>
      <c r="H6" s="234"/>
      <c r="I6" s="245"/>
      <c r="J6" s="244" t="s">
        <v>3</v>
      </c>
      <c r="K6" s="234" t="s">
        <v>5</v>
      </c>
      <c r="L6" s="234"/>
      <c r="M6" s="234" t="s">
        <v>3</v>
      </c>
      <c r="N6" s="234" t="s">
        <v>5</v>
      </c>
      <c r="O6" s="234"/>
      <c r="P6" s="234" t="s">
        <v>3</v>
      </c>
      <c r="Q6" s="245" t="s">
        <v>363</v>
      </c>
    </row>
    <row r="7" spans="1:17" ht="11.45" customHeight="1" x14ac:dyDescent="0.2">
      <c r="A7" s="244"/>
      <c r="B7" s="234"/>
      <c r="C7" s="234"/>
      <c r="D7" s="234"/>
      <c r="E7" s="234"/>
      <c r="F7" s="234"/>
      <c r="G7" s="234"/>
      <c r="H7" s="234"/>
      <c r="I7" s="245"/>
      <c r="J7" s="244"/>
      <c r="K7" s="234" t="s">
        <v>126</v>
      </c>
      <c r="L7" s="234" t="s">
        <v>364</v>
      </c>
      <c r="M7" s="234"/>
      <c r="N7" s="234" t="s">
        <v>126</v>
      </c>
      <c r="O7" s="274" t="s">
        <v>363</v>
      </c>
      <c r="P7" s="234"/>
      <c r="Q7" s="245"/>
    </row>
    <row r="8" spans="1:17" ht="11.45" customHeight="1" x14ac:dyDescent="0.2">
      <c r="A8" s="244"/>
      <c r="B8" s="234"/>
      <c r="C8" s="234"/>
      <c r="D8" s="234"/>
      <c r="E8" s="234"/>
      <c r="F8" s="234"/>
      <c r="G8" s="234"/>
      <c r="H8" s="234"/>
      <c r="I8" s="245"/>
      <c r="J8" s="244"/>
      <c r="K8" s="234"/>
      <c r="L8" s="234"/>
      <c r="M8" s="234"/>
      <c r="N8" s="234"/>
      <c r="O8" s="275"/>
      <c r="P8" s="234"/>
      <c r="Q8" s="245"/>
    </row>
    <row r="9" spans="1:17" ht="11.45" customHeight="1" x14ac:dyDescent="0.2">
      <c r="A9" s="244"/>
      <c r="B9" s="234"/>
      <c r="C9" s="234"/>
      <c r="D9" s="234"/>
      <c r="E9" s="234"/>
      <c r="F9" s="234"/>
      <c r="G9" s="234"/>
      <c r="H9" s="234"/>
      <c r="I9" s="245"/>
      <c r="J9" s="244"/>
      <c r="K9" s="234"/>
      <c r="L9" s="234"/>
      <c r="M9" s="234"/>
      <c r="N9" s="234"/>
      <c r="O9" s="275"/>
      <c r="P9" s="234"/>
      <c r="Q9" s="245"/>
    </row>
    <row r="10" spans="1:17" ht="11.45" customHeight="1" x14ac:dyDescent="0.2">
      <c r="A10" s="244"/>
      <c r="B10" s="234"/>
      <c r="C10" s="234"/>
      <c r="D10" s="234"/>
      <c r="E10" s="234"/>
      <c r="F10" s="234"/>
      <c r="G10" s="234"/>
      <c r="H10" s="234"/>
      <c r="I10" s="245"/>
      <c r="J10" s="244"/>
      <c r="K10" s="234"/>
      <c r="L10" s="234"/>
      <c r="M10" s="234"/>
      <c r="N10" s="234"/>
      <c r="O10" s="275"/>
      <c r="P10" s="234"/>
      <c r="Q10" s="245"/>
    </row>
    <row r="11" spans="1:17" ht="11.45" customHeight="1" x14ac:dyDescent="0.2">
      <c r="A11" s="244"/>
      <c r="B11" s="234"/>
      <c r="C11" s="234"/>
      <c r="D11" s="234"/>
      <c r="E11" s="234"/>
      <c r="F11" s="234"/>
      <c r="G11" s="234"/>
      <c r="H11" s="234"/>
      <c r="I11" s="245"/>
      <c r="J11" s="244"/>
      <c r="K11" s="234"/>
      <c r="L11" s="234"/>
      <c r="M11" s="234"/>
      <c r="N11" s="234"/>
      <c r="O11" s="275"/>
      <c r="P11" s="234"/>
      <c r="Q11" s="245"/>
    </row>
    <row r="12" spans="1:17" ht="11.45" customHeight="1" x14ac:dyDescent="0.2">
      <c r="A12" s="244"/>
      <c r="B12" s="234"/>
      <c r="C12" s="234"/>
      <c r="D12" s="234"/>
      <c r="E12" s="234"/>
      <c r="F12" s="234"/>
      <c r="G12" s="234"/>
      <c r="H12" s="234"/>
      <c r="I12" s="245"/>
      <c r="J12" s="244"/>
      <c r="K12" s="234"/>
      <c r="L12" s="234"/>
      <c r="M12" s="234"/>
      <c r="N12" s="234"/>
      <c r="O12" s="275"/>
      <c r="P12" s="234"/>
      <c r="Q12" s="245"/>
    </row>
    <row r="13" spans="1:17" ht="11.45" customHeight="1" x14ac:dyDescent="0.2">
      <c r="A13" s="244"/>
      <c r="B13" s="234"/>
      <c r="C13" s="234"/>
      <c r="D13" s="234"/>
      <c r="E13" s="234"/>
      <c r="F13" s="234"/>
      <c r="G13" s="234"/>
      <c r="H13" s="234"/>
      <c r="I13" s="245"/>
      <c r="J13" s="244"/>
      <c r="K13" s="234"/>
      <c r="L13" s="234"/>
      <c r="M13" s="234"/>
      <c r="N13" s="234"/>
      <c r="O13" s="275"/>
      <c r="P13" s="234"/>
      <c r="Q13" s="245"/>
    </row>
    <row r="14" spans="1:17" ht="11.45" customHeight="1" x14ac:dyDescent="0.2">
      <c r="A14" s="244"/>
      <c r="B14" s="234"/>
      <c r="C14" s="234"/>
      <c r="D14" s="234"/>
      <c r="E14" s="234"/>
      <c r="F14" s="234"/>
      <c r="G14" s="234"/>
      <c r="H14" s="234"/>
      <c r="I14" s="245"/>
      <c r="J14" s="244"/>
      <c r="K14" s="234"/>
      <c r="L14" s="234"/>
      <c r="M14" s="234"/>
      <c r="N14" s="234"/>
      <c r="O14" s="275"/>
      <c r="P14" s="234"/>
      <c r="Q14" s="245"/>
    </row>
    <row r="15" spans="1:17" ht="11.45" customHeight="1" x14ac:dyDescent="0.2">
      <c r="A15" s="244"/>
      <c r="B15" s="234"/>
      <c r="C15" s="234"/>
      <c r="D15" s="234"/>
      <c r="E15" s="234"/>
      <c r="F15" s="234"/>
      <c r="G15" s="234"/>
      <c r="H15" s="234"/>
      <c r="I15" s="245"/>
      <c r="J15" s="244"/>
      <c r="K15" s="234"/>
      <c r="L15" s="234"/>
      <c r="M15" s="234"/>
      <c r="N15" s="234"/>
      <c r="O15" s="276"/>
      <c r="P15" s="234"/>
      <c r="Q15" s="245"/>
    </row>
    <row r="16" spans="1:17" s="11" customFormat="1" ht="11.45" customHeight="1" x14ac:dyDescent="0.15">
      <c r="A16" s="19">
        <v>1</v>
      </c>
      <c r="B16" s="21">
        <v>2</v>
      </c>
      <c r="C16" s="21">
        <v>3</v>
      </c>
      <c r="D16" s="21">
        <v>4</v>
      </c>
      <c r="E16" s="21">
        <v>5</v>
      </c>
      <c r="F16" s="21">
        <v>6</v>
      </c>
      <c r="G16" s="21">
        <v>7</v>
      </c>
      <c r="H16" s="21">
        <v>8</v>
      </c>
      <c r="I16" s="22">
        <v>9</v>
      </c>
      <c r="J16" s="19">
        <v>10</v>
      </c>
      <c r="K16" s="21">
        <v>11</v>
      </c>
      <c r="L16" s="21">
        <v>12</v>
      </c>
      <c r="M16" s="21">
        <v>13</v>
      </c>
      <c r="N16" s="21">
        <v>14</v>
      </c>
      <c r="O16" s="21">
        <v>15</v>
      </c>
      <c r="P16" s="21">
        <v>16</v>
      </c>
      <c r="Q16" s="22">
        <v>17</v>
      </c>
    </row>
    <row r="17" spans="1:17" ht="11.45" customHeight="1" x14ac:dyDescent="0.2">
      <c r="A17" s="76"/>
      <c r="B17" s="119"/>
      <c r="C17" s="120"/>
      <c r="D17" s="120"/>
      <c r="E17" s="120"/>
      <c r="F17" s="120"/>
      <c r="G17" s="120"/>
      <c r="H17" s="120"/>
      <c r="I17" s="120"/>
      <c r="J17" s="120"/>
      <c r="K17" s="120"/>
      <c r="L17" s="112"/>
      <c r="M17" s="120"/>
      <c r="N17" s="120"/>
      <c r="O17" s="112"/>
      <c r="P17" s="120"/>
      <c r="Q17" s="112"/>
    </row>
    <row r="18" spans="1:17" ht="11.45" customHeight="1" x14ac:dyDescent="0.2">
      <c r="A18" s="118">
        <f>IF(D18&lt;&gt;"",COUNTA($D18:D$18),"")</f>
        <v>1</v>
      </c>
      <c r="B18" s="63" t="s">
        <v>18</v>
      </c>
      <c r="C18" s="111">
        <v>461</v>
      </c>
      <c r="D18" s="111">
        <v>167</v>
      </c>
      <c r="E18" s="111">
        <v>408</v>
      </c>
      <c r="F18" s="111" t="s">
        <v>436</v>
      </c>
      <c r="G18" s="111">
        <v>15</v>
      </c>
      <c r="H18" s="111">
        <v>170</v>
      </c>
      <c r="I18" s="111">
        <v>123</v>
      </c>
      <c r="J18" s="111" t="s">
        <v>437</v>
      </c>
      <c r="K18" s="111" t="s">
        <v>438</v>
      </c>
      <c r="L18" s="113">
        <v>4.5</v>
      </c>
      <c r="M18" s="111">
        <v>338</v>
      </c>
      <c r="N18" s="111">
        <v>237</v>
      </c>
      <c r="O18" s="113">
        <v>0.9</v>
      </c>
      <c r="P18" s="111">
        <v>62</v>
      </c>
      <c r="Q18" s="113">
        <v>0.1</v>
      </c>
    </row>
    <row r="19" spans="1:17" ht="11.45" customHeight="1" x14ac:dyDescent="0.2">
      <c r="A19" s="118" t="str">
        <f>IF(D19&lt;&gt;"",COUNTA($D$18:D19),"")</f>
        <v/>
      </c>
      <c r="B19" s="119"/>
      <c r="C19" s="120"/>
      <c r="D19" s="120"/>
      <c r="E19" s="120"/>
      <c r="F19" s="120"/>
      <c r="G19" s="120"/>
      <c r="H19" s="120"/>
      <c r="I19" s="120"/>
      <c r="J19" s="120"/>
      <c r="K19" s="120"/>
      <c r="L19" s="112"/>
      <c r="M19" s="120"/>
      <c r="N19" s="120"/>
      <c r="O19" s="112"/>
      <c r="P19" s="120"/>
      <c r="Q19" s="112"/>
    </row>
    <row r="20" spans="1:17" ht="11.45" customHeight="1" x14ac:dyDescent="0.2">
      <c r="A20" s="118">
        <f>IF(D20&lt;&gt;"",COUNTA($D$18:D20),"")</f>
        <v>2</v>
      </c>
      <c r="B20" s="119" t="s">
        <v>177</v>
      </c>
      <c r="C20" s="120">
        <v>48</v>
      </c>
      <c r="D20" s="120">
        <v>18</v>
      </c>
      <c r="E20" s="120">
        <v>35</v>
      </c>
      <c r="F20" s="120">
        <v>165</v>
      </c>
      <c r="G20" s="120" t="s">
        <v>38</v>
      </c>
      <c r="H20" s="120">
        <v>28</v>
      </c>
      <c r="I20" s="120">
        <v>20</v>
      </c>
      <c r="J20" s="120">
        <v>157</v>
      </c>
      <c r="K20" s="120">
        <v>111</v>
      </c>
      <c r="L20" s="112">
        <v>3.7</v>
      </c>
      <c r="M20" s="120">
        <v>7</v>
      </c>
      <c r="N20" s="120">
        <v>1</v>
      </c>
      <c r="O20" s="112">
        <v>0.2</v>
      </c>
      <c r="P20" s="120">
        <v>1</v>
      </c>
      <c r="Q20" s="112">
        <v>0</v>
      </c>
    </row>
    <row r="21" spans="1:17" ht="11.45" customHeight="1" x14ac:dyDescent="0.2">
      <c r="A21" s="118">
        <f>IF(D21&lt;&gt;"",COUNTA($D$18:D21),"")</f>
        <v>3</v>
      </c>
      <c r="B21" s="119" t="s">
        <v>176</v>
      </c>
      <c r="C21" s="120">
        <v>37</v>
      </c>
      <c r="D21" s="120">
        <v>20</v>
      </c>
      <c r="E21" s="120">
        <v>34</v>
      </c>
      <c r="F21" s="120">
        <v>152</v>
      </c>
      <c r="G21" s="120" t="s">
        <v>32</v>
      </c>
      <c r="H21" s="120">
        <v>31</v>
      </c>
      <c r="I21" s="120">
        <v>22</v>
      </c>
      <c r="J21" s="120">
        <v>132</v>
      </c>
      <c r="K21" s="120">
        <v>81</v>
      </c>
      <c r="L21" s="112">
        <v>6.5</v>
      </c>
      <c r="M21" s="120">
        <v>18</v>
      </c>
      <c r="N21" s="120">
        <v>13</v>
      </c>
      <c r="O21" s="112">
        <v>0.7</v>
      </c>
      <c r="P21" s="120">
        <v>2</v>
      </c>
      <c r="Q21" s="112">
        <v>0</v>
      </c>
    </row>
    <row r="22" spans="1:17" ht="11.45" customHeight="1" x14ac:dyDescent="0.2">
      <c r="A22" s="118" t="str">
        <f>IF(D22&lt;&gt;"",COUNTA($D$18:D22),"")</f>
        <v/>
      </c>
      <c r="B22" s="119"/>
      <c r="C22" s="120"/>
      <c r="D22" s="120"/>
      <c r="E22" s="120"/>
      <c r="F22" s="120"/>
      <c r="G22" s="120"/>
      <c r="H22" s="120"/>
      <c r="I22" s="120"/>
      <c r="J22" s="120"/>
      <c r="K22" s="120"/>
      <c r="L22" s="112"/>
      <c r="M22" s="120"/>
      <c r="N22" s="120"/>
      <c r="O22" s="112"/>
      <c r="P22" s="120"/>
      <c r="Q22" s="112"/>
    </row>
    <row r="23" spans="1:17" ht="11.45" customHeight="1" x14ac:dyDescent="0.2">
      <c r="A23" s="118">
        <f>IF(D23&lt;&gt;"",COUNTA($D$18:D23),"")</f>
        <v>4</v>
      </c>
      <c r="B23" s="64" t="s">
        <v>175</v>
      </c>
      <c r="C23" s="120">
        <v>86</v>
      </c>
      <c r="D23" s="120">
        <v>38</v>
      </c>
      <c r="E23" s="120">
        <v>71</v>
      </c>
      <c r="F23" s="120">
        <v>335</v>
      </c>
      <c r="G23" s="120">
        <v>4</v>
      </c>
      <c r="H23" s="120">
        <v>36</v>
      </c>
      <c r="I23" s="120">
        <v>31</v>
      </c>
      <c r="J23" s="120">
        <v>213</v>
      </c>
      <c r="K23" s="120">
        <v>147</v>
      </c>
      <c r="L23" s="112">
        <v>4.7</v>
      </c>
      <c r="M23" s="120">
        <v>104</v>
      </c>
      <c r="N23" s="120">
        <v>55</v>
      </c>
      <c r="O23" s="112">
        <v>1.8</v>
      </c>
      <c r="P23" s="120">
        <v>18</v>
      </c>
      <c r="Q23" s="112">
        <v>0.2</v>
      </c>
    </row>
    <row r="24" spans="1:17" ht="11.45" customHeight="1" x14ac:dyDescent="0.2">
      <c r="A24" s="118">
        <f>IF(D24&lt;&gt;"",COUNTA($D$18:D24),"")</f>
        <v>5</v>
      </c>
      <c r="B24" s="119" t="s">
        <v>178</v>
      </c>
      <c r="C24" s="120">
        <v>33</v>
      </c>
      <c r="D24" s="120">
        <v>9</v>
      </c>
      <c r="E24" s="120">
        <v>26</v>
      </c>
      <c r="F24" s="120">
        <v>142</v>
      </c>
      <c r="G24" s="120" t="s">
        <v>38</v>
      </c>
      <c r="H24" s="120">
        <v>4</v>
      </c>
      <c r="I24" s="120" t="s">
        <v>32</v>
      </c>
      <c r="J24" s="120">
        <v>139</v>
      </c>
      <c r="K24" s="120">
        <v>110</v>
      </c>
      <c r="L24" s="112">
        <v>3.2</v>
      </c>
      <c r="M24" s="120">
        <v>3</v>
      </c>
      <c r="N24" s="120" t="s">
        <v>38</v>
      </c>
      <c r="O24" s="112">
        <v>0.1</v>
      </c>
      <c r="P24" s="120" t="s">
        <v>38</v>
      </c>
      <c r="Q24" s="112" t="s">
        <v>38</v>
      </c>
    </row>
    <row r="25" spans="1:17" ht="11.45" customHeight="1" x14ac:dyDescent="0.2">
      <c r="A25" s="118">
        <f>IF(D25&lt;&gt;"",COUNTA($D$18:D25),"")</f>
        <v>6</v>
      </c>
      <c r="B25" s="119" t="s">
        <v>179</v>
      </c>
      <c r="C25" s="120">
        <v>59</v>
      </c>
      <c r="D25" s="120">
        <v>16</v>
      </c>
      <c r="E25" s="120">
        <v>51</v>
      </c>
      <c r="F25" s="120">
        <v>221</v>
      </c>
      <c r="G25" s="120" t="s">
        <v>32</v>
      </c>
      <c r="H25" s="120">
        <v>19</v>
      </c>
      <c r="I25" s="120">
        <v>17</v>
      </c>
      <c r="J25" s="120">
        <v>205</v>
      </c>
      <c r="K25" s="120">
        <v>150</v>
      </c>
      <c r="L25" s="112">
        <v>5.4</v>
      </c>
      <c r="M25" s="120">
        <v>15</v>
      </c>
      <c r="N25" s="120">
        <v>11</v>
      </c>
      <c r="O25" s="112">
        <v>0.3</v>
      </c>
      <c r="P25" s="120">
        <v>1</v>
      </c>
      <c r="Q25" s="112">
        <v>0</v>
      </c>
    </row>
    <row r="26" spans="1:17" ht="11.45" customHeight="1" x14ac:dyDescent="0.2">
      <c r="A26" s="118">
        <f>IF(D26&lt;&gt;"",COUNTA($D$18:D26),"")</f>
        <v>7</v>
      </c>
      <c r="B26" s="119" t="s">
        <v>180</v>
      </c>
      <c r="C26" s="120">
        <v>68</v>
      </c>
      <c r="D26" s="120">
        <v>15</v>
      </c>
      <c r="E26" s="120">
        <v>68</v>
      </c>
      <c r="F26" s="120">
        <v>252</v>
      </c>
      <c r="G26" s="120" t="s">
        <v>38</v>
      </c>
      <c r="H26" s="120">
        <v>11</v>
      </c>
      <c r="I26" s="120" t="s">
        <v>32</v>
      </c>
      <c r="J26" s="120">
        <v>213</v>
      </c>
      <c r="K26" s="120">
        <v>173</v>
      </c>
      <c r="L26" s="112">
        <v>7.1</v>
      </c>
      <c r="M26" s="120">
        <v>38</v>
      </c>
      <c r="N26" s="120">
        <v>32</v>
      </c>
      <c r="O26" s="112">
        <v>0.9</v>
      </c>
      <c r="P26" s="120">
        <v>1</v>
      </c>
      <c r="Q26" s="112">
        <v>0</v>
      </c>
    </row>
    <row r="27" spans="1:17" ht="11.45" customHeight="1" x14ac:dyDescent="0.2">
      <c r="A27" s="118">
        <f>IF(D27&lt;&gt;"",COUNTA($D$18:D27),"")</f>
        <v>8</v>
      </c>
      <c r="B27" s="119" t="s">
        <v>181</v>
      </c>
      <c r="C27" s="120">
        <v>67</v>
      </c>
      <c r="D27" s="120">
        <v>24</v>
      </c>
      <c r="E27" s="120">
        <v>60</v>
      </c>
      <c r="F27" s="120">
        <v>233</v>
      </c>
      <c r="G27" s="120" t="s">
        <v>32</v>
      </c>
      <c r="H27" s="120">
        <v>18</v>
      </c>
      <c r="I27" s="120">
        <v>8</v>
      </c>
      <c r="J27" s="120">
        <v>179</v>
      </c>
      <c r="K27" s="120">
        <v>141</v>
      </c>
      <c r="L27" s="112">
        <v>4.4000000000000004</v>
      </c>
      <c r="M27" s="120">
        <v>41</v>
      </c>
      <c r="N27" s="120">
        <v>33</v>
      </c>
      <c r="O27" s="112">
        <v>0.8</v>
      </c>
      <c r="P27" s="120">
        <v>13</v>
      </c>
      <c r="Q27" s="112">
        <v>0.1</v>
      </c>
    </row>
    <row r="28" spans="1:17" ht="11.45" customHeight="1" x14ac:dyDescent="0.2">
      <c r="A28" s="118">
        <f>IF(D28&lt;&gt;"",COUNTA($D$18:D28),"")</f>
        <v>9</v>
      </c>
      <c r="B28" s="119" t="s">
        <v>182</v>
      </c>
      <c r="C28" s="120">
        <v>63</v>
      </c>
      <c r="D28" s="120">
        <v>27</v>
      </c>
      <c r="E28" s="120">
        <v>63</v>
      </c>
      <c r="F28" s="120">
        <v>265</v>
      </c>
      <c r="G28" s="120">
        <v>6</v>
      </c>
      <c r="H28" s="120">
        <v>23</v>
      </c>
      <c r="I28" s="120">
        <v>20</v>
      </c>
      <c r="J28" s="120">
        <v>127</v>
      </c>
      <c r="K28" s="120">
        <v>89</v>
      </c>
      <c r="L28" s="112">
        <v>3</v>
      </c>
      <c r="M28" s="120">
        <v>112</v>
      </c>
      <c r="N28" s="120">
        <v>92</v>
      </c>
      <c r="O28" s="112">
        <v>2.1</v>
      </c>
      <c r="P28" s="120">
        <v>26</v>
      </c>
      <c r="Q28" s="112">
        <v>0.3</v>
      </c>
    </row>
    <row r="29" spans="1:17" ht="11.45" customHeight="1" x14ac:dyDescent="0.2">
      <c r="A29" s="12"/>
      <c r="B29" s="13"/>
      <c r="C29" s="142"/>
      <c r="D29" s="142"/>
      <c r="E29" s="142"/>
      <c r="F29" s="143"/>
      <c r="G29" s="142"/>
      <c r="H29" s="142"/>
      <c r="I29" s="142"/>
      <c r="J29" s="143"/>
      <c r="K29" s="143"/>
      <c r="L29" s="144"/>
      <c r="M29" s="142"/>
      <c r="N29" s="142"/>
      <c r="O29" s="145"/>
      <c r="P29" s="146"/>
      <c r="Q29" s="147"/>
    </row>
  </sheetData>
  <customSheetViews>
    <customSheetView guid="{4EB240A1-BEFB-4503-95B5-55CB3DDD9EC3}" scale="140">
      <pane xSplit="2" ySplit="16" topLeftCell="C17" activePane="bottomRight" state="frozen"/>
      <selection pane="bottomRight" activeCell="S26" sqref="S26"/>
      <pageMargins left="0.59055118110236227" right="0.59055118110236227" top="0.59055118110236227" bottom="0.59055118110236227" header="0.39370078740157483" footer="0.39370078740157483"/>
      <pageSetup paperSize="9" pageOrder="overThenDown" orientation="portrait" r:id="rId1"/>
      <headerFooter differentOddEven="1">
        <oddFooter>&amp;L&amp;7StatA MV, Statistischer Bericht K433 2021 00&amp;R&amp;7&amp;P</oddFooter>
        <evenFooter>&amp;L&amp;7&amp;P&amp;R&amp;7StatA MV, Statistischer Bericht K433 2021 00</evenFooter>
      </headerFooter>
    </customSheetView>
    <customSheetView guid="{CDB72715-EA28-4B20-A08E-C04F71FAA0D1}" scale="140">
      <pane xSplit="2" ySplit="16" topLeftCell="C17" activePane="bottomRight" state="frozen"/>
      <selection pane="bottomRight" activeCell="S26" sqref="S26"/>
      <pageMargins left="0.59055118110236227" right="0.59055118110236227" top="0.59055118110236227" bottom="0.59055118110236227" header="0.39370078740157483" footer="0.39370078740157483"/>
      <pageSetup paperSize="9" pageOrder="overThenDown" orientation="portrait" r:id="rId2"/>
      <headerFooter differentOddEven="1">
        <oddFooter>&amp;L&amp;7StatA MV, Statistischer Bericht K433 2021 00&amp;R&amp;7&amp;P</oddFooter>
        <evenFooter>&amp;L&amp;7&amp;P&amp;R&amp;7StatA MV, Statistischer Bericht K433 2021 00</evenFooter>
      </headerFooter>
    </customSheetView>
  </customSheetViews>
  <mergeCells count="34">
    <mergeCell ref="A1:B1"/>
    <mergeCell ref="C1:I1"/>
    <mergeCell ref="J1:Q1"/>
    <mergeCell ref="A2:B2"/>
    <mergeCell ref="C2:I2"/>
    <mergeCell ref="J2:Q2"/>
    <mergeCell ref="A3:A15"/>
    <mergeCell ref="B3:B15"/>
    <mergeCell ref="C3:E3"/>
    <mergeCell ref="F3:I3"/>
    <mergeCell ref="J3:Q3"/>
    <mergeCell ref="C4:C15"/>
    <mergeCell ref="D4:E4"/>
    <mergeCell ref="F4:F15"/>
    <mergeCell ref="G4:I4"/>
    <mergeCell ref="J4:Q4"/>
    <mergeCell ref="D5:D15"/>
    <mergeCell ref="E5:E15"/>
    <mergeCell ref="G5:G15"/>
    <mergeCell ref="H5:H15"/>
    <mergeCell ref="I5:I15"/>
    <mergeCell ref="N7:N15"/>
    <mergeCell ref="O7:O15"/>
    <mergeCell ref="M5:O5"/>
    <mergeCell ref="P5:Q5"/>
    <mergeCell ref="J6:J15"/>
    <mergeCell ref="K6:L6"/>
    <mergeCell ref="M6:M15"/>
    <mergeCell ref="N6:O6"/>
    <mergeCell ref="P6:P15"/>
    <mergeCell ref="Q6:Q15"/>
    <mergeCell ref="K7:K15"/>
    <mergeCell ref="L7:L15"/>
    <mergeCell ref="J5:L5"/>
  </mergeCells>
  <conditionalFormatting sqref="C18:I18 C20:I21 C23:I28">
    <cfRule type="cellIs" dxfId="0" priority="2" operator="lessThan">
      <formula>3</formula>
    </cfRule>
  </conditionalFormatting>
  <pageMargins left="0.59055118110236227" right="0.59055118110236227" top="0.59055118110236227" bottom="0.59055118110236227" header="0.39370078740157483" footer="0.39370078740157483"/>
  <pageSetup paperSize="9" pageOrder="overThenDown" orientation="portrait" r:id="rId3"/>
  <headerFooter differentOddEven="1">
    <oddFooter>&amp;L&amp;"-,Standard"&amp;7StatA MV, Statistischer Bericht K433 2025 00&amp;R&amp;"-,Standard"&amp;7&amp;P</oddFooter>
    <evenFooter>&amp;L&amp;"-,Standard"&amp;7&amp;P&amp;R&amp;"-,Standard"&amp;7StatA MV, Statistischer Bericht K433 2025 00</evenFooter>
  </headerFooter>
  <legacyDrawing r:id="rId4"/>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40"/>
  <sheetViews>
    <sheetView zoomScale="140" zoomScaleNormal="140" workbookViewId="0">
      <pane xSplit="2" ySplit="9" topLeftCell="C10" activePane="bottomRight" state="frozen"/>
      <selection activeCell="B33" sqref="B32:D33"/>
      <selection pane="topRight" activeCell="B33" sqref="B32:D33"/>
      <selection pane="bottomLeft" activeCell="B33" sqref="B32:D33"/>
      <selection pane="bottomRight" activeCell="C10" sqref="C10"/>
    </sheetView>
  </sheetViews>
  <sheetFormatPr baseColWidth="10" defaultColWidth="8.85546875" defaultRowHeight="11.25" x14ac:dyDescent="0.2"/>
  <cols>
    <col min="1" max="1" width="3.7109375" style="115" customWidth="1"/>
    <col min="2" max="2" width="22.28515625" style="115" customWidth="1"/>
    <col min="3" max="3" width="11.42578125" style="115" customWidth="1"/>
    <col min="4" max="7" width="10.85546875" style="115" customWidth="1"/>
    <col min="8" max="8" width="11.42578125" style="115" customWidth="1"/>
    <col min="9" max="16384" width="8.85546875" style="115"/>
  </cols>
  <sheetData>
    <row r="1" spans="1:8" s="74" customFormat="1" ht="30" customHeight="1" x14ac:dyDescent="0.2">
      <c r="A1" s="236" t="s">
        <v>110</v>
      </c>
      <c r="B1" s="237"/>
      <c r="C1" s="238" t="s">
        <v>427</v>
      </c>
      <c r="D1" s="238"/>
      <c r="E1" s="238"/>
      <c r="F1" s="238"/>
      <c r="G1" s="238"/>
      <c r="H1" s="239"/>
    </row>
    <row r="2" spans="1:8" ht="35.1" customHeight="1" x14ac:dyDescent="0.2">
      <c r="A2" s="240" t="s">
        <v>132</v>
      </c>
      <c r="B2" s="241"/>
      <c r="C2" s="242" t="s">
        <v>137</v>
      </c>
      <c r="D2" s="242"/>
      <c r="E2" s="242"/>
      <c r="F2" s="242"/>
      <c r="G2" s="242"/>
      <c r="H2" s="243"/>
    </row>
    <row r="3" spans="1:8" ht="11.45" customHeight="1" x14ac:dyDescent="0.2">
      <c r="A3" s="244" t="s">
        <v>49</v>
      </c>
      <c r="B3" s="234" t="s">
        <v>183</v>
      </c>
      <c r="C3" s="234" t="s">
        <v>15</v>
      </c>
      <c r="D3" s="234"/>
      <c r="E3" s="234"/>
      <c r="F3" s="234"/>
      <c r="G3" s="234"/>
      <c r="H3" s="245" t="s">
        <v>142</v>
      </c>
    </row>
    <row r="4" spans="1:8" ht="11.45" customHeight="1" x14ac:dyDescent="0.2">
      <c r="A4" s="256"/>
      <c r="B4" s="234"/>
      <c r="C4" s="234" t="s">
        <v>8</v>
      </c>
      <c r="D4" s="234" t="s">
        <v>133</v>
      </c>
      <c r="E4" s="234"/>
      <c r="F4" s="234"/>
      <c r="G4" s="234"/>
      <c r="H4" s="245"/>
    </row>
    <row r="5" spans="1:8" ht="11.45" customHeight="1" x14ac:dyDescent="0.2">
      <c r="A5" s="256"/>
      <c r="B5" s="234"/>
      <c r="C5" s="234"/>
      <c r="D5" s="234"/>
      <c r="E5" s="234"/>
      <c r="F5" s="234"/>
      <c r="G5" s="234"/>
      <c r="H5" s="245"/>
    </row>
    <row r="6" spans="1:8" ht="11.45" customHeight="1" x14ac:dyDescent="0.2">
      <c r="A6" s="256"/>
      <c r="B6" s="234"/>
      <c r="C6" s="234"/>
      <c r="D6" s="234" t="s">
        <v>16</v>
      </c>
      <c r="E6" s="234" t="s">
        <v>144</v>
      </c>
      <c r="F6" s="234" t="s">
        <v>143</v>
      </c>
      <c r="G6" s="234" t="s">
        <v>145</v>
      </c>
      <c r="H6" s="245"/>
    </row>
    <row r="7" spans="1:8" ht="11.45" customHeight="1" x14ac:dyDescent="0.2">
      <c r="A7" s="256"/>
      <c r="B7" s="234"/>
      <c r="C7" s="234"/>
      <c r="D7" s="234"/>
      <c r="E7" s="234"/>
      <c r="F7" s="234"/>
      <c r="G7" s="234"/>
      <c r="H7" s="245"/>
    </row>
    <row r="8" spans="1:8" ht="11.45" customHeight="1" x14ac:dyDescent="0.2">
      <c r="A8" s="256"/>
      <c r="B8" s="234"/>
      <c r="C8" s="234"/>
      <c r="D8" s="234"/>
      <c r="E8" s="234"/>
      <c r="F8" s="234"/>
      <c r="G8" s="234"/>
      <c r="H8" s="245"/>
    </row>
    <row r="9" spans="1:8" s="6" customFormat="1" ht="11.45" customHeight="1" x14ac:dyDescent="0.2">
      <c r="A9" s="5">
        <v>1</v>
      </c>
      <c r="B9" s="21">
        <v>2</v>
      </c>
      <c r="C9" s="21">
        <v>3</v>
      </c>
      <c r="D9" s="21">
        <v>4</v>
      </c>
      <c r="E9" s="21">
        <v>5</v>
      </c>
      <c r="F9" s="21">
        <v>6</v>
      </c>
      <c r="G9" s="21">
        <v>7</v>
      </c>
      <c r="H9" s="22">
        <v>8</v>
      </c>
    </row>
    <row r="10" spans="1:8" ht="11.45" customHeight="1" x14ac:dyDescent="0.2">
      <c r="A10" s="11"/>
      <c r="B10" s="119"/>
      <c r="C10" s="120"/>
      <c r="D10" s="120"/>
      <c r="E10" s="120"/>
      <c r="F10" s="120"/>
      <c r="G10" s="120"/>
      <c r="H10" s="120"/>
    </row>
    <row r="11" spans="1:8" s="117" customFormat="1" ht="11.45" customHeight="1" x14ac:dyDescent="0.2">
      <c r="A11" s="118">
        <f>IF(D11&lt;&gt;"",COUNTA($D11:D$11),"")</f>
        <v>1</v>
      </c>
      <c r="B11" s="63" t="s">
        <v>18</v>
      </c>
      <c r="C11" s="111">
        <v>1142</v>
      </c>
      <c r="D11" s="111">
        <v>3</v>
      </c>
      <c r="E11" s="111">
        <v>54</v>
      </c>
      <c r="F11" s="111">
        <v>181</v>
      </c>
      <c r="G11" s="111">
        <v>904</v>
      </c>
      <c r="H11" s="111">
        <v>124804</v>
      </c>
    </row>
    <row r="12" spans="1:8" ht="11.45" customHeight="1" x14ac:dyDescent="0.2">
      <c r="A12" s="118" t="str">
        <f>IF(D12&lt;&gt;"",COUNTA($D$11:D12),"")</f>
        <v/>
      </c>
      <c r="B12" s="119"/>
      <c r="C12" s="120"/>
      <c r="D12" s="120"/>
      <c r="E12" s="120"/>
      <c r="F12" s="120"/>
      <c r="G12" s="120"/>
      <c r="H12" s="120"/>
    </row>
    <row r="13" spans="1:8" ht="11.45" customHeight="1" x14ac:dyDescent="0.2">
      <c r="A13" s="118">
        <f>IF(D13&lt;&gt;"",COUNTA($D$11:D13),"")</f>
        <v>2</v>
      </c>
      <c r="B13" s="119" t="s">
        <v>177</v>
      </c>
      <c r="C13" s="120">
        <v>98</v>
      </c>
      <c r="D13" s="120">
        <v>1</v>
      </c>
      <c r="E13" s="120">
        <v>3</v>
      </c>
      <c r="F13" s="120">
        <v>22</v>
      </c>
      <c r="G13" s="120">
        <v>72</v>
      </c>
      <c r="H13" s="120">
        <v>16592</v>
      </c>
    </row>
    <row r="14" spans="1:8" ht="11.45" customHeight="1" x14ac:dyDescent="0.2">
      <c r="A14" s="118">
        <f>IF(D14&lt;&gt;"",COUNTA($D$11:D14),"")</f>
        <v>3</v>
      </c>
      <c r="B14" s="119" t="s">
        <v>176</v>
      </c>
      <c r="C14" s="120">
        <v>55</v>
      </c>
      <c r="D14" s="120" t="s">
        <v>38</v>
      </c>
      <c r="E14" s="120">
        <v>3</v>
      </c>
      <c r="F14" s="120">
        <v>12</v>
      </c>
      <c r="G14" s="120">
        <v>40</v>
      </c>
      <c r="H14" s="120">
        <v>8088</v>
      </c>
    </row>
    <row r="15" spans="1:8" ht="11.45" customHeight="1" x14ac:dyDescent="0.2">
      <c r="A15" s="118" t="str">
        <f>IF(D15&lt;&gt;"",COUNTA($D$11:D15),"")</f>
        <v/>
      </c>
      <c r="B15" s="119"/>
      <c r="C15" s="120"/>
      <c r="D15" s="120"/>
      <c r="E15" s="120"/>
      <c r="F15" s="120"/>
      <c r="G15" s="120"/>
      <c r="H15" s="120"/>
    </row>
    <row r="16" spans="1:8" ht="11.45" customHeight="1" x14ac:dyDescent="0.2">
      <c r="A16" s="118">
        <f>IF(D16&lt;&gt;"",COUNTA($D$11:D16),"")</f>
        <v>4</v>
      </c>
      <c r="B16" s="64" t="s">
        <v>175</v>
      </c>
      <c r="C16" s="120">
        <v>196</v>
      </c>
      <c r="D16" s="120">
        <v>1</v>
      </c>
      <c r="E16" s="120">
        <v>9</v>
      </c>
      <c r="F16" s="120">
        <v>26</v>
      </c>
      <c r="G16" s="120">
        <v>160</v>
      </c>
      <c r="H16" s="120">
        <v>19088</v>
      </c>
    </row>
    <row r="17" spans="1:8" ht="11.45" customHeight="1" x14ac:dyDescent="0.2">
      <c r="A17" s="118">
        <f>IF(D17&lt;&gt;"",COUNTA($D$11:D17),"")</f>
        <v>5</v>
      </c>
      <c r="B17" s="119" t="s">
        <v>178</v>
      </c>
      <c r="C17" s="120">
        <v>159</v>
      </c>
      <c r="D17" s="120" t="s">
        <v>38</v>
      </c>
      <c r="E17" s="120">
        <v>6</v>
      </c>
      <c r="F17" s="120">
        <v>28</v>
      </c>
      <c r="G17" s="120">
        <v>125</v>
      </c>
      <c r="H17" s="120">
        <v>18152</v>
      </c>
    </row>
    <row r="18" spans="1:8" ht="11.45" customHeight="1" x14ac:dyDescent="0.2">
      <c r="A18" s="118">
        <f>IF(D18&lt;&gt;"",COUNTA($D$11:D18),"")</f>
        <v>6</v>
      </c>
      <c r="B18" s="119" t="s">
        <v>179</v>
      </c>
      <c r="C18" s="120">
        <v>167</v>
      </c>
      <c r="D18" s="120">
        <v>1</v>
      </c>
      <c r="E18" s="120">
        <v>12</v>
      </c>
      <c r="F18" s="120">
        <v>23</v>
      </c>
      <c r="G18" s="120">
        <v>131</v>
      </c>
      <c r="H18" s="120">
        <v>17176</v>
      </c>
    </row>
    <row r="19" spans="1:8" ht="11.45" customHeight="1" x14ac:dyDescent="0.2">
      <c r="A19" s="118">
        <f>IF(D19&lt;&gt;"",COUNTA($D$11:D19),"")</f>
        <v>7</v>
      </c>
      <c r="B19" s="119" t="s">
        <v>180</v>
      </c>
      <c r="C19" s="120">
        <v>116</v>
      </c>
      <c r="D19" s="120" t="s">
        <v>38</v>
      </c>
      <c r="E19" s="120">
        <v>10</v>
      </c>
      <c r="F19" s="120">
        <v>16</v>
      </c>
      <c r="G19" s="120">
        <v>90</v>
      </c>
      <c r="H19" s="120">
        <v>12392</v>
      </c>
    </row>
    <row r="20" spans="1:8" ht="11.45" customHeight="1" x14ac:dyDescent="0.2">
      <c r="A20" s="118">
        <f>IF(D20&lt;&gt;"",COUNTA($D$11:D20),"")</f>
        <v>8</v>
      </c>
      <c r="B20" s="119" t="s">
        <v>181</v>
      </c>
      <c r="C20" s="120">
        <v>190</v>
      </c>
      <c r="D20" s="120" t="s">
        <v>38</v>
      </c>
      <c r="E20" s="120">
        <v>6</v>
      </c>
      <c r="F20" s="120">
        <v>30</v>
      </c>
      <c r="G20" s="120">
        <v>154</v>
      </c>
      <c r="H20" s="120">
        <v>17495</v>
      </c>
    </row>
    <row r="21" spans="1:8" ht="11.45" customHeight="1" x14ac:dyDescent="0.2">
      <c r="A21" s="118">
        <f>IF(D21&lt;&gt;"",COUNTA($D$11:D21),"")</f>
        <v>9</v>
      </c>
      <c r="B21" s="119" t="s">
        <v>182</v>
      </c>
      <c r="C21" s="120">
        <v>161</v>
      </c>
      <c r="D21" s="120" t="s">
        <v>38</v>
      </c>
      <c r="E21" s="120">
        <v>5</v>
      </c>
      <c r="F21" s="120">
        <v>24</v>
      </c>
      <c r="G21" s="120">
        <v>132</v>
      </c>
      <c r="H21" s="120">
        <v>15821</v>
      </c>
    </row>
    <row r="22" spans="1:8" s="117" customFormat="1" ht="11.45" customHeight="1" x14ac:dyDescent="0.2">
      <c r="B22" s="7"/>
      <c r="C22" s="115"/>
      <c r="D22" s="8"/>
      <c r="E22" s="8"/>
      <c r="F22" s="8"/>
      <c r="G22" s="8"/>
      <c r="H22" s="8"/>
    </row>
    <row r="23" spans="1:8" s="117" customFormat="1" ht="11.45" customHeight="1" x14ac:dyDescent="0.2">
      <c r="B23" s="7"/>
      <c r="C23" s="115"/>
      <c r="D23" s="8"/>
      <c r="E23" s="8"/>
      <c r="F23" s="8"/>
      <c r="G23" s="8"/>
      <c r="H23" s="8"/>
    </row>
    <row r="24" spans="1:8" s="117" customFormat="1" ht="11.45" customHeight="1" x14ac:dyDescent="0.2">
      <c r="B24" s="7"/>
      <c r="C24" s="115"/>
      <c r="D24" s="8"/>
      <c r="E24" s="8"/>
      <c r="F24" s="8"/>
      <c r="G24" s="8"/>
      <c r="H24" s="8"/>
    </row>
    <row r="25" spans="1:8" ht="11.45" customHeight="1" x14ac:dyDescent="0.2">
      <c r="B25" s="9"/>
      <c r="C25" s="9"/>
      <c r="D25" s="9"/>
      <c r="E25" s="9"/>
      <c r="F25" s="9"/>
      <c r="G25" s="9"/>
      <c r="H25" s="9"/>
    </row>
    <row r="26" spans="1:8" ht="11.45" customHeight="1" x14ac:dyDescent="0.2">
      <c r="D26" s="141"/>
    </row>
    <row r="27" spans="1:8" ht="11.45" customHeight="1" x14ac:dyDescent="0.2"/>
    <row r="28" spans="1:8" ht="11.45" customHeight="1" x14ac:dyDescent="0.2"/>
    <row r="29" spans="1:8" ht="11.45" customHeight="1" x14ac:dyDescent="0.2"/>
    <row r="30" spans="1:8" ht="11.45" customHeight="1" x14ac:dyDescent="0.2"/>
    <row r="31" spans="1:8" ht="11.45" customHeight="1" x14ac:dyDescent="0.2"/>
    <row r="32" spans="1:8" ht="11.45" customHeight="1" x14ac:dyDescent="0.2"/>
    <row r="33" ht="11.45" customHeight="1" x14ac:dyDescent="0.2"/>
    <row r="34" ht="11.45" customHeight="1" x14ac:dyDescent="0.2"/>
    <row r="35" ht="11.45" customHeight="1" x14ac:dyDescent="0.2"/>
    <row r="36" ht="11.45" customHeight="1" x14ac:dyDescent="0.2"/>
    <row r="37" ht="11.45" customHeight="1" x14ac:dyDescent="0.2"/>
    <row r="38" ht="11.45" customHeight="1" x14ac:dyDescent="0.2"/>
    <row r="39" ht="11.45" customHeight="1" x14ac:dyDescent="0.2"/>
    <row r="40" ht="11.45" customHeight="1" x14ac:dyDescent="0.2"/>
    <row r="41" ht="11.45" customHeight="1" x14ac:dyDescent="0.2"/>
    <row r="42" ht="11.45" customHeight="1" x14ac:dyDescent="0.2"/>
    <row r="43" ht="11.45" customHeight="1" x14ac:dyDescent="0.2"/>
    <row r="44" ht="11.45" customHeight="1" x14ac:dyDescent="0.2"/>
    <row r="45" ht="11.45" customHeight="1" x14ac:dyDescent="0.2"/>
    <row r="46" ht="11.45" customHeight="1" x14ac:dyDescent="0.2"/>
    <row r="47" ht="11.45" customHeight="1" x14ac:dyDescent="0.2"/>
    <row r="48" ht="11.45" customHeight="1" x14ac:dyDescent="0.2"/>
    <row r="49" ht="11.45" customHeight="1" x14ac:dyDescent="0.2"/>
    <row r="50" ht="11.45" customHeight="1" x14ac:dyDescent="0.2"/>
    <row r="51" ht="11.45" customHeight="1" x14ac:dyDescent="0.2"/>
    <row r="52" ht="11.45" customHeight="1" x14ac:dyDescent="0.2"/>
    <row r="53" ht="11.45" customHeight="1" x14ac:dyDescent="0.2"/>
    <row r="54" ht="11.45" customHeight="1" x14ac:dyDescent="0.2"/>
    <row r="55" ht="11.45" customHeight="1" x14ac:dyDescent="0.2"/>
    <row r="56" ht="11.45" customHeight="1" x14ac:dyDescent="0.2"/>
    <row r="57" ht="11.45" customHeight="1" x14ac:dyDescent="0.2"/>
    <row r="58" ht="11.45" customHeight="1" x14ac:dyDescent="0.2"/>
    <row r="59" ht="11.45" customHeight="1" x14ac:dyDescent="0.2"/>
    <row r="60" ht="11.45" customHeight="1" x14ac:dyDescent="0.2"/>
    <row r="61" ht="11.45" customHeight="1" x14ac:dyDescent="0.2"/>
    <row r="62" ht="11.45" customHeight="1" x14ac:dyDescent="0.2"/>
    <row r="63" ht="11.45" customHeight="1" x14ac:dyDescent="0.2"/>
    <row r="64" ht="11.45" customHeight="1" x14ac:dyDescent="0.2"/>
    <row r="65" ht="11.45" customHeight="1" x14ac:dyDescent="0.2"/>
    <row r="66" ht="11.45" customHeight="1" x14ac:dyDescent="0.2"/>
    <row r="67" ht="11.45" customHeight="1" x14ac:dyDescent="0.2"/>
    <row r="68" ht="11.45" customHeight="1" x14ac:dyDescent="0.2"/>
    <row r="69" ht="11.45" customHeight="1" x14ac:dyDescent="0.2"/>
    <row r="70" ht="11.45" customHeight="1" x14ac:dyDescent="0.2"/>
    <row r="71" ht="11.45" customHeight="1" x14ac:dyDescent="0.2"/>
    <row r="72" ht="11.45" customHeight="1" x14ac:dyDescent="0.2"/>
    <row r="73" ht="11.45" customHeight="1" x14ac:dyDescent="0.2"/>
    <row r="74" ht="11.45" customHeight="1" x14ac:dyDescent="0.2"/>
    <row r="75" ht="11.45" customHeight="1" x14ac:dyDescent="0.2"/>
    <row r="76" ht="11.45" customHeight="1" x14ac:dyDescent="0.2"/>
    <row r="77" ht="11.45" customHeight="1" x14ac:dyDescent="0.2"/>
    <row r="78" ht="11.45" customHeight="1" x14ac:dyDescent="0.2"/>
    <row r="79" ht="11.45" customHeight="1" x14ac:dyDescent="0.2"/>
    <row r="80" ht="11.45" customHeight="1" x14ac:dyDescent="0.2"/>
    <row r="81" ht="11.45" customHeight="1" x14ac:dyDescent="0.2"/>
    <row r="82" ht="11.45" customHeight="1" x14ac:dyDescent="0.2"/>
    <row r="83" ht="11.45" customHeight="1" x14ac:dyDescent="0.2"/>
    <row r="84" ht="11.45" customHeight="1" x14ac:dyDescent="0.2"/>
    <row r="85" ht="11.45" customHeight="1" x14ac:dyDescent="0.2"/>
    <row r="86" ht="11.45" customHeight="1" x14ac:dyDescent="0.2"/>
    <row r="87" ht="11.45" customHeight="1" x14ac:dyDescent="0.2"/>
    <row r="88" ht="11.45" customHeight="1" x14ac:dyDescent="0.2"/>
    <row r="89" ht="11.45" customHeight="1" x14ac:dyDescent="0.2"/>
    <row r="90" ht="11.45" customHeight="1" x14ac:dyDescent="0.2"/>
    <row r="91" ht="11.45" customHeight="1" x14ac:dyDescent="0.2"/>
    <row r="92" ht="11.45" customHeight="1" x14ac:dyDescent="0.2"/>
    <row r="93" ht="11.45" customHeight="1" x14ac:dyDescent="0.2"/>
    <row r="94" ht="11.45" customHeight="1" x14ac:dyDescent="0.2"/>
    <row r="95" ht="11.45" customHeight="1" x14ac:dyDescent="0.2"/>
    <row r="96" ht="11.45" customHeight="1" x14ac:dyDescent="0.2"/>
    <row r="97" ht="11.45" customHeight="1" x14ac:dyDescent="0.2"/>
    <row r="98" ht="11.45" customHeight="1" x14ac:dyDescent="0.2"/>
    <row r="99" ht="11.45" customHeight="1" x14ac:dyDescent="0.2"/>
    <row r="100" ht="11.45" customHeight="1" x14ac:dyDescent="0.2"/>
    <row r="101" ht="11.45" customHeight="1" x14ac:dyDescent="0.2"/>
    <row r="102" ht="11.45" customHeight="1" x14ac:dyDescent="0.2"/>
    <row r="103" ht="11.45" customHeight="1" x14ac:dyDescent="0.2"/>
    <row r="104" ht="11.45" customHeight="1" x14ac:dyDescent="0.2"/>
    <row r="105" ht="11.45" customHeight="1" x14ac:dyDescent="0.2"/>
    <row r="106" ht="11.45" customHeight="1" x14ac:dyDescent="0.2"/>
    <row r="107" ht="11.45" customHeight="1" x14ac:dyDescent="0.2"/>
    <row r="108" ht="11.45" customHeight="1" x14ac:dyDescent="0.2"/>
    <row r="109" ht="11.45" customHeight="1" x14ac:dyDescent="0.2"/>
    <row r="110" ht="11.45" customHeight="1" x14ac:dyDescent="0.2"/>
    <row r="111" ht="11.45" customHeight="1" x14ac:dyDescent="0.2"/>
    <row r="112" ht="11.45" customHeight="1" x14ac:dyDescent="0.2"/>
    <row r="113" ht="11.45" customHeight="1" x14ac:dyDescent="0.2"/>
    <row r="114" ht="11.45" customHeight="1" x14ac:dyDescent="0.2"/>
    <row r="115" ht="11.45" customHeight="1" x14ac:dyDescent="0.2"/>
    <row r="116" ht="11.45" customHeight="1" x14ac:dyDescent="0.2"/>
    <row r="117" ht="11.45" customHeight="1" x14ac:dyDescent="0.2"/>
    <row r="118" ht="11.45" customHeight="1" x14ac:dyDescent="0.2"/>
    <row r="119" ht="11.45" customHeight="1" x14ac:dyDescent="0.2"/>
    <row r="120" ht="11.45" customHeight="1" x14ac:dyDescent="0.2"/>
    <row r="121" ht="11.45" customHeight="1" x14ac:dyDescent="0.2"/>
    <row r="122" ht="11.45" customHeight="1" x14ac:dyDescent="0.2"/>
    <row r="123" ht="11.45" customHeight="1" x14ac:dyDescent="0.2"/>
    <row r="124" ht="11.45" customHeight="1" x14ac:dyDescent="0.2"/>
    <row r="125" ht="11.45" customHeight="1" x14ac:dyDescent="0.2"/>
    <row r="126" ht="11.45" customHeight="1" x14ac:dyDescent="0.2"/>
    <row r="127" ht="11.45" customHeight="1" x14ac:dyDescent="0.2"/>
    <row r="128" ht="11.45" customHeight="1" x14ac:dyDescent="0.2"/>
    <row r="129" ht="11.45" customHeight="1" x14ac:dyDescent="0.2"/>
    <row r="130" ht="11.45" customHeight="1" x14ac:dyDescent="0.2"/>
    <row r="131" ht="11.45" customHeight="1" x14ac:dyDescent="0.2"/>
    <row r="132" ht="11.45" customHeight="1" x14ac:dyDescent="0.2"/>
    <row r="133" ht="11.45" customHeight="1" x14ac:dyDescent="0.2"/>
    <row r="134" ht="11.45" customHeight="1" x14ac:dyDescent="0.2"/>
    <row r="135" ht="11.45" customHeight="1" x14ac:dyDescent="0.2"/>
    <row r="136" ht="11.45" customHeight="1" x14ac:dyDescent="0.2"/>
    <row r="137" ht="11.45" customHeight="1" x14ac:dyDescent="0.2"/>
    <row r="138" ht="11.45" customHeight="1" x14ac:dyDescent="0.2"/>
    <row r="139" ht="11.45" customHeight="1" x14ac:dyDescent="0.2"/>
    <row r="140" ht="11.45" customHeight="1" x14ac:dyDescent="0.2"/>
  </sheetData>
  <customSheetViews>
    <customSheetView guid="{4EB240A1-BEFB-4503-95B5-55CB3DDD9EC3}" scale="140">
      <pane xSplit="2" ySplit="9" topLeftCell="C10" activePane="bottomRight" state="frozen"/>
      <selection pane="bottomRight" activeCell="M16" sqref="M16"/>
      <pageMargins left="0.59055118110236227" right="0.59055118110236227" top="0.59055118110236227" bottom="0.59055118110236227" header="0.39370078740157483" footer="0.39370078740157483"/>
      <pageSetup paperSize="9" pageOrder="overThenDown" orientation="portrait" r:id="rId1"/>
      <headerFooter differentOddEven="1">
        <oddFooter>&amp;L&amp;7StatA MV, Statistischer Bericht K433 2021 00&amp;R&amp;7&amp;P</oddFooter>
        <evenFooter>&amp;L&amp;7&amp;P&amp;R&amp;7StatA MV, Statistischer Bericht K433 2021 00</evenFooter>
      </headerFooter>
    </customSheetView>
    <customSheetView guid="{CDB72715-EA28-4B20-A08E-C04F71FAA0D1}" scale="140">
      <pane xSplit="2" ySplit="9" topLeftCell="C10" activePane="bottomRight" state="frozen"/>
      <selection pane="bottomRight" activeCell="M16" sqref="M16"/>
      <pageMargins left="0.59055118110236227" right="0.59055118110236227" top="0.59055118110236227" bottom="0.59055118110236227" header="0.39370078740157483" footer="0.39370078740157483"/>
      <pageSetup paperSize="9" pageOrder="overThenDown" orientation="portrait" r:id="rId2"/>
      <headerFooter differentOddEven="1">
        <oddFooter>&amp;L&amp;7StatA MV, Statistischer Bericht K433 2021 00&amp;R&amp;7&amp;P</oddFooter>
        <evenFooter>&amp;L&amp;7&amp;P&amp;R&amp;7StatA MV, Statistischer Bericht K433 2021 00</evenFooter>
      </headerFooter>
    </customSheetView>
  </customSheetViews>
  <mergeCells count="14">
    <mergeCell ref="D6:D8"/>
    <mergeCell ref="E6:E8"/>
    <mergeCell ref="F6:F8"/>
    <mergeCell ref="G6:G8"/>
    <mergeCell ref="A1:B1"/>
    <mergeCell ref="C1:H1"/>
    <mergeCell ref="A2:B2"/>
    <mergeCell ref="C2:H2"/>
    <mergeCell ref="A3:A8"/>
    <mergeCell ref="B3:B8"/>
    <mergeCell ref="C3:G3"/>
    <mergeCell ref="H3:H8"/>
    <mergeCell ref="C4:C8"/>
    <mergeCell ref="D4:G5"/>
  </mergeCells>
  <pageMargins left="0.59055118110236227" right="0.59055118110236227" top="0.59055118110236227" bottom="0.59055118110236227" header="0.39370078740157483" footer="0.39370078740157483"/>
  <pageSetup paperSize="9" pageOrder="overThenDown" orientation="portrait" r:id="rId3"/>
  <headerFooter differentOddEven="1">
    <oddFooter>&amp;L&amp;"-,Standard"&amp;7StatA MV, Statistischer Bericht K433 2025 00&amp;R&amp;"-,Standard"&amp;7&amp;P</oddFooter>
    <evenFooter>&amp;L&amp;"-,Standard"&amp;7&amp;P&amp;R&amp;"-,Standard"&amp;7StatA MV, Statistischer Bericht K433 2025 00</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38"/>
  <sheetViews>
    <sheetView zoomScale="140" zoomScaleNormal="140" workbookViewId="0">
      <pane xSplit="2" ySplit="9" topLeftCell="C10" activePane="bottomRight" state="frozen"/>
      <selection activeCell="B33" sqref="B32:D33"/>
      <selection pane="topRight" activeCell="B33" sqref="B32:D33"/>
      <selection pane="bottomLeft" activeCell="B33" sqref="B32:D33"/>
      <selection pane="bottomRight" activeCell="C10" sqref="C10"/>
    </sheetView>
  </sheetViews>
  <sheetFormatPr baseColWidth="10" defaultColWidth="8.85546875" defaultRowHeight="11.25" x14ac:dyDescent="0.2"/>
  <cols>
    <col min="1" max="1" width="3.7109375" style="115" customWidth="1"/>
    <col min="2" max="2" width="22.42578125" style="115" customWidth="1"/>
    <col min="3" max="3" width="15.7109375" style="115" customWidth="1"/>
    <col min="4" max="6" width="16.7109375" style="115" customWidth="1"/>
    <col min="7" max="16384" width="8.85546875" style="115"/>
  </cols>
  <sheetData>
    <row r="1" spans="1:6" s="74" customFormat="1" ht="30" customHeight="1" x14ac:dyDescent="0.2">
      <c r="A1" s="236" t="s">
        <v>110</v>
      </c>
      <c r="B1" s="237"/>
      <c r="C1" s="238" t="s">
        <v>427</v>
      </c>
      <c r="D1" s="238"/>
      <c r="E1" s="238"/>
      <c r="F1" s="239"/>
    </row>
    <row r="2" spans="1:6" ht="35.1" customHeight="1" x14ac:dyDescent="0.2">
      <c r="A2" s="240" t="s">
        <v>134</v>
      </c>
      <c r="B2" s="241"/>
      <c r="C2" s="242" t="s">
        <v>27</v>
      </c>
      <c r="D2" s="242"/>
      <c r="E2" s="242"/>
      <c r="F2" s="243"/>
    </row>
    <row r="3" spans="1:6" ht="11.45" customHeight="1" x14ac:dyDescent="0.2">
      <c r="A3" s="244" t="s">
        <v>49</v>
      </c>
      <c r="B3" s="234" t="s">
        <v>183</v>
      </c>
      <c r="C3" s="234" t="s">
        <v>135</v>
      </c>
      <c r="D3" s="234" t="s">
        <v>17</v>
      </c>
      <c r="E3" s="234"/>
      <c r="F3" s="245" t="s">
        <v>20</v>
      </c>
    </row>
    <row r="4" spans="1:6" ht="11.45" customHeight="1" x14ac:dyDescent="0.2">
      <c r="A4" s="256"/>
      <c r="B4" s="234"/>
      <c r="C4" s="234"/>
      <c r="D4" s="234" t="s">
        <v>8</v>
      </c>
      <c r="E4" s="234" t="s">
        <v>19</v>
      </c>
      <c r="F4" s="245"/>
    </row>
    <row r="5" spans="1:6" ht="11.45" customHeight="1" x14ac:dyDescent="0.2">
      <c r="A5" s="256"/>
      <c r="B5" s="234"/>
      <c r="C5" s="234"/>
      <c r="D5" s="234"/>
      <c r="E5" s="234"/>
      <c r="F5" s="245"/>
    </row>
    <row r="6" spans="1:6" ht="11.45" customHeight="1" x14ac:dyDescent="0.2">
      <c r="A6" s="256"/>
      <c r="B6" s="234"/>
      <c r="C6" s="234"/>
      <c r="D6" s="234"/>
      <c r="E6" s="234" t="s">
        <v>57</v>
      </c>
      <c r="F6" s="245"/>
    </row>
    <row r="7" spans="1:6" ht="11.45" customHeight="1" x14ac:dyDescent="0.2">
      <c r="A7" s="256"/>
      <c r="B7" s="234"/>
      <c r="C7" s="234"/>
      <c r="D7" s="234"/>
      <c r="E7" s="234"/>
      <c r="F7" s="245"/>
    </row>
    <row r="8" spans="1:6" ht="11.45" customHeight="1" x14ac:dyDescent="0.2">
      <c r="A8" s="256"/>
      <c r="B8" s="234"/>
      <c r="C8" s="234"/>
      <c r="D8" s="234"/>
      <c r="E8" s="234"/>
      <c r="F8" s="245"/>
    </row>
    <row r="9" spans="1:6" s="6" customFormat="1" ht="11.45" customHeight="1" x14ac:dyDescent="0.2">
      <c r="A9" s="5">
        <v>1</v>
      </c>
      <c r="B9" s="21">
        <v>2</v>
      </c>
      <c r="C9" s="21">
        <v>3</v>
      </c>
      <c r="D9" s="21">
        <v>4</v>
      </c>
      <c r="E9" s="21">
        <v>5</v>
      </c>
      <c r="F9" s="22">
        <v>6</v>
      </c>
    </row>
    <row r="10" spans="1:6" ht="11.45" customHeight="1" x14ac:dyDescent="0.2">
      <c r="A10" s="11"/>
      <c r="B10" s="119"/>
      <c r="C10" s="121"/>
      <c r="D10" s="121"/>
      <c r="E10" s="121"/>
      <c r="F10" s="121"/>
    </row>
    <row r="11" spans="1:6" ht="11.45" customHeight="1" x14ac:dyDescent="0.2">
      <c r="A11" s="118">
        <f>IF(D11&lt;&gt;"",COUNTA($D11:D$11),"")</f>
        <v>1</v>
      </c>
      <c r="B11" s="63" t="s">
        <v>18</v>
      </c>
      <c r="C11" s="122">
        <v>79</v>
      </c>
      <c r="D11" s="122">
        <v>163</v>
      </c>
      <c r="E11" s="122" t="s">
        <v>32</v>
      </c>
      <c r="F11" s="122">
        <v>670</v>
      </c>
    </row>
    <row r="12" spans="1:6" ht="11.45" customHeight="1" x14ac:dyDescent="0.2">
      <c r="A12" s="118" t="str">
        <f>IF(D12&lt;&gt;"",COUNTA($D$11:D12),"")</f>
        <v/>
      </c>
      <c r="B12" s="119"/>
      <c r="C12" s="121"/>
      <c r="D12" s="121"/>
      <c r="E12" s="121"/>
      <c r="F12" s="121"/>
    </row>
    <row r="13" spans="1:6" ht="11.45" customHeight="1" x14ac:dyDescent="0.2">
      <c r="A13" s="118">
        <f>IF(D13&lt;&gt;"",COUNTA($D$11:D13),"")</f>
        <v>2</v>
      </c>
      <c r="B13" s="119" t="s">
        <v>177</v>
      </c>
      <c r="C13" s="121">
        <v>13</v>
      </c>
      <c r="D13" s="121">
        <v>26</v>
      </c>
      <c r="E13" s="121" t="s">
        <v>38</v>
      </c>
      <c r="F13" s="121">
        <v>105</v>
      </c>
    </row>
    <row r="14" spans="1:6" ht="11.45" customHeight="1" x14ac:dyDescent="0.2">
      <c r="A14" s="118">
        <f>IF(D14&lt;&gt;"",COUNTA($D$11:D14),"")</f>
        <v>3</v>
      </c>
      <c r="B14" s="119" t="s">
        <v>176</v>
      </c>
      <c r="C14" s="121">
        <v>8</v>
      </c>
      <c r="D14" s="121">
        <v>17</v>
      </c>
      <c r="E14" s="121" t="s">
        <v>38</v>
      </c>
      <c r="F14" s="121">
        <v>76</v>
      </c>
    </row>
    <row r="15" spans="1:6" ht="11.45" customHeight="1" x14ac:dyDescent="0.2">
      <c r="A15" s="118" t="str">
        <f>IF(D15&lt;&gt;"",COUNTA($D$11:D15),"")</f>
        <v/>
      </c>
      <c r="B15" s="119"/>
      <c r="C15" s="121"/>
      <c r="D15" s="121"/>
      <c r="E15" s="121"/>
      <c r="F15" s="121"/>
    </row>
    <row r="16" spans="1:6" ht="11.45" customHeight="1" x14ac:dyDescent="0.2">
      <c r="A16" s="118">
        <f>IF(D16&lt;&gt;"",COUNTA($D$11:D16),"")</f>
        <v>4</v>
      </c>
      <c r="B16" s="64" t="s">
        <v>175</v>
      </c>
      <c r="C16" s="121">
        <v>14</v>
      </c>
      <c r="D16" s="121">
        <v>28</v>
      </c>
      <c r="E16" s="121" t="s">
        <v>38</v>
      </c>
      <c r="F16" s="121">
        <v>117</v>
      </c>
    </row>
    <row r="17" spans="1:6" ht="11.45" customHeight="1" x14ac:dyDescent="0.2">
      <c r="A17" s="118">
        <f>IF(D17&lt;&gt;"",COUNTA($D$11:D17),"")</f>
        <v>5</v>
      </c>
      <c r="B17" s="119" t="s">
        <v>178</v>
      </c>
      <c r="C17" s="121">
        <v>2</v>
      </c>
      <c r="D17" s="121">
        <v>5</v>
      </c>
      <c r="E17" s="121" t="s">
        <v>38</v>
      </c>
      <c r="F17" s="121">
        <v>25</v>
      </c>
    </row>
    <row r="18" spans="1:6" ht="11.45" customHeight="1" x14ac:dyDescent="0.2">
      <c r="A18" s="118">
        <f>IF(D18&lt;&gt;"",COUNTA($D$11:D18),"")</f>
        <v>6</v>
      </c>
      <c r="B18" s="119" t="s">
        <v>179</v>
      </c>
      <c r="C18" s="121">
        <v>12</v>
      </c>
      <c r="D18" s="121">
        <v>25</v>
      </c>
      <c r="E18" s="121" t="s">
        <v>38</v>
      </c>
      <c r="F18" s="121">
        <v>97</v>
      </c>
    </row>
    <row r="19" spans="1:6" ht="11.45" customHeight="1" x14ac:dyDescent="0.2">
      <c r="A19" s="118">
        <f>IF(D19&lt;&gt;"",COUNTA($D$11:D19),"")</f>
        <v>7</v>
      </c>
      <c r="B19" s="119" t="s">
        <v>180</v>
      </c>
      <c r="C19" s="121">
        <v>12</v>
      </c>
      <c r="D19" s="121">
        <v>26</v>
      </c>
      <c r="E19" s="121" t="s">
        <v>38</v>
      </c>
      <c r="F19" s="121">
        <v>106</v>
      </c>
    </row>
    <row r="20" spans="1:6" ht="11.45" customHeight="1" x14ac:dyDescent="0.2">
      <c r="A20" s="118">
        <f>IF(D20&lt;&gt;"",COUNTA($D$11:D20),"")</f>
        <v>8</v>
      </c>
      <c r="B20" s="119" t="s">
        <v>181</v>
      </c>
      <c r="C20" s="121">
        <v>6</v>
      </c>
      <c r="D20" s="121">
        <v>12</v>
      </c>
      <c r="E20" s="121" t="s">
        <v>32</v>
      </c>
      <c r="F20" s="121">
        <v>39</v>
      </c>
    </row>
    <row r="21" spans="1:6" ht="11.45" customHeight="1" x14ac:dyDescent="0.2">
      <c r="A21" s="118">
        <f>IF(D21&lt;&gt;"",COUNTA($D$11:D21),"")</f>
        <v>9</v>
      </c>
      <c r="B21" s="119" t="s">
        <v>182</v>
      </c>
      <c r="C21" s="121">
        <v>12</v>
      </c>
      <c r="D21" s="121">
        <v>24</v>
      </c>
      <c r="E21" s="121" t="s">
        <v>32</v>
      </c>
      <c r="F21" s="121">
        <v>105</v>
      </c>
    </row>
    <row r="22" spans="1:6" ht="11.45" customHeight="1" x14ac:dyDescent="0.2">
      <c r="D22" s="116"/>
      <c r="E22" s="116"/>
      <c r="F22" s="116"/>
    </row>
    <row r="23" spans="1:6" ht="11.45" customHeight="1" x14ac:dyDescent="0.2"/>
    <row r="24" spans="1:6" ht="11.45" customHeight="1" x14ac:dyDescent="0.2"/>
    <row r="25" spans="1:6" ht="11.45" customHeight="1" x14ac:dyDescent="0.2"/>
    <row r="26" spans="1:6" ht="11.45" customHeight="1" x14ac:dyDescent="0.2"/>
    <row r="27" spans="1:6" ht="11.45" customHeight="1" x14ac:dyDescent="0.2"/>
    <row r="28" spans="1:6" ht="11.45" customHeight="1" x14ac:dyDescent="0.2"/>
    <row r="29" spans="1:6" ht="11.45" customHeight="1" x14ac:dyDescent="0.2"/>
    <row r="30" spans="1:6" ht="11.45" customHeight="1" x14ac:dyDescent="0.2"/>
    <row r="31" spans="1:6" ht="11.45" customHeight="1" x14ac:dyDescent="0.2"/>
    <row r="32" spans="1:6" ht="11.45" customHeight="1" x14ac:dyDescent="0.2"/>
    <row r="33" ht="11.45" customHeight="1" x14ac:dyDescent="0.2"/>
    <row r="34" ht="11.45" customHeight="1" x14ac:dyDescent="0.2"/>
    <row r="35" ht="11.45" customHeight="1" x14ac:dyDescent="0.2"/>
    <row r="36" ht="11.45" customHeight="1" x14ac:dyDescent="0.2"/>
    <row r="37" ht="11.45" customHeight="1" x14ac:dyDescent="0.2"/>
    <row r="38" ht="11.45" customHeight="1" x14ac:dyDescent="0.2"/>
    <row r="39" ht="11.45" customHeight="1" x14ac:dyDescent="0.2"/>
    <row r="40" ht="11.45" customHeight="1" x14ac:dyDescent="0.2"/>
    <row r="41" ht="11.45" customHeight="1" x14ac:dyDescent="0.2"/>
    <row r="42" ht="11.45" customHeight="1" x14ac:dyDescent="0.2"/>
    <row r="43" ht="11.45" customHeight="1" x14ac:dyDescent="0.2"/>
    <row r="44" ht="11.45" customHeight="1" x14ac:dyDescent="0.2"/>
    <row r="45" ht="11.45" customHeight="1" x14ac:dyDescent="0.2"/>
    <row r="46" ht="11.45" customHeight="1" x14ac:dyDescent="0.2"/>
    <row r="47" ht="11.45" customHeight="1" x14ac:dyDescent="0.2"/>
    <row r="48" ht="11.45" customHeight="1" x14ac:dyDescent="0.2"/>
    <row r="49" ht="11.45" customHeight="1" x14ac:dyDescent="0.2"/>
    <row r="50" ht="11.45" customHeight="1" x14ac:dyDescent="0.2"/>
    <row r="51" ht="11.45" customHeight="1" x14ac:dyDescent="0.2"/>
    <row r="52" ht="11.45" customHeight="1" x14ac:dyDescent="0.2"/>
    <row r="53" ht="11.45" customHeight="1" x14ac:dyDescent="0.2"/>
    <row r="54" ht="11.45" customHeight="1" x14ac:dyDescent="0.2"/>
    <row r="55" ht="11.45" customHeight="1" x14ac:dyDescent="0.2"/>
    <row r="56" ht="11.45" customHeight="1" x14ac:dyDescent="0.2"/>
    <row r="57" ht="11.45" customHeight="1" x14ac:dyDescent="0.2"/>
    <row r="58" ht="11.45" customHeight="1" x14ac:dyDescent="0.2"/>
    <row r="59" ht="11.45" customHeight="1" x14ac:dyDescent="0.2"/>
    <row r="60" ht="11.45" customHeight="1" x14ac:dyDescent="0.2"/>
    <row r="61" ht="11.45" customHeight="1" x14ac:dyDescent="0.2"/>
    <row r="62" ht="11.45" customHeight="1" x14ac:dyDescent="0.2"/>
    <row r="63" ht="11.45" customHeight="1" x14ac:dyDescent="0.2"/>
    <row r="64" ht="11.45" customHeight="1" x14ac:dyDescent="0.2"/>
    <row r="65" ht="11.45" customHeight="1" x14ac:dyDescent="0.2"/>
    <row r="66" ht="11.45" customHeight="1" x14ac:dyDescent="0.2"/>
    <row r="67" ht="11.45" customHeight="1" x14ac:dyDescent="0.2"/>
    <row r="68" ht="11.45" customHeight="1" x14ac:dyDescent="0.2"/>
    <row r="69" ht="11.45" customHeight="1" x14ac:dyDescent="0.2"/>
    <row r="70" ht="11.45" customHeight="1" x14ac:dyDescent="0.2"/>
    <row r="71" ht="11.45" customHeight="1" x14ac:dyDescent="0.2"/>
    <row r="72" ht="11.45" customHeight="1" x14ac:dyDescent="0.2"/>
    <row r="73" ht="11.45" customHeight="1" x14ac:dyDescent="0.2"/>
    <row r="74" ht="11.45" customHeight="1" x14ac:dyDescent="0.2"/>
    <row r="75" ht="11.45" customHeight="1" x14ac:dyDescent="0.2"/>
    <row r="76" ht="11.45" customHeight="1" x14ac:dyDescent="0.2"/>
    <row r="77" ht="11.45" customHeight="1" x14ac:dyDescent="0.2"/>
    <row r="78" ht="11.45" customHeight="1" x14ac:dyDescent="0.2"/>
    <row r="79" ht="11.45" customHeight="1" x14ac:dyDescent="0.2"/>
    <row r="80" ht="11.45" customHeight="1" x14ac:dyDescent="0.2"/>
    <row r="81" ht="11.45" customHeight="1" x14ac:dyDescent="0.2"/>
    <row r="82" ht="11.45" customHeight="1" x14ac:dyDescent="0.2"/>
    <row r="83" ht="11.45" customHeight="1" x14ac:dyDescent="0.2"/>
    <row r="84" ht="11.45" customHeight="1" x14ac:dyDescent="0.2"/>
    <row r="85" ht="11.45" customHeight="1" x14ac:dyDescent="0.2"/>
    <row r="86" ht="11.45" customHeight="1" x14ac:dyDescent="0.2"/>
    <row r="87" ht="11.45" customHeight="1" x14ac:dyDescent="0.2"/>
    <row r="88" ht="11.45" customHeight="1" x14ac:dyDescent="0.2"/>
    <row r="89" ht="11.45" customHeight="1" x14ac:dyDescent="0.2"/>
    <row r="90" ht="11.45" customHeight="1" x14ac:dyDescent="0.2"/>
    <row r="91" ht="11.45" customHeight="1" x14ac:dyDescent="0.2"/>
    <row r="92" ht="11.45" customHeight="1" x14ac:dyDescent="0.2"/>
    <row r="93" ht="11.45" customHeight="1" x14ac:dyDescent="0.2"/>
    <row r="94" ht="11.45" customHeight="1" x14ac:dyDescent="0.2"/>
    <row r="95" ht="11.45" customHeight="1" x14ac:dyDescent="0.2"/>
    <row r="96" ht="11.45" customHeight="1" x14ac:dyDescent="0.2"/>
    <row r="97" ht="11.45" customHeight="1" x14ac:dyDescent="0.2"/>
    <row r="98" ht="11.45" customHeight="1" x14ac:dyDescent="0.2"/>
    <row r="99" ht="11.45" customHeight="1" x14ac:dyDescent="0.2"/>
    <row r="100" ht="11.45" customHeight="1" x14ac:dyDescent="0.2"/>
    <row r="101" ht="11.45" customHeight="1" x14ac:dyDescent="0.2"/>
    <row r="102" ht="11.45" customHeight="1" x14ac:dyDescent="0.2"/>
    <row r="103" ht="11.45" customHeight="1" x14ac:dyDescent="0.2"/>
    <row r="104" ht="11.45" customHeight="1" x14ac:dyDescent="0.2"/>
    <row r="105" ht="11.45" customHeight="1" x14ac:dyDescent="0.2"/>
    <row r="106" ht="11.45" customHeight="1" x14ac:dyDescent="0.2"/>
    <row r="107" ht="11.45" customHeight="1" x14ac:dyDescent="0.2"/>
    <row r="108" ht="11.45" customHeight="1" x14ac:dyDescent="0.2"/>
    <row r="109" ht="11.45" customHeight="1" x14ac:dyDescent="0.2"/>
    <row r="110" ht="11.45" customHeight="1" x14ac:dyDescent="0.2"/>
    <row r="111" ht="11.45" customHeight="1" x14ac:dyDescent="0.2"/>
    <row r="112" ht="11.45" customHeight="1" x14ac:dyDescent="0.2"/>
    <row r="113" ht="11.45" customHeight="1" x14ac:dyDescent="0.2"/>
    <row r="114" ht="11.45" customHeight="1" x14ac:dyDescent="0.2"/>
    <row r="115" ht="11.45" customHeight="1" x14ac:dyDescent="0.2"/>
    <row r="116" ht="11.45" customHeight="1" x14ac:dyDescent="0.2"/>
    <row r="117" ht="11.45" customHeight="1" x14ac:dyDescent="0.2"/>
    <row r="118" ht="11.45" customHeight="1" x14ac:dyDescent="0.2"/>
    <row r="119" ht="11.45" customHeight="1" x14ac:dyDescent="0.2"/>
    <row r="120" ht="11.45" customHeight="1" x14ac:dyDescent="0.2"/>
    <row r="121" ht="11.45" customHeight="1" x14ac:dyDescent="0.2"/>
    <row r="122" ht="11.45" customHeight="1" x14ac:dyDescent="0.2"/>
    <row r="123" ht="11.45" customHeight="1" x14ac:dyDescent="0.2"/>
    <row r="124" ht="11.45" customHeight="1" x14ac:dyDescent="0.2"/>
    <row r="125" ht="11.45" customHeight="1" x14ac:dyDescent="0.2"/>
    <row r="126" ht="11.45" customHeight="1" x14ac:dyDescent="0.2"/>
    <row r="127" ht="11.45" customHeight="1" x14ac:dyDescent="0.2"/>
    <row r="128" ht="11.45" customHeight="1" x14ac:dyDescent="0.2"/>
    <row r="129" ht="11.45" customHeight="1" x14ac:dyDescent="0.2"/>
    <row r="130" ht="11.45" customHeight="1" x14ac:dyDescent="0.2"/>
    <row r="131" ht="11.45" customHeight="1" x14ac:dyDescent="0.2"/>
    <row r="132" ht="11.45" customHeight="1" x14ac:dyDescent="0.2"/>
    <row r="133" ht="11.45" customHeight="1" x14ac:dyDescent="0.2"/>
    <row r="134" ht="11.45" customHeight="1" x14ac:dyDescent="0.2"/>
    <row r="135" ht="11.45" customHeight="1" x14ac:dyDescent="0.2"/>
    <row r="136" ht="11.45" customHeight="1" x14ac:dyDescent="0.2"/>
    <row r="137" ht="11.45" customHeight="1" x14ac:dyDescent="0.2"/>
    <row r="138" ht="11.45" customHeight="1" x14ac:dyDescent="0.2"/>
  </sheetData>
  <customSheetViews>
    <customSheetView guid="{4EB240A1-BEFB-4503-95B5-55CB3DDD9EC3}" scale="140">
      <pane xSplit="2" ySplit="9" topLeftCell="C10" activePane="bottomRight" state="frozen"/>
      <selection pane="bottomRight" activeCell="I18" sqref="I18"/>
      <pageMargins left="0.59055118110236227" right="0.59055118110236227" top="0.59055118110236227" bottom="0.59055118110236227" header="0.39370078740157483" footer="0.39370078740157483"/>
      <pageSetup paperSize="9" pageOrder="overThenDown" orientation="portrait" r:id="rId1"/>
      <headerFooter differentOddEven="1">
        <oddFooter>&amp;L&amp;7StatA MV, Statistischer Bericht K433 2021 00&amp;R&amp;7&amp;P</oddFooter>
        <evenFooter>&amp;L&amp;7&amp;P&amp;R&amp;7StatA MV, Statistischer Bericht K433 2021 00</evenFooter>
      </headerFooter>
    </customSheetView>
    <customSheetView guid="{CDB72715-EA28-4B20-A08E-C04F71FAA0D1}" scale="140">
      <pane xSplit="2" ySplit="9" topLeftCell="C10" activePane="bottomRight" state="frozen"/>
      <selection pane="bottomRight" activeCell="I18" sqref="I18"/>
      <pageMargins left="0.59055118110236227" right="0.59055118110236227" top="0.59055118110236227" bottom="0.59055118110236227" header="0.39370078740157483" footer="0.39370078740157483"/>
      <pageSetup paperSize="9" pageOrder="overThenDown" orientation="portrait" r:id="rId2"/>
      <headerFooter differentOddEven="1">
        <oddFooter>&amp;L&amp;7StatA MV, Statistischer Bericht K433 2021 00&amp;R&amp;7&amp;P</oddFooter>
        <evenFooter>&amp;L&amp;7&amp;P&amp;R&amp;7StatA MV, Statistischer Bericht K433 2021 00</evenFooter>
      </headerFooter>
    </customSheetView>
  </customSheetViews>
  <mergeCells count="12">
    <mergeCell ref="E4:E5"/>
    <mergeCell ref="E6:E8"/>
    <mergeCell ref="A1:B1"/>
    <mergeCell ref="C1:F1"/>
    <mergeCell ref="A2:B2"/>
    <mergeCell ref="C2:F2"/>
    <mergeCell ref="A3:A8"/>
    <mergeCell ref="B3:B8"/>
    <mergeCell ref="C3:C8"/>
    <mergeCell ref="D3:E3"/>
    <mergeCell ref="F3:F8"/>
    <mergeCell ref="D4:D8"/>
  </mergeCells>
  <pageMargins left="0.59055118110236227" right="0.59055118110236227" top="0.59055118110236227" bottom="0.59055118110236227" header="0.39370078740157483" footer="0.39370078740157483"/>
  <pageSetup paperSize="9" pageOrder="overThenDown" orientation="portrait" r:id="rId3"/>
  <headerFooter differentOddEven="1">
    <oddFooter>&amp;L&amp;"-,Standard"&amp;7StatA MV, Statistischer Bericht K433 2025 00&amp;R&amp;"-,Standard"&amp;7&amp;P</oddFooter>
    <evenFooter>&amp;L&amp;"-,Standard"&amp;7&amp;P&amp;R&amp;"-,Standard"&amp;7StatA MV, Statistischer Bericht K433 2025 00</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4"/>
  <sheetViews>
    <sheetView zoomScale="140" zoomScaleNormal="140" workbookViewId="0">
      <selection sqref="A1:B1"/>
    </sheetView>
  </sheetViews>
  <sheetFormatPr baseColWidth="10" defaultRowHeight="12.75" x14ac:dyDescent="0.2"/>
  <cols>
    <col min="1" max="1" width="5.7109375" style="90" customWidth="1"/>
    <col min="2" max="2" width="85.7109375" style="90" customWidth="1"/>
    <col min="3" max="16384" width="11.42578125" style="90"/>
  </cols>
  <sheetData>
    <row r="1" spans="1:2" s="197" customFormat="1" ht="30" customHeight="1" x14ac:dyDescent="0.2">
      <c r="A1" s="277" t="s">
        <v>410</v>
      </c>
      <c r="B1" s="277"/>
    </row>
    <row r="2" spans="1:2" s="4" customFormat="1" ht="12" customHeight="1" x14ac:dyDescent="0.2">
      <c r="A2" s="2" t="s">
        <v>71</v>
      </c>
      <c r="B2" s="3" t="s">
        <v>411</v>
      </c>
    </row>
    <row r="3" spans="1:2" s="4" customFormat="1" ht="8.1" customHeight="1" x14ac:dyDescent="0.2">
      <c r="A3" s="2"/>
      <c r="B3" s="3"/>
    </row>
    <row r="4" spans="1:2" s="4" customFormat="1" ht="12" x14ac:dyDescent="0.2">
      <c r="A4" s="2" t="s">
        <v>72</v>
      </c>
      <c r="B4" s="3" t="s">
        <v>443</v>
      </c>
    </row>
    <row r="5" spans="1:2" s="4" customFormat="1" ht="8.1" customHeight="1" x14ac:dyDescent="0.2">
      <c r="A5" s="2"/>
      <c r="B5" s="3"/>
    </row>
    <row r="6" spans="1:2" s="4" customFormat="1" ht="24" x14ac:dyDescent="0.2">
      <c r="A6" s="2" t="s">
        <v>85</v>
      </c>
      <c r="B6" s="3" t="s">
        <v>441</v>
      </c>
    </row>
    <row r="7" spans="1:2" ht="8.1" customHeight="1" x14ac:dyDescent="0.2"/>
    <row r="8" spans="1:2" s="4" customFormat="1" ht="12" customHeight="1" x14ac:dyDescent="0.2">
      <c r="A8" s="2" t="s">
        <v>86</v>
      </c>
      <c r="B8" s="3" t="s">
        <v>412</v>
      </c>
    </row>
    <row r="9" spans="1:2" s="4" customFormat="1" ht="8.1" customHeight="1" x14ac:dyDescent="0.2">
      <c r="A9" s="2"/>
      <c r="B9" s="3"/>
    </row>
    <row r="10" spans="1:2" s="4" customFormat="1" ht="12" customHeight="1" x14ac:dyDescent="0.2">
      <c r="A10" s="2" t="s">
        <v>92</v>
      </c>
      <c r="B10" s="3" t="s">
        <v>413</v>
      </c>
    </row>
    <row r="11" spans="1:2" s="4" customFormat="1" ht="8.1" customHeight="1" x14ac:dyDescent="0.2">
      <c r="A11" s="2"/>
      <c r="B11" s="3"/>
    </row>
    <row r="12" spans="1:2" s="4" customFormat="1" ht="24" customHeight="1" x14ac:dyDescent="0.2">
      <c r="A12" s="2" t="s">
        <v>93</v>
      </c>
      <c r="B12" s="3" t="s">
        <v>414</v>
      </c>
    </row>
    <row r="13" spans="1:2" ht="8.1" customHeight="1" x14ac:dyDescent="0.2"/>
    <row r="14" spans="1:2" s="4" customFormat="1" ht="12" customHeight="1" x14ac:dyDescent="0.2">
      <c r="A14" s="2" t="s">
        <v>94</v>
      </c>
      <c r="B14" s="3" t="s">
        <v>415</v>
      </c>
    </row>
    <row r="15" spans="1:2" s="4" customFormat="1" ht="8.1" customHeight="1" x14ac:dyDescent="0.2">
      <c r="A15" s="2"/>
      <c r="B15" s="3"/>
    </row>
    <row r="16" spans="1:2" s="4" customFormat="1" ht="12" customHeight="1" x14ac:dyDescent="0.2">
      <c r="A16" s="2" t="s">
        <v>117</v>
      </c>
      <c r="B16" s="3" t="s">
        <v>416</v>
      </c>
    </row>
    <row r="17" spans="1:2" s="4" customFormat="1" ht="8.1" customHeight="1" x14ac:dyDescent="0.2">
      <c r="A17" s="2"/>
      <c r="B17" s="3"/>
    </row>
    <row r="18" spans="1:2" s="4" customFormat="1" ht="12" customHeight="1" x14ac:dyDescent="0.2">
      <c r="A18" s="2" t="s">
        <v>119</v>
      </c>
      <c r="B18" s="3" t="s">
        <v>417</v>
      </c>
    </row>
    <row r="19" spans="1:2" s="4" customFormat="1" ht="8.1" customHeight="1" x14ac:dyDescent="0.2">
      <c r="A19" s="2"/>
      <c r="B19" s="3"/>
    </row>
    <row r="20" spans="1:2" s="4" customFormat="1" ht="12" customHeight="1" x14ac:dyDescent="0.2">
      <c r="A20" s="2" t="s">
        <v>120</v>
      </c>
      <c r="B20" s="3" t="s">
        <v>418</v>
      </c>
    </row>
    <row r="21" spans="1:2" ht="8.1" customHeight="1" x14ac:dyDescent="0.2"/>
    <row r="22" spans="1:2" s="4" customFormat="1" ht="12" customHeight="1" x14ac:dyDescent="0.2">
      <c r="A22" s="2" t="s">
        <v>442</v>
      </c>
      <c r="B22" s="3" t="s">
        <v>419</v>
      </c>
    </row>
    <row r="23" spans="1:2" s="4" customFormat="1" ht="8.1" customHeight="1" x14ac:dyDescent="0.2">
      <c r="A23" s="2"/>
      <c r="B23" s="3"/>
    </row>
    <row r="24" spans="1:2" s="4" customFormat="1" ht="12" customHeight="1" x14ac:dyDescent="0.2">
      <c r="A24" s="2"/>
      <c r="B24" s="3"/>
    </row>
  </sheetData>
  <customSheetViews>
    <customSheetView guid="{4EB240A1-BEFB-4503-95B5-55CB3DDD9EC3}" scale="140">
      <selection sqref="A1:B1"/>
      <pageMargins left="0.59055118110236227" right="0.59055118110236227" top="0.59055118110236227" bottom="0.59055118110236227" header="0.39370078740157483" footer="0.39370078740157483"/>
      <pageSetup paperSize="9" pageOrder="overThenDown" orientation="portrait" r:id="rId1"/>
      <headerFooter differentOddEven="1">
        <oddFooter>&amp;L&amp;7StatA MV, Statistischer Bericht K433 2021 00&amp;R&amp;7&amp;P</oddFooter>
        <evenFooter>&amp;L&amp;7&amp;P&amp;R&amp;7StatA MV, Statistischer Bericht K433 2021 00</evenFooter>
      </headerFooter>
    </customSheetView>
    <customSheetView guid="{CDB72715-EA28-4B20-A08E-C04F71FAA0D1}" scale="140">
      <selection sqref="A1:B1"/>
      <pageMargins left="0.59055118110236227" right="0.59055118110236227" top="0.59055118110236227" bottom="0.59055118110236227" header="0.39370078740157483" footer="0.39370078740157483"/>
      <pageSetup paperSize="9" pageOrder="overThenDown" orientation="portrait" r:id="rId2"/>
      <headerFooter differentOddEven="1">
        <oddFooter>&amp;L&amp;7StatA MV, Statistischer Bericht K433 2021 00&amp;R&amp;7&amp;P</oddFooter>
        <evenFooter>&amp;L&amp;7&amp;P&amp;R&amp;7StatA MV, Statistischer Bericht K433 2021 00</evenFooter>
      </headerFooter>
    </customSheetView>
  </customSheetViews>
  <mergeCells count="1">
    <mergeCell ref="A1:B1"/>
  </mergeCells>
  <pageMargins left="0.59055118110236227" right="0.59055118110236227" top="0.59055118110236227" bottom="0.59055118110236227" header="0.39370078740157483" footer="0.39370078740157483"/>
  <pageSetup paperSize="9" pageOrder="overThenDown" orientation="portrait" r:id="rId3"/>
  <headerFooter differentOddEven="1">
    <oddFooter>&amp;L&amp;"-,Standard"&amp;7StatA MV, Statistischer Bericht K433 2025 00&amp;R&amp;"-,Standard"&amp;7&amp;P</oddFooter>
    <evenFooter>&amp;L&amp;"-,Standard"&amp;7&amp;P&amp;R&amp;"-,Standard"&amp;7StatA MV, Statistischer Bericht K433 2025 00</even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22</vt:i4>
      </vt:variant>
      <vt:variant>
        <vt:lpstr>Benannte Bereiche</vt:lpstr>
      </vt:variant>
      <vt:variant>
        <vt:i4>41</vt:i4>
      </vt:variant>
    </vt:vector>
  </HeadingPairs>
  <TitlesOfParts>
    <vt:vector size="63" baseType="lpstr">
      <vt:lpstr>Deckblatt</vt:lpstr>
      <vt:lpstr>Inhalt</vt:lpstr>
      <vt:lpstr>Vorbemerkung</vt:lpstr>
      <vt:lpstr>1.1</vt:lpstr>
      <vt:lpstr>1.2</vt:lpstr>
      <vt:lpstr>2.1</vt:lpstr>
      <vt:lpstr>2.2</vt:lpstr>
      <vt:lpstr>2.3</vt:lpstr>
      <vt:lpstr>2.4</vt:lpstr>
      <vt:lpstr>2.5</vt:lpstr>
      <vt:lpstr>2.6</vt:lpstr>
      <vt:lpstr>2.7</vt:lpstr>
      <vt:lpstr>2.8</vt:lpstr>
      <vt:lpstr>2.9</vt:lpstr>
      <vt:lpstr>3.1</vt:lpstr>
      <vt:lpstr>3.2</vt:lpstr>
      <vt:lpstr>3.3</vt:lpstr>
      <vt:lpstr>4.1</vt:lpstr>
      <vt:lpstr>4.2</vt:lpstr>
      <vt:lpstr>4.3</vt:lpstr>
      <vt:lpstr>4.4</vt:lpstr>
      <vt:lpstr>Fußnotenerläut.</vt:lpstr>
      <vt:lpstr>'1.1'!_Toc184798279</vt:lpstr>
      <vt:lpstr>'1.1'!_Toc184798283</vt:lpstr>
      <vt:lpstr>'1.1'!_Toc184798286</vt:lpstr>
      <vt:lpstr>'1.1'!_Toc184798290</vt:lpstr>
      <vt:lpstr>'1.1'!_Toc184798293</vt:lpstr>
      <vt:lpstr>'1.1'!_Toc184798294</vt:lpstr>
      <vt:lpstr>'1.1'!_Toc184798297</vt:lpstr>
      <vt:lpstr>'1.1'!_Toc184798300</vt:lpstr>
      <vt:lpstr>'1.1'!_Toc184798303</vt:lpstr>
      <vt:lpstr>'1.1'!_Toc184798306</vt:lpstr>
      <vt:lpstr>'1.1'!_Toc184798309</vt:lpstr>
      <vt:lpstr>'1.1'!_Toc184798312</vt:lpstr>
      <vt:lpstr>'1.1'!_Toc184798315</vt:lpstr>
      <vt:lpstr>'1.2'!_Toc296928601</vt:lpstr>
      <vt:lpstr>'4.1'!_Toc296928605</vt:lpstr>
      <vt:lpstr>'4.2'!_Toc296928605</vt:lpstr>
      <vt:lpstr>'2.1'!Drucktitel</vt:lpstr>
      <vt:lpstr>'2.4'!Drucktitel</vt:lpstr>
      <vt:lpstr>'2.5'!Drucktitel</vt:lpstr>
      <vt:lpstr>'2.6'!Drucktitel</vt:lpstr>
      <vt:lpstr>'2.7'!Drucktitel</vt:lpstr>
      <vt:lpstr>'2.8'!Drucktitel</vt:lpstr>
      <vt:lpstr>'2.9'!Drucktitel</vt:lpstr>
      <vt:lpstr>'3.1'!Drucktitel</vt:lpstr>
      <vt:lpstr>'3.2'!Drucktitel</vt:lpstr>
      <vt:lpstr>'3.3'!Drucktitel</vt:lpstr>
      <vt:lpstr>'4.1'!Drucktitel</vt:lpstr>
      <vt:lpstr>'4.2'!Drucktitel</vt:lpstr>
      <vt:lpstr>'2.6'!Print_Area</vt:lpstr>
      <vt:lpstr>'2.1'!Print_Titles</vt:lpstr>
      <vt:lpstr>'2.4'!Print_Titles</vt:lpstr>
      <vt:lpstr>'2.5'!Print_Titles</vt:lpstr>
      <vt:lpstr>'2.6'!Print_Titles</vt:lpstr>
      <vt:lpstr>'2.7'!Print_Titles</vt:lpstr>
      <vt:lpstr>'2.8'!Print_Titles</vt:lpstr>
      <vt:lpstr>'2.9'!Print_Titles</vt:lpstr>
      <vt:lpstr>'3.1'!Print_Titles</vt:lpstr>
      <vt:lpstr>'3.2'!Print_Titles</vt:lpstr>
      <vt:lpstr>'3.3'!Print_Titles</vt:lpstr>
      <vt:lpstr>'4.1'!Print_Titles</vt:lpstr>
      <vt:lpstr>'4.2'!Print_Titles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K433 Kinder und tätige Personen in Tageseinrichtungen und in öffentlich geförderter Kindertagespflege 2025</dc:title>
  <dc:subject>Kinder- und Jugendhilfe</dc:subject>
  <dc:creator>FB 431</dc:creator>
  <cp:lastModifiedBy>Doll-Enderle, Daniela</cp:lastModifiedBy>
  <cp:lastPrinted>2025-10-17T08:09:34Z</cp:lastPrinted>
  <dcterms:created xsi:type="dcterms:W3CDTF">2021-06-21T06:18:54Z</dcterms:created>
  <dcterms:modified xsi:type="dcterms:W3CDTF">2025-10-17T08:10:04Z</dcterms:modified>
</cp:coreProperties>
</file>