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A71288E8-E3A5-4391-85AC-D8A4B326D9D1}" xr6:coauthVersionLast="47" xr6:coauthVersionMax="47" xr10:uidLastSave="{00000000-0000-0000-0000-000000000000}"/>
  <bookViews>
    <workbookView xWindow="-120" yWindow="-120" windowWidth="29040" windowHeight="15720" tabRatio="734" xr2:uid="{00000000-000D-0000-FFFF-FFFF00000000}"/>
  </bookViews>
  <sheets>
    <sheet name="Deckblatt" sheetId="30" r:id="rId1"/>
    <sheet name="Inhalt" sheetId="32" r:id="rId2"/>
    <sheet name="Vorbemerkung" sheetId="31" r:id="rId3"/>
    <sheet name="Tabelle1" sheetId="14" r:id="rId4"/>
    <sheet name="Tabelle2" sheetId="34" r:id="rId5"/>
    <sheet name="Fußnotenerläut." sheetId="33" r:id="rId6"/>
  </sheets>
  <definedNames>
    <definedName name="_GoBack" localSheetId="3">Tabelle1!$C$12</definedName>
    <definedName name="_GoBack" localSheetId="4">Tabelle2!$C$12</definedName>
    <definedName name="Print_Titles" localSheetId="3">Tabelle1!$A:$B,Tabelle1!$1:$10</definedName>
    <definedName name="Print_Titles" localSheetId="4">Tabelle2!$A:$B,Tabelle2!$1:$10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34" l="1"/>
  <c r="A42" i="34" l="1"/>
  <c r="A43" i="34"/>
  <c r="A44" i="34"/>
  <c r="A45" i="34"/>
  <c r="A13" i="34" l="1"/>
  <c r="A14" i="34"/>
  <c r="A15" i="34"/>
  <c r="A17" i="34"/>
  <c r="A18" i="34"/>
  <c r="A19" i="34"/>
  <c r="A20" i="34"/>
  <c r="A23" i="34"/>
  <c r="A24" i="34"/>
  <c r="A25" i="34"/>
  <c r="A27" i="34"/>
  <c r="A28" i="34"/>
  <c r="A29" i="34"/>
  <c r="A30" i="34"/>
  <c r="A32" i="34"/>
  <c r="A33" i="34"/>
  <c r="A34" i="34"/>
  <c r="A35" i="34"/>
  <c r="A37" i="34"/>
  <c r="A38" i="34"/>
  <c r="A39" i="34"/>
  <c r="A40" i="34"/>
  <c r="A47" i="34"/>
  <c r="A48" i="34"/>
  <c r="A49" i="34"/>
  <c r="A50" i="34"/>
  <c r="A52" i="34"/>
  <c r="A53" i="34"/>
  <c r="A54" i="34"/>
  <c r="A55" i="34"/>
  <c r="A57" i="34"/>
  <c r="A59" i="34"/>
  <c r="A13" i="14" l="1"/>
  <c r="A14" i="14"/>
  <c r="A15" i="14"/>
  <c r="A16" i="14"/>
  <c r="A17" i="14"/>
  <c r="A18" i="14"/>
  <c r="A19" i="14"/>
  <c r="A20" i="14"/>
  <c r="A21" i="14"/>
  <c r="A22" i="14"/>
  <c r="A23" i="14"/>
  <c r="A25" i="14"/>
  <c r="A27" i="14"/>
  <c r="A28" i="14"/>
  <c r="A29" i="14"/>
  <c r="A30" i="14"/>
  <c r="A31" i="14"/>
  <c r="A32" i="14"/>
  <c r="A33" i="14"/>
  <c r="A34" i="14"/>
  <c r="A35" i="14"/>
  <c r="A36" i="14"/>
  <c r="A37" i="14"/>
  <c r="A38" i="14"/>
  <c r="A40" i="14"/>
  <c r="A42" i="14"/>
  <c r="A43" i="14"/>
  <c r="A44" i="14"/>
  <c r="A12" i="34" l="1"/>
  <c r="A1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E4" authorId="0" shapeId="0" xr:uid="{00000000-0006-0000-0300-000001000000}">
      <text>
        <r>
          <rPr>
            <sz val="7"/>
            <color indexed="81"/>
            <rFont val="Calibri"/>
            <family val="2"/>
            <scheme val="minor"/>
          </rPr>
          <t>Schwerwiegende Verkehrsunfälle mit Sachschaden im engeren Sinne.</t>
        </r>
      </text>
    </comment>
    <comment ref="B12" authorId="0" shapeId="0" xr:uid="{00000000-0006-0000-0300-000002000000}">
      <text>
        <r>
          <rPr>
            <sz val="7"/>
            <color indexed="81"/>
            <rFont val="Calibri"/>
            <family val="2"/>
            <scheme val="minor"/>
          </rPr>
          <t>Endgültige Zahlen.</t>
        </r>
      </text>
    </comment>
    <comment ref="B27" authorId="0" shapeId="0" xr:uid="{00000000-0006-0000-0300-000003000000}">
      <text>
        <r>
          <rPr>
            <sz val="7"/>
            <color indexed="81"/>
            <rFont val="Calibri"/>
            <family val="2"/>
            <scheme val="minor"/>
          </rPr>
          <t>Vorläufige Zahlen.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Angelika Etzien</author>
  </authors>
  <commentList>
    <comment ref="C1" authorId="0" shapeId="0" xr:uid="{00000000-0006-0000-0400-000001000000}">
      <text>
        <r>
          <rPr>
            <sz val="7"/>
            <color indexed="81"/>
            <rFont val="Calibri"/>
            <family val="2"/>
            <scheme val="minor"/>
          </rPr>
          <t>Vorläufige Zahlen.</t>
        </r>
      </text>
    </comment>
    <comment ref="C3" authorId="0" shapeId="0" xr:uid="{00000000-0006-0000-0400-000002000000}">
      <text>
        <r>
          <rPr>
            <sz val="7"/>
            <color indexed="81"/>
            <rFont val="Calibri"/>
            <family val="2"/>
            <scheme val="minor"/>
          </rPr>
          <t>Ohne sonstige Unfälle mit Sachschaden (Bagatellunfälle).</t>
        </r>
      </text>
    </comment>
    <comment ref="E4" authorId="0" shapeId="0" xr:uid="{00000000-0006-0000-0400-000003000000}">
      <text>
        <r>
          <rPr>
            <sz val="7"/>
            <color indexed="81"/>
            <rFont val="Calibri"/>
            <family val="2"/>
            <scheme val="minor"/>
          </rPr>
          <t>Schwerwiegende Verkehrsunfälle mit Sachschaden im engeren Sinne sowie sonstige Sachschadensunfälle unter dem Einfluss berauschender Mittel.</t>
        </r>
      </text>
    </comment>
  </commentList>
</comments>
</file>

<file path=xl/sharedStrings.xml><?xml version="1.0" encoding="utf-8"?>
<sst xmlns="http://schemas.openxmlformats.org/spreadsheetml/2006/main" count="212" uniqueCount="106">
  <si>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</si>
  <si>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</si>
  <si>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</si>
  <si>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</si>
  <si>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</si>
  <si>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</si>
  <si>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</si>
  <si>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</si>
  <si>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</si>
  <si>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</si>
  <si>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</si>
  <si>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</si>
  <si>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</si>
  <si>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</si>
  <si>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</si>
  <si>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in Mecklenburg-Vorpommern</t>
  </si>
  <si>
    <t xml:space="preserve">Rostock </t>
  </si>
  <si>
    <t xml:space="preserve">Schwerin </t>
  </si>
  <si>
    <t xml:space="preserve">Mecklenburg-Vorpommern </t>
  </si>
  <si>
    <t>H I - m</t>
  </si>
  <si>
    <t>Straßenverkehrsunfälle</t>
  </si>
  <si>
    <t>(vorläufige Ergebnisse)</t>
  </si>
  <si>
    <t>Verunglückte Personen</t>
  </si>
  <si>
    <t>Sachschadensunfälle</t>
  </si>
  <si>
    <t>Getötete</t>
  </si>
  <si>
    <t>sonstige
Unfälle
mit Sach-
schaden</t>
  </si>
  <si>
    <t>Schwer-
verletzte</t>
  </si>
  <si>
    <t>Leicht­
verletzte</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</si>
  <si>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</si>
  <si>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</si>
  <si>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</si>
  <si>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</si>
  <si>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</si>
  <si>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</si>
  <si>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 xml:space="preserve">Kreisfreie Städte </t>
  </si>
  <si>
    <t xml:space="preserve">Landkreise </t>
  </si>
  <si>
    <t>mit
Personen­
schaden</t>
  </si>
  <si>
    <t>insge-
samt</t>
  </si>
  <si>
    <t>Schwer­
verletzte</t>
  </si>
  <si>
    <t>Kreisfreie Stadt
Landkreis
Land</t>
  </si>
  <si>
    <t>Seite</t>
  </si>
  <si>
    <t>Zeitraum</t>
  </si>
  <si>
    <t>[rot]</t>
  </si>
  <si>
    <t xml:space="preserve">1)  </t>
  </si>
  <si>
    <t xml:space="preserve">2)  </t>
  </si>
  <si>
    <t xml:space="preserve">3)  </t>
  </si>
  <si>
    <t xml:space="preserve">4)  </t>
  </si>
  <si>
    <t>Lfd.
Nr.</t>
  </si>
  <si>
    <t>Tabelle 1</t>
  </si>
  <si>
    <t>Tabelle 2</t>
  </si>
  <si>
    <t>ins-
gesamt</t>
  </si>
  <si>
    <t>Anzahl</t>
  </si>
  <si>
    <t xml:space="preserve">   innerorts </t>
  </si>
  <si>
    <t xml:space="preserve">   außerorts ohne Autobahn </t>
  </si>
  <si>
    <t xml:space="preserve">   auf Autobahnen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</si>
  <si>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</si>
  <si>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</si>
  <si>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</si>
  <si>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</si>
  <si>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</si>
  <si>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</si>
  <si>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</si>
  <si>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</si>
  <si>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</si>
  <si>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</si>
  <si>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</si>
  <si>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Straßen- und Schienenverkehr</t>
  </si>
  <si>
    <t>Kennziffer:</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</si>
  <si>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</si>
  <si>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</si>
  <si>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</si>
  <si>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</si>
  <si>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</si>
  <si>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</si>
  <si>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davon</t>
  </si>
  <si>
    <t xml:space="preserve">5)  </t>
  </si>
  <si>
    <t>Straßenverkehrsunfälle und verunglückte Personen
nach Schadensart</t>
  </si>
  <si>
    <r>
      <t>mit
schwer-
wiegen-
dem Sach­
schaden </t>
    </r>
    <r>
      <rPr>
        <sz val="6"/>
        <rFont val="Calibri"/>
        <family val="2"/>
        <scheme val="minor"/>
      </rPr>
      <t>1)</t>
    </r>
  </si>
  <si>
    <r>
      <t>schwer-
wiegende
Unfälle mit
Sach-
schaden </t>
    </r>
    <r>
      <rPr>
        <sz val="6"/>
        <rFont val="Calibri"/>
        <family val="2"/>
        <scheme val="minor"/>
      </rPr>
      <t>5)</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</si>
  <si>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</si>
  <si>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Straßenverkehrsunfälle und verunglückte Personen nach Schadensart  </t>
  </si>
  <si>
    <t xml:space="preserve">Fußnotenerläuterungen  </t>
  </si>
  <si>
    <t xml:space="preserve">Schwerwiegende Verkehrsunfälle mit Sachschaden im engeren Sinne.  </t>
  </si>
  <si>
    <t xml:space="preserve">Endgültige Zahlen.  </t>
  </si>
  <si>
    <t xml:space="preserve">Vorläufige Zahlen.  </t>
  </si>
  <si>
    <t xml:space="preserve">Ohne sonstige Unfälle mit Sachschaden (Bagatellunfälle).  </t>
  </si>
  <si>
    <t xml:space="preserve">Inhaltsverzeichnis  </t>
  </si>
  <si>
    <t xml:space="preserve">Vorbemerkungen  </t>
  </si>
  <si>
    <t>Zuständige Fachbereichsleitung: Darlin Victoria Böhme, Telefon: 0385 588-56431</t>
  </si>
  <si>
    <t xml:space="preserve">Schwerwiegende Verkehrsunfälle mit Sachschaden im engeren Sinne sowie sonstige Sachschadensunfälle unter dem Einfluss berauschender Mittel.  </t>
  </si>
  <si>
    <t>sonstige
Unfälle unter
dem Einfluss
berauschen-
der Mittel</t>
  </si>
  <si>
    <r>
      <t xml:space="preserve">insgesamt </t>
    </r>
    <r>
      <rPr>
        <sz val="6"/>
        <rFont val="Calibri"/>
        <family val="2"/>
        <scheme val="minor"/>
      </rPr>
      <t>4)</t>
    </r>
  </si>
  <si>
    <t>©  Statistisches Amt Mecklenburg-Vorpommern, Schwerin, 2026</t>
  </si>
  <si>
    <t>H113 2026 01</t>
  </si>
  <si>
    <t xml:space="preserve">Straßenverkehrsunfälle und verunglückte Personen im Januar 2026 nach Kreisen  </t>
  </si>
  <si>
    <r>
      <t xml:space="preserve">2025 </t>
    </r>
    <r>
      <rPr>
        <sz val="6"/>
        <rFont val="Calibri"/>
        <family val="2"/>
        <scheme val="minor"/>
      </rPr>
      <t>2)</t>
    </r>
    <r>
      <rPr>
        <sz val="8.5"/>
        <rFont val="Calibri"/>
        <family val="2"/>
        <scheme val="minor"/>
      </rPr>
      <t xml:space="preserve">  Januar </t>
    </r>
  </si>
  <si>
    <t>Januar - Januar 2025</t>
  </si>
  <si>
    <t>Januar - Januar 2026</t>
  </si>
  <si>
    <r>
      <t xml:space="preserve">Straßenverkehrsunfälle und verunglückte Personen im Januar 2026
nach Kreisen </t>
    </r>
    <r>
      <rPr>
        <b/>
        <sz val="6"/>
        <rFont val="Calibri"/>
        <family val="2"/>
        <scheme val="minor"/>
      </rPr>
      <t>3)</t>
    </r>
  </si>
  <si>
    <t>Januar 2026</t>
  </si>
  <si>
    <t xml:space="preserve"> </t>
  </si>
  <si>
    <r>
      <t xml:space="preserve">2026 </t>
    </r>
    <r>
      <rPr>
        <sz val="6"/>
        <rFont val="Calibri"/>
        <family val="2"/>
        <scheme val="minor"/>
      </rPr>
      <t>3)</t>
    </r>
    <r>
      <rPr>
        <b/>
        <sz val="8.5"/>
        <rFont val="Calibri"/>
        <family val="2"/>
        <scheme val="minor"/>
      </rPr>
      <t xml:space="preserve">  Januar </t>
    </r>
  </si>
  <si>
    <t>Veränderung</t>
  </si>
  <si>
    <t xml:space="preserve">   Januar 2026 zu
      Januar 2025</t>
  </si>
  <si>
    <t xml:space="preserve">   Januar bis Januar 2026 zu
      Januar bis Januar 2025</t>
  </si>
  <si>
    <t>16.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</si>
</sst>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quot;  &quot;;\-\ #,##0&quot;  &quot;;0&quot;  &quot;;@&quot;  &quot;"/>
    <numFmt numFmtId="166" formatCode="#,##0&quot;  &quot;;\-#,##0&quot;  &quot;;0&quot;  &quot;;@&quot;  &quot;"/>
    <numFmt numFmtId="167" formatCode="#,##0&quot;   &quot;;\-#,##0&quot;   &quot;;0&quot;   &quot;;@&quot;   &quot;"/>
    <numFmt numFmtId="168" formatCode="#,##0&quot;     &quot;;\-#,##0&quot;     &quot;;0&quot;     &quot;;@&quot;     &quot;"/>
  </numFmts>
  <fonts count="40"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b/>
      <sz val="11"/>
      <name val="Calibri"/>
      <family val="2"/>
      <scheme val="minor"/>
    </font>
    <font>
      <sz val="11"/>
      <name val="Calibri"/>
      <family val="2"/>
      <scheme val="minor"/>
    </font>
    <font>
      <sz val="6"/>
      <name val="Calibri"/>
      <family val="2"/>
      <scheme val="minor"/>
    </font>
    <font>
      <sz val="6"/>
      <color theme="1"/>
      <name val="Calibri"/>
      <family val="2"/>
      <scheme val="minor"/>
    </font>
    <font>
      <b/>
      <sz val="8.5"/>
      <name val="Calibri"/>
      <family val="2"/>
      <scheme val="minor"/>
    </font>
    <font>
      <sz val="8.5"/>
      <color theme="1"/>
      <name val="Calibri"/>
      <family val="2"/>
      <scheme val="minor"/>
    </font>
    <font>
      <sz val="8.5"/>
      <name val="Calibri"/>
      <family val="2"/>
      <scheme val="minor"/>
    </font>
    <font>
      <sz val="7"/>
      <color indexed="81"/>
      <name val="Calibri"/>
      <family val="2"/>
      <scheme val="minor"/>
    </font>
    <font>
      <b/>
      <sz val="6"/>
      <name val="Calibri"/>
      <family val="2"/>
      <scheme val="minor"/>
    </font>
    <font>
      <b/>
      <sz val="9"/>
      <name val="Calibri"/>
      <family val="2"/>
      <scheme val="minor"/>
    </font>
    <font>
      <u/>
      <sz val="9"/>
      <name val="Calibri"/>
      <family val="2"/>
      <scheme val="minor"/>
    </font>
    <font>
      <b/>
      <sz val="31"/>
      <name val="Calibri"/>
      <family val="2"/>
      <scheme val="minor"/>
    </font>
  </fonts>
  <fills count="2">
    <fill>
      <patternFill patternType="none"/>
    </fill>
    <fill>
      <patternFill patternType="gray125"/>
    </fill>
  </fills>
  <borders count="9">
    <border>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029">
    <xf numFmtId="0" fontId="0" fillId="0" borderId="0"/>
    <xf numFmtId="0" fontId="12" fillId="0" borderId="0"/>
    <xf numFmtId="0" fontId="12" fillId="0" borderId="0"/>
    <xf numFmtId="0" fontId="12" fillId="0" borderId="0"/>
    <xf numFmtId="0" fontId="13" fillId="0" borderId="0"/>
    <xf numFmtId="0" fontId="12"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4">
    <xf numFmtId="0" fontId="0" fillId="0" borderId="0" xfId="0"/>
    <xf numFmtId="0" fontId="15" fillId="0" borderId="0" xfId="4" applyFont="1"/>
    <xf numFmtId="49" fontId="15" fillId="0" borderId="0" xfId="4" applyNumberFormat="1" applyFont="1" applyAlignment="1">
      <alignment horizontal="right"/>
    </xf>
    <xf numFmtId="0" fontId="15" fillId="0" borderId="0" xfId="4" applyFont="1" applyAlignment="1"/>
    <xf numFmtId="0" fontId="15" fillId="0" borderId="0" xfId="4" applyFont="1" applyAlignment="1">
      <alignment horizontal="left" vertical="center" indent="33"/>
    </xf>
    <xf numFmtId="0" fontId="24" fillId="0" borderId="0" xfId="4" applyFont="1" applyAlignment="1">
      <alignment vertical="center"/>
    </xf>
    <xf numFmtId="49" fontId="15" fillId="0" borderId="0" xfId="4" applyNumberFormat="1" applyFont="1" applyAlignment="1">
      <alignment horizontal="left" vertical="center"/>
    </xf>
    <xf numFmtId="0" fontId="15" fillId="0" borderId="0" xfId="4" applyNumberFormat="1" applyFont="1" applyAlignment="1">
      <alignment horizontal="left" vertical="center"/>
    </xf>
    <xf numFmtId="0" fontId="15" fillId="0" borderId="0" xfId="4" applyFont="1" applyAlignment="1">
      <alignment horizontal="left" vertical="center"/>
    </xf>
    <xf numFmtId="0" fontId="26" fillId="0" borderId="0" xfId="1" applyFont="1" applyAlignment="1">
      <alignment horizontal="center" vertical="center"/>
    </xf>
    <xf numFmtId="0" fontId="25" fillId="0" borderId="0" xfId="1" applyFont="1"/>
    <xf numFmtId="0" fontId="27" fillId="0" borderId="0" xfId="1" applyFont="1" applyAlignment="1">
      <alignment horizontal="right" vertical="center"/>
    </xf>
    <xf numFmtId="0" fontId="27" fillId="0" borderId="0" xfId="1" applyFont="1" applyAlignment="1">
      <alignment horizontal="center" vertical="center"/>
    </xf>
    <xf numFmtId="0" fontId="27" fillId="0" borderId="0" xfId="1" applyFont="1" applyAlignment="1">
      <alignment horizontal="right"/>
    </xf>
    <xf numFmtId="0" fontId="27" fillId="0" borderId="0" xfId="1" applyNumberFormat="1" applyFont="1" applyAlignment="1">
      <alignment horizontal="left" vertical="top"/>
    </xf>
    <xf numFmtId="0" fontId="27" fillId="0" borderId="0" xfId="1" applyFont="1" applyAlignment="1">
      <alignment horizontal="left" vertical="center"/>
    </xf>
    <xf numFmtId="0" fontId="27" fillId="0" borderId="0" xfId="1" applyFont="1" applyAlignment="1">
      <alignment vertical="center" wrapText="1"/>
    </xf>
    <xf numFmtId="0" fontId="29" fillId="0" borderId="0" xfId="1" applyFont="1" applyAlignment="1">
      <alignment horizontal="left"/>
    </xf>
    <xf numFmtId="0" fontId="25" fillId="0" borderId="0" xfId="0" applyFont="1"/>
    <xf numFmtId="0" fontId="28" fillId="0" borderId="0" xfId="0" applyFont="1" applyAlignment="1">
      <alignment horizontal="left" vertical="center"/>
    </xf>
    <xf numFmtId="0" fontId="29" fillId="0" borderId="0" xfId="0" applyFont="1"/>
    <xf numFmtId="0" fontId="31" fillId="0" borderId="1" xfId="0" applyNumberFormat="1" applyFont="1" applyBorder="1" applyAlignment="1">
      <alignment horizontal="center" vertical="center"/>
    </xf>
    <xf numFmtId="0" fontId="31" fillId="0" borderId="3" xfId="0" applyNumberFormat="1" applyFont="1" applyBorder="1" applyAlignment="1">
      <alignment horizontal="center" vertical="center"/>
    </xf>
    <xf numFmtId="0" fontId="31" fillId="0" borderId="2" xfId="0" applyNumberFormat="1" applyFont="1" applyBorder="1" applyAlignment="1">
      <alignment horizontal="center" vertical="center"/>
    </xf>
    <xf numFmtId="165" fontId="30" fillId="0" borderId="0" xfId="0" applyNumberFormat="1" applyFont="1" applyFill="1" applyAlignment="1">
      <alignment horizontal="right"/>
    </xf>
    <xf numFmtId="0" fontId="32" fillId="0" borderId="0" xfId="0" applyFont="1"/>
    <xf numFmtId="0" fontId="34" fillId="0" borderId="0" xfId="0" applyFont="1" applyAlignment="1">
      <alignment horizontal="center" vertical="center" wrapText="1"/>
    </xf>
    <xf numFmtId="0" fontId="34" fillId="0" borderId="0" xfId="0" applyFont="1"/>
    <xf numFmtId="0" fontId="34" fillId="0" borderId="4" xfId="0" applyFont="1" applyBorder="1" applyAlignment="1">
      <alignment horizontal="left" wrapText="1"/>
    </xf>
    <xf numFmtId="0" fontId="34" fillId="0" borderId="4" xfId="0" applyFont="1" applyBorder="1" applyAlignment="1">
      <alignment horizontal="left" wrapText="1" indent="3"/>
    </xf>
    <xf numFmtId="0" fontId="34" fillId="0" borderId="0" xfId="0" applyFont="1" applyAlignment="1">
      <alignment horizontal="center" vertical="top" wrapText="1"/>
    </xf>
    <xf numFmtId="0" fontId="32" fillId="0" borderId="0" xfId="0" applyFont="1" applyAlignment="1">
      <alignment horizontal="center" vertical="top" wrapText="1"/>
    </xf>
    <xf numFmtId="0" fontId="34" fillId="0" borderId="0" xfId="0" applyFont="1" applyAlignment="1">
      <alignment horizontal="center" vertical="center"/>
    </xf>
    <xf numFmtId="0" fontId="32" fillId="0" borderId="4" xfId="0" applyFont="1" applyBorder="1" applyAlignment="1">
      <alignment horizontal="left" wrapText="1"/>
    </xf>
    <xf numFmtId="0" fontId="34" fillId="0" borderId="0" xfId="0" applyFont="1" applyAlignment="1">
      <alignment horizontal="left" vertical="top"/>
    </xf>
    <xf numFmtId="164" fontId="34" fillId="0" borderId="0" xfId="0" applyNumberFormat="1" applyFont="1"/>
    <xf numFmtId="0" fontId="30" fillId="0" borderId="0" xfId="0" applyFont="1"/>
    <xf numFmtId="0" fontId="27" fillId="0" borderId="0" xfId="3" applyFont="1" applyAlignment="1">
      <alignment horizontal="right" vertical="top"/>
    </xf>
    <xf numFmtId="0" fontId="27" fillId="0" borderId="0" xfId="3" applyFont="1" applyAlignment="1">
      <alignment vertical="top" wrapText="1"/>
    </xf>
    <xf numFmtId="0" fontId="27" fillId="0" borderId="0" xfId="3" applyFont="1"/>
    <xf numFmtId="0" fontId="27" fillId="0" borderId="0" xfId="3" applyFont="1" applyAlignment="1">
      <alignment wrapText="1"/>
    </xf>
    <xf numFmtId="0" fontId="27" fillId="0" borderId="0" xfId="3" applyFont="1" applyAlignment="1">
      <alignment horizontal="right" vertical="center"/>
    </xf>
    <xf numFmtId="0" fontId="37" fillId="0" borderId="0" xfId="3" applyFont="1" applyAlignment="1">
      <alignment horizontal="right" vertical="center"/>
    </xf>
    <xf numFmtId="0" fontId="38" fillId="0" borderId="0" xfId="3" applyFont="1" applyAlignment="1">
      <alignment horizontal="right" vertical="center"/>
    </xf>
    <xf numFmtId="0" fontId="27" fillId="0" borderId="0" xfId="3" applyFont="1" applyAlignment="1">
      <alignment horizontal="right"/>
    </xf>
    <xf numFmtId="0" fontId="29" fillId="0" borderId="0" xfId="3" applyFont="1" applyAlignment="1">
      <alignment vertical="center"/>
    </xf>
    <xf numFmtId="0" fontId="31" fillId="0" borderId="0" xfId="0" applyNumberFormat="1" applyFont="1" applyBorder="1" applyAlignment="1">
      <alignment horizontal="center" vertical="center"/>
    </xf>
    <xf numFmtId="0" fontId="31" fillId="0" borderId="4" xfId="0" applyNumberFormat="1" applyFont="1" applyBorder="1" applyAlignment="1">
      <alignment horizontal="center" vertical="center"/>
    </xf>
    <xf numFmtId="0" fontId="27" fillId="0" borderId="0" xfId="1" applyFont="1" applyAlignment="1">
      <alignment vertical="center"/>
    </xf>
    <xf numFmtId="0" fontId="19" fillId="0" borderId="0" xfId="1" applyNumberFormat="1" applyFont="1" applyAlignment="1">
      <alignment vertical="center"/>
    </xf>
    <xf numFmtId="0" fontId="28" fillId="0" borderId="0" xfId="1" applyFont="1" applyAlignment="1">
      <alignment vertical="center"/>
    </xf>
    <xf numFmtId="168" fontId="34" fillId="0" borderId="0" xfId="0" applyNumberFormat="1" applyFont="1" applyFill="1" applyBorder="1" applyAlignment="1">
      <alignment horizontal="right"/>
    </xf>
    <xf numFmtId="167" fontId="34" fillId="0" borderId="0" xfId="0" applyNumberFormat="1" applyFont="1" applyFill="1" applyBorder="1" applyAlignment="1">
      <alignment horizontal="right"/>
    </xf>
    <xf numFmtId="166" fontId="34" fillId="0" borderId="0" xfId="0" applyNumberFormat="1" applyFont="1" applyFill="1" applyBorder="1" applyAlignment="1">
      <alignment horizontal="right"/>
    </xf>
    <xf numFmtId="167" fontId="32" fillId="0" borderId="0" xfId="0" applyNumberFormat="1" applyFont="1" applyFill="1" applyBorder="1" applyAlignment="1">
      <alignment horizontal="right"/>
    </xf>
    <xf numFmtId="0" fontId="27" fillId="0" borderId="0" xfId="1" applyNumberFormat="1" applyFont="1" applyAlignment="1">
      <alignment horizontal="left" wrapText="1"/>
    </xf>
    <xf numFmtId="0" fontId="34" fillId="0" borderId="4" xfId="1" applyFont="1" applyBorder="1" applyAlignment="1">
      <alignment horizontal="left" wrapText="1"/>
    </xf>
    <xf numFmtId="0" fontId="32" fillId="0" borderId="4" xfId="1" applyFont="1" applyBorder="1" applyAlignment="1">
      <alignment horizontal="left" wrapText="1"/>
    </xf>
    <xf numFmtId="49" fontId="34" fillId="0" borderId="4" xfId="1" applyNumberFormat="1" applyFont="1" applyBorder="1" applyAlignment="1">
      <alignment horizontal="left" wrapText="1"/>
    </xf>
    <xf numFmtId="166" fontId="34" fillId="0" borderId="0" xfId="0" applyNumberFormat="1" applyFont="1" applyAlignment="1">
      <alignment horizontal="right"/>
    </xf>
    <xf numFmtId="167" fontId="34" fillId="0" borderId="0" xfId="0" applyNumberFormat="1" applyFont="1" applyAlignment="1">
      <alignment horizontal="right"/>
    </xf>
    <xf numFmtId="168" fontId="34" fillId="0" borderId="0" xfId="0" applyNumberFormat="1" applyFont="1" applyAlignment="1">
      <alignment horizontal="right"/>
    </xf>
    <xf numFmtId="166" fontId="32" fillId="0" borderId="0" xfId="0" applyNumberFormat="1" applyFont="1" applyAlignment="1">
      <alignment horizontal="right"/>
    </xf>
    <xf numFmtId="167" fontId="32" fillId="0" borderId="0" xfId="0" applyNumberFormat="1" applyFont="1" applyAlignment="1">
      <alignment horizontal="right"/>
    </xf>
    <xf numFmtId="168" fontId="32" fillId="0" borderId="0" xfId="0" applyNumberFormat="1" applyFont="1" applyAlignment="1">
      <alignment horizontal="right"/>
    </xf>
    <xf numFmtId="0" fontId="32" fillId="0" borderId="4" xfId="1" applyFont="1" applyBorder="1" applyAlignment="1">
      <alignment horizontal="left" vertical="center" wrapText="1"/>
    </xf>
    <xf numFmtId="0" fontId="15" fillId="0" borderId="0" xfId="4" applyFont="1" applyAlignment="1">
      <alignment horizontal="left" vertical="center"/>
    </xf>
    <xf numFmtId="49" fontId="15" fillId="0" borderId="0" xfId="4" applyNumberFormat="1" applyFont="1" applyAlignment="1">
      <alignment horizontal="left" vertical="center"/>
    </xf>
    <xf numFmtId="0" fontId="15" fillId="0" borderId="0" xfId="4" applyFont="1" applyAlignment="1">
      <alignment horizontal="left" wrapText="1"/>
    </xf>
    <xf numFmtId="0" fontId="15" fillId="0" borderId="0" xfId="4" applyFont="1" applyBorder="1" applyAlignment="1">
      <alignment horizontal="left" vertical="center"/>
    </xf>
    <xf numFmtId="0" fontId="15" fillId="0" borderId="7" xfId="4" applyFont="1" applyBorder="1" applyAlignment="1">
      <alignment horizontal="center" vertical="center"/>
    </xf>
    <xf numFmtId="0" fontId="15" fillId="0" borderId="8" xfId="4" applyFont="1" applyBorder="1" applyAlignment="1">
      <alignment horizontal="center" vertical="center"/>
    </xf>
    <xf numFmtId="0" fontId="24" fillId="0" borderId="0" xfId="4" applyFont="1" applyAlignment="1">
      <alignment horizontal="center" vertical="center"/>
    </xf>
    <xf numFmtId="49" fontId="15" fillId="0" borderId="0" xfId="4" applyNumberFormat="1" applyFont="1" applyAlignment="1">
      <alignment horizontal="center" vertical="center"/>
    </xf>
    <xf numFmtId="0" fontId="22" fillId="0" borderId="0" xfId="0" applyFont="1" applyAlignment="1">
      <alignment vertical="center" wrapText="1"/>
    </xf>
    <xf numFmtId="0" fontId="22" fillId="0" borderId="0" xfId="0" applyFont="1" applyAlignment="1">
      <alignment vertical="center"/>
    </xf>
    <xf numFmtId="0" fontId="15" fillId="0" borderId="0" xfId="4" applyFont="1" applyAlignment="1">
      <alignment horizontal="right"/>
    </xf>
    <xf numFmtId="49" fontId="18" fillId="0" borderId="0" xfId="4" quotePrefix="1" applyNumberFormat="1" applyFont="1" applyAlignment="1">
      <alignment horizontal="left"/>
    </xf>
    <xf numFmtId="0" fontId="23" fillId="0" borderId="0" xfId="4" applyFont="1" applyAlignment="1">
      <alignment horizontal="center"/>
    </xf>
    <xf numFmtId="49" fontId="23" fillId="0" borderId="0" xfId="4" quotePrefix="1" applyNumberFormat="1" applyFont="1" applyAlignment="1">
      <alignment horizontal="left"/>
    </xf>
    <xf numFmtId="49" fontId="23" fillId="0" borderId="0" xfId="4" applyNumberFormat="1" applyFont="1" applyAlignment="1">
      <alignment horizontal="left"/>
    </xf>
    <xf numFmtId="0" fontId="17" fillId="0" borderId="0" xfId="4" applyFont="1" applyAlignment="1">
      <alignment horizontal="left" vertical="center"/>
    </xf>
    <xf numFmtId="0" fontId="15" fillId="0" borderId="0" xfId="0" applyFont="1" applyBorder="1" applyAlignment="1">
      <alignment horizontal="center" vertical="center"/>
    </xf>
    <xf numFmtId="0" fontId="14" fillId="0" borderId="5" xfId="4" applyFont="1" applyBorder="1" applyAlignment="1">
      <alignment horizontal="center" vertical="center" wrapText="1"/>
    </xf>
    <xf numFmtId="0" fontId="20" fillId="0" borderId="6" xfId="0" applyFont="1" applyBorder="1" applyAlignment="1">
      <alignment horizontal="left" vertical="center" wrapText="1"/>
    </xf>
    <xf numFmtId="0" fontId="21" fillId="0" borderId="6" xfId="0" applyFont="1" applyBorder="1" applyAlignment="1">
      <alignment horizontal="right" vertical="center" wrapText="1"/>
    </xf>
    <xf numFmtId="0" fontId="16" fillId="0" borderId="0" xfId="0" applyFont="1" applyBorder="1" applyAlignment="1">
      <alignment horizontal="center" vertical="center" wrapText="1"/>
    </xf>
    <xf numFmtId="0" fontId="15" fillId="0" borderId="0" xfId="4" applyFont="1" applyAlignment="1">
      <alignment horizontal="center" vertical="center"/>
    </xf>
    <xf numFmtId="0" fontId="24" fillId="0" borderId="7" xfId="4" applyFont="1" applyBorder="1" applyAlignment="1">
      <alignment horizontal="right"/>
    </xf>
    <xf numFmtId="0" fontId="15" fillId="0" borderId="0" xfId="4" applyFont="1" applyBorder="1" applyAlignment="1">
      <alignment horizontal="center" vertical="center"/>
    </xf>
    <xf numFmtId="0" fontId="27" fillId="0" borderId="0" xfId="1" applyNumberFormat="1" applyFont="1" applyAlignment="1">
      <alignment horizontal="center" vertical="center"/>
    </xf>
    <xf numFmtId="0" fontId="34" fillId="0" borderId="3" xfId="0" applyNumberFormat="1" applyFont="1" applyBorder="1" applyAlignment="1">
      <alignment horizontal="center" vertical="center" wrapText="1"/>
    </xf>
    <xf numFmtId="0" fontId="34" fillId="0" borderId="2" xfId="0" applyNumberFormat="1" applyFont="1" applyBorder="1" applyAlignment="1">
      <alignment horizontal="center" vertical="center" wrapText="1"/>
    </xf>
    <xf numFmtId="0" fontId="32" fillId="0" borderId="1" xfId="0" applyNumberFormat="1" applyFont="1" applyBorder="1" applyAlignment="1">
      <alignment horizontal="left" vertical="center"/>
    </xf>
    <xf numFmtId="0" fontId="32"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3" xfId="0" applyNumberFormat="1" applyFont="1" applyBorder="1" applyAlignment="1">
      <alignment horizontal="center" vertical="center"/>
    </xf>
    <xf numFmtId="0" fontId="32" fillId="0" borderId="2" xfId="0" applyNumberFormat="1" applyFont="1" applyBorder="1" applyAlignment="1">
      <alignment horizontal="center" vertical="center"/>
    </xf>
    <xf numFmtId="0" fontId="33" fillId="0" borderId="1" xfId="0" applyNumberFormat="1" applyFont="1" applyBorder="1" applyAlignment="1">
      <alignment horizontal="center" vertical="center" wrapText="1"/>
    </xf>
    <xf numFmtId="0" fontId="34" fillId="0" borderId="3" xfId="0" applyFont="1" applyBorder="1" applyAlignment="1">
      <alignment horizontal="center" vertical="center" wrapText="1"/>
    </xf>
    <xf numFmtId="0" fontId="32" fillId="0" borderId="2" xfId="0" applyNumberFormat="1" applyFont="1" applyBorder="1" applyAlignment="1">
      <alignment horizontal="center" vertical="center" wrapText="1"/>
    </xf>
    <xf numFmtId="0" fontId="34" fillId="0" borderId="2" xfId="0" applyFont="1" applyBorder="1" applyAlignment="1">
      <alignment horizontal="center" vertical="center" wrapText="1"/>
    </xf>
    <xf numFmtId="0" fontId="28" fillId="0" borderId="0" xfId="3" applyFont="1" applyAlignment="1">
      <alignment horizontal="left" vertical="center"/>
    </xf>
    <xf numFmtId="0" fontId="39" fillId="0" borderId="5" xfId="4" applyFont="1" applyBorder="1" applyAlignment="1">
      <alignment horizontal="left" wrapText="1"/>
    </xf>
  </cellXfs>
  <cellStyles count="1029">
    <cellStyle name="Standard" xfId="0" builtinId="0"/>
    <cellStyle name="Standard 2" xfId="1" xr:uid="{00000000-0005-0000-0000-000001000000}"/>
    <cellStyle name="Standard 2 2" xfId="2" xr:uid="{00000000-0005-0000-0000-000002000000}"/>
    <cellStyle name="Standard 2 2 2" xfId="3" xr:uid="{00000000-0005-0000-0000-000003000000}"/>
    <cellStyle name="Standard 2 3" xfId="4" xr:uid="{00000000-0005-0000-0000-000004000000}"/>
    <cellStyle name="Standard 2 3 10" xfId="133" xr:uid="{00000000-0005-0000-0000-000005000000}"/>
    <cellStyle name="Standard 2 3 10 2" xfId="389" xr:uid="{00000000-0005-0000-0000-000006000000}"/>
    <cellStyle name="Standard 2 3 10 2 2" xfId="901" xr:uid="{00000000-0005-0000-0000-000007000000}"/>
    <cellStyle name="Standard 2 3 10 3" xfId="645" xr:uid="{00000000-0005-0000-0000-000008000000}"/>
    <cellStyle name="Standard 2 3 11" xfId="261" xr:uid="{00000000-0005-0000-0000-000009000000}"/>
    <cellStyle name="Standard 2 3 11 2" xfId="773" xr:uid="{00000000-0005-0000-0000-00000A000000}"/>
    <cellStyle name="Standard 2 3 12" xfId="517" xr:uid="{00000000-0005-0000-0000-00000B000000}"/>
    <cellStyle name="Standard 2 3 2" xfId="6" xr:uid="{00000000-0005-0000-0000-00000C000000}"/>
    <cellStyle name="Standard 2 3 2 10" xfId="262" xr:uid="{00000000-0005-0000-0000-00000D000000}"/>
    <cellStyle name="Standard 2 3 2 10 2" xfId="774" xr:uid="{00000000-0005-0000-0000-00000E000000}"/>
    <cellStyle name="Standard 2 3 2 11" xfId="518" xr:uid="{00000000-0005-0000-0000-00000F000000}"/>
    <cellStyle name="Standard 2 3 2 2" xfId="8" xr:uid="{00000000-0005-0000-0000-000010000000}"/>
    <cellStyle name="Standard 2 3 2 2 10" xfId="520" xr:uid="{00000000-0005-0000-0000-000011000000}"/>
    <cellStyle name="Standard 2 3 2 2 2" xfId="12" xr:uid="{00000000-0005-0000-0000-000012000000}"/>
    <cellStyle name="Standard 2 3 2 2 2 2" xfId="20" xr:uid="{00000000-0005-0000-0000-000013000000}"/>
    <cellStyle name="Standard 2 3 2 2 2 2 2" xfId="52" xr:uid="{00000000-0005-0000-0000-000014000000}"/>
    <cellStyle name="Standard 2 3 2 2 2 2 2 2" xfId="116" xr:uid="{00000000-0005-0000-0000-000015000000}"/>
    <cellStyle name="Standard 2 3 2 2 2 2 2 2 2" xfId="244" xr:uid="{00000000-0005-0000-0000-000016000000}"/>
    <cellStyle name="Standard 2 3 2 2 2 2 2 2 2 2" xfId="500" xr:uid="{00000000-0005-0000-0000-000017000000}"/>
    <cellStyle name="Standard 2 3 2 2 2 2 2 2 2 2 2" xfId="1012" xr:uid="{00000000-0005-0000-0000-000018000000}"/>
    <cellStyle name="Standard 2 3 2 2 2 2 2 2 2 3" xfId="756" xr:uid="{00000000-0005-0000-0000-000019000000}"/>
    <cellStyle name="Standard 2 3 2 2 2 2 2 2 3" xfId="372" xr:uid="{00000000-0005-0000-0000-00001A000000}"/>
    <cellStyle name="Standard 2 3 2 2 2 2 2 2 3 2" xfId="884" xr:uid="{00000000-0005-0000-0000-00001B000000}"/>
    <cellStyle name="Standard 2 3 2 2 2 2 2 2 4" xfId="628" xr:uid="{00000000-0005-0000-0000-00001C000000}"/>
    <cellStyle name="Standard 2 3 2 2 2 2 2 3" xfId="180" xr:uid="{00000000-0005-0000-0000-00001D000000}"/>
    <cellStyle name="Standard 2 3 2 2 2 2 2 3 2" xfId="436" xr:uid="{00000000-0005-0000-0000-00001E000000}"/>
    <cellStyle name="Standard 2 3 2 2 2 2 2 3 2 2" xfId="948" xr:uid="{00000000-0005-0000-0000-00001F000000}"/>
    <cellStyle name="Standard 2 3 2 2 2 2 2 3 3" xfId="692" xr:uid="{00000000-0005-0000-0000-000020000000}"/>
    <cellStyle name="Standard 2 3 2 2 2 2 2 4" xfId="308" xr:uid="{00000000-0005-0000-0000-000021000000}"/>
    <cellStyle name="Standard 2 3 2 2 2 2 2 4 2" xfId="820" xr:uid="{00000000-0005-0000-0000-000022000000}"/>
    <cellStyle name="Standard 2 3 2 2 2 2 2 5" xfId="564" xr:uid="{00000000-0005-0000-0000-000023000000}"/>
    <cellStyle name="Standard 2 3 2 2 2 2 3" xfId="84" xr:uid="{00000000-0005-0000-0000-000024000000}"/>
    <cellStyle name="Standard 2 3 2 2 2 2 3 2" xfId="212" xr:uid="{00000000-0005-0000-0000-000025000000}"/>
    <cellStyle name="Standard 2 3 2 2 2 2 3 2 2" xfId="468" xr:uid="{00000000-0005-0000-0000-000026000000}"/>
    <cellStyle name="Standard 2 3 2 2 2 2 3 2 2 2" xfId="980" xr:uid="{00000000-0005-0000-0000-000027000000}"/>
    <cellStyle name="Standard 2 3 2 2 2 2 3 2 3" xfId="724" xr:uid="{00000000-0005-0000-0000-000028000000}"/>
    <cellStyle name="Standard 2 3 2 2 2 2 3 3" xfId="340" xr:uid="{00000000-0005-0000-0000-000029000000}"/>
    <cellStyle name="Standard 2 3 2 2 2 2 3 3 2" xfId="852" xr:uid="{00000000-0005-0000-0000-00002A000000}"/>
    <cellStyle name="Standard 2 3 2 2 2 2 3 4" xfId="596" xr:uid="{00000000-0005-0000-0000-00002B000000}"/>
    <cellStyle name="Standard 2 3 2 2 2 2 4" xfId="148" xr:uid="{00000000-0005-0000-0000-00002C000000}"/>
    <cellStyle name="Standard 2 3 2 2 2 2 4 2" xfId="404" xr:uid="{00000000-0005-0000-0000-00002D000000}"/>
    <cellStyle name="Standard 2 3 2 2 2 2 4 2 2" xfId="916" xr:uid="{00000000-0005-0000-0000-00002E000000}"/>
    <cellStyle name="Standard 2 3 2 2 2 2 4 3" xfId="660" xr:uid="{00000000-0005-0000-0000-00002F000000}"/>
    <cellStyle name="Standard 2 3 2 2 2 2 5" xfId="276" xr:uid="{00000000-0005-0000-0000-000030000000}"/>
    <cellStyle name="Standard 2 3 2 2 2 2 5 2" xfId="788" xr:uid="{00000000-0005-0000-0000-000031000000}"/>
    <cellStyle name="Standard 2 3 2 2 2 2 6" xfId="532" xr:uid="{00000000-0005-0000-0000-000032000000}"/>
    <cellStyle name="Standard 2 3 2 2 2 3" xfId="28" xr:uid="{00000000-0005-0000-0000-000033000000}"/>
    <cellStyle name="Standard 2 3 2 2 2 3 2" xfId="60" xr:uid="{00000000-0005-0000-0000-000034000000}"/>
    <cellStyle name="Standard 2 3 2 2 2 3 2 2" xfId="124" xr:uid="{00000000-0005-0000-0000-000035000000}"/>
    <cellStyle name="Standard 2 3 2 2 2 3 2 2 2" xfId="252" xr:uid="{00000000-0005-0000-0000-000036000000}"/>
    <cellStyle name="Standard 2 3 2 2 2 3 2 2 2 2" xfId="508" xr:uid="{00000000-0005-0000-0000-000037000000}"/>
    <cellStyle name="Standard 2 3 2 2 2 3 2 2 2 2 2" xfId="1020" xr:uid="{00000000-0005-0000-0000-000038000000}"/>
    <cellStyle name="Standard 2 3 2 2 2 3 2 2 2 3" xfId="764" xr:uid="{00000000-0005-0000-0000-000039000000}"/>
    <cellStyle name="Standard 2 3 2 2 2 3 2 2 3" xfId="380" xr:uid="{00000000-0005-0000-0000-00003A000000}"/>
    <cellStyle name="Standard 2 3 2 2 2 3 2 2 3 2" xfId="892" xr:uid="{00000000-0005-0000-0000-00003B000000}"/>
    <cellStyle name="Standard 2 3 2 2 2 3 2 2 4" xfId="636" xr:uid="{00000000-0005-0000-0000-00003C000000}"/>
    <cellStyle name="Standard 2 3 2 2 2 3 2 3" xfId="188" xr:uid="{00000000-0005-0000-0000-00003D000000}"/>
    <cellStyle name="Standard 2 3 2 2 2 3 2 3 2" xfId="444" xr:uid="{00000000-0005-0000-0000-00003E000000}"/>
    <cellStyle name="Standard 2 3 2 2 2 3 2 3 2 2" xfId="956" xr:uid="{00000000-0005-0000-0000-00003F000000}"/>
    <cellStyle name="Standard 2 3 2 2 2 3 2 3 3" xfId="700" xr:uid="{00000000-0005-0000-0000-000040000000}"/>
    <cellStyle name="Standard 2 3 2 2 2 3 2 4" xfId="316" xr:uid="{00000000-0005-0000-0000-000041000000}"/>
    <cellStyle name="Standard 2 3 2 2 2 3 2 4 2" xfId="828" xr:uid="{00000000-0005-0000-0000-000042000000}"/>
    <cellStyle name="Standard 2 3 2 2 2 3 2 5" xfId="572" xr:uid="{00000000-0005-0000-0000-000043000000}"/>
    <cellStyle name="Standard 2 3 2 2 2 3 3" xfId="92" xr:uid="{00000000-0005-0000-0000-000044000000}"/>
    <cellStyle name="Standard 2 3 2 2 2 3 3 2" xfId="220" xr:uid="{00000000-0005-0000-0000-000045000000}"/>
    <cellStyle name="Standard 2 3 2 2 2 3 3 2 2" xfId="476" xr:uid="{00000000-0005-0000-0000-000046000000}"/>
    <cellStyle name="Standard 2 3 2 2 2 3 3 2 2 2" xfId="988" xr:uid="{00000000-0005-0000-0000-000047000000}"/>
    <cellStyle name="Standard 2 3 2 2 2 3 3 2 3" xfId="732" xr:uid="{00000000-0005-0000-0000-000048000000}"/>
    <cellStyle name="Standard 2 3 2 2 2 3 3 3" xfId="348" xr:uid="{00000000-0005-0000-0000-000049000000}"/>
    <cellStyle name="Standard 2 3 2 2 2 3 3 3 2" xfId="860" xr:uid="{00000000-0005-0000-0000-00004A000000}"/>
    <cellStyle name="Standard 2 3 2 2 2 3 3 4" xfId="604" xr:uid="{00000000-0005-0000-0000-00004B000000}"/>
    <cellStyle name="Standard 2 3 2 2 2 3 4" xfId="156" xr:uid="{00000000-0005-0000-0000-00004C000000}"/>
    <cellStyle name="Standard 2 3 2 2 2 3 4 2" xfId="412" xr:uid="{00000000-0005-0000-0000-00004D000000}"/>
    <cellStyle name="Standard 2 3 2 2 2 3 4 2 2" xfId="924" xr:uid="{00000000-0005-0000-0000-00004E000000}"/>
    <cellStyle name="Standard 2 3 2 2 2 3 4 3" xfId="668" xr:uid="{00000000-0005-0000-0000-00004F000000}"/>
    <cellStyle name="Standard 2 3 2 2 2 3 5" xfId="284" xr:uid="{00000000-0005-0000-0000-000050000000}"/>
    <cellStyle name="Standard 2 3 2 2 2 3 5 2" xfId="796" xr:uid="{00000000-0005-0000-0000-000051000000}"/>
    <cellStyle name="Standard 2 3 2 2 2 3 6" xfId="540" xr:uid="{00000000-0005-0000-0000-000052000000}"/>
    <cellStyle name="Standard 2 3 2 2 2 4" xfId="36" xr:uid="{00000000-0005-0000-0000-000053000000}"/>
    <cellStyle name="Standard 2 3 2 2 2 4 2" xfId="68" xr:uid="{00000000-0005-0000-0000-000054000000}"/>
    <cellStyle name="Standard 2 3 2 2 2 4 2 2" xfId="132" xr:uid="{00000000-0005-0000-0000-000055000000}"/>
    <cellStyle name="Standard 2 3 2 2 2 4 2 2 2" xfId="260" xr:uid="{00000000-0005-0000-0000-000056000000}"/>
    <cellStyle name="Standard 2 3 2 2 2 4 2 2 2 2" xfId="516" xr:uid="{00000000-0005-0000-0000-000057000000}"/>
    <cellStyle name="Standard 2 3 2 2 2 4 2 2 2 2 2" xfId="1028" xr:uid="{00000000-0005-0000-0000-000058000000}"/>
    <cellStyle name="Standard 2 3 2 2 2 4 2 2 2 3" xfId="772" xr:uid="{00000000-0005-0000-0000-000059000000}"/>
    <cellStyle name="Standard 2 3 2 2 2 4 2 2 3" xfId="388" xr:uid="{00000000-0005-0000-0000-00005A000000}"/>
    <cellStyle name="Standard 2 3 2 2 2 4 2 2 3 2" xfId="900" xr:uid="{00000000-0005-0000-0000-00005B000000}"/>
    <cellStyle name="Standard 2 3 2 2 2 4 2 2 4" xfId="644" xr:uid="{00000000-0005-0000-0000-00005C000000}"/>
    <cellStyle name="Standard 2 3 2 2 2 4 2 3" xfId="196" xr:uid="{00000000-0005-0000-0000-00005D000000}"/>
    <cellStyle name="Standard 2 3 2 2 2 4 2 3 2" xfId="452" xr:uid="{00000000-0005-0000-0000-00005E000000}"/>
    <cellStyle name="Standard 2 3 2 2 2 4 2 3 2 2" xfId="964" xr:uid="{00000000-0005-0000-0000-00005F000000}"/>
    <cellStyle name="Standard 2 3 2 2 2 4 2 3 3" xfId="708" xr:uid="{00000000-0005-0000-0000-000060000000}"/>
    <cellStyle name="Standard 2 3 2 2 2 4 2 4" xfId="324" xr:uid="{00000000-0005-0000-0000-000061000000}"/>
    <cellStyle name="Standard 2 3 2 2 2 4 2 4 2" xfId="836" xr:uid="{00000000-0005-0000-0000-000062000000}"/>
    <cellStyle name="Standard 2 3 2 2 2 4 2 5" xfId="580" xr:uid="{00000000-0005-0000-0000-000063000000}"/>
    <cellStyle name="Standard 2 3 2 2 2 4 3" xfId="100" xr:uid="{00000000-0005-0000-0000-000064000000}"/>
    <cellStyle name="Standard 2 3 2 2 2 4 3 2" xfId="228" xr:uid="{00000000-0005-0000-0000-000065000000}"/>
    <cellStyle name="Standard 2 3 2 2 2 4 3 2 2" xfId="484" xr:uid="{00000000-0005-0000-0000-000066000000}"/>
    <cellStyle name="Standard 2 3 2 2 2 4 3 2 2 2" xfId="996" xr:uid="{00000000-0005-0000-0000-000067000000}"/>
    <cellStyle name="Standard 2 3 2 2 2 4 3 2 3" xfId="740" xr:uid="{00000000-0005-0000-0000-000068000000}"/>
    <cellStyle name="Standard 2 3 2 2 2 4 3 3" xfId="356" xr:uid="{00000000-0005-0000-0000-000069000000}"/>
    <cellStyle name="Standard 2 3 2 2 2 4 3 3 2" xfId="868" xr:uid="{00000000-0005-0000-0000-00006A000000}"/>
    <cellStyle name="Standard 2 3 2 2 2 4 3 4" xfId="612" xr:uid="{00000000-0005-0000-0000-00006B000000}"/>
    <cellStyle name="Standard 2 3 2 2 2 4 4" xfId="164" xr:uid="{00000000-0005-0000-0000-00006C000000}"/>
    <cellStyle name="Standard 2 3 2 2 2 4 4 2" xfId="420" xr:uid="{00000000-0005-0000-0000-00006D000000}"/>
    <cellStyle name="Standard 2 3 2 2 2 4 4 2 2" xfId="932" xr:uid="{00000000-0005-0000-0000-00006E000000}"/>
    <cellStyle name="Standard 2 3 2 2 2 4 4 3" xfId="676" xr:uid="{00000000-0005-0000-0000-00006F000000}"/>
    <cellStyle name="Standard 2 3 2 2 2 4 5" xfId="292" xr:uid="{00000000-0005-0000-0000-000070000000}"/>
    <cellStyle name="Standard 2 3 2 2 2 4 5 2" xfId="804" xr:uid="{00000000-0005-0000-0000-000071000000}"/>
    <cellStyle name="Standard 2 3 2 2 2 4 6" xfId="548" xr:uid="{00000000-0005-0000-0000-000072000000}"/>
    <cellStyle name="Standard 2 3 2 2 2 5" xfId="44" xr:uid="{00000000-0005-0000-0000-000073000000}"/>
    <cellStyle name="Standard 2 3 2 2 2 5 2" xfId="108" xr:uid="{00000000-0005-0000-0000-000074000000}"/>
    <cellStyle name="Standard 2 3 2 2 2 5 2 2" xfId="236" xr:uid="{00000000-0005-0000-0000-000075000000}"/>
    <cellStyle name="Standard 2 3 2 2 2 5 2 2 2" xfId="492" xr:uid="{00000000-0005-0000-0000-000076000000}"/>
    <cellStyle name="Standard 2 3 2 2 2 5 2 2 2 2" xfId="1004" xr:uid="{00000000-0005-0000-0000-000077000000}"/>
    <cellStyle name="Standard 2 3 2 2 2 5 2 2 3" xfId="748" xr:uid="{00000000-0005-0000-0000-000078000000}"/>
    <cellStyle name="Standard 2 3 2 2 2 5 2 3" xfId="364" xr:uid="{00000000-0005-0000-0000-000079000000}"/>
    <cellStyle name="Standard 2 3 2 2 2 5 2 3 2" xfId="876" xr:uid="{00000000-0005-0000-0000-00007A000000}"/>
    <cellStyle name="Standard 2 3 2 2 2 5 2 4" xfId="620" xr:uid="{00000000-0005-0000-0000-00007B000000}"/>
    <cellStyle name="Standard 2 3 2 2 2 5 3" xfId="172" xr:uid="{00000000-0005-0000-0000-00007C000000}"/>
    <cellStyle name="Standard 2 3 2 2 2 5 3 2" xfId="428" xr:uid="{00000000-0005-0000-0000-00007D000000}"/>
    <cellStyle name="Standard 2 3 2 2 2 5 3 2 2" xfId="940" xr:uid="{00000000-0005-0000-0000-00007E000000}"/>
    <cellStyle name="Standard 2 3 2 2 2 5 3 3" xfId="684" xr:uid="{00000000-0005-0000-0000-00007F000000}"/>
    <cellStyle name="Standard 2 3 2 2 2 5 4" xfId="300" xr:uid="{00000000-0005-0000-0000-000080000000}"/>
    <cellStyle name="Standard 2 3 2 2 2 5 4 2" xfId="812" xr:uid="{00000000-0005-0000-0000-000081000000}"/>
    <cellStyle name="Standard 2 3 2 2 2 5 5" xfId="556" xr:uid="{00000000-0005-0000-0000-000082000000}"/>
    <cellStyle name="Standard 2 3 2 2 2 6" xfId="76" xr:uid="{00000000-0005-0000-0000-000083000000}"/>
    <cellStyle name="Standard 2 3 2 2 2 6 2" xfId="204" xr:uid="{00000000-0005-0000-0000-000084000000}"/>
    <cellStyle name="Standard 2 3 2 2 2 6 2 2" xfId="460" xr:uid="{00000000-0005-0000-0000-000085000000}"/>
    <cellStyle name="Standard 2 3 2 2 2 6 2 2 2" xfId="972" xr:uid="{00000000-0005-0000-0000-000086000000}"/>
    <cellStyle name="Standard 2 3 2 2 2 6 2 3" xfId="716" xr:uid="{00000000-0005-0000-0000-000087000000}"/>
    <cellStyle name="Standard 2 3 2 2 2 6 3" xfId="332" xr:uid="{00000000-0005-0000-0000-000088000000}"/>
    <cellStyle name="Standard 2 3 2 2 2 6 3 2" xfId="844" xr:uid="{00000000-0005-0000-0000-000089000000}"/>
    <cellStyle name="Standard 2 3 2 2 2 6 4" xfId="588" xr:uid="{00000000-0005-0000-0000-00008A000000}"/>
    <cellStyle name="Standard 2 3 2 2 2 7" xfId="140" xr:uid="{00000000-0005-0000-0000-00008B000000}"/>
    <cellStyle name="Standard 2 3 2 2 2 7 2" xfId="396" xr:uid="{00000000-0005-0000-0000-00008C000000}"/>
    <cellStyle name="Standard 2 3 2 2 2 7 2 2" xfId="908" xr:uid="{00000000-0005-0000-0000-00008D000000}"/>
    <cellStyle name="Standard 2 3 2 2 2 7 3" xfId="652" xr:uid="{00000000-0005-0000-0000-00008E000000}"/>
    <cellStyle name="Standard 2 3 2 2 2 8" xfId="268" xr:uid="{00000000-0005-0000-0000-00008F000000}"/>
    <cellStyle name="Standard 2 3 2 2 2 8 2" xfId="780" xr:uid="{00000000-0005-0000-0000-000090000000}"/>
    <cellStyle name="Standard 2 3 2 2 2 9" xfId="524" xr:uid="{00000000-0005-0000-0000-000091000000}"/>
    <cellStyle name="Standard 2 3 2 2 3" xfId="16" xr:uid="{00000000-0005-0000-0000-000092000000}"/>
    <cellStyle name="Standard 2 3 2 2 3 2" xfId="48" xr:uid="{00000000-0005-0000-0000-000093000000}"/>
    <cellStyle name="Standard 2 3 2 2 3 2 2" xfId="112" xr:uid="{00000000-0005-0000-0000-000094000000}"/>
    <cellStyle name="Standard 2 3 2 2 3 2 2 2" xfId="240" xr:uid="{00000000-0005-0000-0000-000095000000}"/>
    <cellStyle name="Standard 2 3 2 2 3 2 2 2 2" xfId="496" xr:uid="{00000000-0005-0000-0000-000096000000}"/>
    <cellStyle name="Standard 2 3 2 2 3 2 2 2 2 2" xfId="1008" xr:uid="{00000000-0005-0000-0000-000097000000}"/>
    <cellStyle name="Standard 2 3 2 2 3 2 2 2 3" xfId="752" xr:uid="{00000000-0005-0000-0000-000098000000}"/>
    <cellStyle name="Standard 2 3 2 2 3 2 2 3" xfId="368" xr:uid="{00000000-0005-0000-0000-000099000000}"/>
    <cellStyle name="Standard 2 3 2 2 3 2 2 3 2" xfId="880" xr:uid="{00000000-0005-0000-0000-00009A000000}"/>
    <cellStyle name="Standard 2 3 2 2 3 2 2 4" xfId="624" xr:uid="{00000000-0005-0000-0000-00009B000000}"/>
    <cellStyle name="Standard 2 3 2 2 3 2 3" xfId="176" xr:uid="{00000000-0005-0000-0000-00009C000000}"/>
    <cellStyle name="Standard 2 3 2 2 3 2 3 2" xfId="432" xr:uid="{00000000-0005-0000-0000-00009D000000}"/>
    <cellStyle name="Standard 2 3 2 2 3 2 3 2 2" xfId="944" xr:uid="{00000000-0005-0000-0000-00009E000000}"/>
    <cellStyle name="Standard 2 3 2 2 3 2 3 3" xfId="688" xr:uid="{00000000-0005-0000-0000-00009F000000}"/>
    <cellStyle name="Standard 2 3 2 2 3 2 4" xfId="304" xr:uid="{00000000-0005-0000-0000-0000A0000000}"/>
    <cellStyle name="Standard 2 3 2 2 3 2 4 2" xfId="816" xr:uid="{00000000-0005-0000-0000-0000A1000000}"/>
    <cellStyle name="Standard 2 3 2 2 3 2 5" xfId="560" xr:uid="{00000000-0005-0000-0000-0000A2000000}"/>
    <cellStyle name="Standard 2 3 2 2 3 3" xfId="80" xr:uid="{00000000-0005-0000-0000-0000A3000000}"/>
    <cellStyle name="Standard 2 3 2 2 3 3 2" xfId="208" xr:uid="{00000000-0005-0000-0000-0000A4000000}"/>
    <cellStyle name="Standard 2 3 2 2 3 3 2 2" xfId="464" xr:uid="{00000000-0005-0000-0000-0000A5000000}"/>
    <cellStyle name="Standard 2 3 2 2 3 3 2 2 2" xfId="976" xr:uid="{00000000-0005-0000-0000-0000A6000000}"/>
    <cellStyle name="Standard 2 3 2 2 3 3 2 3" xfId="720" xr:uid="{00000000-0005-0000-0000-0000A7000000}"/>
    <cellStyle name="Standard 2 3 2 2 3 3 3" xfId="336" xr:uid="{00000000-0005-0000-0000-0000A8000000}"/>
    <cellStyle name="Standard 2 3 2 2 3 3 3 2" xfId="848" xr:uid="{00000000-0005-0000-0000-0000A9000000}"/>
    <cellStyle name="Standard 2 3 2 2 3 3 4" xfId="592" xr:uid="{00000000-0005-0000-0000-0000AA000000}"/>
    <cellStyle name="Standard 2 3 2 2 3 4" xfId="144" xr:uid="{00000000-0005-0000-0000-0000AB000000}"/>
    <cellStyle name="Standard 2 3 2 2 3 4 2" xfId="400" xr:uid="{00000000-0005-0000-0000-0000AC000000}"/>
    <cellStyle name="Standard 2 3 2 2 3 4 2 2" xfId="912" xr:uid="{00000000-0005-0000-0000-0000AD000000}"/>
    <cellStyle name="Standard 2 3 2 2 3 4 3" xfId="656" xr:uid="{00000000-0005-0000-0000-0000AE000000}"/>
    <cellStyle name="Standard 2 3 2 2 3 5" xfId="272" xr:uid="{00000000-0005-0000-0000-0000AF000000}"/>
    <cellStyle name="Standard 2 3 2 2 3 5 2" xfId="784" xr:uid="{00000000-0005-0000-0000-0000B0000000}"/>
    <cellStyle name="Standard 2 3 2 2 3 6" xfId="528" xr:uid="{00000000-0005-0000-0000-0000B1000000}"/>
    <cellStyle name="Standard 2 3 2 2 4" xfId="24" xr:uid="{00000000-0005-0000-0000-0000B2000000}"/>
    <cellStyle name="Standard 2 3 2 2 4 2" xfId="56" xr:uid="{00000000-0005-0000-0000-0000B3000000}"/>
    <cellStyle name="Standard 2 3 2 2 4 2 2" xfId="120" xr:uid="{00000000-0005-0000-0000-0000B4000000}"/>
    <cellStyle name="Standard 2 3 2 2 4 2 2 2" xfId="248" xr:uid="{00000000-0005-0000-0000-0000B5000000}"/>
    <cellStyle name="Standard 2 3 2 2 4 2 2 2 2" xfId="504" xr:uid="{00000000-0005-0000-0000-0000B6000000}"/>
    <cellStyle name="Standard 2 3 2 2 4 2 2 2 2 2" xfId="1016" xr:uid="{00000000-0005-0000-0000-0000B7000000}"/>
    <cellStyle name="Standard 2 3 2 2 4 2 2 2 3" xfId="760" xr:uid="{00000000-0005-0000-0000-0000B8000000}"/>
    <cellStyle name="Standard 2 3 2 2 4 2 2 3" xfId="376" xr:uid="{00000000-0005-0000-0000-0000B9000000}"/>
    <cellStyle name="Standard 2 3 2 2 4 2 2 3 2" xfId="888" xr:uid="{00000000-0005-0000-0000-0000BA000000}"/>
    <cellStyle name="Standard 2 3 2 2 4 2 2 4" xfId="632" xr:uid="{00000000-0005-0000-0000-0000BB000000}"/>
    <cellStyle name="Standard 2 3 2 2 4 2 3" xfId="184" xr:uid="{00000000-0005-0000-0000-0000BC000000}"/>
    <cellStyle name="Standard 2 3 2 2 4 2 3 2" xfId="440" xr:uid="{00000000-0005-0000-0000-0000BD000000}"/>
    <cellStyle name="Standard 2 3 2 2 4 2 3 2 2" xfId="952" xr:uid="{00000000-0005-0000-0000-0000BE000000}"/>
    <cellStyle name="Standard 2 3 2 2 4 2 3 3" xfId="696" xr:uid="{00000000-0005-0000-0000-0000BF000000}"/>
    <cellStyle name="Standard 2 3 2 2 4 2 4" xfId="312" xr:uid="{00000000-0005-0000-0000-0000C0000000}"/>
    <cellStyle name="Standard 2 3 2 2 4 2 4 2" xfId="824" xr:uid="{00000000-0005-0000-0000-0000C1000000}"/>
    <cellStyle name="Standard 2 3 2 2 4 2 5" xfId="568" xr:uid="{00000000-0005-0000-0000-0000C2000000}"/>
    <cellStyle name="Standard 2 3 2 2 4 3" xfId="88" xr:uid="{00000000-0005-0000-0000-0000C3000000}"/>
    <cellStyle name="Standard 2 3 2 2 4 3 2" xfId="216" xr:uid="{00000000-0005-0000-0000-0000C4000000}"/>
    <cellStyle name="Standard 2 3 2 2 4 3 2 2" xfId="472" xr:uid="{00000000-0005-0000-0000-0000C5000000}"/>
    <cellStyle name="Standard 2 3 2 2 4 3 2 2 2" xfId="984" xr:uid="{00000000-0005-0000-0000-0000C6000000}"/>
    <cellStyle name="Standard 2 3 2 2 4 3 2 3" xfId="728" xr:uid="{00000000-0005-0000-0000-0000C7000000}"/>
    <cellStyle name="Standard 2 3 2 2 4 3 3" xfId="344" xr:uid="{00000000-0005-0000-0000-0000C8000000}"/>
    <cellStyle name="Standard 2 3 2 2 4 3 3 2" xfId="856" xr:uid="{00000000-0005-0000-0000-0000C9000000}"/>
    <cellStyle name="Standard 2 3 2 2 4 3 4" xfId="600" xr:uid="{00000000-0005-0000-0000-0000CA000000}"/>
    <cellStyle name="Standard 2 3 2 2 4 4" xfId="152" xr:uid="{00000000-0005-0000-0000-0000CB000000}"/>
    <cellStyle name="Standard 2 3 2 2 4 4 2" xfId="408" xr:uid="{00000000-0005-0000-0000-0000CC000000}"/>
    <cellStyle name="Standard 2 3 2 2 4 4 2 2" xfId="920" xr:uid="{00000000-0005-0000-0000-0000CD000000}"/>
    <cellStyle name="Standard 2 3 2 2 4 4 3" xfId="664" xr:uid="{00000000-0005-0000-0000-0000CE000000}"/>
    <cellStyle name="Standard 2 3 2 2 4 5" xfId="280" xr:uid="{00000000-0005-0000-0000-0000CF000000}"/>
    <cellStyle name="Standard 2 3 2 2 4 5 2" xfId="792" xr:uid="{00000000-0005-0000-0000-0000D0000000}"/>
    <cellStyle name="Standard 2 3 2 2 4 6" xfId="536" xr:uid="{00000000-0005-0000-0000-0000D1000000}"/>
    <cellStyle name="Standard 2 3 2 2 5" xfId="32" xr:uid="{00000000-0005-0000-0000-0000D2000000}"/>
    <cellStyle name="Standard 2 3 2 2 5 2" xfId="64" xr:uid="{00000000-0005-0000-0000-0000D3000000}"/>
    <cellStyle name="Standard 2 3 2 2 5 2 2" xfId="128" xr:uid="{00000000-0005-0000-0000-0000D4000000}"/>
    <cellStyle name="Standard 2 3 2 2 5 2 2 2" xfId="256" xr:uid="{00000000-0005-0000-0000-0000D5000000}"/>
    <cellStyle name="Standard 2 3 2 2 5 2 2 2 2" xfId="512" xr:uid="{00000000-0005-0000-0000-0000D6000000}"/>
    <cellStyle name="Standard 2 3 2 2 5 2 2 2 2 2" xfId="1024" xr:uid="{00000000-0005-0000-0000-0000D7000000}"/>
    <cellStyle name="Standard 2 3 2 2 5 2 2 2 3" xfId="768" xr:uid="{00000000-0005-0000-0000-0000D8000000}"/>
    <cellStyle name="Standard 2 3 2 2 5 2 2 3" xfId="384" xr:uid="{00000000-0005-0000-0000-0000D9000000}"/>
    <cellStyle name="Standard 2 3 2 2 5 2 2 3 2" xfId="896" xr:uid="{00000000-0005-0000-0000-0000DA000000}"/>
    <cellStyle name="Standard 2 3 2 2 5 2 2 4" xfId="640" xr:uid="{00000000-0005-0000-0000-0000DB000000}"/>
    <cellStyle name="Standard 2 3 2 2 5 2 3" xfId="192" xr:uid="{00000000-0005-0000-0000-0000DC000000}"/>
    <cellStyle name="Standard 2 3 2 2 5 2 3 2" xfId="448" xr:uid="{00000000-0005-0000-0000-0000DD000000}"/>
    <cellStyle name="Standard 2 3 2 2 5 2 3 2 2" xfId="960" xr:uid="{00000000-0005-0000-0000-0000DE000000}"/>
    <cellStyle name="Standard 2 3 2 2 5 2 3 3" xfId="704" xr:uid="{00000000-0005-0000-0000-0000DF000000}"/>
    <cellStyle name="Standard 2 3 2 2 5 2 4" xfId="320" xr:uid="{00000000-0005-0000-0000-0000E0000000}"/>
    <cellStyle name="Standard 2 3 2 2 5 2 4 2" xfId="832" xr:uid="{00000000-0005-0000-0000-0000E1000000}"/>
    <cellStyle name="Standard 2 3 2 2 5 2 5" xfId="576" xr:uid="{00000000-0005-0000-0000-0000E2000000}"/>
    <cellStyle name="Standard 2 3 2 2 5 3" xfId="96" xr:uid="{00000000-0005-0000-0000-0000E3000000}"/>
    <cellStyle name="Standard 2 3 2 2 5 3 2" xfId="224" xr:uid="{00000000-0005-0000-0000-0000E4000000}"/>
    <cellStyle name="Standard 2 3 2 2 5 3 2 2" xfId="480" xr:uid="{00000000-0005-0000-0000-0000E5000000}"/>
    <cellStyle name="Standard 2 3 2 2 5 3 2 2 2" xfId="992" xr:uid="{00000000-0005-0000-0000-0000E6000000}"/>
    <cellStyle name="Standard 2 3 2 2 5 3 2 3" xfId="736" xr:uid="{00000000-0005-0000-0000-0000E7000000}"/>
    <cellStyle name="Standard 2 3 2 2 5 3 3" xfId="352" xr:uid="{00000000-0005-0000-0000-0000E8000000}"/>
    <cellStyle name="Standard 2 3 2 2 5 3 3 2" xfId="864" xr:uid="{00000000-0005-0000-0000-0000E9000000}"/>
    <cellStyle name="Standard 2 3 2 2 5 3 4" xfId="608" xr:uid="{00000000-0005-0000-0000-0000EA000000}"/>
    <cellStyle name="Standard 2 3 2 2 5 4" xfId="160" xr:uid="{00000000-0005-0000-0000-0000EB000000}"/>
    <cellStyle name="Standard 2 3 2 2 5 4 2" xfId="416" xr:uid="{00000000-0005-0000-0000-0000EC000000}"/>
    <cellStyle name="Standard 2 3 2 2 5 4 2 2" xfId="928" xr:uid="{00000000-0005-0000-0000-0000ED000000}"/>
    <cellStyle name="Standard 2 3 2 2 5 4 3" xfId="672" xr:uid="{00000000-0005-0000-0000-0000EE000000}"/>
    <cellStyle name="Standard 2 3 2 2 5 5" xfId="288" xr:uid="{00000000-0005-0000-0000-0000EF000000}"/>
    <cellStyle name="Standard 2 3 2 2 5 5 2" xfId="800" xr:uid="{00000000-0005-0000-0000-0000F0000000}"/>
    <cellStyle name="Standard 2 3 2 2 5 6" xfId="544" xr:uid="{00000000-0005-0000-0000-0000F1000000}"/>
    <cellStyle name="Standard 2 3 2 2 6" xfId="40" xr:uid="{00000000-0005-0000-0000-0000F2000000}"/>
    <cellStyle name="Standard 2 3 2 2 6 2" xfId="104" xr:uid="{00000000-0005-0000-0000-0000F3000000}"/>
    <cellStyle name="Standard 2 3 2 2 6 2 2" xfId="232" xr:uid="{00000000-0005-0000-0000-0000F4000000}"/>
    <cellStyle name="Standard 2 3 2 2 6 2 2 2" xfId="488" xr:uid="{00000000-0005-0000-0000-0000F5000000}"/>
    <cellStyle name="Standard 2 3 2 2 6 2 2 2 2" xfId="1000" xr:uid="{00000000-0005-0000-0000-0000F6000000}"/>
    <cellStyle name="Standard 2 3 2 2 6 2 2 3" xfId="744" xr:uid="{00000000-0005-0000-0000-0000F7000000}"/>
    <cellStyle name="Standard 2 3 2 2 6 2 3" xfId="360" xr:uid="{00000000-0005-0000-0000-0000F8000000}"/>
    <cellStyle name="Standard 2 3 2 2 6 2 3 2" xfId="872" xr:uid="{00000000-0005-0000-0000-0000F9000000}"/>
    <cellStyle name="Standard 2 3 2 2 6 2 4" xfId="616" xr:uid="{00000000-0005-0000-0000-0000FA000000}"/>
    <cellStyle name="Standard 2 3 2 2 6 3" xfId="168" xr:uid="{00000000-0005-0000-0000-0000FB000000}"/>
    <cellStyle name="Standard 2 3 2 2 6 3 2" xfId="424" xr:uid="{00000000-0005-0000-0000-0000FC000000}"/>
    <cellStyle name="Standard 2 3 2 2 6 3 2 2" xfId="936" xr:uid="{00000000-0005-0000-0000-0000FD000000}"/>
    <cellStyle name="Standard 2 3 2 2 6 3 3" xfId="680" xr:uid="{00000000-0005-0000-0000-0000FE000000}"/>
    <cellStyle name="Standard 2 3 2 2 6 4" xfId="296" xr:uid="{00000000-0005-0000-0000-0000FF000000}"/>
    <cellStyle name="Standard 2 3 2 2 6 4 2" xfId="808" xr:uid="{00000000-0005-0000-0000-000000010000}"/>
    <cellStyle name="Standard 2 3 2 2 6 5" xfId="552" xr:uid="{00000000-0005-0000-0000-000001010000}"/>
    <cellStyle name="Standard 2 3 2 2 7" xfId="72" xr:uid="{00000000-0005-0000-0000-000002010000}"/>
    <cellStyle name="Standard 2 3 2 2 7 2" xfId="200" xr:uid="{00000000-0005-0000-0000-000003010000}"/>
    <cellStyle name="Standard 2 3 2 2 7 2 2" xfId="456" xr:uid="{00000000-0005-0000-0000-000004010000}"/>
    <cellStyle name="Standard 2 3 2 2 7 2 2 2" xfId="968" xr:uid="{00000000-0005-0000-0000-000005010000}"/>
    <cellStyle name="Standard 2 3 2 2 7 2 3" xfId="712" xr:uid="{00000000-0005-0000-0000-000006010000}"/>
    <cellStyle name="Standard 2 3 2 2 7 3" xfId="328" xr:uid="{00000000-0005-0000-0000-000007010000}"/>
    <cellStyle name="Standard 2 3 2 2 7 3 2" xfId="840" xr:uid="{00000000-0005-0000-0000-000008010000}"/>
    <cellStyle name="Standard 2 3 2 2 7 4" xfId="584" xr:uid="{00000000-0005-0000-0000-000009010000}"/>
    <cellStyle name="Standard 2 3 2 2 8" xfId="136" xr:uid="{00000000-0005-0000-0000-00000A010000}"/>
    <cellStyle name="Standard 2 3 2 2 8 2" xfId="392" xr:uid="{00000000-0005-0000-0000-00000B010000}"/>
    <cellStyle name="Standard 2 3 2 2 8 2 2" xfId="904" xr:uid="{00000000-0005-0000-0000-00000C010000}"/>
    <cellStyle name="Standard 2 3 2 2 8 3" xfId="648" xr:uid="{00000000-0005-0000-0000-00000D010000}"/>
    <cellStyle name="Standard 2 3 2 2 9" xfId="264" xr:uid="{00000000-0005-0000-0000-00000E010000}"/>
    <cellStyle name="Standard 2 3 2 2 9 2" xfId="776" xr:uid="{00000000-0005-0000-0000-00000F010000}"/>
    <cellStyle name="Standard 2 3 2 3" xfId="10" xr:uid="{00000000-0005-0000-0000-000010010000}"/>
    <cellStyle name="Standard 2 3 2 3 2" xfId="18" xr:uid="{00000000-0005-0000-0000-000011010000}"/>
    <cellStyle name="Standard 2 3 2 3 2 2" xfId="50" xr:uid="{00000000-0005-0000-0000-000012010000}"/>
    <cellStyle name="Standard 2 3 2 3 2 2 2" xfId="114" xr:uid="{00000000-0005-0000-0000-000013010000}"/>
    <cellStyle name="Standard 2 3 2 3 2 2 2 2" xfId="242" xr:uid="{00000000-0005-0000-0000-000014010000}"/>
    <cellStyle name="Standard 2 3 2 3 2 2 2 2 2" xfId="498" xr:uid="{00000000-0005-0000-0000-000015010000}"/>
    <cellStyle name="Standard 2 3 2 3 2 2 2 2 2 2" xfId="1010" xr:uid="{00000000-0005-0000-0000-000016010000}"/>
    <cellStyle name="Standard 2 3 2 3 2 2 2 2 3" xfId="754" xr:uid="{00000000-0005-0000-0000-000017010000}"/>
    <cellStyle name="Standard 2 3 2 3 2 2 2 3" xfId="370" xr:uid="{00000000-0005-0000-0000-000018010000}"/>
    <cellStyle name="Standard 2 3 2 3 2 2 2 3 2" xfId="882" xr:uid="{00000000-0005-0000-0000-000019010000}"/>
    <cellStyle name="Standard 2 3 2 3 2 2 2 4" xfId="626" xr:uid="{00000000-0005-0000-0000-00001A010000}"/>
    <cellStyle name="Standard 2 3 2 3 2 2 3" xfId="178" xr:uid="{00000000-0005-0000-0000-00001B010000}"/>
    <cellStyle name="Standard 2 3 2 3 2 2 3 2" xfId="434" xr:uid="{00000000-0005-0000-0000-00001C010000}"/>
    <cellStyle name="Standard 2 3 2 3 2 2 3 2 2" xfId="946" xr:uid="{00000000-0005-0000-0000-00001D010000}"/>
    <cellStyle name="Standard 2 3 2 3 2 2 3 3" xfId="690" xr:uid="{00000000-0005-0000-0000-00001E010000}"/>
    <cellStyle name="Standard 2 3 2 3 2 2 4" xfId="306" xr:uid="{00000000-0005-0000-0000-00001F010000}"/>
    <cellStyle name="Standard 2 3 2 3 2 2 4 2" xfId="818" xr:uid="{00000000-0005-0000-0000-000020010000}"/>
    <cellStyle name="Standard 2 3 2 3 2 2 5" xfId="562" xr:uid="{00000000-0005-0000-0000-000021010000}"/>
    <cellStyle name="Standard 2 3 2 3 2 3" xfId="82" xr:uid="{00000000-0005-0000-0000-000022010000}"/>
    <cellStyle name="Standard 2 3 2 3 2 3 2" xfId="210" xr:uid="{00000000-0005-0000-0000-000023010000}"/>
    <cellStyle name="Standard 2 3 2 3 2 3 2 2" xfId="466" xr:uid="{00000000-0005-0000-0000-000024010000}"/>
    <cellStyle name="Standard 2 3 2 3 2 3 2 2 2" xfId="978" xr:uid="{00000000-0005-0000-0000-000025010000}"/>
    <cellStyle name="Standard 2 3 2 3 2 3 2 3" xfId="722" xr:uid="{00000000-0005-0000-0000-000026010000}"/>
    <cellStyle name="Standard 2 3 2 3 2 3 3" xfId="338" xr:uid="{00000000-0005-0000-0000-000027010000}"/>
    <cellStyle name="Standard 2 3 2 3 2 3 3 2" xfId="850" xr:uid="{00000000-0005-0000-0000-000028010000}"/>
    <cellStyle name="Standard 2 3 2 3 2 3 4" xfId="594" xr:uid="{00000000-0005-0000-0000-000029010000}"/>
    <cellStyle name="Standard 2 3 2 3 2 4" xfId="146" xr:uid="{00000000-0005-0000-0000-00002A010000}"/>
    <cellStyle name="Standard 2 3 2 3 2 4 2" xfId="402" xr:uid="{00000000-0005-0000-0000-00002B010000}"/>
    <cellStyle name="Standard 2 3 2 3 2 4 2 2" xfId="914" xr:uid="{00000000-0005-0000-0000-00002C010000}"/>
    <cellStyle name="Standard 2 3 2 3 2 4 3" xfId="658" xr:uid="{00000000-0005-0000-0000-00002D010000}"/>
    <cellStyle name="Standard 2 3 2 3 2 5" xfId="274" xr:uid="{00000000-0005-0000-0000-00002E010000}"/>
    <cellStyle name="Standard 2 3 2 3 2 5 2" xfId="786" xr:uid="{00000000-0005-0000-0000-00002F010000}"/>
    <cellStyle name="Standard 2 3 2 3 2 6" xfId="530" xr:uid="{00000000-0005-0000-0000-000030010000}"/>
    <cellStyle name="Standard 2 3 2 3 3" xfId="26" xr:uid="{00000000-0005-0000-0000-000031010000}"/>
    <cellStyle name="Standard 2 3 2 3 3 2" xfId="58" xr:uid="{00000000-0005-0000-0000-000032010000}"/>
    <cellStyle name="Standard 2 3 2 3 3 2 2" xfId="122" xr:uid="{00000000-0005-0000-0000-000033010000}"/>
    <cellStyle name="Standard 2 3 2 3 3 2 2 2" xfId="250" xr:uid="{00000000-0005-0000-0000-000034010000}"/>
    <cellStyle name="Standard 2 3 2 3 3 2 2 2 2" xfId="506" xr:uid="{00000000-0005-0000-0000-000035010000}"/>
    <cellStyle name="Standard 2 3 2 3 3 2 2 2 2 2" xfId="1018" xr:uid="{00000000-0005-0000-0000-000036010000}"/>
    <cellStyle name="Standard 2 3 2 3 3 2 2 2 3" xfId="762" xr:uid="{00000000-0005-0000-0000-000037010000}"/>
    <cellStyle name="Standard 2 3 2 3 3 2 2 3" xfId="378" xr:uid="{00000000-0005-0000-0000-000038010000}"/>
    <cellStyle name="Standard 2 3 2 3 3 2 2 3 2" xfId="890" xr:uid="{00000000-0005-0000-0000-000039010000}"/>
    <cellStyle name="Standard 2 3 2 3 3 2 2 4" xfId="634" xr:uid="{00000000-0005-0000-0000-00003A010000}"/>
    <cellStyle name="Standard 2 3 2 3 3 2 3" xfId="186" xr:uid="{00000000-0005-0000-0000-00003B010000}"/>
    <cellStyle name="Standard 2 3 2 3 3 2 3 2" xfId="442" xr:uid="{00000000-0005-0000-0000-00003C010000}"/>
    <cellStyle name="Standard 2 3 2 3 3 2 3 2 2" xfId="954" xr:uid="{00000000-0005-0000-0000-00003D010000}"/>
    <cellStyle name="Standard 2 3 2 3 3 2 3 3" xfId="698" xr:uid="{00000000-0005-0000-0000-00003E010000}"/>
    <cellStyle name="Standard 2 3 2 3 3 2 4" xfId="314" xr:uid="{00000000-0005-0000-0000-00003F010000}"/>
    <cellStyle name="Standard 2 3 2 3 3 2 4 2" xfId="826" xr:uid="{00000000-0005-0000-0000-000040010000}"/>
    <cellStyle name="Standard 2 3 2 3 3 2 5" xfId="570" xr:uid="{00000000-0005-0000-0000-000041010000}"/>
    <cellStyle name="Standard 2 3 2 3 3 3" xfId="90" xr:uid="{00000000-0005-0000-0000-000042010000}"/>
    <cellStyle name="Standard 2 3 2 3 3 3 2" xfId="218" xr:uid="{00000000-0005-0000-0000-000043010000}"/>
    <cellStyle name="Standard 2 3 2 3 3 3 2 2" xfId="474" xr:uid="{00000000-0005-0000-0000-000044010000}"/>
    <cellStyle name="Standard 2 3 2 3 3 3 2 2 2" xfId="986" xr:uid="{00000000-0005-0000-0000-000045010000}"/>
    <cellStyle name="Standard 2 3 2 3 3 3 2 3" xfId="730" xr:uid="{00000000-0005-0000-0000-000046010000}"/>
    <cellStyle name="Standard 2 3 2 3 3 3 3" xfId="346" xr:uid="{00000000-0005-0000-0000-000047010000}"/>
    <cellStyle name="Standard 2 3 2 3 3 3 3 2" xfId="858" xr:uid="{00000000-0005-0000-0000-000048010000}"/>
    <cellStyle name="Standard 2 3 2 3 3 3 4" xfId="602" xr:uid="{00000000-0005-0000-0000-000049010000}"/>
    <cellStyle name="Standard 2 3 2 3 3 4" xfId="154" xr:uid="{00000000-0005-0000-0000-00004A010000}"/>
    <cellStyle name="Standard 2 3 2 3 3 4 2" xfId="410" xr:uid="{00000000-0005-0000-0000-00004B010000}"/>
    <cellStyle name="Standard 2 3 2 3 3 4 2 2" xfId="922" xr:uid="{00000000-0005-0000-0000-00004C010000}"/>
    <cellStyle name="Standard 2 3 2 3 3 4 3" xfId="666" xr:uid="{00000000-0005-0000-0000-00004D010000}"/>
    <cellStyle name="Standard 2 3 2 3 3 5" xfId="282" xr:uid="{00000000-0005-0000-0000-00004E010000}"/>
    <cellStyle name="Standard 2 3 2 3 3 5 2" xfId="794" xr:uid="{00000000-0005-0000-0000-00004F010000}"/>
    <cellStyle name="Standard 2 3 2 3 3 6" xfId="538" xr:uid="{00000000-0005-0000-0000-000050010000}"/>
    <cellStyle name="Standard 2 3 2 3 4" xfId="34" xr:uid="{00000000-0005-0000-0000-000051010000}"/>
    <cellStyle name="Standard 2 3 2 3 4 2" xfId="66" xr:uid="{00000000-0005-0000-0000-000052010000}"/>
    <cellStyle name="Standard 2 3 2 3 4 2 2" xfId="130" xr:uid="{00000000-0005-0000-0000-000053010000}"/>
    <cellStyle name="Standard 2 3 2 3 4 2 2 2" xfId="258" xr:uid="{00000000-0005-0000-0000-000054010000}"/>
    <cellStyle name="Standard 2 3 2 3 4 2 2 2 2" xfId="514" xr:uid="{00000000-0005-0000-0000-000055010000}"/>
    <cellStyle name="Standard 2 3 2 3 4 2 2 2 2 2" xfId="1026" xr:uid="{00000000-0005-0000-0000-000056010000}"/>
    <cellStyle name="Standard 2 3 2 3 4 2 2 2 3" xfId="770" xr:uid="{00000000-0005-0000-0000-000057010000}"/>
    <cellStyle name="Standard 2 3 2 3 4 2 2 3" xfId="386" xr:uid="{00000000-0005-0000-0000-000058010000}"/>
    <cellStyle name="Standard 2 3 2 3 4 2 2 3 2" xfId="898" xr:uid="{00000000-0005-0000-0000-000059010000}"/>
    <cellStyle name="Standard 2 3 2 3 4 2 2 4" xfId="642" xr:uid="{00000000-0005-0000-0000-00005A010000}"/>
    <cellStyle name="Standard 2 3 2 3 4 2 3" xfId="194" xr:uid="{00000000-0005-0000-0000-00005B010000}"/>
    <cellStyle name="Standard 2 3 2 3 4 2 3 2" xfId="450" xr:uid="{00000000-0005-0000-0000-00005C010000}"/>
    <cellStyle name="Standard 2 3 2 3 4 2 3 2 2" xfId="962" xr:uid="{00000000-0005-0000-0000-00005D010000}"/>
    <cellStyle name="Standard 2 3 2 3 4 2 3 3" xfId="706" xr:uid="{00000000-0005-0000-0000-00005E010000}"/>
    <cellStyle name="Standard 2 3 2 3 4 2 4" xfId="322" xr:uid="{00000000-0005-0000-0000-00005F010000}"/>
    <cellStyle name="Standard 2 3 2 3 4 2 4 2" xfId="834" xr:uid="{00000000-0005-0000-0000-000060010000}"/>
    <cellStyle name="Standard 2 3 2 3 4 2 5" xfId="578" xr:uid="{00000000-0005-0000-0000-000061010000}"/>
    <cellStyle name="Standard 2 3 2 3 4 3" xfId="98" xr:uid="{00000000-0005-0000-0000-000062010000}"/>
    <cellStyle name="Standard 2 3 2 3 4 3 2" xfId="226" xr:uid="{00000000-0005-0000-0000-000063010000}"/>
    <cellStyle name="Standard 2 3 2 3 4 3 2 2" xfId="482" xr:uid="{00000000-0005-0000-0000-000064010000}"/>
    <cellStyle name="Standard 2 3 2 3 4 3 2 2 2" xfId="994" xr:uid="{00000000-0005-0000-0000-000065010000}"/>
    <cellStyle name="Standard 2 3 2 3 4 3 2 3" xfId="738" xr:uid="{00000000-0005-0000-0000-000066010000}"/>
    <cellStyle name="Standard 2 3 2 3 4 3 3" xfId="354" xr:uid="{00000000-0005-0000-0000-000067010000}"/>
    <cellStyle name="Standard 2 3 2 3 4 3 3 2" xfId="866" xr:uid="{00000000-0005-0000-0000-000068010000}"/>
    <cellStyle name="Standard 2 3 2 3 4 3 4" xfId="610" xr:uid="{00000000-0005-0000-0000-000069010000}"/>
    <cellStyle name="Standard 2 3 2 3 4 4" xfId="162" xr:uid="{00000000-0005-0000-0000-00006A010000}"/>
    <cellStyle name="Standard 2 3 2 3 4 4 2" xfId="418" xr:uid="{00000000-0005-0000-0000-00006B010000}"/>
    <cellStyle name="Standard 2 3 2 3 4 4 2 2" xfId="930" xr:uid="{00000000-0005-0000-0000-00006C010000}"/>
    <cellStyle name="Standard 2 3 2 3 4 4 3" xfId="674" xr:uid="{00000000-0005-0000-0000-00006D010000}"/>
    <cellStyle name="Standard 2 3 2 3 4 5" xfId="290" xr:uid="{00000000-0005-0000-0000-00006E010000}"/>
    <cellStyle name="Standard 2 3 2 3 4 5 2" xfId="802" xr:uid="{00000000-0005-0000-0000-00006F010000}"/>
    <cellStyle name="Standard 2 3 2 3 4 6" xfId="546" xr:uid="{00000000-0005-0000-0000-000070010000}"/>
    <cellStyle name="Standard 2 3 2 3 5" xfId="42" xr:uid="{00000000-0005-0000-0000-000071010000}"/>
    <cellStyle name="Standard 2 3 2 3 5 2" xfId="106" xr:uid="{00000000-0005-0000-0000-000072010000}"/>
    <cellStyle name="Standard 2 3 2 3 5 2 2" xfId="234" xr:uid="{00000000-0005-0000-0000-000073010000}"/>
    <cellStyle name="Standard 2 3 2 3 5 2 2 2" xfId="490" xr:uid="{00000000-0005-0000-0000-000074010000}"/>
    <cellStyle name="Standard 2 3 2 3 5 2 2 2 2" xfId="1002" xr:uid="{00000000-0005-0000-0000-000075010000}"/>
    <cellStyle name="Standard 2 3 2 3 5 2 2 3" xfId="746" xr:uid="{00000000-0005-0000-0000-000076010000}"/>
    <cellStyle name="Standard 2 3 2 3 5 2 3" xfId="362" xr:uid="{00000000-0005-0000-0000-000077010000}"/>
    <cellStyle name="Standard 2 3 2 3 5 2 3 2" xfId="874" xr:uid="{00000000-0005-0000-0000-000078010000}"/>
    <cellStyle name="Standard 2 3 2 3 5 2 4" xfId="618" xr:uid="{00000000-0005-0000-0000-000079010000}"/>
    <cellStyle name="Standard 2 3 2 3 5 3" xfId="170" xr:uid="{00000000-0005-0000-0000-00007A010000}"/>
    <cellStyle name="Standard 2 3 2 3 5 3 2" xfId="426" xr:uid="{00000000-0005-0000-0000-00007B010000}"/>
    <cellStyle name="Standard 2 3 2 3 5 3 2 2" xfId="938" xr:uid="{00000000-0005-0000-0000-00007C010000}"/>
    <cellStyle name="Standard 2 3 2 3 5 3 3" xfId="682" xr:uid="{00000000-0005-0000-0000-00007D010000}"/>
    <cellStyle name="Standard 2 3 2 3 5 4" xfId="298" xr:uid="{00000000-0005-0000-0000-00007E010000}"/>
    <cellStyle name="Standard 2 3 2 3 5 4 2" xfId="810" xr:uid="{00000000-0005-0000-0000-00007F010000}"/>
    <cellStyle name="Standard 2 3 2 3 5 5" xfId="554" xr:uid="{00000000-0005-0000-0000-000080010000}"/>
    <cellStyle name="Standard 2 3 2 3 6" xfId="74" xr:uid="{00000000-0005-0000-0000-000081010000}"/>
    <cellStyle name="Standard 2 3 2 3 6 2" xfId="202" xr:uid="{00000000-0005-0000-0000-000082010000}"/>
    <cellStyle name="Standard 2 3 2 3 6 2 2" xfId="458" xr:uid="{00000000-0005-0000-0000-000083010000}"/>
    <cellStyle name="Standard 2 3 2 3 6 2 2 2" xfId="970" xr:uid="{00000000-0005-0000-0000-000084010000}"/>
    <cellStyle name="Standard 2 3 2 3 6 2 3" xfId="714" xr:uid="{00000000-0005-0000-0000-000085010000}"/>
    <cellStyle name="Standard 2 3 2 3 6 3" xfId="330" xr:uid="{00000000-0005-0000-0000-000086010000}"/>
    <cellStyle name="Standard 2 3 2 3 6 3 2" xfId="842" xr:uid="{00000000-0005-0000-0000-000087010000}"/>
    <cellStyle name="Standard 2 3 2 3 6 4" xfId="586" xr:uid="{00000000-0005-0000-0000-000088010000}"/>
    <cellStyle name="Standard 2 3 2 3 7" xfId="138" xr:uid="{00000000-0005-0000-0000-000089010000}"/>
    <cellStyle name="Standard 2 3 2 3 7 2" xfId="394" xr:uid="{00000000-0005-0000-0000-00008A010000}"/>
    <cellStyle name="Standard 2 3 2 3 7 2 2" xfId="906" xr:uid="{00000000-0005-0000-0000-00008B010000}"/>
    <cellStyle name="Standard 2 3 2 3 7 3" xfId="650" xr:uid="{00000000-0005-0000-0000-00008C010000}"/>
    <cellStyle name="Standard 2 3 2 3 8" xfId="266" xr:uid="{00000000-0005-0000-0000-00008D010000}"/>
    <cellStyle name="Standard 2 3 2 3 8 2" xfId="778" xr:uid="{00000000-0005-0000-0000-00008E010000}"/>
    <cellStyle name="Standard 2 3 2 3 9" xfId="522" xr:uid="{00000000-0005-0000-0000-00008F010000}"/>
    <cellStyle name="Standard 2 3 2 4" xfId="14" xr:uid="{00000000-0005-0000-0000-000090010000}"/>
    <cellStyle name="Standard 2 3 2 4 2" xfId="46" xr:uid="{00000000-0005-0000-0000-000091010000}"/>
    <cellStyle name="Standard 2 3 2 4 2 2" xfId="110" xr:uid="{00000000-0005-0000-0000-000092010000}"/>
    <cellStyle name="Standard 2 3 2 4 2 2 2" xfId="238" xr:uid="{00000000-0005-0000-0000-000093010000}"/>
    <cellStyle name="Standard 2 3 2 4 2 2 2 2" xfId="494" xr:uid="{00000000-0005-0000-0000-000094010000}"/>
    <cellStyle name="Standard 2 3 2 4 2 2 2 2 2" xfId="1006" xr:uid="{00000000-0005-0000-0000-000095010000}"/>
    <cellStyle name="Standard 2 3 2 4 2 2 2 3" xfId="750" xr:uid="{00000000-0005-0000-0000-000096010000}"/>
    <cellStyle name="Standard 2 3 2 4 2 2 3" xfId="366" xr:uid="{00000000-0005-0000-0000-000097010000}"/>
    <cellStyle name="Standard 2 3 2 4 2 2 3 2" xfId="878" xr:uid="{00000000-0005-0000-0000-000098010000}"/>
    <cellStyle name="Standard 2 3 2 4 2 2 4" xfId="622" xr:uid="{00000000-0005-0000-0000-000099010000}"/>
    <cellStyle name="Standard 2 3 2 4 2 3" xfId="174" xr:uid="{00000000-0005-0000-0000-00009A010000}"/>
    <cellStyle name="Standard 2 3 2 4 2 3 2" xfId="430" xr:uid="{00000000-0005-0000-0000-00009B010000}"/>
    <cellStyle name="Standard 2 3 2 4 2 3 2 2" xfId="942" xr:uid="{00000000-0005-0000-0000-00009C010000}"/>
    <cellStyle name="Standard 2 3 2 4 2 3 3" xfId="686" xr:uid="{00000000-0005-0000-0000-00009D010000}"/>
    <cellStyle name="Standard 2 3 2 4 2 4" xfId="302" xr:uid="{00000000-0005-0000-0000-00009E010000}"/>
    <cellStyle name="Standard 2 3 2 4 2 4 2" xfId="814" xr:uid="{00000000-0005-0000-0000-00009F010000}"/>
    <cellStyle name="Standard 2 3 2 4 2 5" xfId="558" xr:uid="{00000000-0005-0000-0000-0000A0010000}"/>
    <cellStyle name="Standard 2 3 2 4 3" xfId="78" xr:uid="{00000000-0005-0000-0000-0000A1010000}"/>
    <cellStyle name="Standard 2 3 2 4 3 2" xfId="206" xr:uid="{00000000-0005-0000-0000-0000A2010000}"/>
    <cellStyle name="Standard 2 3 2 4 3 2 2" xfId="462" xr:uid="{00000000-0005-0000-0000-0000A3010000}"/>
    <cellStyle name="Standard 2 3 2 4 3 2 2 2" xfId="974" xr:uid="{00000000-0005-0000-0000-0000A4010000}"/>
    <cellStyle name="Standard 2 3 2 4 3 2 3" xfId="718" xr:uid="{00000000-0005-0000-0000-0000A5010000}"/>
    <cellStyle name="Standard 2 3 2 4 3 3" xfId="334" xr:uid="{00000000-0005-0000-0000-0000A6010000}"/>
    <cellStyle name="Standard 2 3 2 4 3 3 2" xfId="846" xr:uid="{00000000-0005-0000-0000-0000A7010000}"/>
    <cellStyle name="Standard 2 3 2 4 3 4" xfId="590" xr:uid="{00000000-0005-0000-0000-0000A8010000}"/>
    <cellStyle name="Standard 2 3 2 4 4" xfId="142" xr:uid="{00000000-0005-0000-0000-0000A9010000}"/>
    <cellStyle name="Standard 2 3 2 4 4 2" xfId="398" xr:uid="{00000000-0005-0000-0000-0000AA010000}"/>
    <cellStyle name="Standard 2 3 2 4 4 2 2" xfId="910" xr:uid="{00000000-0005-0000-0000-0000AB010000}"/>
    <cellStyle name="Standard 2 3 2 4 4 3" xfId="654" xr:uid="{00000000-0005-0000-0000-0000AC010000}"/>
    <cellStyle name="Standard 2 3 2 4 5" xfId="270" xr:uid="{00000000-0005-0000-0000-0000AD010000}"/>
    <cellStyle name="Standard 2 3 2 4 5 2" xfId="782" xr:uid="{00000000-0005-0000-0000-0000AE010000}"/>
    <cellStyle name="Standard 2 3 2 4 6" xfId="526" xr:uid="{00000000-0005-0000-0000-0000AF010000}"/>
    <cellStyle name="Standard 2 3 2 5" xfId="22" xr:uid="{00000000-0005-0000-0000-0000B0010000}"/>
    <cellStyle name="Standard 2 3 2 5 2" xfId="54" xr:uid="{00000000-0005-0000-0000-0000B1010000}"/>
    <cellStyle name="Standard 2 3 2 5 2 2" xfId="118" xr:uid="{00000000-0005-0000-0000-0000B2010000}"/>
    <cellStyle name="Standard 2 3 2 5 2 2 2" xfId="246" xr:uid="{00000000-0005-0000-0000-0000B3010000}"/>
    <cellStyle name="Standard 2 3 2 5 2 2 2 2" xfId="502" xr:uid="{00000000-0005-0000-0000-0000B4010000}"/>
    <cellStyle name="Standard 2 3 2 5 2 2 2 2 2" xfId="1014" xr:uid="{00000000-0005-0000-0000-0000B5010000}"/>
    <cellStyle name="Standard 2 3 2 5 2 2 2 3" xfId="758" xr:uid="{00000000-0005-0000-0000-0000B6010000}"/>
    <cellStyle name="Standard 2 3 2 5 2 2 3" xfId="374" xr:uid="{00000000-0005-0000-0000-0000B7010000}"/>
    <cellStyle name="Standard 2 3 2 5 2 2 3 2" xfId="886" xr:uid="{00000000-0005-0000-0000-0000B8010000}"/>
    <cellStyle name="Standard 2 3 2 5 2 2 4" xfId="630" xr:uid="{00000000-0005-0000-0000-0000B9010000}"/>
    <cellStyle name="Standard 2 3 2 5 2 3" xfId="182" xr:uid="{00000000-0005-0000-0000-0000BA010000}"/>
    <cellStyle name="Standard 2 3 2 5 2 3 2" xfId="438" xr:uid="{00000000-0005-0000-0000-0000BB010000}"/>
    <cellStyle name="Standard 2 3 2 5 2 3 2 2" xfId="950" xr:uid="{00000000-0005-0000-0000-0000BC010000}"/>
    <cellStyle name="Standard 2 3 2 5 2 3 3" xfId="694" xr:uid="{00000000-0005-0000-0000-0000BD010000}"/>
    <cellStyle name="Standard 2 3 2 5 2 4" xfId="310" xr:uid="{00000000-0005-0000-0000-0000BE010000}"/>
    <cellStyle name="Standard 2 3 2 5 2 4 2" xfId="822" xr:uid="{00000000-0005-0000-0000-0000BF010000}"/>
    <cellStyle name="Standard 2 3 2 5 2 5" xfId="566" xr:uid="{00000000-0005-0000-0000-0000C0010000}"/>
    <cellStyle name="Standard 2 3 2 5 3" xfId="86" xr:uid="{00000000-0005-0000-0000-0000C1010000}"/>
    <cellStyle name="Standard 2 3 2 5 3 2" xfId="214" xr:uid="{00000000-0005-0000-0000-0000C2010000}"/>
    <cellStyle name="Standard 2 3 2 5 3 2 2" xfId="470" xr:uid="{00000000-0005-0000-0000-0000C3010000}"/>
    <cellStyle name="Standard 2 3 2 5 3 2 2 2" xfId="982" xr:uid="{00000000-0005-0000-0000-0000C4010000}"/>
    <cellStyle name="Standard 2 3 2 5 3 2 3" xfId="726" xr:uid="{00000000-0005-0000-0000-0000C5010000}"/>
    <cellStyle name="Standard 2 3 2 5 3 3" xfId="342" xr:uid="{00000000-0005-0000-0000-0000C6010000}"/>
    <cellStyle name="Standard 2 3 2 5 3 3 2" xfId="854" xr:uid="{00000000-0005-0000-0000-0000C7010000}"/>
    <cellStyle name="Standard 2 3 2 5 3 4" xfId="598" xr:uid="{00000000-0005-0000-0000-0000C8010000}"/>
    <cellStyle name="Standard 2 3 2 5 4" xfId="150" xr:uid="{00000000-0005-0000-0000-0000C9010000}"/>
    <cellStyle name="Standard 2 3 2 5 4 2" xfId="406" xr:uid="{00000000-0005-0000-0000-0000CA010000}"/>
    <cellStyle name="Standard 2 3 2 5 4 2 2" xfId="918" xr:uid="{00000000-0005-0000-0000-0000CB010000}"/>
    <cellStyle name="Standard 2 3 2 5 4 3" xfId="662" xr:uid="{00000000-0005-0000-0000-0000CC010000}"/>
    <cellStyle name="Standard 2 3 2 5 5" xfId="278" xr:uid="{00000000-0005-0000-0000-0000CD010000}"/>
    <cellStyle name="Standard 2 3 2 5 5 2" xfId="790" xr:uid="{00000000-0005-0000-0000-0000CE010000}"/>
    <cellStyle name="Standard 2 3 2 5 6" xfId="534" xr:uid="{00000000-0005-0000-0000-0000CF010000}"/>
    <cellStyle name="Standard 2 3 2 6" xfId="30" xr:uid="{00000000-0005-0000-0000-0000D0010000}"/>
    <cellStyle name="Standard 2 3 2 6 2" xfId="62" xr:uid="{00000000-0005-0000-0000-0000D1010000}"/>
    <cellStyle name="Standard 2 3 2 6 2 2" xfId="126" xr:uid="{00000000-0005-0000-0000-0000D2010000}"/>
    <cellStyle name="Standard 2 3 2 6 2 2 2" xfId="254" xr:uid="{00000000-0005-0000-0000-0000D3010000}"/>
    <cellStyle name="Standard 2 3 2 6 2 2 2 2" xfId="510" xr:uid="{00000000-0005-0000-0000-0000D4010000}"/>
    <cellStyle name="Standard 2 3 2 6 2 2 2 2 2" xfId="1022" xr:uid="{00000000-0005-0000-0000-0000D5010000}"/>
    <cellStyle name="Standard 2 3 2 6 2 2 2 3" xfId="766" xr:uid="{00000000-0005-0000-0000-0000D6010000}"/>
    <cellStyle name="Standard 2 3 2 6 2 2 3" xfId="382" xr:uid="{00000000-0005-0000-0000-0000D7010000}"/>
    <cellStyle name="Standard 2 3 2 6 2 2 3 2" xfId="894" xr:uid="{00000000-0005-0000-0000-0000D8010000}"/>
    <cellStyle name="Standard 2 3 2 6 2 2 4" xfId="638" xr:uid="{00000000-0005-0000-0000-0000D9010000}"/>
    <cellStyle name="Standard 2 3 2 6 2 3" xfId="190" xr:uid="{00000000-0005-0000-0000-0000DA010000}"/>
    <cellStyle name="Standard 2 3 2 6 2 3 2" xfId="446" xr:uid="{00000000-0005-0000-0000-0000DB010000}"/>
    <cellStyle name="Standard 2 3 2 6 2 3 2 2" xfId="958" xr:uid="{00000000-0005-0000-0000-0000DC010000}"/>
    <cellStyle name="Standard 2 3 2 6 2 3 3" xfId="702" xr:uid="{00000000-0005-0000-0000-0000DD010000}"/>
    <cellStyle name="Standard 2 3 2 6 2 4" xfId="318" xr:uid="{00000000-0005-0000-0000-0000DE010000}"/>
    <cellStyle name="Standard 2 3 2 6 2 4 2" xfId="830" xr:uid="{00000000-0005-0000-0000-0000DF010000}"/>
    <cellStyle name="Standard 2 3 2 6 2 5" xfId="574" xr:uid="{00000000-0005-0000-0000-0000E0010000}"/>
    <cellStyle name="Standard 2 3 2 6 3" xfId="94" xr:uid="{00000000-0005-0000-0000-0000E1010000}"/>
    <cellStyle name="Standard 2 3 2 6 3 2" xfId="222" xr:uid="{00000000-0005-0000-0000-0000E2010000}"/>
    <cellStyle name="Standard 2 3 2 6 3 2 2" xfId="478" xr:uid="{00000000-0005-0000-0000-0000E3010000}"/>
    <cellStyle name="Standard 2 3 2 6 3 2 2 2" xfId="990" xr:uid="{00000000-0005-0000-0000-0000E4010000}"/>
    <cellStyle name="Standard 2 3 2 6 3 2 3" xfId="734" xr:uid="{00000000-0005-0000-0000-0000E5010000}"/>
    <cellStyle name="Standard 2 3 2 6 3 3" xfId="350" xr:uid="{00000000-0005-0000-0000-0000E6010000}"/>
    <cellStyle name="Standard 2 3 2 6 3 3 2" xfId="862" xr:uid="{00000000-0005-0000-0000-0000E7010000}"/>
    <cellStyle name="Standard 2 3 2 6 3 4" xfId="606" xr:uid="{00000000-0005-0000-0000-0000E8010000}"/>
    <cellStyle name="Standard 2 3 2 6 4" xfId="158" xr:uid="{00000000-0005-0000-0000-0000E9010000}"/>
    <cellStyle name="Standard 2 3 2 6 4 2" xfId="414" xr:uid="{00000000-0005-0000-0000-0000EA010000}"/>
    <cellStyle name="Standard 2 3 2 6 4 2 2" xfId="926" xr:uid="{00000000-0005-0000-0000-0000EB010000}"/>
    <cellStyle name="Standard 2 3 2 6 4 3" xfId="670" xr:uid="{00000000-0005-0000-0000-0000EC010000}"/>
    <cellStyle name="Standard 2 3 2 6 5" xfId="286" xr:uid="{00000000-0005-0000-0000-0000ED010000}"/>
    <cellStyle name="Standard 2 3 2 6 5 2" xfId="798" xr:uid="{00000000-0005-0000-0000-0000EE010000}"/>
    <cellStyle name="Standard 2 3 2 6 6" xfId="542" xr:uid="{00000000-0005-0000-0000-0000EF010000}"/>
    <cellStyle name="Standard 2 3 2 7" xfId="38" xr:uid="{00000000-0005-0000-0000-0000F0010000}"/>
    <cellStyle name="Standard 2 3 2 7 2" xfId="102" xr:uid="{00000000-0005-0000-0000-0000F1010000}"/>
    <cellStyle name="Standard 2 3 2 7 2 2" xfId="230" xr:uid="{00000000-0005-0000-0000-0000F2010000}"/>
    <cellStyle name="Standard 2 3 2 7 2 2 2" xfId="486" xr:uid="{00000000-0005-0000-0000-0000F3010000}"/>
    <cellStyle name="Standard 2 3 2 7 2 2 2 2" xfId="998" xr:uid="{00000000-0005-0000-0000-0000F4010000}"/>
    <cellStyle name="Standard 2 3 2 7 2 2 3" xfId="742" xr:uid="{00000000-0005-0000-0000-0000F5010000}"/>
    <cellStyle name="Standard 2 3 2 7 2 3" xfId="358" xr:uid="{00000000-0005-0000-0000-0000F6010000}"/>
    <cellStyle name="Standard 2 3 2 7 2 3 2" xfId="870" xr:uid="{00000000-0005-0000-0000-0000F7010000}"/>
    <cellStyle name="Standard 2 3 2 7 2 4" xfId="614" xr:uid="{00000000-0005-0000-0000-0000F8010000}"/>
    <cellStyle name="Standard 2 3 2 7 3" xfId="166" xr:uid="{00000000-0005-0000-0000-0000F9010000}"/>
    <cellStyle name="Standard 2 3 2 7 3 2" xfId="422" xr:uid="{00000000-0005-0000-0000-0000FA010000}"/>
    <cellStyle name="Standard 2 3 2 7 3 2 2" xfId="934" xr:uid="{00000000-0005-0000-0000-0000FB010000}"/>
    <cellStyle name="Standard 2 3 2 7 3 3" xfId="678" xr:uid="{00000000-0005-0000-0000-0000FC010000}"/>
    <cellStyle name="Standard 2 3 2 7 4" xfId="294" xr:uid="{00000000-0005-0000-0000-0000FD010000}"/>
    <cellStyle name="Standard 2 3 2 7 4 2" xfId="806" xr:uid="{00000000-0005-0000-0000-0000FE010000}"/>
    <cellStyle name="Standard 2 3 2 7 5" xfId="550" xr:uid="{00000000-0005-0000-0000-0000FF010000}"/>
    <cellStyle name="Standard 2 3 2 8" xfId="70" xr:uid="{00000000-0005-0000-0000-000000020000}"/>
    <cellStyle name="Standard 2 3 2 8 2" xfId="198" xr:uid="{00000000-0005-0000-0000-000001020000}"/>
    <cellStyle name="Standard 2 3 2 8 2 2" xfId="454" xr:uid="{00000000-0005-0000-0000-000002020000}"/>
    <cellStyle name="Standard 2 3 2 8 2 2 2" xfId="966" xr:uid="{00000000-0005-0000-0000-000003020000}"/>
    <cellStyle name="Standard 2 3 2 8 2 3" xfId="710" xr:uid="{00000000-0005-0000-0000-000004020000}"/>
    <cellStyle name="Standard 2 3 2 8 3" xfId="326" xr:uid="{00000000-0005-0000-0000-000005020000}"/>
    <cellStyle name="Standard 2 3 2 8 3 2" xfId="838" xr:uid="{00000000-0005-0000-0000-000006020000}"/>
    <cellStyle name="Standard 2 3 2 8 4" xfId="582" xr:uid="{00000000-0005-0000-0000-000007020000}"/>
    <cellStyle name="Standard 2 3 2 9" xfId="134" xr:uid="{00000000-0005-0000-0000-000008020000}"/>
    <cellStyle name="Standard 2 3 2 9 2" xfId="390" xr:uid="{00000000-0005-0000-0000-000009020000}"/>
    <cellStyle name="Standard 2 3 2 9 2 2" xfId="902" xr:uid="{00000000-0005-0000-0000-00000A020000}"/>
    <cellStyle name="Standard 2 3 2 9 3" xfId="646" xr:uid="{00000000-0005-0000-0000-00000B020000}"/>
    <cellStyle name="Standard 2 3 3" xfId="7" xr:uid="{00000000-0005-0000-0000-00000C020000}"/>
    <cellStyle name="Standard 2 3 3 10" xfId="519" xr:uid="{00000000-0005-0000-0000-00000D020000}"/>
    <cellStyle name="Standard 2 3 3 2" xfId="11" xr:uid="{00000000-0005-0000-0000-00000E020000}"/>
    <cellStyle name="Standard 2 3 3 2 2" xfId="19" xr:uid="{00000000-0005-0000-0000-00000F020000}"/>
    <cellStyle name="Standard 2 3 3 2 2 2" xfId="51" xr:uid="{00000000-0005-0000-0000-000010020000}"/>
    <cellStyle name="Standard 2 3 3 2 2 2 2" xfId="115" xr:uid="{00000000-0005-0000-0000-000011020000}"/>
    <cellStyle name="Standard 2 3 3 2 2 2 2 2" xfId="243" xr:uid="{00000000-0005-0000-0000-000012020000}"/>
    <cellStyle name="Standard 2 3 3 2 2 2 2 2 2" xfId="499" xr:uid="{00000000-0005-0000-0000-000013020000}"/>
    <cellStyle name="Standard 2 3 3 2 2 2 2 2 2 2" xfId="1011" xr:uid="{00000000-0005-0000-0000-000014020000}"/>
    <cellStyle name="Standard 2 3 3 2 2 2 2 2 3" xfId="755" xr:uid="{00000000-0005-0000-0000-000015020000}"/>
    <cellStyle name="Standard 2 3 3 2 2 2 2 3" xfId="371" xr:uid="{00000000-0005-0000-0000-000016020000}"/>
    <cellStyle name="Standard 2 3 3 2 2 2 2 3 2" xfId="883" xr:uid="{00000000-0005-0000-0000-000017020000}"/>
    <cellStyle name="Standard 2 3 3 2 2 2 2 4" xfId="627" xr:uid="{00000000-0005-0000-0000-000018020000}"/>
    <cellStyle name="Standard 2 3 3 2 2 2 3" xfId="179" xr:uid="{00000000-0005-0000-0000-000019020000}"/>
    <cellStyle name="Standard 2 3 3 2 2 2 3 2" xfId="435" xr:uid="{00000000-0005-0000-0000-00001A020000}"/>
    <cellStyle name="Standard 2 3 3 2 2 2 3 2 2" xfId="947" xr:uid="{00000000-0005-0000-0000-00001B020000}"/>
    <cellStyle name="Standard 2 3 3 2 2 2 3 3" xfId="691" xr:uid="{00000000-0005-0000-0000-00001C020000}"/>
    <cellStyle name="Standard 2 3 3 2 2 2 4" xfId="307" xr:uid="{00000000-0005-0000-0000-00001D020000}"/>
    <cellStyle name="Standard 2 3 3 2 2 2 4 2" xfId="819" xr:uid="{00000000-0005-0000-0000-00001E020000}"/>
    <cellStyle name="Standard 2 3 3 2 2 2 5" xfId="563" xr:uid="{00000000-0005-0000-0000-00001F020000}"/>
    <cellStyle name="Standard 2 3 3 2 2 3" xfId="83" xr:uid="{00000000-0005-0000-0000-000020020000}"/>
    <cellStyle name="Standard 2 3 3 2 2 3 2" xfId="211" xr:uid="{00000000-0005-0000-0000-000021020000}"/>
    <cellStyle name="Standard 2 3 3 2 2 3 2 2" xfId="467" xr:uid="{00000000-0005-0000-0000-000022020000}"/>
    <cellStyle name="Standard 2 3 3 2 2 3 2 2 2" xfId="979" xr:uid="{00000000-0005-0000-0000-000023020000}"/>
    <cellStyle name="Standard 2 3 3 2 2 3 2 3" xfId="723" xr:uid="{00000000-0005-0000-0000-000024020000}"/>
    <cellStyle name="Standard 2 3 3 2 2 3 3" xfId="339" xr:uid="{00000000-0005-0000-0000-000025020000}"/>
    <cellStyle name="Standard 2 3 3 2 2 3 3 2" xfId="851" xr:uid="{00000000-0005-0000-0000-000026020000}"/>
    <cellStyle name="Standard 2 3 3 2 2 3 4" xfId="595" xr:uid="{00000000-0005-0000-0000-000027020000}"/>
    <cellStyle name="Standard 2 3 3 2 2 4" xfId="147" xr:uid="{00000000-0005-0000-0000-000028020000}"/>
    <cellStyle name="Standard 2 3 3 2 2 4 2" xfId="403" xr:uid="{00000000-0005-0000-0000-000029020000}"/>
    <cellStyle name="Standard 2 3 3 2 2 4 2 2" xfId="915" xr:uid="{00000000-0005-0000-0000-00002A020000}"/>
    <cellStyle name="Standard 2 3 3 2 2 4 3" xfId="659" xr:uid="{00000000-0005-0000-0000-00002B020000}"/>
    <cellStyle name="Standard 2 3 3 2 2 5" xfId="275" xr:uid="{00000000-0005-0000-0000-00002C020000}"/>
    <cellStyle name="Standard 2 3 3 2 2 5 2" xfId="787" xr:uid="{00000000-0005-0000-0000-00002D020000}"/>
    <cellStyle name="Standard 2 3 3 2 2 6" xfId="531" xr:uid="{00000000-0005-0000-0000-00002E020000}"/>
    <cellStyle name="Standard 2 3 3 2 3" xfId="27" xr:uid="{00000000-0005-0000-0000-00002F020000}"/>
    <cellStyle name="Standard 2 3 3 2 3 2" xfId="59" xr:uid="{00000000-0005-0000-0000-000030020000}"/>
    <cellStyle name="Standard 2 3 3 2 3 2 2" xfId="123" xr:uid="{00000000-0005-0000-0000-000031020000}"/>
    <cellStyle name="Standard 2 3 3 2 3 2 2 2" xfId="251" xr:uid="{00000000-0005-0000-0000-000032020000}"/>
    <cellStyle name="Standard 2 3 3 2 3 2 2 2 2" xfId="507" xr:uid="{00000000-0005-0000-0000-000033020000}"/>
    <cellStyle name="Standard 2 3 3 2 3 2 2 2 2 2" xfId="1019" xr:uid="{00000000-0005-0000-0000-000034020000}"/>
    <cellStyle name="Standard 2 3 3 2 3 2 2 2 3" xfId="763" xr:uid="{00000000-0005-0000-0000-000035020000}"/>
    <cellStyle name="Standard 2 3 3 2 3 2 2 3" xfId="379" xr:uid="{00000000-0005-0000-0000-000036020000}"/>
    <cellStyle name="Standard 2 3 3 2 3 2 2 3 2" xfId="891" xr:uid="{00000000-0005-0000-0000-000037020000}"/>
    <cellStyle name="Standard 2 3 3 2 3 2 2 4" xfId="635" xr:uid="{00000000-0005-0000-0000-000038020000}"/>
    <cellStyle name="Standard 2 3 3 2 3 2 3" xfId="187" xr:uid="{00000000-0005-0000-0000-000039020000}"/>
    <cellStyle name="Standard 2 3 3 2 3 2 3 2" xfId="443" xr:uid="{00000000-0005-0000-0000-00003A020000}"/>
    <cellStyle name="Standard 2 3 3 2 3 2 3 2 2" xfId="955" xr:uid="{00000000-0005-0000-0000-00003B020000}"/>
    <cellStyle name="Standard 2 3 3 2 3 2 3 3" xfId="699" xr:uid="{00000000-0005-0000-0000-00003C020000}"/>
    <cellStyle name="Standard 2 3 3 2 3 2 4" xfId="315" xr:uid="{00000000-0005-0000-0000-00003D020000}"/>
    <cellStyle name="Standard 2 3 3 2 3 2 4 2" xfId="827" xr:uid="{00000000-0005-0000-0000-00003E020000}"/>
    <cellStyle name="Standard 2 3 3 2 3 2 5" xfId="571" xr:uid="{00000000-0005-0000-0000-00003F020000}"/>
    <cellStyle name="Standard 2 3 3 2 3 3" xfId="91" xr:uid="{00000000-0005-0000-0000-000040020000}"/>
    <cellStyle name="Standard 2 3 3 2 3 3 2" xfId="219" xr:uid="{00000000-0005-0000-0000-000041020000}"/>
    <cellStyle name="Standard 2 3 3 2 3 3 2 2" xfId="475" xr:uid="{00000000-0005-0000-0000-000042020000}"/>
    <cellStyle name="Standard 2 3 3 2 3 3 2 2 2" xfId="987" xr:uid="{00000000-0005-0000-0000-000043020000}"/>
    <cellStyle name="Standard 2 3 3 2 3 3 2 3" xfId="731" xr:uid="{00000000-0005-0000-0000-000044020000}"/>
    <cellStyle name="Standard 2 3 3 2 3 3 3" xfId="347" xr:uid="{00000000-0005-0000-0000-000045020000}"/>
    <cellStyle name="Standard 2 3 3 2 3 3 3 2" xfId="859" xr:uid="{00000000-0005-0000-0000-000046020000}"/>
    <cellStyle name="Standard 2 3 3 2 3 3 4" xfId="603" xr:uid="{00000000-0005-0000-0000-000047020000}"/>
    <cellStyle name="Standard 2 3 3 2 3 4" xfId="155" xr:uid="{00000000-0005-0000-0000-000048020000}"/>
    <cellStyle name="Standard 2 3 3 2 3 4 2" xfId="411" xr:uid="{00000000-0005-0000-0000-000049020000}"/>
    <cellStyle name="Standard 2 3 3 2 3 4 2 2" xfId="923" xr:uid="{00000000-0005-0000-0000-00004A020000}"/>
    <cellStyle name="Standard 2 3 3 2 3 4 3" xfId="667" xr:uid="{00000000-0005-0000-0000-00004B020000}"/>
    <cellStyle name="Standard 2 3 3 2 3 5" xfId="283" xr:uid="{00000000-0005-0000-0000-00004C020000}"/>
    <cellStyle name="Standard 2 3 3 2 3 5 2" xfId="795" xr:uid="{00000000-0005-0000-0000-00004D020000}"/>
    <cellStyle name="Standard 2 3 3 2 3 6" xfId="539" xr:uid="{00000000-0005-0000-0000-00004E020000}"/>
    <cellStyle name="Standard 2 3 3 2 4" xfId="35" xr:uid="{00000000-0005-0000-0000-00004F020000}"/>
    <cellStyle name="Standard 2 3 3 2 4 2" xfId="67" xr:uid="{00000000-0005-0000-0000-000050020000}"/>
    <cellStyle name="Standard 2 3 3 2 4 2 2" xfId="131" xr:uid="{00000000-0005-0000-0000-000051020000}"/>
    <cellStyle name="Standard 2 3 3 2 4 2 2 2" xfId="259" xr:uid="{00000000-0005-0000-0000-000052020000}"/>
    <cellStyle name="Standard 2 3 3 2 4 2 2 2 2" xfId="515" xr:uid="{00000000-0005-0000-0000-000053020000}"/>
    <cellStyle name="Standard 2 3 3 2 4 2 2 2 2 2" xfId="1027" xr:uid="{00000000-0005-0000-0000-000054020000}"/>
    <cellStyle name="Standard 2 3 3 2 4 2 2 2 3" xfId="771" xr:uid="{00000000-0005-0000-0000-000055020000}"/>
    <cellStyle name="Standard 2 3 3 2 4 2 2 3" xfId="387" xr:uid="{00000000-0005-0000-0000-000056020000}"/>
    <cellStyle name="Standard 2 3 3 2 4 2 2 3 2" xfId="899" xr:uid="{00000000-0005-0000-0000-000057020000}"/>
    <cellStyle name="Standard 2 3 3 2 4 2 2 4" xfId="643" xr:uid="{00000000-0005-0000-0000-000058020000}"/>
    <cellStyle name="Standard 2 3 3 2 4 2 3" xfId="195" xr:uid="{00000000-0005-0000-0000-000059020000}"/>
    <cellStyle name="Standard 2 3 3 2 4 2 3 2" xfId="451" xr:uid="{00000000-0005-0000-0000-00005A020000}"/>
    <cellStyle name="Standard 2 3 3 2 4 2 3 2 2" xfId="963" xr:uid="{00000000-0005-0000-0000-00005B020000}"/>
    <cellStyle name="Standard 2 3 3 2 4 2 3 3" xfId="707" xr:uid="{00000000-0005-0000-0000-00005C020000}"/>
    <cellStyle name="Standard 2 3 3 2 4 2 4" xfId="323" xr:uid="{00000000-0005-0000-0000-00005D020000}"/>
    <cellStyle name="Standard 2 3 3 2 4 2 4 2" xfId="835" xr:uid="{00000000-0005-0000-0000-00005E020000}"/>
    <cellStyle name="Standard 2 3 3 2 4 2 5" xfId="579" xr:uid="{00000000-0005-0000-0000-00005F020000}"/>
    <cellStyle name="Standard 2 3 3 2 4 3" xfId="99" xr:uid="{00000000-0005-0000-0000-000060020000}"/>
    <cellStyle name="Standard 2 3 3 2 4 3 2" xfId="227" xr:uid="{00000000-0005-0000-0000-000061020000}"/>
    <cellStyle name="Standard 2 3 3 2 4 3 2 2" xfId="483" xr:uid="{00000000-0005-0000-0000-000062020000}"/>
    <cellStyle name="Standard 2 3 3 2 4 3 2 2 2" xfId="995" xr:uid="{00000000-0005-0000-0000-000063020000}"/>
    <cellStyle name="Standard 2 3 3 2 4 3 2 3" xfId="739" xr:uid="{00000000-0005-0000-0000-000064020000}"/>
    <cellStyle name="Standard 2 3 3 2 4 3 3" xfId="355" xr:uid="{00000000-0005-0000-0000-000065020000}"/>
    <cellStyle name="Standard 2 3 3 2 4 3 3 2" xfId="867" xr:uid="{00000000-0005-0000-0000-000066020000}"/>
    <cellStyle name="Standard 2 3 3 2 4 3 4" xfId="611" xr:uid="{00000000-0005-0000-0000-000067020000}"/>
    <cellStyle name="Standard 2 3 3 2 4 4" xfId="163" xr:uid="{00000000-0005-0000-0000-000068020000}"/>
    <cellStyle name="Standard 2 3 3 2 4 4 2" xfId="419" xr:uid="{00000000-0005-0000-0000-000069020000}"/>
    <cellStyle name="Standard 2 3 3 2 4 4 2 2" xfId="931" xr:uid="{00000000-0005-0000-0000-00006A020000}"/>
    <cellStyle name="Standard 2 3 3 2 4 4 3" xfId="675" xr:uid="{00000000-0005-0000-0000-00006B020000}"/>
    <cellStyle name="Standard 2 3 3 2 4 5" xfId="291" xr:uid="{00000000-0005-0000-0000-00006C020000}"/>
    <cellStyle name="Standard 2 3 3 2 4 5 2" xfId="803" xr:uid="{00000000-0005-0000-0000-00006D020000}"/>
    <cellStyle name="Standard 2 3 3 2 4 6" xfId="547" xr:uid="{00000000-0005-0000-0000-00006E020000}"/>
    <cellStyle name="Standard 2 3 3 2 5" xfId="43" xr:uid="{00000000-0005-0000-0000-00006F020000}"/>
    <cellStyle name="Standard 2 3 3 2 5 2" xfId="107" xr:uid="{00000000-0005-0000-0000-000070020000}"/>
    <cellStyle name="Standard 2 3 3 2 5 2 2" xfId="235" xr:uid="{00000000-0005-0000-0000-000071020000}"/>
    <cellStyle name="Standard 2 3 3 2 5 2 2 2" xfId="491" xr:uid="{00000000-0005-0000-0000-000072020000}"/>
    <cellStyle name="Standard 2 3 3 2 5 2 2 2 2" xfId="1003" xr:uid="{00000000-0005-0000-0000-000073020000}"/>
    <cellStyle name="Standard 2 3 3 2 5 2 2 3" xfId="747" xr:uid="{00000000-0005-0000-0000-000074020000}"/>
    <cellStyle name="Standard 2 3 3 2 5 2 3" xfId="363" xr:uid="{00000000-0005-0000-0000-000075020000}"/>
    <cellStyle name="Standard 2 3 3 2 5 2 3 2" xfId="875" xr:uid="{00000000-0005-0000-0000-000076020000}"/>
    <cellStyle name="Standard 2 3 3 2 5 2 4" xfId="619" xr:uid="{00000000-0005-0000-0000-000077020000}"/>
    <cellStyle name="Standard 2 3 3 2 5 3" xfId="171" xr:uid="{00000000-0005-0000-0000-000078020000}"/>
    <cellStyle name="Standard 2 3 3 2 5 3 2" xfId="427" xr:uid="{00000000-0005-0000-0000-000079020000}"/>
    <cellStyle name="Standard 2 3 3 2 5 3 2 2" xfId="939" xr:uid="{00000000-0005-0000-0000-00007A020000}"/>
    <cellStyle name="Standard 2 3 3 2 5 3 3" xfId="683" xr:uid="{00000000-0005-0000-0000-00007B020000}"/>
    <cellStyle name="Standard 2 3 3 2 5 4" xfId="299" xr:uid="{00000000-0005-0000-0000-00007C020000}"/>
    <cellStyle name="Standard 2 3 3 2 5 4 2" xfId="811" xr:uid="{00000000-0005-0000-0000-00007D020000}"/>
    <cellStyle name="Standard 2 3 3 2 5 5" xfId="555" xr:uid="{00000000-0005-0000-0000-00007E020000}"/>
    <cellStyle name="Standard 2 3 3 2 6" xfId="75" xr:uid="{00000000-0005-0000-0000-00007F020000}"/>
    <cellStyle name="Standard 2 3 3 2 6 2" xfId="203" xr:uid="{00000000-0005-0000-0000-000080020000}"/>
    <cellStyle name="Standard 2 3 3 2 6 2 2" xfId="459" xr:uid="{00000000-0005-0000-0000-000081020000}"/>
    <cellStyle name="Standard 2 3 3 2 6 2 2 2" xfId="971" xr:uid="{00000000-0005-0000-0000-000082020000}"/>
    <cellStyle name="Standard 2 3 3 2 6 2 3" xfId="715" xr:uid="{00000000-0005-0000-0000-000083020000}"/>
    <cellStyle name="Standard 2 3 3 2 6 3" xfId="331" xr:uid="{00000000-0005-0000-0000-000084020000}"/>
    <cellStyle name="Standard 2 3 3 2 6 3 2" xfId="843" xr:uid="{00000000-0005-0000-0000-000085020000}"/>
    <cellStyle name="Standard 2 3 3 2 6 4" xfId="587" xr:uid="{00000000-0005-0000-0000-000086020000}"/>
    <cellStyle name="Standard 2 3 3 2 7" xfId="139" xr:uid="{00000000-0005-0000-0000-000087020000}"/>
    <cellStyle name="Standard 2 3 3 2 7 2" xfId="395" xr:uid="{00000000-0005-0000-0000-000088020000}"/>
    <cellStyle name="Standard 2 3 3 2 7 2 2" xfId="907" xr:uid="{00000000-0005-0000-0000-000089020000}"/>
    <cellStyle name="Standard 2 3 3 2 7 3" xfId="651" xr:uid="{00000000-0005-0000-0000-00008A020000}"/>
    <cellStyle name="Standard 2 3 3 2 8" xfId="267" xr:uid="{00000000-0005-0000-0000-00008B020000}"/>
    <cellStyle name="Standard 2 3 3 2 8 2" xfId="779" xr:uid="{00000000-0005-0000-0000-00008C020000}"/>
    <cellStyle name="Standard 2 3 3 2 9" xfId="523" xr:uid="{00000000-0005-0000-0000-00008D020000}"/>
    <cellStyle name="Standard 2 3 3 3" xfId="15" xr:uid="{00000000-0005-0000-0000-00008E020000}"/>
    <cellStyle name="Standard 2 3 3 3 2" xfId="47" xr:uid="{00000000-0005-0000-0000-00008F020000}"/>
    <cellStyle name="Standard 2 3 3 3 2 2" xfId="111" xr:uid="{00000000-0005-0000-0000-000090020000}"/>
    <cellStyle name="Standard 2 3 3 3 2 2 2" xfId="239" xr:uid="{00000000-0005-0000-0000-000091020000}"/>
    <cellStyle name="Standard 2 3 3 3 2 2 2 2" xfId="495" xr:uid="{00000000-0005-0000-0000-000092020000}"/>
    <cellStyle name="Standard 2 3 3 3 2 2 2 2 2" xfId="1007" xr:uid="{00000000-0005-0000-0000-000093020000}"/>
    <cellStyle name="Standard 2 3 3 3 2 2 2 3" xfId="751" xr:uid="{00000000-0005-0000-0000-000094020000}"/>
    <cellStyle name="Standard 2 3 3 3 2 2 3" xfId="367" xr:uid="{00000000-0005-0000-0000-000095020000}"/>
    <cellStyle name="Standard 2 3 3 3 2 2 3 2" xfId="879" xr:uid="{00000000-0005-0000-0000-000096020000}"/>
    <cellStyle name="Standard 2 3 3 3 2 2 4" xfId="623" xr:uid="{00000000-0005-0000-0000-000097020000}"/>
    <cellStyle name="Standard 2 3 3 3 2 3" xfId="175" xr:uid="{00000000-0005-0000-0000-000098020000}"/>
    <cellStyle name="Standard 2 3 3 3 2 3 2" xfId="431" xr:uid="{00000000-0005-0000-0000-000099020000}"/>
    <cellStyle name="Standard 2 3 3 3 2 3 2 2" xfId="943" xr:uid="{00000000-0005-0000-0000-00009A020000}"/>
    <cellStyle name="Standard 2 3 3 3 2 3 3" xfId="687" xr:uid="{00000000-0005-0000-0000-00009B020000}"/>
    <cellStyle name="Standard 2 3 3 3 2 4" xfId="303" xr:uid="{00000000-0005-0000-0000-00009C020000}"/>
    <cellStyle name="Standard 2 3 3 3 2 4 2" xfId="815" xr:uid="{00000000-0005-0000-0000-00009D020000}"/>
    <cellStyle name="Standard 2 3 3 3 2 5" xfId="559" xr:uid="{00000000-0005-0000-0000-00009E020000}"/>
    <cellStyle name="Standard 2 3 3 3 3" xfId="79" xr:uid="{00000000-0005-0000-0000-00009F020000}"/>
    <cellStyle name="Standard 2 3 3 3 3 2" xfId="207" xr:uid="{00000000-0005-0000-0000-0000A0020000}"/>
    <cellStyle name="Standard 2 3 3 3 3 2 2" xfId="463" xr:uid="{00000000-0005-0000-0000-0000A1020000}"/>
    <cellStyle name="Standard 2 3 3 3 3 2 2 2" xfId="975" xr:uid="{00000000-0005-0000-0000-0000A2020000}"/>
    <cellStyle name="Standard 2 3 3 3 3 2 3" xfId="719" xr:uid="{00000000-0005-0000-0000-0000A3020000}"/>
    <cellStyle name="Standard 2 3 3 3 3 3" xfId="335" xr:uid="{00000000-0005-0000-0000-0000A4020000}"/>
    <cellStyle name="Standard 2 3 3 3 3 3 2" xfId="847" xr:uid="{00000000-0005-0000-0000-0000A5020000}"/>
    <cellStyle name="Standard 2 3 3 3 3 4" xfId="591" xr:uid="{00000000-0005-0000-0000-0000A6020000}"/>
    <cellStyle name="Standard 2 3 3 3 4" xfId="143" xr:uid="{00000000-0005-0000-0000-0000A7020000}"/>
    <cellStyle name="Standard 2 3 3 3 4 2" xfId="399" xr:uid="{00000000-0005-0000-0000-0000A8020000}"/>
    <cellStyle name="Standard 2 3 3 3 4 2 2" xfId="911" xr:uid="{00000000-0005-0000-0000-0000A9020000}"/>
    <cellStyle name="Standard 2 3 3 3 4 3" xfId="655" xr:uid="{00000000-0005-0000-0000-0000AA020000}"/>
    <cellStyle name="Standard 2 3 3 3 5" xfId="271" xr:uid="{00000000-0005-0000-0000-0000AB020000}"/>
    <cellStyle name="Standard 2 3 3 3 5 2" xfId="783" xr:uid="{00000000-0005-0000-0000-0000AC020000}"/>
    <cellStyle name="Standard 2 3 3 3 6" xfId="527" xr:uid="{00000000-0005-0000-0000-0000AD020000}"/>
    <cellStyle name="Standard 2 3 3 4" xfId="23" xr:uid="{00000000-0005-0000-0000-0000AE020000}"/>
    <cellStyle name="Standard 2 3 3 4 2" xfId="55" xr:uid="{00000000-0005-0000-0000-0000AF020000}"/>
    <cellStyle name="Standard 2 3 3 4 2 2" xfId="119" xr:uid="{00000000-0005-0000-0000-0000B0020000}"/>
    <cellStyle name="Standard 2 3 3 4 2 2 2" xfId="247" xr:uid="{00000000-0005-0000-0000-0000B1020000}"/>
    <cellStyle name="Standard 2 3 3 4 2 2 2 2" xfId="503" xr:uid="{00000000-0005-0000-0000-0000B2020000}"/>
    <cellStyle name="Standard 2 3 3 4 2 2 2 2 2" xfId="1015" xr:uid="{00000000-0005-0000-0000-0000B3020000}"/>
    <cellStyle name="Standard 2 3 3 4 2 2 2 3" xfId="759" xr:uid="{00000000-0005-0000-0000-0000B4020000}"/>
    <cellStyle name="Standard 2 3 3 4 2 2 3" xfId="375" xr:uid="{00000000-0005-0000-0000-0000B5020000}"/>
    <cellStyle name="Standard 2 3 3 4 2 2 3 2" xfId="887" xr:uid="{00000000-0005-0000-0000-0000B6020000}"/>
    <cellStyle name="Standard 2 3 3 4 2 2 4" xfId="631" xr:uid="{00000000-0005-0000-0000-0000B7020000}"/>
    <cellStyle name="Standard 2 3 3 4 2 3" xfId="183" xr:uid="{00000000-0005-0000-0000-0000B8020000}"/>
    <cellStyle name="Standard 2 3 3 4 2 3 2" xfId="439" xr:uid="{00000000-0005-0000-0000-0000B9020000}"/>
    <cellStyle name="Standard 2 3 3 4 2 3 2 2" xfId="951" xr:uid="{00000000-0005-0000-0000-0000BA020000}"/>
    <cellStyle name="Standard 2 3 3 4 2 3 3" xfId="695" xr:uid="{00000000-0005-0000-0000-0000BB020000}"/>
    <cellStyle name="Standard 2 3 3 4 2 4" xfId="311" xr:uid="{00000000-0005-0000-0000-0000BC020000}"/>
    <cellStyle name="Standard 2 3 3 4 2 4 2" xfId="823" xr:uid="{00000000-0005-0000-0000-0000BD020000}"/>
    <cellStyle name="Standard 2 3 3 4 2 5" xfId="567" xr:uid="{00000000-0005-0000-0000-0000BE020000}"/>
    <cellStyle name="Standard 2 3 3 4 3" xfId="87" xr:uid="{00000000-0005-0000-0000-0000BF020000}"/>
    <cellStyle name="Standard 2 3 3 4 3 2" xfId="215" xr:uid="{00000000-0005-0000-0000-0000C0020000}"/>
    <cellStyle name="Standard 2 3 3 4 3 2 2" xfId="471" xr:uid="{00000000-0005-0000-0000-0000C1020000}"/>
    <cellStyle name="Standard 2 3 3 4 3 2 2 2" xfId="983" xr:uid="{00000000-0005-0000-0000-0000C2020000}"/>
    <cellStyle name="Standard 2 3 3 4 3 2 3" xfId="727" xr:uid="{00000000-0005-0000-0000-0000C3020000}"/>
    <cellStyle name="Standard 2 3 3 4 3 3" xfId="343" xr:uid="{00000000-0005-0000-0000-0000C4020000}"/>
    <cellStyle name="Standard 2 3 3 4 3 3 2" xfId="855" xr:uid="{00000000-0005-0000-0000-0000C5020000}"/>
    <cellStyle name="Standard 2 3 3 4 3 4" xfId="599" xr:uid="{00000000-0005-0000-0000-0000C6020000}"/>
    <cellStyle name="Standard 2 3 3 4 4" xfId="151" xr:uid="{00000000-0005-0000-0000-0000C7020000}"/>
    <cellStyle name="Standard 2 3 3 4 4 2" xfId="407" xr:uid="{00000000-0005-0000-0000-0000C8020000}"/>
    <cellStyle name="Standard 2 3 3 4 4 2 2" xfId="919" xr:uid="{00000000-0005-0000-0000-0000C9020000}"/>
    <cellStyle name="Standard 2 3 3 4 4 3" xfId="663" xr:uid="{00000000-0005-0000-0000-0000CA020000}"/>
    <cellStyle name="Standard 2 3 3 4 5" xfId="279" xr:uid="{00000000-0005-0000-0000-0000CB020000}"/>
    <cellStyle name="Standard 2 3 3 4 5 2" xfId="791" xr:uid="{00000000-0005-0000-0000-0000CC020000}"/>
    <cellStyle name="Standard 2 3 3 4 6" xfId="535" xr:uid="{00000000-0005-0000-0000-0000CD020000}"/>
    <cellStyle name="Standard 2 3 3 5" xfId="31" xr:uid="{00000000-0005-0000-0000-0000CE020000}"/>
    <cellStyle name="Standard 2 3 3 5 2" xfId="63" xr:uid="{00000000-0005-0000-0000-0000CF020000}"/>
    <cellStyle name="Standard 2 3 3 5 2 2" xfId="127" xr:uid="{00000000-0005-0000-0000-0000D0020000}"/>
    <cellStyle name="Standard 2 3 3 5 2 2 2" xfId="255" xr:uid="{00000000-0005-0000-0000-0000D1020000}"/>
    <cellStyle name="Standard 2 3 3 5 2 2 2 2" xfId="511" xr:uid="{00000000-0005-0000-0000-0000D2020000}"/>
    <cellStyle name="Standard 2 3 3 5 2 2 2 2 2" xfId="1023" xr:uid="{00000000-0005-0000-0000-0000D3020000}"/>
    <cellStyle name="Standard 2 3 3 5 2 2 2 3" xfId="767" xr:uid="{00000000-0005-0000-0000-0000D4020000}"/>
    <cellStyle name="Standard 2 3 3 5 2 2 3" xfId="383" xr:uid="{00000000-0005-0000-0000-0000D5020000}"/>
    <cellStyle name="Standard 2 3 3 5 2 2 3 2" xfId="895" xr:uid="{00000000-0005-0000-0000-0000D6020000}"/>
    <cellStyle name="Standard 2 3 3 5 2 2 4" xfId="639" xr:uid="{00000000-0005-0000-0000-0000D7020000}"/>
    <cellStyle name="Standard 2 3 3 5 2 3" xfId="191" xr:uid="{00000000-0005-0000-0000-0000D8020000}"/>
    <cellStyle name="Standard 2 3 3 5 2 3 2" xfId="447" xr:uid="{00000000-0005-0000-0000-0000D9020000}"/>
    <cellStyle name="Standard 2 3 3 5 2 3 2 2" xfId="959" xr:uid="{00000000-0005-0000-0000-0000DA020000}"/>
    <cellStyle name="Standard 2 3 3 5 2 3 3" xfId="703" xr:uid="{00000000-0005-0000-0000-0000DB020000}"/>
    <cellStyle name="Standard 2 3 3 5 2 4" xfId="319" xr:uid="{00000000-0005-0000-0000-0000DC020000}"/>
    <cellStyle name="Standard 2 3 3 5 2 4 2" xfId="831" xr:uid="{00000000-0005-0000-0000-0000DD020000}"/>
    <cellStyle name="Standard 2 3 3 5 2 5" xfId="575" xr:uid="{00000000-0005-0000-0000-0000DE020000}"/>
    <cellStyle name="Standard 2 3 3 5 3" xfId="95" xr:uid="{00000000-0005-0000-0000-0000DF020000}"/>
    <cellStyle name="Standard 2 3 3 5 3 2" xfId="223" xr:uid="{00000000-0005-0000-0000-0000E0020000}"/>
    <cellStyle name="Standard 2 3 3 5 3 2 2" xfId="479" xr:uid="{00000000-0005-0000-0000-0000E1020000}"/>
    <cellStyle name="Standard 2 3 3 5 3 2 2 2" xfId="991" xr:uid="{00000000-0005-0000-0000-0000E2020000}"/>
    <cellStyle name="Standard 2 3 3 5 3 2 3" xfId="735" xr:uid="{00000000-0005-0000-0000-0000E3020000}"/>
    <cellStyle name="Standard 2 3 3 5 3 3" xfId="351" xr:uid="{00000000-0005-0000-0000-0000E4020000}"/>
    <cellStyle name="Standard 2 3 3 5 3 3 2" xfId="863" xr:uid="{00000000-0005-0000-0000-0000E5020000}"/>
    <cellStyle name="Standard 2 3 3 5 3 4" xfId="607" xr:uid="{00000000-0005-0000-0000-0000E6020000}"/>
    <cellStyle name="Standard 2 3 3 5 4" xfId="159" xr:uid="{00000000-0005-0000-0000-0000E7020000}"/>
    <cellStyle name="Standard 2 3 3 5 4 2" xfId="415" xr:uid="{00000000-0005-0000-0000-0000E8020000}"/>
    <cellStyle name="Standard 2 3 3 5 4 2 2" xfId="927" xr:uid="{00000000-0005-0000-0000-0000E9020000}"/>
    <cellStyle name="Standard 2 3 3 5 4 3" xfId="671" xr:uid="{00000000-0005-0000-0000-0000EA020000}"/>
    <cellStyle name="Standard 2 3 3 5 5" xfId="287" xr:uid="{00000000-0005-0000-0000-0000EB020000}"/>
    <cellStyle name="Standard 2 3 3 5 5 2" xfId="799" xr:uid="{00000000-0005-0000-0000-0000EC020000}"/>
    <cellStyle name="Standard 2 3 3 5 6" xfId="543" xr:uid="{00000000-0005-0000-0000-0000ED020000}"/>
    <cellStyle name="Standard 2 3 3 6" xfId="39" xr:uid="{00000000-0005-0000-0000-0000EE020000}"/>
    <cellStyle name="Standard 2 3 3 6 2" xfId="103" xr:uid="{00000000-0005-0000-0000-0000EF020000}"/>
    <cellStyle name="Standard 2 3 3 6 2 2" xfId="231" xr:uid="{00000000-0005-0000-0000-0000F0020000}"/>
    <cellStyle name="Standard 2 3 3 6 2 2 2" xfId="487" xr:uid="{00000000-0005-0000-0000-0000F1020000}"/>
    <cellStyle name="Standard 2 3 3 6 2 2 2 2" xfId="999" xr:uid="{00000000-0005-0000-0000-0000F2020000}"/>
    <cellStyle name="Standard 2 3 3 6 2 2 3" xfId="743" xr:uid="{00000000-0005-0000-0000-0000F3020000}"/>
    <cellStyle name="Standard 2 3 3 6 2 3" xfId="359" xr:uid="{00000000-0005-0000-0000-0000F4020000}"/>
    <cellStyle name="Standard 2 3 3 6 2 3 2" xfId="871" xr:uid="{00000000-0005-0000-0000-0000F5020000}"/>
    <cellStyle name="Standard 2 3 3 6 2 4" xfId="615" xr:uid="{00000000-0005-0000-0000-0000F6020000}"/>
    <cellStyle name="Standard 2 3 3 6 3" xfId="167" xr:uid="{00000000-0005-0000-0000-0000F7020000}"/>
    <cellStyle name="Standard 2 3 3 6 3 2" xfId="423" xr:uid="{00000000-0005-0000-0000-0000F8020000}"/>
    <cellStyle name="Standard 2 3 3 6 3 2 2" xfId="935" xr:uid="{00000000-0005-0000-0000-0000F9020000}"/>
    <cellStyle name="Standard 2 3 3 6 3 3" xfId="679" xr:uid="{00000000-0005-0000-0000-0000FA020000}"/>
    <cellStyle name="Standard 2 3 3 6 4" xfId="295" xr:uid="{00000000-0005-0000-0000-0000FB020000}"/>
    <cellStyle name="Standard 2 3 3 6 4 2" xfId="807" xr:uid="{00000000-0005-0000-0000-0000FC020000}"/>
    <cellStyle name="Standard 2 3 3 6 5" xfId="551" xr:uid="{00000000-0005-0000-0000-0000FD020000}"/>
    <cellStyle name="Standard 2 3 3 7" xfId="71" xr:uid="{00000000-0005-0000-0000-0000FE020000}"/>
    <cellStyle name="Standard 2 3 3 7 2" xfId="199" xr:uid="{00000000-0005-0000-0000-0000FF020000}"/>
    <cellStyle name="Standard 2 3 3 7 2 2" xfId="455" xr:uid="{00000000-0005-0000-0000-000000030000}"/>
    <cellStyle name="Standard 2 3 3 7 2 2 2" xfId="967" xr:uid="{00000000-0005-0000-0000-000001030000}"/>
    <cellStyle name="Standard 2 3 3 7 2 3" xfId="711" xr:uid="{00000000-0005-0000-0000-000002030000}"/>
    <cellStyle name="Standard 2 3 3 7 3" xfId="327" xr:uid="{00000000-0005-0000-0000-000003030000}"/>
    <cellStyle name="Standard 2 3 3 7 3 2" xfId="839" xr:uid="{00000000-0005-0000-0000-000004030000}"/>
    <cellStyle name="Standard 2 3 3 7 4" xfId="583" xr:uid="{00000000-0005-0000-0000-000005030000}"/>
    <cellStyle name="Standard 2 3 3 8" xfId="135" xr:uid="{00000000-0005-0000-0000-000006030000}"/>
    <cellStyle name="Standard 2 3 3 8 2" xfId="391" xr:uid="{00000000-0005-0000-0000-000007030000}"/>
    <cellStyle name="Standard 2 3 3 8 2 2" xfId="903" xr:uid="{00000000-0005-0000-0000-000008030000}"/>
    <cellStyle name="Standard 2 3 3 8 3" xfId="647" xr:uid="{00000000-0005-0000-0000-000009030000}"/>
    <cellStyle name="Standard 2 3 3 9" xfId="263" xr:uid="{00000000-0005-0000-0000-00000A030000}"/>
    <cellStyle name="Standard 2 3 3 9 2" xfId="775" xr:uid="{00000000-0005-0000-0000-00000B030000}"/>
    <cellStyle name="Standard 2 3 4" xfId="9" xr:uid="{00000000-0005-0000-0000-00000C030000}"/>
    <cellStyle name="Standard 2 3 4 2" xfId="17" xr:uid="{00000000-0005-0000-0000-00000D030000}"/>
    <cellStyle name="Standard 2 3 4 2 2" xfId="49" xr:uid="{00000000-0005-0000-0000-00000E030000}"/>
    <cellStyle name="Standard 2 3 4 2 2 2" xfId="113" xr:uid="{00000000-0005-0000-0000-00000F030000}"/>
    <cellStyle name="Standard 2 3 4 2 2 2 2" xfId="241" xr:uid="{00000000-0005-0000-0000-000010030000}"/>
    <cellStyle name="Standard 2 3 4 2 2 2 2 2" xfId="497" xr:uid="{00000000-0005-0000-0000-000011030000}"/>
    <cellStyle name="Standard 2 3 4 2 2 2 2 2 2" xfId="1009" xr:uid="{00000000-0005-0000-0000-000012030000}"/>
    <cellStyle name="Standard 2 3 4 2 2 2 2 3" xfId="753" xr:uid="{00000000-0005-0000-0000-000013030000}"/>
    <cellStyle name="Standard 2 3 4 2 2 2 3" xfId="369" xr:uid="{00000000-0005-0000-0000-000014030000}"/>
    <cellStyle name="Standard 2 3 4 2 2 2 3 2" xfId="881" xr:uid="{00000000-0005-0000-0000-000015030000}"/>
    <cellStyle name="Standard 2 3 4 2 2 2 4" xfId="625" xr:uid="{00000000-0005-0000-0000-000016030000}"/>
    <cellStyle name="Standard 2 3 4 2 2 3" xfId="177" xr:uid="{00000000-0005-0000-0000-000017030000}"/>
    <cellStyle name="Standard 2 3 4 2 2 3 2" xfId="433" xr:uid="{00000000-0005-0000-0000-000018030000}"/>
    <cellStyle name="Standard 2 3 4 2 2 3 2 2" xfId="945" xr:uid="{00000000-0005-0000-0000-000019030000}"/>
    <cellStyle name="Standard 2 3 4 2 2 3 3" xfId="689" xr:uid="{00000000-0005-0000-0000-00001A030000}"/>
    <cellStyle name="Standard 2 3 4 2 2 4" xfId="305" xr:uid="{00000000-0005-0000-0000-00001B030000}"/>
    <cellStyle name="Standard 2 3 4 2 2 4 2" xfId="817" xr:uid="{00000000-0005-0000-0000-00001C030000}"/>
    <cellStyle name="Standard 2 3 4 2 2 5" xfId="561" xr:uid="{00000000-0005-0000-0000-00001D030000}"/>
    <cellStyle name="Standard 2 3 4 2 3" xfId="81" xr:uid="{00000000-0005-0000-0000-00001E030000}"/>
    <cellStyle name="Standard 2 3 4 2 3 2" xfId="209" xr:uid="{00000000-0005-0000-0000-00001F030000}"/>
    <cellStyle name="Standard 2 3 4 2 3 2 2" xfId="465" xr:uid="{00000000-0005-0000-0000-000020030000}"/>
    <cellStyle name="Standard 2 3 4 2 3 2 2 2" xfId="977" xr:uid="{00000000-0005-0000-0000-000021030000}"/>
    <cellStyle name="Standard 2 3 4 2 3 2 3" xfId="721" xr:uid="{00000000-0005-0000-0000-000022030000}"/>
    <cellStyle name="Standard 2 3 4 2 3 3" xfId="337" xr:uid="{00000000-0005-0000-0000-000023030000}"/>
    <cellStyle name="Standard 2 3 4 2 3 3 2" xfId="849" xr:uid="{00000000-0005-0000-0000-000024030000}"/>
    <cellStyle name="Standard 2 3 4 2 3 4" xfId="593" xr:uid="{00000000-0005-0000-0000-000025030000}"/>
    <cellStyle name="Standard 2 3 4 2 4" xfId="145" xr:uid="{00000000-0005-0000-0000-000026030000}"/>
    <cellStyle name="Standard 2 3 4 2 4 2" xfId="401" xr:uid="{00000000-0005-0000-0000-000027030000}"/>
    <cellStyle name="Standard 2 3 4 2 4 2 2" xfId="913" xr:uid="{00000000-0005-0000-0000-000028030000}"/>
    <cellStyle name="Standard 2 3 4 2 4 3" xfId="657" xr:uid="{00000000-0005-0000-0000-000029030000}"/>
    <cellStyle name="Standard 2 3 4 2 5" xfId="273" xr:uid="{00000000-0005-0000-0000-00002A030000}"/>
    <cellStyle name="Standard 2 3 4 2 5 2" xfId="785" xr:uid="{00000000-0005-0000-0000-00002B030000}"/>
    <cellStyle name="Standard 2 3 4 2 6" xfId="529" xr:uid="{00000000-0005-0000-0000-00002C030000}"/>
    <cellStyle name="Standard 2 3 4 3" xfId="25" xr:uid="{00000000-0005-0000-0000-00002D030000}"/>
    <cellStyle name="Standard 2 3 4 3 2" xfId="57" xr:uid="{00000000-0005-0000-0000-00002E030000}"/>
    <cellStyle name="Standard 2 3 4 3 2 2" xfId="121" xr:uid="{00000000-0005-0000-0000-00002F030000}"/>
    <cellStyle name="Standard 2 3 4 3 2 2 2" xfId="249" xr:uid="{00000000-0005-0000-0000-000030030000}"/>
    <cellStyle name="Standard 2 3 4 3 2 2 2 2" xfId="505" xr:uid="{00000000-0005-0000-0000-000031030000}"/>
    <cellStyle name="Standard 2 3 4 3 2 2 2 2 2" xfId="1017" xr:uid="{00000000-0005-0000-0000-000032030000}"/>
    <cellStyle name="Standard 2 3 4 3 2 2 2 3" xfId="761" xr:uid="{00000000-0005-0000-0000-000033030000}"/>
    <cellStyle name="Standard 2 3 4 3 2 2 3" xfId="377" xr:uid="{00000000-0005-0000-0000-000034030000}"/>
    <cellStyle name="Standard 2 3 4 3 2 2 3 2" xfId="889" xr:uid="{00000000-0005-0000-0000-000035030000}"/>
    <cellStyle name="Standard 2 3 4 3 2 2 4" xfId="633" xr:uid="{00000000-0005-0000-0000-000036030000}"/>
    <cellStyle name="Standard 2 3 4 3 2 3" xfId="185" xr:uid="{00000000-0005-0000-0000-000037030000}"/>
    <cellStyle name="Standard 2 3 4 3 2 3 2" xfId="441" xr:uid="{00000000-0005-0000-0000-000038030000}"/>
    <cellStyle name="Standard 2 3 4 3 2 3 2 2" xfId="953" xr:uid="{00000000-0005-0000-0000-000039030000}"/>
    <cellStyle name="Standard 2 3 4 3 2 3 3" xfId="697" xr:uid="{00000000-0005-0000-0000-00003A030000}"/>
    <cellStyle name="Standard 2 3 4 3 2 4" xfId="313" xr:uid="{00000000-0005-0000-0000-00003B030000}"/>
    <cellStyle name="Standard 2 3 4 3 2 4 2" xfId="825" xr:uid="{00000000-0005-0000-0000-00003C030000}"/>
    <cellStyle name="Standard 2 3 4 3 2 5" xfId="569" xr:uid="{00000000-0005-0000-0000-00003D030000}"/>
    <cellStyle name="Standard 2 3 4 3 3" xfId="89" xr:uid="{00000000-0005-0000-0000-00003E030000}"/>
    <cellStyle name="Standard 2 3 4 3 3 2" xfId="217" xr:uid="{00000000-0005-0000-0000-00003F030000}"/>
    <cellStyle name="Standard 2 3 4 3 3 2 2" xfId="473" xr:uid="{00000000-0005-0000-0000-000040030000}"/>
    <cellStyle name="Standard 2 3 4 3 3 2 2 2" xfId="985" xr:uid="{00000000-0005-0000-0000-000041030000}"/>
    <cellStyle name="Standard 2 3 4 3 3 2 3" xfId="729" xr:uid="{00000000-0005-0000-0000-000042030000}"/>
    <cellStyle name="Standard 2 3 4 3 3 3" xfId="345" xr:uid="{00000000-0005-0000-0000-000043030000}"/>
    <cellStyle name="Standard 2 3 4 3 3 3 2" xfId="857" xr:uid="{00000000-0005-0000-0000-000044030000}"/>
    <cellStyle name="Standard 2 3 4 3 3 4" xfId="601" xr:uid="{00000000-0005-0000-0000-000045030000}"/>
    <cellStyle name="Standard 2 3 4 3 4" xfId="153" xr:uid="{00000000-0005-0000-0000-000046030000}"/>
    <cellStyle name="Standard 2 3 4 3 4 2" xfId="409" xr:uid="{00000000-0005-0000-0000-000047030000}"/>
    <cellStyle name="Standard 2 3 4 3 4 2 2" xfId="921" xr:uid="{00000000-0005-0000-0000-000048030000}"/>
    <cellStyle name="Standard 2 3 4 3 4 3" xfId="665" xr:uid="{00000000-0005-0000-0000-000049030000}"/>
    <cellStyle name="Standard 2 3 4 3 5" xfId="281" xr:uid="{00000000-0005-0000-0000-00004A030000}"/>
    <cellStyle name="Standard 2 3 4 3 5 2" xfId="793" xr:uid="{00000000-0005-0000-0000-00004B030000}"/>
    <cellStyle name="Standard 2 3 4 3 6" xfId="537" xr:uid="{00000000-0005-0000-0000-00004C030000}"/>
    <cellStyle name="Standard 2 3 4 4" xfId="33" xr:uid="{00000000-0005-0000-0000-00004D030000}"/>
    <cellStyle name="Standard 2 3 4 4 2" xfId="65" xr:uid="{00000000-0005-0000-0000-00004E030000}"/>
    <cellStyle name="Standard 2 3 4 4 2 2" xfId="129" xr:uid="{00000000-0005-0000-0000-00004F030000}"/>
    <cellStyle name="Standard 2 3 4 4 2 2 2" xfId="257" xr:uid="{00000000-0005-0000-0000-000050030000}"/>
    <cellStyle name="Standard 2 3 4 4 2 2 2 2" xfId="513" xr:uid="{00000000-0005-0000-0000-000051030000}"/>
    <cellStyle name="Standard 2 3 4 4 2 2 2 2 2" xfId="1025" xr:uid="{00000000-0005-0000-0000-000052030000}"/>
    <cellStyle name="Standard 2 3 4 4 2 2 2 3" xfId="769" xr:uid="{00000000-0005-0000-0000-000053030000}"/>
    <cellStyle name="Standard 2 3 4 4 2 2 3" xfId="385" xr:uid="{00000000-0005-0000-0000-000054030000}"/>
    <cellStyle name="Standard 2 3 4 4 2 2 3 2" xfId="897" xr:uid="{00000000-0005-0000-0000-000055030000}"/>
    <cellStyle name="Standard 2 3 4 4 2 2 4" xfId="641" xr:uid="{00000000-0005-0000-0000-000056030000}"/>
    <cellStyle name="Standard 2 3 4 4 2 3" xfId="193" xr:uid="{00000000-0005-0000-0000-000057030000}"/>
    <cellStyle name="Standard 2 3 4 4 2 3 2" xfId="449" xr:uid="{00000000-0005-0000-0000-000058030000}"/>
    <cellStyle name="Standard 2 3 4 4 2 3 2 2" xfId="961" xr:uid="{00000000-0005-0000-0000-000059030000}"/>
    <cellStyle name="Standard 2 3 4 4 2 3 3" xfId="705" xr:uid="{00000000-0005-0000-0000-00005A030000}"/>
    <cellStyle name="Standard 2 3 4 4 2 4" xfId="321" xr:uid="{00000000-0005-0000-0000-00005B030000}"/>
    <cellStyle name="Standard 2 3 4 4 2 4 2" xfId="833" xr:uid="{00000000-0005-0000-0000-00005C030000}"/>
    <cellStyle name="Standard 2 3 4 4 2 5" xfId="577" xr:uid="{00000000-0005-0000-0000-00005D030000}"/>
    <cellStyle name="Standard 2 3 4 4 3" xfId="97" xr:uid="{00000000-0005-0000-0000-00005E030000}"/>
    <cellStyle name="Standard 2 3 4 4 3 2" xfId="225" xr:uid="{00000000-0005-0000-0000-00005F030000}"/>
    <cellStyle name="Standard 2 3 4 4 3 2 2" xfId="481" xr:uid="{00000000-0005-0000-0000-000060030000}"/>
    <cellStyle name="Standard 2 3 4 4 3 2 2 2" xfId="993" xr:uid="{00000000-0005-0000-0000-000061030000}"/>
    <cellStyle name="Standard 2 3 4 4 3 2 3" xfId="737" xr:uid="{00000000-0005-0000-0000-000062030000}"/>
    <cellStyle name="Standard 2 3 4 4 3 3" xfId="353" xr:uid="{00000000-0005-0000-0000-000063030000}"/>
    <cellStyle name="Standard 2 3 4 4 3 3 2" xfId="865" xr:uid="{00000000-0005-0000-0000-000064030000}"/>
    <cellStyle name="Standard 2 3 4 4 3 4" xfId="609" xr:uid="{00000000-0005-0000-0000-000065030000}"/>
    <cellStyle name="Standard 2 3 4 4 4" xfId="161" xr:uid="{00000000-0005-0000-0000-000066030000}"/>
    <cellStyle name="Standard 2 3 4 4 4 2" xfId="417" xr:uid="{00000000-0005-0000-0000-000067030000}"/>
    <cellStyle name="Standard 2 3 4 4 4 2 2" xfId="929" xr:uid="{00000000-0005-0000-0000-000068030000}"/>
    <cellStyle name="Standard 2 3 4 4 4 3" xfId="673" xr:uid="{00000000-0005-0000-0000-000069030000}"/>
    <cellStyle name="Standard 2 3 4 4 5" xfId="289" xr:uid="{00000000-0005-0000-0000-00006A030000}"/>
    <cellStyle name="Standard 2 3 4 4 5 2" xfId="801" xr:uid="{00000000-0005-0000-0000-00006B030000}"/>
    <cellStyle name="Standard 2 3 4 4 6" xfId="545" xr:uid="{00000000-0005-0000-0000-00006C030000}"/>
    <cellStyle name="Standard 2 3 4 5" xfId="41" xr:uid="{00000000-0005-0000-0000-00006D030000}"/>
    <cellStyle name="Standard 2 3 4 5 2" xfId="105" xr:uid="{00000000-0005-0000-0000-00006E030000}"/>
    <cellStyle name="Standard 2 3 4 5 2 2" xfId="233" xr:uid="{00000000-0005-0000-0000-00006F030000}"/>
    <cellStyle name="Standard 2 3 4 5 2 2 2" xfId="489" xr:uid="{00000000-0005-0000-0000-000070030000}"/>
    <cellStyle name="Standard 2 3 4 5 2 2 2 2" xfId="1001" xr:uid="{00000000-0005-0000-0000-000071030000}"/>
    <cellStyle name="Standard 2 3 4 5 2 2 3" xfId="745" xr:uid="{00000000-0005-0000-0000-000072030000}"/>
    <cellStyle name="Standard 2 3 4 5 2 3" xfId="361" xr:uid="{00000000-0005-0000-0000-000073030000}"/>
    <cellStyle name="Standard 2 3 4 5 2 3 2" xfId="873" xr:uid="{00000000-0005-0000-0000-000074030000}"/>
    <cellStyle name="Standard 2 3 4 5 2 4" xfId="617" xr:uid="{00000000-0005-0000-0000-000075030000}"/>
    <cellStyle name="Standard 2 3 4 5 3" xfId="169" xr:uid="{00000000-0005-0000-0000-000076030000}"/>
    <cellStyle name="Standard 2 3 4 5 3 2" xfId="425" xr:uid="{00000000-0005-0000-0000-000077030000}"/>
    <cellStyle name="Standard 2 3 4 5 3 2 2" xfId="937" xr:uid="{00000000-0005-0000-0000-000078030000}"/>
    <cellStyle name="Standard 2 3 4 5 3 3" xfId="681" xr:uid="{00000000-0005-0000-0000-000079030000}"/>
    <cellStyle name="Standard 2 3 4 5 4" xfId="297" xr:uid="{00000000-0005-0000-0000-00007A030000}"/>
    <cellStyle name="Standard 2 3 4 5 4 2" xfId="809" xr:uid="{00000000-0005-0000-0000-00007B030000}"/>
    <cellStyle name="Standard 2 3 4 5 5" xfId="553" xr:uid="{00000000-0005-0000-0000-00007C030000}"/>
    <cellStyle name="Standard 2 3 4 6" xfId="73" xr:uid="{00000000-0005-0000-0000-00007D030000}"/>
    <cellStyle name="Standard 2 3 4 6 2" xfId="201" xr:uid="{00000000-0005-0000-0000-00007E030000}"/>
    <cellStyle name="Standard 2 3 4 6 2 2" xfId="457" xr:uid="{00000000-0005-0000-0000-00007F030000}"/>
    <cellStyle name="Standard 2 3 4 6 2 2 2" xfId="969" xr:uid="{00000000-0005-0000-0000-000080030000}"/>
    <cellStyle name="Standard 2 3 4 6 2 3" xfId="713" xr:uid="{00000000-0005-0000-0000-000081030000}"/>
    <cellStyle name="Standard 2 3 4 6 3" xfId="329" xr:uid="{00000000-0005-0000-0000-000082030000}"/>
    <cellStyle name="Standard 2 3 4 6 3 2" xfId="841" xr:uid="{00000000-0005-0000-0000-000083030000}"/>
    <cellStyle name="Standard 2 3 4 6 4" xfId="585" xr:uid="{00000000-0005-0000-0000-000084030000}"/>
    <cellStyle name="Standard 2 3 4 7" xfId="137" xr:uid="{00000000-0005-0000-0000-000085030000}"/>
    <cellStyle name="Standard 2 3 4 7 2" xfId="393" xr:uid="{00000000-0005-0000-0000-000086030000}"/>
    <cellStyle name="Standard 2 3 4 7 2 2" xfId="905" xr:uid="{00000000-0005-0000-0000-000087030000}"/>
    <cellStyle name="Standard 2 3 4 7 3" xfId="649" xr:uid="{00000000-0005-0000-0000-000088030000}"/>
    <cellStyle name="Standard 2 3 4 8" xfId="265" xr:uid="{00000000-0005-0000-0000-000089030000}"/>
    <cellStyle name="Standard 2 3 4 8 2" xfId="777" xr:uid="{00000000-0005-0000-0000-00008A030000}"/>
    <cellStyle name="Standard 2 3 4 9" xfId="521" xr:uid="{00000000-0005-0000-0000-00008B030000}"/>
    <cellStyle name="Standard 2 3 5" xfId="13" xr:uid="{00000000-0005-0000-0000-00008C030000}"/>
    <cellStyle name="Standard 2 3 5 2" xfId="45" xr:uid="{00000000-0005-0000-0000-00008D030000}"/>
    <cellStyle name="Standard 2 3 5 2 2" xfId="109" xr:uid="{00000000-0005-0000-0000-00008E030000}"/>
    <cellStyle name="Standard 2 3 5 2 2 2" xfId="237" xr:uid="{00000000-0005-0000-0000-00008F030000}"/>
    <cellStyle name="Standard 2 3 5 2 2 2 2" xfId="493" xr:uid="{00000000-0005-0000-0000-000090030000}"/>
    <cellStyle name="Standard 2 3 5 2 2 2 2 2" xfId="1005" xr:uid="{00000000-0005-0000-0000-000091030000}"/>
    <cellStyle name="Standard 2 3 5 2 2 2 3" xfId="749" xr:uid="{00000000-0005-0000-0000-000092030000}"/>
    <cellStyle name="Standard 2 3 5 2 2 3" xfId="365" xr:uid="{00000000-0005-0000-0000-000093030000}"/>
    <cellStyle name="Standard 2 3 5 2 2 3 2" xfId="877" xr:uid="{00000000-0005-0000-0000-000094030000}"/>
    <cellStyle name="Standard 2 3 5 2 2 4" xfId="621" xr:uid="{00000000-0005-0000-0000-000095030000}"/>
    <cellStyle name="Standard 2 3 5 2 3" xfId="173" xr:uid="{00000000-0005-0000-0000-000096030000}"/>
    <cellStyle name="Standard 2 3 5 2 3 2" xfId="429" xr:uid="{00000000-0005-0000-0000-000097030000}"/>
    <cellStyle name="Standard 2 3 5 2 3 2 2" xfId="941" xr:uid="{00000000-0005-0000-0000-000098030000}"/>
    <cellStyle name="Standard 2 3 5 2 3 3" xfId="685" xr:uid="{00000000-0005-0000-0000-000099030000}"/>
    <cellStyle name="Standard 2 3 5 2 4" xfId="301" xr:uid="{00000000-0005-0000-0000-00009A030000}"/>
    <cellStyle name="Standard 2 3 5 2 4 2" xfId="813" xr:uid="{00000000-0005-0000-0000-00009B030000}"/>
    <cellStyle name="Standard 2 3 5 2 5" xfId="557" xr:uid="{00000000-0005-0000-0000-00009C030000}"/>
    <cellStyle name="Standard 2 3 5 3" xfId="77" xr:uid="{00000000-0005-0000-0000-00009D030000}"/>
    <cellStyle name="Standard 2 3 5 3 2" xfId="205" xr:uid="{00000000-0005-0000-0000-00009E030000}"/>
    <cellStyle name="Standard 2 3 5 3 2 2" xfId="461" xr:uid="{00000000-0005-0000-0000-00009F030000}"/>
    <cellStyle name="Standard 2 3 5 3 2 2 2" xfId="973" xr:uid="{00000000-0005-0000-0000-0000A0030000}"/>
    <cellStyle name="Standard 2 3 5 3 2 3" xfId="717" xr:uid="{00000000-0005-0000-0000-0000A1030000}"/>
    <cellStyle name="Standard 2 3 5 3 3" xfId="333" xr:uid="{00000000-0005-0000-0000-0000A2030000}"/>
    <cellStyle name="Standard 2 3 5 3 3 2" xfId="845" xr:uid="{00000000-0005-0000-0000-0000A3030000}"/>
    <cellStyle name="Standard 2 3 5 3 4" xfId="589" xr:uid="{00000000-0005-0000-0000-0000A4030000}"/>
    <cellStyle name="Standard 2 3 5 4" xfId="141" xr:uid="{00000000-0005-0000-0000-0000A5030000}"/>
    <cellStyle name="Standard 2 3 5 4 2" xfId="397" xr:uid="{00000000-0005-0000-0000-0000A6030000}"/>
    <cellStyle name="Standard 2 3 5 4 2 2" xfId="909" xr:uid="{00000000-0005-0000-0000-0000A7030000}"/>
    <cellStyle name="Standard 2 3 5 4 3" xfId="653" xr:uid="{00000000-0005-0000-0000-0000A8030000}"/>
    <cellStyle name="Standard 2 3 5 5" xfId="269" xr:uid="{00000000-0005-0000-0000-0000A9030000}"/>
    <cellStyle name="Standard 2 3 5 5 2" xfId="781" xr:uid="{00000000-0005-0000-0000-0000AA030000}"/>
    <cellStyle name="Standard 2 3 5 6" xfId="525" xr:uid="{00000000-0005-0000-0000-0000AB030000}"/>
    <cellStyle name="Standard 2 3 6" xfId="21" xr:uid="{00000000-0005-0000-0000-0000AC030000}"/>
    <cellStyle name="Standard 2 3 6 2" xfId="53" xr:uid="{00000000-0005-0000-0000-0000AD030000}"/>
    <cellStyle name="Standard 2 3 6 2 2" xfId="117" xr:uid="{00000000-0005-0000-0000-0000AE030000}"/>
    <cellStyle name="Standard 2 3 6 2 2 2" xfId="245" xr:uid="{00000000-0005-0000-0000-0000AF030000}"/>
    <cellStyle name="Standard 2 3 6 2 2 2 2" xfId="501" xr:uid="{00000000-0005-0000-0000-0000B0030000}"/>
    <cellStyle name="Standard 2 3 6 2 2 2 2 2" xfId="1013" xr:uid="{00000000-0005-0000-0000-0000B1030000}"/>
    <cellStyle name="Standard 2 3 6 2 2 2 3" xfId="757" xr:uid="{00000000-0005-0000-0000-0000B2030000}"/>
    <cellStyle name="Standard 2 3 6 2 2 3" xfId="373" xr:uid="{00000000-0005-0000-0000-0000B3030000}"/>
    <cellStyle name="Standard 2 3 6 2 2 3 2" xfId="885" xr:uid="{00000000-0005-0000-0000-0000B4030000}"/>
    <cellStyle name="Standard 2 3 6 2 2 4" xfId="629" xr:uid="{00000000-0005-0000-0000-0000B5030000}"/>
    <cellStyle name="Standard 2 3 6 2 3" xfId="181" xr:uid="{00000000-0005-0000-0000-0000B6030000}"/>
    <cellStyle name="Standard 2 3 6 2 3 2" xfId="437" xr:uid="{00000000-0005-0000-0000-0000B7030000}"/>
    <cellStyle name="Standard 2 3 6 2 3 2 2" xfId="949" xr:uid="{00000000-0005-0000-0000-0000B8030000}"/>
    <cellStyle name="Standard 2 3 6 2 3 3" xfId="693" xr:uid="{00000000-0005-0000-0000-0000B9030000}"/>
    <cellStyle name="Standard 2 3 6 2 4" xfId="309" xr:uid="{00000000-0005-0000-0000-0000BA030000}"/>
    <cellStyle name="Standard 2 3 6 2 4 2" xfId="821" xr:uid="{00000000-0005-0000-0000-0000BB030000}"/>
    <cellStyle name="Standard 2 3 6 2 5" xfId="565" xr:uid="{00000000-0005-0000-0000-0000BC030000}"/>
    <cellStyle name="Standard 2 3 6 3" xfId="85" xr:uid="{00000000-0005-0000-0000-0000BD030000}"/>
    <cellStyle name="Standard 2 3 6 3 2" xfId="213" xr:uid="{00000000-0005-0000-0000-0000BE030000}"/>
    <cellStyle name="Standard 2 3 6 3 2 2" xfId="469" xr:uid="{00000000-0005-0000-0000-0000BF030000}"/>
    <cellStyle name="Standard 2 3 6 3 2 2 2" xfId="981" xr:uid="{00000000-0005-0000-0000-0000C0030000}"/>
    <cellStyle name="Standard 2 3 6 3 2 3" xfId="725" xr:uid="{00000000-0005-0000-0000-0000C1030000}"/>
    <cellStyle name="Standard 2 3 6 3 3" xfId="341" xr:uid="{00000000-0005-0000-0000-0000C2030000}"/>
    <cellStyle name="Standard 2 3 6 3 3 2" xfId="853" xr:uid="{00000000-0005-0000-0000-0000C3030000}"/>
    <cellStyle name="Standard 2 3 6 3 4" xfId="597" xr:uid="{00000000-0005-0000-0000-0000C4030000}"/>
    <cellStyle name="Standard 2 3 6 4" xfId="149" xr:uid="{00000000-0005-0000-0000-0000C5030000}"/>
    <cellStyle name="Standard 2 3 6 4 2" xfId="405" xr:uid="{00000000-0005-0000-0000-0000C6030000}"/>
    <cellStyle name="Standard 2 3 6 4 2 2" xfId="917" xr:uid="{00000000-0005-0000-0000-0000C7030000}"/>
    <cellStyle name="Standard 2 3 6 4 3" xfId="661" xr:uid="{00000000-0005-0000-0000-0000C8030000}"/>
    <cellStyle name="Standard 2 3 6 5" xfId="277" xr:uid="{00000000-0005-0000-0000-0000C9030000}"/>
    <cellStyle name="Standard 2 3 6 5 2" xfId="789" xr:uid="{00000000-0005-0000-0000-0000CA030000}"/>
    <cellStyle name="Standard 2 3 6 6" xfId="533" xr:uid="{00000000-0005-0000-0000-0000CB030000}"/>
    <cellStyle name="Standard 2 3 7" xfId="29" xr:uid="{00000000-0005-0000-0000-0000CC030000}"/>
    <cellStyle name="Standard 2 3 7 2" xfId="61" xr:uid="{00000000-0005-0000-0000-0000CD030000}"/>
    <cellStyle name="Standard 2 3 7 2 2" xfId="125" xr:uid="{00000000-0005-0000-0000-0000CE030000}"/>
    <cellStyle name="Standard 2 3 7 2 2 2" xfId="253" xr:uid="{00000000-0005-0000-0000-0000CF030000}"/>
    <cellStyle name="Standard 2 3 7 2 2 2 2" xfId="509" xr:uid="{00000000-0005-0000-0000-0000D0030000}"/>
    <cellStyle name="Standard 2 3 7 2 2 2 2 2" xfId="1021" xr:uid="{00000000-0005-0000-0000-0000D1030000}"/>
    <cellStyle name="Standard 2 3 7 2 2 2 3" xfId="765" xr:uid="{00000000-0005-0000-0000-0000D2030000}"/>
    <cellStyle name="Standard 2 3 7 2 2 3" xfId="381" xr:uid="{00000000-0005-0000-0000-0000D3030000}"/>
    <cellStyle name="Standard 2 3 7 2 2 3 2" xfId="893" xr:uid="{00000000-0005-0000-0000-0000D4030000}"/>
    <cellStyle name="Standard 2 3 7 2 2 4" xfId="637" xr:uid="{00000000-0005-0000-0000-0000D5030000}"/>
    <cellStyle name="Standard 2 3 7 2 3" xfId="189" xr:uid="{00000000-0005-0000-0000-0000D6030000}"/>
    <cellStyle name="Standard 2 3 7 2 3 2" xfId="445" xr:uid="{00000000-0005-0000-0000-0000D7030000}"/>
    <cellStyle name="Standard 2 3 7 2 3 2 2" xfId="957" xr:uid="{00000000-0005-0000-0000-0000D8030000}"/>
    <cellStyle name="Standard 2 3 7 2 3 3" xfId="701" xr:uid="{00000000-0005-0000-0000-0000D9030000}"/>
    <cellStyle name="Standard 2 3 7 2 4" xfId="317" xr:uid="{00000000-0005-0000-0000-0000DA030000}"/>
    <cellStyle name="Standard 2 3 7 2 4 2" xfId="829" xr:uid="{00000000-0005-0000-0000-0000DB030000}"/>
    <cellStyle name="Standard 2 3 7 2 5" xfId="573" xr:uid="{00000000-0005-0000-0000-0000DC030000}"/>
    <cellStyle name="Standard 2 3 7 3" xfId="93" xr:uid="{00000000-0005-0000-0000-0000DD030000}"/>
    <cellStyle name="Standard 2 3 7 3 2" xfId="221" xr:uid="{00000000-0005-0000-0000-0000DE030000}"/>
    <cellStyle name="Standard 2 3 7 3 2 2" xfId="477" xr:uid="{00000000-0005-0000-0000-0000DF030000}"/>
    <cellStyle name="Standard 2 3 7 3 2 2 2" xfId="989" xr:uid="{00000000-0005-0000-0000-0000E0030000}"/>
    <cellStyle name="Standard 2 3 7 3 2 3" xfId="733" xr:uid="{00000000-0005-0000-0000-0000E1030000}"/>
    <cellStyle name="Standard 2 3 7 3 3" xfId="349" xr:uid="{00000000-0005-0000-0000-0000E2030000}"/>
    <cellStyle name="Standard 2 3 7 3 3 2" xfId="861" xr:uid="{00000000-0005-0000-0000-0000E3030000}"/>
    <cellStyle name="Standard 2 3 7 3 4" xfId="605" xr:uid="{00000000-0005-0000-0000-0000E4030000}"/>
    <cellStyle name="Standard 2 3 7 4" xfId="157" xr:uid="{00000000-0005-0000-0000-0000E5030000}"/>
    <cellStyle name="Standard 2 3 7 4 2" xfId="413" xr:uid="{00000000-0005-0000-0000-0000E6030000}"/>
    <cellStyle name="Standard 2 3 7 4 2 2" xfId="925" xr:uid="{00000000-0005-0000-0000-0000E7030000}"/>
    <cellStyle name="Standard 2 3 7 4 3" xfId="669" xr:uid="{00000000-0005-0000-0000-0000E8030000}"/>
    <cellStyle name="Standard 2 3 7 5" xfId="285" xr:uid="{00000000-0005-0000-0000-0000E9030000}"/>
    <cellStyle name="Standard 2 3 7 5 2" xfId="797" xr:uid="{00000000-0005-0000-0000-0000EA030000}"/>
    <cellStyle name="Standard 2 3 7 6" xfId="541" xr:uid="{00000000-0005-0000-0000-0000EB030000}"/>
    <cellStyle name="Standard 2 3 8" xfId="37" xr:uid="{00000000-0005-0000-0000-0000EC030000}"/>
    <cellStyle name="Standard 2 3 8 2" xfId="101" xr:uid="{00000000-0005-0000-0000-0000ED030000}"/>
    <cellStyle name="Standard 2 3 8 2 2" xfId="229" xr:uid="{00000000-0005-0000-0000-0000EE030000}"/>
    <cellStyle name="Standard 2 3 8 2 2 2" xfId="485" xr:uid="{00000000-0005-0000-0000-0000EF030000}"/>
    <cellStyle name="Standard 2 3 8 2 2 2 2" xfId="997" xr:uid="{00000000-0005-0000-0000-0000F0030000}"/>
    <cellStyle name="Standard 2 3 8 2 2 3" xfId="741" xr:uid="{00000000-0005-0000-0000-0000F1030000}"/>
    <cellStyle name="Standard 2 3 8 2 3" xfId="357" xr:uid="{00000000-0005-0000-0000-0000F2030000}"/>
    <cellStyle name="Standard 2 3 8 2 3 2" xfId="869" xr:uid="{00000000-0005-0000-0000-0000F3030000}"/>
    <cellStyle name="Standard 2 3 8 2 4" xfId="613" xr:uid="{00000000-0005-0000-0000-0000F4030000}"/>
    <cellStyle name="Standard 2 3 8 3" xfId="165" xr:uid="{00000000-0005-0000-0000-0000F5030000}"/>
    <cellStyle name="Standard 2 3 8 3 2" xfId="421" xr:uid="{00000000-0005-0000-0000-0000F6030000}"/>
    <cellStyle name="Standard 2 3 8 3 2 2" xfId="933" xr:uid="{00000000-0005-0000-0000-0000F7030000}"/>
    <cellStyle name="Standard 2 3 8 3 3" xfId="677" xr:uid="{00000000-0005-0000-0000-0000F8030000}"/>
    <cellStyle name="Standard 2 3 8 4" xfId="293" xr:uid="{00000000-0005-0000-0000-0000F9030000}"/>
    <cellStyle name="Standard 2 3 8 4 2" xfId="805" xr:uid="{00000000-0005-0000-0000-0000FA030000}"/>
    <cellStyle name="Standard 2 3 8 5" xfId="549" xr:uid="{00000000-0005-0000-0000-0000FB030000}"/>
    <cellStyle name="Standard 2 3 9" xfId="69" xr:uid="{00000000-0005-0000-0000-0000FC030000}"/>
    <cellStyle name="Standard 2 3 9 2" xfId="197" xr:uid="{00000000-0005-0000-0000-0000FD030000}"/>
    <cellStyle name="Standard 2 3 9 2 2" xfId="453" xr:uid="{00000000-0005-0000-0000-0000FE030000}"/>
    <cellStyle name="Standard 2 3 9 2 2 2" xfId="965" xr:uid="{00000000-0005-0000-0000-0000FF030000}"/>
    <cellStyle name="Standard 2 3 9 2 3" xfId="709" xr:uid="{00000000-0005-0000-0000-000000040000}"/>
    <cellStyle name="Standard 2 3 9 3" xfId="325" xr:uid="{00000000-0005-0000-0000-000001040000}"/>
    <cellStyle name="Standard 2 3 9 3 2" xfId="837" xr:uid="{00000000-0005-0000-0000-000002040000}"/>
    <cellStyle name="Standard 2 3 9 4" xfId="581" xr:uid="{00000000-0005-0000-0000-000003040000}"/>
    <cellStyle name="Standard 3" xfId="5" xr:uid="{00000000-0005-0000-0000-00000404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31945" name="Grafik 3" descr="Logo_Stala-Schwarzweiß">
          <a:extLst>
            <a:ext uri="{FF2B5EF4-FFF2-40B4-BE49-F238E27FC236}">
              <a16:creationId xmlns:a16="http://schemas.microsoft.com/office/drawing/2014/main" id="{00000000-0008-0000-0000-0000C97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6802</xdr:colOff>
      <xdr:row>1</xdr:row>
      <xdr:rowOff>13607</xdr:rowOff>
    </xdr:from>
    <xdr:to>
      <xdr:col>0</xdr:col>
      <xdr:colOff>6126802</xdr:colOff>
      <xdr:row>57</xdr:row>
      <xdr:rowOff>115661</xdr:rowOff>
    </xdr:to>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14:m>
                <m:oMath xmlns:m="http://schemas.openxmlformats.org/officeDocument/2006/math">
                  <m:r>
                    <a:rPr lang="de-DE" sz="950" i="1">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m:t>–</m:t>
                  </m:r>
                </m:oMath>
              </a14:m>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Choice>
      <mc:Fallback xmlns="">
        <xdr:sp macro="" textlink="">
          <xdr:nvSpPr>
            <xdr:cNvPr id="5" name="Textfeld 4"/>
            <xdr:cNvSpPr txBox="1"/>
          </xdr:nvSpPr>
          <xdr:spPr>
            <a:xfrm>
              <a:off x="6802" y="394607"/>
              <a:ext cx="6120000" cy="92460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900"/>
                </a:lnSpc>
              </a:pPr>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pPr>
                <a:lnSpc>
                  <a:spcPts val="900"/>
                </a:lnSpc>
              </a:pPr>
              <a:endParaRPr lang="de-DE" sz="950">
                <a:solidFill>
                  <a:schemeClr val="dk1"/>
                </a:solidFill>
                <a:effectLst/>
                <a:latin typeface="+mn-lt"/>
                <a:ea typeface="+mn-ea"/>
                <a:cs typeface="Arial" pitchFamily="34"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Gesetz über die Statistik der Straßenverkehrsunfälle (Straßenverkehrsunfallstatistikgesetz </a:t>
              </a:r>
              <a:r>
                <a:rPr lang="de-DE" sz="950" i="0">
                  <a:solidFill>
                    <a:srgbClr val="000000"/>
                  </a:solidFill>
                  <a:effectLst/>
                  <a:latin typeface="Cambria Math" panose="02040503050406030204" pitchFamily="18" charset="0"/>
                  <a:ea typeface="Times New Roman" panose="02020603050405020304" pitchFamily="18" charset="0"/>
                  <a:cs typeface="Calibri" panose="020F0502020204030204" pitchFamily="34" charset="0"/>
                </a:rPr>
                <a:t>–</a:t>
              </a:r>
              <a:r>
                <a:rPr lang="de-DE" sz="950">
                  <a:solidFill>
                    <a:srgbClr val="000000"/>
                  </a:solidFill>
                  <a:effectLst/>
                  <a:latin typeface="Calibri" panose="020F0502020204030204" pitchFamily="34" charset="0"/>
                  <a:ea typeface="Times New Roman" panose="02020603050405020304" pitchFamily="18" charset="0"/>
                </a:rPr>
                <a:t> StVUnfStatG) vom 15. Juni 1990 (BGBl. Teil I S. 1078), das durch Artikel 1 des Gesetzes zur Änderung des Straßenverkehrsunfallstatistikgesetzes vom 23. November 1994 (BGBl. I S. 3491) neugefasst wurde</a:t>
              </a:r>
              <a:r>
                <a:rPr lang="de-DE" sz="950" i="1">
                  <a:solidFill>
                    <a:srgbClr val="000000"/>
                  </a:solidFill>
                  <a:effectLst/>
                  <a:latin typeface="Calibri" panose="020F0502020204030204" pitchFamily="34" charset="0"/>
                  <a:ea typeface="Times New Roman" panose="02020603050405020304" pitchFamily="18" charset="0"/>
                </a:rPr>
                <a:t>, </a:t>
              </a:r>
              <a:r>
                <a:rPr lang="de-DE" sz="950">
                  <a:solidFill>
                    <a:srgbClr val="000000"/>
                  </a:solidFill>
                  <a:effectLst/>
                  <a:latin typeface="Calibri" panose="020F0502020204030204" pitchFamily="34" charset="0"/>
                  <a:ea typeface="Times New Roman" panose="02020603050405020304" pitchFamily="18" charset="0"/>
                </a:rPr>
                <a:t>und das zuletzt durch Artikel 497 der Verordnung vom 31. August 2015 (BGBl. I S. 1474) geändert worden ist.</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marR="0" lvl="0" indent="-90170" defTabSz="914400" eaLnBrk="1" fontAlgn="auto" latinLnBrk="0" hangingPunct="1">
                <a:lnSpc>
                  <a:spcPct val="100000"/>
                </a:lnSpc>
                <a:spcBef>
                  <a:spcPts val="0"/>
                </a:spcBef>
                <a:spcAft>
                  <a:spcPts val="0"/>
                </a:spcAft>
                <a:buClrTx/>
                <a:buSzTx/>
                <a:buFontTx/>
                <a:buNone/>
                <a:tabLst>
                  <a:tab pos="90170" algn="l"/>
                </a:tabLst>
                <a:defRPr/>
              </a:pPr>
              <a:r>
                <a:rPr lang="de-DE" sz="950">
                  <a:solidFill>
                    <a:srgbClr val="000000"/>
                  </a:solidFill>
                  <a:effectLst/>
                  <a:latin typeface="Calibri" panose="020F0502020204030204" pitchFamily="34" charset="0"/>
                  <a:ea typeface="Times New Roman" panose="02020603050405020304" pitchFamily="18" charset="0"/>
                </a:rPr>
                <a:t>-	Verordnung zur näheren Bestimmung des schwerwiegenden Unfalls mit Sachschaden im Sinne des Straßenverkehrs­unfall­statistikgesetzes vom 21. Dezember 1994 (BGBl. I S. 3970), die zuletzt durch Artikel 3 der Verordnung zur Änderung der Anlage </a:t>
              </a:r>
              <a:r>
                <a:rPr lang="de-DE" sz="950">
                  <a:solidFill>
                    <a:srgbClr val="000000"/>
                  </a:solidFill>
                  <a:effectLst/>
                  <a:latin typeface="+mn-lt"/>
                  <a:ea typeface="Times New Roman" panose="02020603050405020304" pitchFamily="18" charset="0"/>
                  <a:cs typeface="Calibri" panose="020F0502020204030204" pitchFamily="34" charset="0"/>
                </a:rPr>
                <a:t>zu </a:t>
              </a:r>
              <a:r>
                <a:rPr lang="de-DE" sz="950">
                  <a:solidFill>
                    <a:schemeClr val="dk1"/>
                  </a:solidFill>
                  <a:effectLst/>
                  <a:latin typeface="+mn-lt"/>
                  <a:ea typeface="+mn-ea"/>
                  <a:cs typeface="+mn-cs"/>
                </a:rPr>
                <a:t>§ </a:t>
              </a:r>
              <a:r>
                <a:rPr lang="de-DE" sz="950">
                  <a:solidFill>
                    <a:srgbClr val="000000"/>
                  </a:solidFill>
                  <a:effectLst/>
                  <a:latin typeface="+mn-lt"/>
                  <a:ea typeface="Times New Roman" panose="02020603050405020304" pitchFamily="18" charset="0"/>
                  <a:cs typeface="Calibri" panose="020F0502020204030204" pitchFamily="34" charset="0"/>
                </a:rPr>
                <a:t>2</a:t>
              </a:r>
              <a:r>
                <a:rPr lang="de-DE" sz="950">
                  <a:solidFill>
                    <a:srgbClr val="000000"/>
                  </a:solidFill>
                  <a:effectLst/>
                  <a:latin typeface="Calibri" panose="020F0502020204030204" pitchFamily="34" charset="0"/>
                  <a:ea typeface="Times New Roman" panose="02020603050405020304" pitchFamily="18" charset="0"/>
                </a:rPr>
                <a:t>4a des Straßenverkehrsgesetzes und anderer Vorschriften vom 6. Juni 2007 (BGBl. I S. 1045) geändert worden ist. Danach wird über Unfälle, bei denen infolge des Fahrverkehrs auf öffentlichen Wegen oder Plätzen Personen getötet oder verletzt oder Sachschaden verursacht worden sind, eine Bundesstatistik geführt. Bei allen anderen Unfällen erfasst die Statistik lediglich die Gesamtzahl.</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effectLst/>
                  <a:latin typeface="Calibri" panose="020F0502020204030204" pitchFamily="34" charset="0"/>
                  <a:ea typeface="Times New Roman" panose="02020603050405020304" pitchFamily="18" charset="0"/>
                </a:rPr>
                <a:t> </a:t>
              </a:r>
              <a:endParaRPr lang="de-DE" sz="1200">
                <a:effectLst/>
                <a:latin typeface="Times New Roman" panose="02020603050405020304" pitchFamily="18" charset="0"/>
                <a:ea typeface="Times New Roman" panose="02020603050405020304" pitchFamily="18" charset="0"/>
              </a:endParaRPr>
            </a:p>
            <a:p>
              <a:pPr marL="90170" indent="-90170">
                <a:spcAft>
                  <a:spcPts val="0"/>
                </a:spcAft>
                <a:tabLst>
                  <a:tab pos="90170" algn="l"/>
                </a:tabLst>
              </a:pPr>
              <a:r>
                <a:rPr lang="de-DE" sz="950">
                  <a:solidFill>
                    <a:srgbClr val="000000"/>
                  </a:solidFill>
                  <a:effectLst/>
                  <a:latin typeface="Calibri" panose="020F0502020204030204" pitchFamily="34" charset="0"/>
                  <a:ea typeface="Times New Roman" panose="02020603050405020304" pitchFamily="18" charset="0"/>
                </a:rPr>
                <a:t>-	Bundesstatistikgesetz (BStatG) vom 20. Oktober 2016 (BGBl. I S. 2394) in der jeweils geltenden Fassung.</a:t>
              </a:r>
              <a:endParaRPr lang="de-DE" sz="1200">
                <a:effectLst/>
                <a:latin typeface="Times New Roman" panose="02020603050405020304" pitchFamily="18" charset="0"/>
                <a:ea typeface="Times New Roman" panose="02020603050405020304" pitchFamily="18" charset="0"/>
              </a:endParaRPr>
            </a:p>
            <a:p>
              <a:pPr>
                <a:lnSpc>
                  <a:spcPts val="900"/>
                </a:lnSpc>
              </a:pPr>
              <a:endParaRPr lang="de-DE" sz="950" b="1">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 </a:t>
              </a:r>
              <a:endParaRPr lang="de-DE" sz="950">
                <a:solidFill>
                  <a:schemeClr val="dk1"/>
                </a:solidFill>
                <a:effectLst/>
                <a:latin typeface="+mn-lt"/>
                <a:ea typeface="+mn-ea"/>
                <a:cs typeface="Arial" pitchFamily="34" charset="0"/>
              </a:endParaRPr>
            </a:p>
            <a:p>
              <a:pPr>
                <a:lnSpc>
                  <a:spcPts val="900"/>
                </a:lnSpc>
              </a:pPr>
              <a:r>
                <a:rPr lang="de-DE" sz="950" b="1">
                  <a:solidFill>
                    <a:schemeClr val="dk1"/>
                  </a:solidFill>
                  <a:effectLst/>
                  <a:latin typeface="+mn-lt"/>
                  <a:ea typeface="+mn-ea"/>
                  <a:cs typeface="Arial" pitchFamily="34" charset="0"/>
                </a:rPr>
                <a:t>Begriffserklärungen</a:t>
              </a:r>
              <a:endParaRPr lang="de-DE" sz="950">
                <a:solidFill>
                  <a:schemeClr val="dk1"/>
                </a:solidFill>
                <a:effectLst/>
                <a:latin typeface="+mn-lt"/>
                <a:ea typeface="+mn-ea"/>
                <a:cs typeface="Arial"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a:t>
              </a:r>
              <a:r>
                <a:rPr lang="de-DE" sz="950" b="1">
                  <a:solidFill>
                    <a:schemeClr val="dk1"/>
                  </a:solidFill>
                  <a:effectLst/>
                  <a:latin typeface="+mn-lt"/>
                  <a:ea typeface="+mn-ea"/>
                  <a:cs typeface="Arial" pitchFamily="34" charset="0"/>
                </a:rPr>
                <a:t>Verkehrsunfall </a:t>
              </a:r>
              <a:r>
                <a:rPr lang="de-DE" sz="950">
                  <a:solidFill>
                    <a:schemeClr val="dk1"/>
                  </a:solidFill>
                  <a:effectLst/>
                  <a:latin typeface="+mn-lt"/>
                  <a:ea typeface="+mn-ea"/>
                  <a:cs typeface="Arial" panose="020B0604020202020204" pitchFamily="34" charset="0"/>
                </a:rPr>
                <a:t>ist im Sinne der Unfallaufnahme ein plötzliches, d. h. für mindestens einen Beteiligten ungewolltes Ereignis im öffentlichen Straßenverkehr, das mit den typischen Verkehrsgefahren in ursächlichem Zusammenhang steht und zur Tötung oder Verletzung von Menschen oder zu Sachschäden geführt hat. Verkehrsunfälle werden unterschieden nach der Schwere der Unfall­folgen (Unfälle mit Personenschaden und Unfälle mit Sachschaden).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a:t>
              </a:r>
              <a:r>
                <a:rPr lang="de-DE" sz="950" b="1">
                  <a:solidFill>
                    <a:schemeClr val="dk1"/>
                  </a:solidFill>
                  <a:effectLst/>
                  <a:latin typeface="+mn-lt"/>
                  <a:ea typeface="+mn-ea"/>
                  <a:cs typeface="Arial" pitchFamily="34" charset="0"/>
                </a:rPr>
                <a:t>Unfällen mit Personenschaden</a:t>
              </a:r>
              <a:r>
                <a:rPr lang="de-DE" sz="950">
                  <a:solidFill>
                    <a:schemeClr val="dk1"/>
                  </a:solidFill>
                  <a:effectLst/>
                  <a:latin typeface="+mn-lt"/>
                  <a:ea typeface="+mn-ea"/>
                  <a:cs typeface="Arial" panose="020B0604020202020204" pitchFamily="34" charset="0"/>
                </a:rPr>
                <a:t> sind Personen getötet bzw. schwer- oder leichtverletzt worden. Von untergeordneter Bedeu­tung ist in diesem Fall der gleichzeitig entstandene und auch erfasste Sachschaden.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Getötete</a:t>
              </a:r>
              <a:r>
                <a:rPr lang="de-DE" sz="950">
                  <a:solidFill>
                    <a:schemeClr val="dk1"/>
                  </a:solidFill>
                  <a:effectLst/>
                  <a:latin typeface="+mn-lt"/>
                  <a:ea typeface="+mn-ea"/>
                  <a:cs typeface="Arial" panose="020B0604020202020204" pitchFamily="34" charset="0"/>
                </a:rPr>
                <a:t> werden Personen erfasst, die unmittelbar oder innerhalb von 30 Tagen nach dem Unfallereignis an den Unfallfolgen starben. </a:t>
              </a:r>
            </a:p>
            <a:p>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Schwerverletzte</a:t>
              </a:r>
              <a:r>
                <a:rPr lang="de-DE" sz="950">
                  <a:solidFill>
                    <a:schemeClr val="dk1"/>
                  </a:solidFill>
                  <a:effectLst/>
                  <a:latin typeface="+mn-lt"/>
                  <a:ea typeface="+mn-ea"/>
                  <a:cs typeface="Arial" panose="020B0604020202020204" pitchFamily="34" charset="0"/>
                </a:rPr>
                <a:t> werden Personen erfasst, die unmittelbar zur stationären Behandlung</a:t>
              </a:r>
              <a:r>
                <a:rPr lang="de-DE" sz="950" baseline="0">
                  <a:solidFill>
                    <a:schemeClr val="dk1"/>
                  </a:solidFill>
                  <a:effectLst/>
                  <a:latin typeface="+mn-lt"/>
                  <a:ea typeface="+mn-ea"/>
                  <a:cs typeface="Arial" panose="020B0604020202020204" pitchFamily="34" charset="0"/>
                </a:rPr>
                <a:t> – </a:t>
              </a:r>
              <a:r>
                <a:rPr lang="de-DE" sz="950">
                  <a:solidFill>
                    <a:schemeClr val="dk1"/>
                  </a:solidFill>
                  <a:effectLst/>
                  <a:latin typeface="+mn-lt"/>
                  <a:ea typeface="+mn-ea"/>
                  <a:cs typeface="Arial" panose="020B0604020202020204" pitchFamily="34" charset="0"/>
                </a:rPr>
                <a:t>mindestens für 24 Stunden –</a:t>
              </a:r>
              <a:r>
                <a:rPr lang="de-DE" sz="950" baseline="0">
                  <a:solidFill>
                    <a:schemeClr val="dk1"/>
                  </a:solidFill>
                  <a:effectLst/>
                  <a:latin typeface="+mn-lt"/>
                  <a:ea typeface="+mn-ea"/>
                  <a:cs typeface="Arial" panose="020B0604020202020204" pitchFamily="34" charset="0"/>
                </a:rPr>
                <a:t> i</a:t>
              </a:r>
              <a:r>
                <a:rPr lang="de-DE" sz="950">
                  <a:solidFill>
                    <a:schemeClr val="dk1"/>
                  </a:solidFill>
                  <a:effectLst/>
                  <a:latin typeface="+mn-lt"/>
                  <a:ea typeface="+mn-ea"/>
                  <a:cs typeface="Arial" panose="020B0604020202020204" pitchFamily="34" charset="0"/>
                </a:rPr>
                <a:t>n einem Krankenhaus aufgenommen wurden. </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anose="020B0604020202020204" pitchFamily="34" charset="0"/>
              </a:endParaRPr>
            </a:p>
            <a:p>
              <a:r>
                <a:rPr lang="de-DE" sz="950">
                  <a:solidFill>
                    <a:schemeClr val="dk1"/>
                  </a:solidFill>
                  <a:effectLst/>
                  <a:latin typeface="+mn-lt"/>
                  <a:ea typeface="+mn-ea"/>
                  <a:cs typeface="Arial" panose="020B0604020202020204" pitchFamily="34" charset="0"/>
                </a:rPr>
                <a:t>Als </a:t>
              </a:r>
              <a:r>
                <a:rPr lang="de-DE" sz="950" b="1">
                  <a:solidFill>
                    <a:schemeClr val="dk1"/>
                  </a:solidFill>
                  <a:effectLst/>
                  <a:latin typeface="+mn-lt"/>
                  <a:ea typeface="+mn-ea"/>
                  <a:cs typeface="Arial" pitchFamily="34" charset="0"/>
                </a:rPr>
                <a:t>Leichtverletzte</a:t>
              </a:r>
              <a:r>
                <a:rPr lang="de-DE" sz="950">
                  <a:solidFill>
                    <a:schemeClr val="dk1"/>
                  </a:solidFill>
                  <a:effectLst/>
                  <a:latin typeface="+mn-lt"/>
                  <a:ea typeface="+mn-ea"/>
                  <a:cs typeface="Arial" panose="020B0604020202020204" pitchFamily="34" charset="0"/>
                </a:rPr>
                <a:t> werden alle übrigen verletzten Personen erfasst, bei denen eine stationäre Behandlung nicht erforder­lich ist.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Ein </a:t>
              </a:r>
              <a:r>
                <a:rPr lang="de-DE" sz="950" b="1">
                  <a:solidFill>
                    <a:schemeClr val="dk1"/>
                  </a:solidFill>
                  <a:effectLst/>
                  <a:latin typeface="+mn-lt"/>
                  <a:ea typeface="+mn-ea"/>
                  <a:cs typeface="Arial" pitchFamily="34" charset="0"/>
                </a:rPr>
                <a:t>schwerwiegender Verkehrsunfall mit Sachschaden (im engeren Sinne)</a:t>
              </a:r>
              <a:r>
                <a:rPr lang="de-DE" sz="950">
                  <a:solidFill>
                    <a:schemeClr val="dk1"/>
                  </a:solidFill>
                  <a:effectLst/>
                  <a:latin typeface="+mn-lt"/>
                  <a:ea typeface="+mn-ea"/>
                  <a:cs typeface="Arial" panose="020B0604020202020204" pitchFamily="34" charset="0"/>
                </a:rPr>
                <a:t> liegt vor, wenn nach den Feststellungen der Beamten des Polizeidienstes als Unfallursache eine Ordnungswidrigkeit (Bußgeld) oder eine Straftat, die im Zusammen­hang mit der Teil­nahme am Straßenverkehr begangen worden ist, anzunehmen ist und mindestens ein Kraftfahrzeug aufgrund eines Unfall­scha­dens von der Unfallstelle abgeschleppt werden muss.</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Um einen </a:t>
              </a:r>
              <a:r>
                <a:rPr lang="de-DE" sz="950" b="1">
                  <a:solidFill>
                    <a:schemeClr val="dk1"/>
                  </a:solidFill>
                  <a:effectLst/>
                  <a:latin typeface="+mn-lt"/>
                  <a:ea typeface="+mn-ea"/>
                  <a:cs typeface="Arial" pitchFamily="34" charset="0"/>
                </a:rPr>
                <a:t>sonstigen Sachschadensunfall unter dem Einfluss berauschender Mittel</a:t>
              </a:r>
              <a:r>
                <a:rPr lang="de-DE" sz="950">
                  <a:solidFill>
                    <a:schemeClr val="dk1"/>
                  </a:solidFill>
                  <a:effectLst/>
                  <a:latin typeface="+mn-lt"/>
                  <a:ea typeface="+mn-ea"/>
                  <a:cs typeface="Arial" panose="020B0604020202020204" pitchFamily="34" charset="0"/>
                </a:rPr>
                <a:t> handelt es sich, wenn ein Unfall­beteiligter unter der Einwirkung von Alkohol oder anderen berauschenden Mitteln (z. B. Drogen, Rauschgift) stand </a:t>
              </a:r>
              <a:r>
                <a:rPr lang="de-DE" sz="950" b="1" u="none">
                  <a:solidFill>
                    <a:schemeClr val="dk1"/>
                  </a:solidFill>
                  <a:effectLst/>
                  <a:latin typeface="+mn-lt"/>
                  <a:ea typeface="+mn-ea"/>
                  <a:cs typeface="Arial" panose="020B0604020202020204" pitchFamily="34" charset="0"/>
                </a:rPr>
                <a:t>und</a:t>
              </a:r>
              <a:r>
                <a:rPr lang="de-DE" sz="950">
                  <a:solidFill>
                    <a:schemeClr val="dk1"/>
                  </a:solidFill>
                  <a:effectLst/>
                  <a:latin typeface="+mn-lt"/>
                  <a:ea typeface="+mn-ea"/>
                  <a:cs typeface="Arial" panose="020B0604020202020204" pitchFamily="34" charset="0"/>
                </a:rPr>
                <a:t> am Unfall beteiligte Kraftfahrzeuge noch fahrbereit waren.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Zu einem </a:t>
              </a:r>
              <a:r>
                <a:rPr lang="de-DE" sz="950" b="1">
                  <a:solidFill>
                    <a:schemeClr val="dk1"/>
                  </a:solidFill>
                  <a:effectLst/>
                  <a:latin typeface="+mn-lt"/>
                  <a:ea typeface="+mn-ea"/>
                  <a:cs typeface="Arial" pitchFamily="34" charset="0"/>
                </a:rPr>
                <a:t>sonstigen Sachschadensunfall </a:t>
              </a:r>
              <a:r>
                <a:rPr lang="de-DE" sz="950">
                  <a:solidFill>
                    <a:schemeClr val="dk1"/>
                  </a:solidFill>
                  <a:effectLst/>
                  <a:latin typeface="+mn-lt"/>
                  <a:ea typeface="+mn-ea"/>
                  <a:cs typeface="Arial" panose="020B0604020202020204" pitchFamily="34" charset="0"/>
                </a:rPr>
                <a:t>(Bagatellunfall) zählen alle übrigen Sachschadensunfälle (ohne Einwirkung von Alkohol oder anderen berauschenden Mitteln), bei denen kein Straftatbestand oder eine Ordnungswidrigkeit (Bußgeld) vorliegt, unab­hängig davon, ob ein beteiligtes Kraftfahrzeug fahrbereit war oder nicht, und alle Sachschadensunfälle mit Straftatbestand oder Ordnungswidrigkeit (Bußgeld), bei denen alle Kraftfahrzeuge fahrbereit sind.</a:t>
              </a:r>
              <a:endParaRPr lang="de-DE" sz="950">
                <a:effectLst/>
                <a:latin typeface="+mn-lt"/>
                <a:cs typeface="Arial" panose="020B0604020202020204" pitchFamily="34" charset="0"/>
              </a:endParaRPr>
            </a:p>
            <a:p>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Methodische Hinweise</a:t>
              </a:r>
              <a:endParaRPr lang="de-DE" sz="950">
                <a:solidFill>
                  <a:schemeClr val="dk1"/>
                </a:solidFill>
                <a:effectLst/>
                <a:latin typeface="+mn-lt"/>
                <a:ea typeface="+mn-ea"/>
                <a:cs typeface="Arial" pitchFamily="34" charset="0"/>
              </a:endParaRPr>
            </a:p>
            <a:p>
              <a:pPr>
                <a:lnSpc>
                  <a:spcPts val="900"/>
                </a:lnSpc>
              </a:pPr>
              <a:r>
                <a:rPr lang="de-DE" sz="950">
                  <a:solidFill>
                    <a:schemeClr val="dk1"/>
                  </a:solidFill>
                  <a:effectLst/>
                  <a:latin typeface="+mn-lt"/>
                  <a:ea typeface="+mn-ea"/>
                  <a:cs typeface="Arial" pitchFamily="34" charset="0"/>
                </a:rPr>
                <a:t> </a:t>
              </a:r>
            </a:p>
            <a:p>
              <a:r>
                <a:rPr lang="de-DE" sz="950">
                  <a:solidFill>
                    <a:schemeClr val="dk1"/>
                  </a:solidFill>
                  <a:effectLst/>
                  <a:latin typeface="+mn-lt"/>
                  <a:ea typeface="+mn-ea"/>
                  <a:cs typeface="Arial" pitchFamily="34" charset="0"/>
                </a:rPr>
                <a:t>Die monatlich erscheinenden Statistischen Berichte zum Unfallgeschehen enthalten vorläufige Zahlen, die durch Nach­meldungen noch korrigiert werden können. Die endgültigen Zahlen werden nach Abschluss des Berichtsjahres im Statistischen Jahresbericht Straßenverkehrsunfälle in Mecklenburg-Vorpommern (H113J) in tiefer sachlicher Gliederung veröffentlicht.</a:t>
              </a:r>
              <a:endParaRPr lang="de-DE" sz="950" b="0">
                <a:latin typeface="+mn-lt"/>
              </a:endParaRPr>
            </a:p>
          </xdr:txBody>
        </xdr:sp>
      </mc:Fallback>
    </mc:AlternateContent>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x14ac:dyDescent="0.65">
      <c r="A1" s="103" t="s">
        <v>1</v>
      </c>
      <c r="B1" s="103"/>
      <c r="C1" s="83"/>
      <c r="D1" s="83"/>
    </row>
    <row r="2" spans="1:4" ht="35.1" customHeight="1" thickTop="1" x14ac:dyDescent="0.2">
      <c r="A2" s="84" t="s">
        <v>66</v>
      </c>
      <c r="B2" s="84"/>
      <c r="C2" s="85" t="s">
        <v>19</v>
      </c>
      <c r="D2" s="85"/>
    </row>
    <row r="3" spans="1:4" ht="24.95" customHeight="1" x14ac:dyDescent="0.2">
      <c r="A3" s="86"/>
      <c r="B3" s="86"/>
      <c r="C3" s="86"/>
      <c r="D3" s="86"/>
    </row>
    <row r="4" spans="1:4" ht="24.95" customHeight="1" x14ac:dyDescent="0.2">
      <c r="A4" s="74" t="s">
        <v>20</v>
      </c>
      <c r="B4" s="74"/>
      <c r="C4" s="74"/>
      <c r="D4" s="75"/>
    </row>
    <row r="5" spans="1:4" ht="24.95" customHeight="1" x14ac:dyDescent="0.2">
      <c r="A5" s="74" t="s">
        <v>15</v>
      </c>
      <c r="B5" s="74"/>
      <c r="C5" s="74"/>
      <c r="D5" s="75"/>
    </row>
    <row r="6" spans="1:4" ht="39.950000000000003" customHeight="1" x14ac:dyDescent="0.45">
      <c r="A6" s="79" t="s">
        <v>99</v>
      </c>
      <c r="B6" s="80"/>
      <c r="C6" s="80"/>
      <c r="D6" s="80"/>
    </row>
    <row r="7" spans="1:4" ht="24.95" customHeight="1" x14ac:dyDescent="0.45">
      <c r="A7" s="78"/>
      <c r="B7" s="78"/>
      <c r="C7" s="78"/>
      <c r="D7" s="78"/>
    </row>
    <row r="8" spans="1:4" ht="24.95" customHeight="1" x14ac:dyDescent="0.45">
      <c r="A8" s="79" t="s">
        <v>21</v>
      </c>
      <c r="B8" s="79"/>
      <c r="C8" s="79"/>
      <c r="D8" s="79"/>
    </row>
    <row r="9" spans="1:4" ht="24.95" customHeight="1" x14ac:dyDescent="0.4">
      <c r="A9" s="77"/>
      <c r="B9" s="77"/>
      <c r="C9" s="77"/>
      <c r="D9" s="77"/>
    </row>
    <row r="10" spans="1:4" ht="24.95" customHeight="1" x14ac:dyDescent="0.2">
      <c r="A10" s="81"/>
      <c r="B10" s="81"/>
      <c r="C10" s="81"/>
      <c r="D10" s="81"/>
    </row>
    <row r="11" spans="1:4" ht="24.95" customHeight="1" x14ac:dyDescent="0.2">
      <c r="A11" s="81"/>
      <c r="B11" s="81"/>
      <c r="C11" s="81"/>
      <c r="D11" s="81"/>
    </row>
    <row r="12" spans="1:4" ht="24.95" customHeight="1" x14ac:dyDescent="0.2">
      <c r="A12" s="81"/>
      <c r="B12" s="81"/>
      <c r="C12" s="81"/>
      <c r="D12" s="81"/>
    </row>
    <row r="13" spans="1:4" ht="12" customHeight="1" x14ac:dyDescent="0.2">
      <c r="A13" s="4"/>
      <c r="B13" s="76" t="s">
        <v>67</v>
      </c>
      <c r="C13" s="76"/>
      <c r="D13" s="2" t="s">
        <v>93</v>
      </c>
    </row>
    <row r="14" spans="1:4" ht="12" customHeight="1" x14ac:dyDescent="0.2">
      <c r="A14" s="4"/>
      <c r="B14" s="76"/>
      <c r="C14" s="76"/>
      <c r="D14" s="2"/>
    </row>
    <row r="15" spans="1:4" ht="12" customHeight="1" x14ac:dyDescent="0.2">
      <c r="A15" s="4"/>
      <c r="B15" s="76" t="s">
        <v>2</v>
      </c>
      <c r="C15" s="76"/>
      <c r="D15" s="2" t="s">
        <v>105</v>
      </c>
    </row>
    <row r="16" spans="1:4" ht="12" customHeight="1" x14ac:dyDescent="0.2">
      <c r="A16" s="4"/>
      <c r="B16" s="76"/>
      <c r="C16" s="76"/>
      <c r="D16" s="2"/>
    </row>
    <row r="17" spans="1:4" ht="12" customHeight="1" x14ac:dyDescent="0.2">
      <c r="A17" s="5"/>
      <c r="B17" s="88"/>
      <c r="C17" s="88"/>
      <c r="D17" s="3"/>
    </row>
    <row r="18" spans="1:4" ht="12" customHeight="1" x14ac:dyDescent="0.2">
      <c r="A18" s="71"/>
      <c r="B18" s="71"/>
      <c r="C18" s="71"/>
      <c r="D18" s="71"/>
    </row>
    <row r="19" spans="1:4" ht="12" customHeight="1" x14ac:dyDescent="0.2">
      <c r="A19" s="89" t="s">
        <v>3</v>
      </c>
      <c r="B19" s="89"/>
      <c r="C19" s="89"/>
      <c r="D19" s="89"/>
    </row>
    <row r="20" spans="1:4" ht="12" customHeight="1" x14ac:dyDescent="0.2">
      <c r="A20" s="89" t="s">
        <v>68</v>
      </c>
      <c r="B20" s="89"/>
      <c r="C20" s="89"/>
      <c r="D20" s="89"/>
    </row>
    <row r="21" spans="1:4" ht="12" customHeight="1" x14ac:dyDescent="0.2">
      <c r="A21" s="89"/>
      <c r="B21" s="89"/>
      <c r="C21" s="89"/>
      <c r="D21" s="89"/>
    </row>
    <row r="22" spans="1:4" ht="12" customHeight="1" x14ac:dyDescent="0.2">
      <c r="A22" s="82" t="s">
        <v>88</v>
      </c>
      <c r="B22" s="82"/>
      <c r="C22" s="82"/>
      <c r="D22" s="82"/>
    </row>
    <row r="23" spans="1:4" ht="12" customHeight="1" x14ac:dyDescent="0.2">
      <c r="A23" s="89"/>
      <c r="B23" s="89"/>
      <c r="C23" s="89"/>
      <c r="D23" s="89"/>
    </row>
    <row r="24" spans="1:4" ht="12" customHeight="1" x14ac:dyDescent="0.2">
      <c r="A24" s="69" t="s">
        <v>92</v>
      </c>
      <c r="B24" s="69"/>
      <c r="C24" s="69"/>
      <c r="D24" s="69"/>
    </row>
    <row r="25" spans="1:4" ht="12" customHeight="1" x14ac:dyDescent="0.2">
      <c r="A25" s="69" t="s">
        <v>73</v>
      </c>
      <c r="B25" s="69"/>
      <c r="C25" s="69"/>
      <c r="D25" s="69"/>
    </row>
    <row r="26" spans="1:4" ht="12" customHeight="1" x14ac:dyDescent="0.2">
      <c r="A26" s="70"/>
      <c r="B26" s="70"/>
      <c r="C26" s="70"/>
      <c r="D26" s="70"/>
    </row>
    <row r="27" spans="1:4" ht="12" customHeight="1" x14ac:dyDescent="0.2">
      <c r="A27" s="71"/>
      <c r="B27" s="71"/>
      <c r="C27" s="71"/>
      <c r="D27" s="71"/>
    </row>
    <row r="28" spans="1:4" ht="12" customHeight="1" x14ac:dyDescent="0.2">
      <c r="A28" s="72" t="s">
        <v>4</v>
      </c>
      <c r="B28" s="72"/>
      <c r="C28" s="72"/>
      <c r="D28" s="72"/>
    </row>
    <row r="29" spans="1:4" ht="12" customHeight="1" x14ac:dyDescent="0.2">
      <c r="A29" s="87"/>
      <c r="B29" s="87"/>
      <c r="C29" s="87"/>
      <c r="D29" s="87"/>
    </row>
    <row r="30" spans="1:4" ht="12" customHeight="1" x14ac:dyDescent="0.2">
      <c r="A30" s="6" t="s">
        <v>0</v>
      </c>
      <c r="B30" s="67" t="s">
        <v>69</v>
      </c>
      <c r="C30" s="67"/>
      <c r="D30" s="67"/>
    </row>
    <row r="31" spans="1:4" ht="12" customHeight="1" x14ac:dyDescent="0.2">
      <c r="A31" s="7">
        <v>0</v>
      </c>
      <c r="B31" s="67" t="s">
        <v>70</v>
      </c>
      <c r="C31" s="67"/>
      <c r="D31" s="67"/>
    </row>
    <row r="32" spans="1:4" ht="12" customHeight="1" x14ac:dyDescent="0.2">
      <c r="A32" s="6" t="s">
        <v>5</v>
      </c>
      <c r="B32" s="67" t="s">
        <v>6</v>
      </c>
      <c r="C32" s="67"/>
      <c r="D32" s="67"/>
    </row>
    <row r="33" spans="1:4" ht="12" customHeight="1" x14ac:dyDescent="0.2">
      <c r="A33" s="6" t="s">
        <v>7</v>
      </c>
      <c r="B33" s="67" t="s">
        <v>8</v>
      </c>
      <c r="C33" s="67"/>
      <c r="D33" s="67"/>
    </row>
    <row r="34" spans="1:4" ht="12" customHeight="1" x14ac:dyDescent="0.2">
      <c r="A34" s="6" t="s">
        <v>9</v>
      </c>
      <c r="B34" s="67" t="s">
        <v>10</v>
      </c>
      <c r="C34" s="67"/>
      <c r="D34" s="67"/>
    </row>
    <row r="35" spans="1:4" ht="12" customHeight="1" x14ac:dyDescent="0.2">
      <c r="A35" s="6" t="s">
        <v>11</v>
      </c>
      <c r="B35" s="67" t="s">
        <v>71</v>
      </c>
      <c r="C35" s="67"/>
      <c r="D35" s="67"/>
    </row>
    <row r="36" spans="1:4" ht="12" customHeight="1" x14ac:dyDescent="0.2">
      <c r="A36" s="6" t="s">
        <v>12</v>
      </c>
      <c r="B36" s="67" t="s">
        <v>13</v>
      </c>
      <c r="C36" s="67"/>
      <c r="D36" s="67"/>
    </row>
    <row r="37" spans="1:4" ht="12" customHeight="1" x14ac:dyDescent="0.2">
      <c r="A37" s="6" t="s">
        <v>42</v>
      </c>
      <c r="B37" s="67" t="s">
        <v>72</v>
      </c>
      <c r="C37" s="67"/>
      <c r="D37" s="67"/>
    </row>
    <row r="38" spans="1:4" ht="12" customHeight="1" x14ac:dyDescent="0.2">
      <c r="A38" s="6"/>
      <c r="B38" s="67"/>
      <c r="C38" s="67"/>
      <c r="D38" s="67"/>
    </row>
    <row r="39" spans="1:4" ht="12" customHeight="1" x14ac:dyDescent="0.2">
      <c r="A39" s="6"/>
      <c r="B39" s="67"/>
      <c r="C39" s="67"/>
      <c r="D39" s="67"/>
    </row>
    <row r="40" spans="1:4" ht="12" customHeight="1" x14ac:dyDescent="0.2">
      <c r="A40" s="6"/>
      <c r="B40" s="73"/>
      <c r="C40" s="73"/>
      <c r="D40" s="73"/>
    </row>
    <row r="41" spans="1:4" ht="12" customHeight="1" x14ac:dyDescent="0.2">
      <c r="A41" s="6"/>
      <c r="B41" s="73"/>
      <c r="C41" s="73"/>
      <c r="D41" s="73"/>
    </row>
    <row r="42" spans="1:4" ht="12" customHeight="1" x14ac:dyDescent="0.2">
      <c r="A42" s="6"/>
      <c r="B42" s="73"/>
      <c r="C42" s="73"/>
      <c r="D42" s="73"/>
    </row>
    <row r="43" spans="1:4" ht="12" customHeight="1" x14ac:dyDescent="0.2">
      <c r="A43" s="8"/>
      <c r="B43" s="66"/>
      <c r="C43" s="66"/>
      <c r="D43" s="66"/>
    </row>
    <row r="44" spans="1:4" x14ac:dyDescent="0.2">
      <c r="A44" s="67" t="s">
        <v>14</v>
      </c>
      <c r="B44" s="67"/>
      <c r="C44" s="67"/>
      <c r="D44" s="67"/>
    </row>
    <row r="45" spans="1:4" ht="39.950000000000003" customHeight="1" x14ac:dyDescent="0.2">
      <c r="A45" s="68" t="s">
        <v>79</v>
      </c>
      <c r="B45" s="68"/>
      <c r="C45" s="68"/>
      <c r="D45" s="68"/>
    </row>
  </sheetData>
  <mergeCells count="47">
    <mergeCell ref="B34:D34"/>
    <mergeCell ref="A29:D29"/>
    <mergeCell ref="B30:D30"/>
    <mergeCell ref="B17:C17"/>
    <mergeCell ref="A18:D18"/>
    <mergeCell ref="A19:D19"/>
    <mergeCell ref="A20:D20"/>
    <mergeCell ref="A21:D21"/>
    <mergeCell ref="A23:D23"/>
    <mergeCell ref="A24:D24"/>
    <mergeCell ref="A1:B1"/>
    <mergeCell ref="C1:D1"/>
    <mergeCell ref="A2:B2"/>
    <mergeCell ref="C2:D2"/>
    <mergeCell ref="A3:D3"/>
    <mergeCell ref="B42:D42"/>
    <mergeCell ref="B31:D31"/>
    <mergeCell ref="A4:D4"/>
    <mergeCell ref="B13:C13"/>
    <mergeCell ref="B14:C14"/>
    <mergeCell ref="B15:C15"/>
    <mergeCell ref="B16:C16"/>
    <mergeCell ref="A9:D9"/>
    <mergeCell ref="A7:D7"/>
    <mergeCell ref="A5:D5"/>
    <mergeCell ref="A6:D6"/>
    <mergeCell ref="A8:D8"/>
    <mergeCell ref="A10:D10"/>
    <mergeCell ref="A11:D11"/>
    <mergeCell ref="A12:D12"/>
    <mergeCell ref="A22:D22"/>
    <mergeCell ref="B43:D43"/>
    <mergeCell ref="A44:D44"/>
    <mergeCell ref="A45:D45"/>
    <mergeCell ref="A25:D25"/>
    <mergeCell ref="A26:D26"/>
    <mergeCell ref="A27:D27"/>
    <mergeCell ref="A28:D28"/>
    <mergeCell ref="B39:D39"/>
    <mergeCell ref="B32:D32"/>
    <mergeCell ref="B35:D35"/>
    <mergeCell ref="B36:D36"/>
    <mergeCell ref="B37:D37"/>
    <mergeCell ref="B38:D38"/>
    <mergeCell ref="B33:D33"/>
    <mergeCell ref="B40:D40"/>
    <mergeCell ref="B41:D41"/>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zoomScale="140" zoomScaleNormal="140" workbookViewId="0"/>
  </sheetViews>
  <sheetFormatPr baseColWidth="10" defaultRowHeight="12.75" x14ac:dyDescent="0.2"/>
  <cols>
    <col min="1" max="1" width="13.7109375" style="10" customWidth="1"/>
    <col min="2" max="2" width="70.85546875" style="10" customWidth="1"/>
    <col min="3" max="3" width="6.85546875" style="10" customWidth="1"/>
    <col min="4" max="16384" width="11.42578125" style="10"/>
  </cols>
  <sheetData>
    <row r="1" spans="1:3" s="17" customFormat="1" ht="30" customHeight="1" x14ac:dyDescent="0.25">
      <c r="A1" s="50" t="s">
        <v>86</v>
      </c>
      <c r="B1" s="50"/>
      <c r="C1" s="50"/>
    </row>
    <row r="2" spans="1:3" x14ac:dyDescent="0.2">
      <c r="A2" s="9"/>
      <c r="B2" s="9"/>
      <c r="C2" s="9"/>
    </row>
    <row r="3" spans="1:3" x14ac:dyDescent="0.2">
      <c r="A3" s="48"/>
      <c r="B3" s="48"/>
      <c r="C3" s="11" t="s">
        <v>40</v>
      </c>
    </row>
    <row r="4" spans="1:3" x14ac:dyDescent="0.2">
      <c r="A4" s="12"/>
      <c r="B4" s="12"/>
      <c r="C4" s="11"/>
    </row>
    <row r="5" spans="1:3" ht="30" customHeight="1" x14ac:dyDescent="0.2">
      <c r="A5" s="49" t="s">
        <v>87</v>
      </c>
      <c r="B5" s="49"/>
      <c r="C5" s="11">
        <v>3</v>
      </c>
    </row>
    <row r="6" spans="1:3" x14ac:dyDescent="0.2">
      <c r="A6" s="90"/>
      <c r="B6" s="90"/>
      <c r="C6" s="13"/>
    </row>
    <row r="7" spans="1:3" x14ac:dyDescent="0.2">
      <c r="A7" s="14" t="s">
        <v>48</v>
      </c>
      <c r="B7" s="55" t="s">
        <v>80</v>
      </c>
      <c r="C7" s="13">
        <v>4</v>
      </c>
    </row>
    <row r="8" spans="1:3" x14ac:dyDescent="0.2">
      <c r="A8" s="14"/>
      <c r="B8" s="55"/>
      <c r="C8" s="13"/>
    </row>
    <row r="9" spans="1:3" x14ac:dyDescent="0.2">
      <c r="A9" s="14" t="s">
        <v>49</v>
      </c>
      <c r="B9" s="55" t="s">
        <v>94</v>
      </c>
      <c r="C9" s="13">
        <v>5</v>
      </c>
    </row>
    <row r="10" spans="1:3" x14ac:dyDescent="0.2">
      <c r="A10" s="15"/>
      <c r="B10" s="16"/>
      <c r="C10" s="13"/>
    </row>
    <row r="11" spans="1:3" ht="30" customHeight="1" x14ac:dyDescent="0.2">
      <c r="A11" s="48" t="s">
        <v>81</v>
      </c>
      <c r="B11" s="48"/>
      <c r="C11" s="11">
        <v>6</v>
      </c>
    </row>
    <row r="12" spans="1:3" x14ac:dyDescent="0.2">
      <c r="A12" s="15"/>
      <c r="B12" s="16"/>
      <c r="C12" s="13"/>
    </row>
  </sheetData>
  <mergeCells count="1">
    <mergeCell ref="A6:B6"/>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01&amp;R&amp;"-,Standard"&amp;7&amp;P</oddFooter>
    <evenFooter>&amp;L&amp;"-,Standard"&amp;7&amp;P&amp;R&amp;"-,Standard"&amp;7StatA MV, Statistischer Bericht H113 2026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0"/>
  <sheetViews>
    <sheetView zoomScale="140" zoomScaleNormal="140" workbookViewId="0"/>
  </sheetViews>
  <sheetFormatPr baseColWidth="10" defaultRowHeight="12.75" x14ac:dyDescent="0.2"/>
  <cols>
    <col min="1" max="1" width="94.7109375" style="18" customWidth="1"/>
    <col min="2" max="16384" width="11.42578125" style="18"/>
  </cols>
  <sheetData>
    <row r="1" spans="1:1" s="20" customFormat="1" ht="30" customHeight="1" x14ac:dyDescent="0.25">
      <c r="A1" s="19" t="s">
        <v>87</v>
      </c>
    </row>
    <row r="2" spans="1:1" ht="12.75" customHeight="1" x14ac:dyDescent="0.2"/>
    <row r="3" spans="1:1" ht="12.75" customHeight="1" x14ac:dyDescent="0.2"/>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01&amp;R&amp;"-,Standard"&amp;7&amp;P</oddFooter>
    <evenFooter>&amp;L&amp;"-,Standard"&amp;7&amp;P&amp;R&amp;"-,Standard"&amp;7StatA MV, Statistischer Bericht H113 2026 01</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5"/>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1.7109375" style="34" customWidth="1"/>
    <col min="3" max="3" width="6.7109375" style="27" customWidth="1"/>
    <col min="4" max="4" width="7.7109375" style="27" customWidth="1"/>
    <col min="5" max="5" width="8.7109375" style="27" customWidth="1"/>
    <col min="6" max="6" width="9.7109375" style="27" customWidth="1"/>
    <col min="7" max="7" width="7.7109375" style="27" customWidth="1"/>
    <col min="8" max="8" width="6.7109375" style="27" customWidth="1"/>
    <col min="9" max="9" width="6.28515625" style="27" customWidth="1"/>
    <col min="10" max="10" width="6.7109375" style="27" customWidth="1"/>
    <col min="11" max="11" width="6.28515625" style="27" customWidth="1"/>
    <col min="12" max="16384" width="11.42578125" style="27"/>
  </cols>
  <sheetData>
    <row r="1" spans="1:11" s="25" customFormat="1" ht="30" customHeight="1" x14ac:dyDescent="0.2">
      <c r="A1" s="93" t="s">
        <v>48</v>
      </c>
      <c r="B1" s="94"/>
      <c r="C1" s="95" t="s">
        <v>76</v>
      </c>
      <c r="D1" s="96"/>
      <c r="E1" s="96"/>
      <c r="F1" s="96"/>
      <c r="G1" s="96"/>
      <c r="H1" s="96"/>
      <c r="I1" s="96"/>
      <c r="J1" s="96"/>
      <c r="K1" s="97"/>
    </row>
    <row r="2" spans="1:11" s="26" customFormat="1" ht="11.45" customHeight="1" x14ac:dyDescent="0.2">
      <c r="A2" s="98" t="s">
        <v>47</v>
      </c>
      <c r="B2" s="91" t="s">
        <v>41</v>
      </c>
      <c r="C2" s="91" t="s">
        <v>20</v>
      </c>
      <c r="D2" s="91"/>
      <c r="E2" s="91"/>
      <c r="F2" s="91"/>
      <c r="G2" s="91"/>
      <c r="H2" s="91" t="s">
        <v>22</v>
      </c>
      <c r="I2" s="91"/>
      <c r="J2" s="91"/>
      <c r="K2" s="92"/>
    </row>
    <row r="3" spans="1:11" s="26" customFormat="1" ht="11.45" customHeight="1" x14ac:dyDescent="0.2">
      <c r="A3" s="98"/>
      <c r="B3" s="91"/>
      <c r="C3" s="91" t="s">
        <v>50</v>
      </c>
      <c r="D3" s="91" t="s">
        <v>36</v>
      </c>
      <c r="E3" s="91" t="s">
        <v>23</v>
      </c>
      <c r="F3" s="91"/>
      <c r="G3" s="91"/>
      <c r="H3" s="91" t="s">
        <v>50</v>
      </c>
      <c r="I3" s="91" t="s">
        <v>24</v>
      </c>
      <c r="J3" s="91" t="s">
        <v>26</v>
      </c>
      <c r="K3" s="92" t="s">
        <v>27</v>
      </c>
    </row>
    <row r="4" spans="1:11" s="26" customFormat="1" ht="11.45" customHeight="1" x14ac:dyDescent="0.2">
      <c r="A4" s="98"/>
      <c r="B4" s="91"/>
      <c r="C4" s="91"/>
      <c r="D4" s="91"/>
      <c r="E4" s="91" t="s">
        <v>77</v>
      </c>
      <c r="F4" s="91" t="s">
        <v>90</v>
      </c>
      <c r="G4" s="91" t="s">
        <v>25</v>
      </c>
      <c r="H4" s="91"/>
      <c r="I4" s="91"/>
      <c r="J4" s="91"/>
      <c r="K4" s="92"/>
    </row>
    <row r="5" spans="1:11" s="26" customFormat="1" ht="11.45" customHeight="1" x14ac:dyDescent="0.2">
      <c r="A5" s="98"/>
      <c r="B5" s="91"/>
      <c r="C5" s="91"/>
      <c r="D5" s="91"/>
      <c r="E5" s="91"/>
      <c r="F5" s="91"/>
      <c r="G5" s="91"/>
      <c r="H5" s="91"/>
      <c r="I5" s="91"/>
      <c r="J5" s="91"/>
      <c r="K5" s="92"/>
    </row>
    <row r="6" spans="1:11" s="26" customFormat="1" ht="11.45" customHeight="1" x14ac:dyDescent="0.2">
      <c r="A6" s="98"/>
      <c r="B6" s="91"/>
      <c r="C6" s="91"/>
      <c r="D6" s="91"/>
      <c r="E6" s="91"/>
      <c r="F6" s="91"/>
      <c r="G6" s="91"/>
      <c r="H6" s="91"/>
      <c r="I6" s="91"/>
      <c r="J6" s="91"/>
      <c r="K6" s="92"/>
    </row>
    <row r="7" spans="1:11" s="26" customFormat="1" ht="11.45" customHeight="1" x14ac:dyDescent="0.2">
      <c r="A7" s="98"/>
      <c r="B7" s="91"/>
      <c r="C7" s="91"/>
      <c r="D7" s="91"/>
      <c r="E7" s="91"/>
      <c r="F7" s="91"/>
      <c r="G7" s="91"/>
      <c r="H7" s="91"/>
      <c r="I7" s="91"/>
      <c r="J7" s="91"/>
      <c r="K7" s="92"/>
    </row>
    <row r="8" spans="1:11" s="26" customFormat="1" ht="11.45" customHeight="1" x14ac:dyDescent="0.2">
      <c r="A8" s="98"/>
      <c r="B8" s="91"/>
      <c r="C8" s="91"/>
      <c r="D8" s="91"/>
      <c r="E8" s="91"/>
      <c r="F8" s="91"/>
      <c r="G8" s="91"/>
      <c r="H8" s="91"/>
      <c r="I8" s="91"/>
      <c r="J8" s="91"/>
      <c r="K8" s="92"/>
    </row>
    <row r="9" spans="1:11" s="26" customFormat="1" ht="11.45" customHeight="1" x14ac:dyDescent="0.2">
      <c r="A9" s="98"/>
      <c r="B9" s="91"/>
      <c r="C9" s="91" t="s">
        <v>51</v>
      </c>
      <c r="D9" s="91"/>
      <c r="E9" s="91"/>
      <c r="F9" s="91"/>
      <c r="G9" s="91"/>
      <c r="H9" s="91"/>
      <c r="I9" s="91"/>
      <c r="J9" s="91"/>
      <c r="K9" s="92"/>
    </row>
    <row r="10" spans="1:11" s="36" customFormat="1" ht="11.45" customHeight="1" x14ac:dyDescent="0.15">
      <c r="A10" s="21">
        <v>1</v>
      </c>
      <c r="B10" s="22">
        <v>2</v>
      </c>
      <c r="C10" s="22">
        <v>3</v>
      </c>
      <c r="D10" s="22">
        <v>4</v>
      </c>
      <c r="E10" s="22">
        <v>5</v>
      </c>
      <c r="F10" s="22">
        <v>6</v>
      </c>
      <c r="G10" s="22">
        <v>7</v>
      </c>
      <c r="H10" s="22">
        <v>8</v>
      </c>
      <c r="I10" s="22">
        <v>9</v>
      </c>
      <c r="J10" s="22">
        <v>10</v>
      </c>
      <c r="K10" s="23">
        <v>11</v>
      </c>
    </row>
    <row r="11" spans="1:11" s="36" customFormat="1" ht="11.45" customHeight="1" x14ac:dyDescent="0.2">
      <c r="A11" s="46"/>
      <c r="B11" s="47"/>
      <c r="C11" s="53"/>
      <c r="D11" s="52"/>
      <c r="E11" s="52"/>
      <c r="F11" s="51"/>
      <c r="G11" s="53"/>
      <c r="H11" s="53"/>
      <c r="I11" s="52"/>
      <c r="J11" s="52"/>
      <c r="K11" s="53"/>
    </row>
    <row r="12" spans="1:11" ht="11.45" customHeight="1" x14ac:dyDescent="0.2">
      <c r="A12" s="24">
        <f>IF(D12&lt;&gt;"",COUNTA($D$12:D12),"")</f>
        <v>1</v>
      </c>
      <c r="B12" s="28" t="s">
        <v>95</v>
      </c>
      <c r="C12" s="59">
        <v>4136</v>
      </c>
      <c r="D12" s="60">
        <v>343</v>
      </c>
      <c r="E12" s="60">
        <v>149</v>
      </c>
      <c r="F12" s="61">
        <v>24</v>
      </c>
      <c r="G12" s="59">
        <v>3620</v>
      </c>
      <c r="H12" s="59">
        <v>435</v>
      </c>
      <c r="I12" s="60">
        <v>6</v>
      </c>
      <c r="J12" s="60">
        <v>58</v>
      </c>
      <c r="K12" s="59">
        <v>371</v>
      </c>
    </row>
    <row r="13" spans="1:11" ht="11.45" customHeight="1" x14ac:dyDescent="0.2">
      <c r="A13" s="24">
        <f>IF(D13&lt;&gt;"",COUNTA($D$12:D13),"")</f>
        <v>2</v>
      </c>
      <c r="B13" s="29" t="s">
        <v>55</v>
      </c>
      <c r="C13" s="59">
        <v>3193</v>
      </c>
      <c r="D13" s="60">
        <v>236</v>
      </c>
      <c r="E13" s="60">
        <v>92</v>
      </c>
      <c r="F13" s="61">
        <v>25</v>
      </c>
      <c r="G13" s="59">
        <v>2840</v>
      </c>
      <c r="H13" s="59">
        <v>311</v>
      </c>
      <c r="I13" s="60">
        <v>4</v>
      </c>
      <c r="J13" s="60">
        <v>51</v>
      </c>
      <c r="K13" s="59">
        <v>256</v>
      </c>
    </row>
    <row r="14" spans="1:11" ht="11.45" customHeight="1" x14ac:dyDescent="0.2">
      <c r="A14" s="24">
        <f>IF(D14&lt;&gt;"",COUNTA($D$12:D14),"")</f>
        <v>3</v>
      </c>
      <c r="B14" s="29" t="s">
        <v>56</v>
      </c>
      <c r="C14" s="59">
        <v>4034</v>
      </c>
      <c r="D14" s="60">
        <v>325</v>
      </c>
      <c r="E14" s="60">
        <v>78</v>
      </c>
      <c r="F14" s="61">
        <v>23</v>
      </c>
      <c r="G14" s="59">
        <v>3608</v>
      </c>
      <c r="H14" s="59">
        <v>420</v>
      </c>
      <c r="I14" s="60">
        <v>7</v>
      </c>
      <c r="J14" s="60">
        <v>74</v>
      </c>
      <c r="K14" s="59">
        <v>339</v>
      </c>
    </row>
    <row r="15" spans="1:11" ht="11.45" customHeight="1" x14ac:dyDescent="0.2">
      <c r="A15" s="24">
        <f>IF(D15&lt;&gt;"",COUNTA($D$12:D15),"")</f>
        <v>4</v>
      </c>
      <c r="B15" s="29" t="s">
        <v>57</v>
      </c>
      <c r="C15" s="59">
        <v>4542</v>
      </c>
      <c r="D15" s="60">
        <v>412</v>
      </c>
      <c r="E15" s="60">
        <v>88</v>
      </c>
      <c r="F15" s="61">
        <v>29</v>
      </c>
      <c r="G15" s="59">
        <v>4013</v>
      </c>
      <c r="H15" s="59">
        <v>508</v>
      </c>
      <c r="I15" s="60">
        <v>13</v>
      </c>
      <c r="J15" s="60">
        <v>92</v>
      </c>
      <c r="K15" s="59">
        <v>403</v>
      </c>
    </row>
    <row r="16" spans="1:11" ht="11.45" customHeight="1" x14ac:dyDescent="0.2">
      <c r="A16" s="24">
        <f>IF(D16&lt;&gt;"",COUNTA($D$12:D16),"")</f>
        <v>5</v>
      </c>
      <c r="B16" s="29" t="s">
        <v>58</v>
      </c>
      <c r="C16" s="59">
        <v>4845</v>
      </c>
      <c r="D16" s="60">
        <v>463</v>
      </c>
      <c r="E16" s="60">
        <v>96</v>
      </c>
      <c r="F16" s="61">
        <v>38</v>
      </c>
      <c r="G16" s="59">
        <v>4248</v>
      </c>
      <c r="H16" s="59">
        <v>615</v>
      </c>
      <c r="I16" s="60">
        <v>6</v>
      </c>
      <c r="J16" s="60">
        <v>100</v>
      </c>
      <c r="K16" s="59">
        <v>509</v>
      </c>
    </row>
    <row r="17" spans="1:11" ht="11.45" customHeight="1" x14ac:dyDescent="0.2">
      <c r="A17" s="24">
        <f>IF(D17&lt;&gt;"",COUNTA($D$12:D17),"")</f>
        <v>6</v>
      </c>
      <c r="B17" s="29" t="s">
        <v>59</v>
      </c>
      <c r="C17" s="59">
        <v>4855</v>
      </c>
      <c r="D17" s="60">
        <v>525</v>
      </c>
      <c r="E17" s="60">
        <v>96</v>
      </c>
      <c r="F17" s="61">
        <v>30</v>
      </c>
      <c r="G17" s="59">
        <v>4204</v>
      </c>
      <c r="H17" s="59">
        <v>647</v>
      </c>
      <c r="I17" s="60">
        <v>11</v>
      </c>
      <c r="J17" s="60">
        <v>102</v>
      </c>
      <c r="K17" s="59">
        <v>534</v>
      </c>
    </row>
    <row r="18" spans="1:11" ht="11.45" customHeight="1" x14ac:dyDescent="0.2">
      <c r="A18" s="24">
        <f>IF(D18&lt;&gt;"",COUNTA($D$12:D18),"")</f>
        <v>7</v>
      </c>
      <c r="B18" s="29" t="s">
        <v>60</v>
      </c>
      <c r="C18" s="59">
        <v>5233</v>
      </c>
      <c r="D18" s="60">
        <v>607</v>
      </c>
      <c r="E18" s="60">
        <v>118</v>
      </c>
      <c r="F18" s="61">
        <v>33</v>
      </c>
      <c r="G18" s="59">
        <v>4475</v>
      </c>
      <c r="H18" s="59">
        <v>823</v>
      </c>
      <c r="I18" s="60">
        <v>13</v>
      </c>
      <c r="J18" s="60">
        <v>117</v>
      </c>
      <c r="K18" s="59">
        <v>693</v>
      </c>
    </row>
    <row r="19" spans="1:11" ht="11.45" customHeight="1" x14ac:dyDescent="0.2">
      <c r="A19" s="24">
        <f>IF(D19&lt;&gt;"",COUNTA($D$12:D19),"")</f>
        <v>8</v>
      </c>
      <c r="B19" s="29" t="s">
        <v>61</v>
      </c>
      <c r="C19" s="59">
        <v>4856</v>
      </c>
      <c r="D19" s="60">
        <v>568</v>
      </c>
      <c r="E19" s="60">
        <v>72</v>
      </c>
      <c r="F19" s="61">
        <v>26</v>
      </c>
      <c r="G19" s="59">
        <v>4190</v>
      </c>
      <c r="H19" s="59">
        <v>760</v>
      </c>
      <c r="I19" s="60">
        <v>8</v>
      </c>
      <c r="J19" s="60">
        <v>140</v>
      </c>
      <c r="K19" s="59">
        <v>612</v>
      </c>
    </row>
    <row r="20" spans="1:11" ht="11.45" customHeight="1" x14ac:dyDescent="0.2">
      <c r="A20" s="24">
        <f>IF(D20&lt;&gt;"",COUNTA($D$12:D20),"")</f>
        <v>9</v>
      </c>
      <c r="B20" s="29" t="s">
        <v>62</v>
      </c>
      <c r="C20" s="59">
        <v>4929</v>
      </c>
      <c r="D20" s="60">
        <v>520</v>
      </c>
      <c r="E20" s="60">
        <v>94</v>
      </c>
      <c r="F20" s="61">
        <v>23</v>
      </c>
      <c r="G20" s="59">
        <v>4292</v>
      </c>
      <c r="H20" s="59">
        <v>632</v>
      </c>
      <c r="I20" s="60">
        <v>5</v>
      </c>
      <c r="J20" s="60">
        <v>111</v>
      </c>
      <c r="K20" s="59">
        <v>516</v>
      </c>
    </row>
    <row r="21" spans="1:11" ht="11.45" customHeight="1" x14ac:dyDescent="0.2">
      <c r="A21" s="24">
        <f>IF(D21&lt;&gt;"",COUNTA($D$12:D21),"")</f>
        <v>10</v>
      </c>
      <c r="B21" s="29" t="s">
        <v>63</v>
      </c>
      <c r="C21" s="53">
        <v>5216</v>
      </c>
      <c r="D21" s="52">
        <v>417</v>
      </c>
      <c r="E21" s="52">
        <v>107</v>
      </c>
      <c r="F21" s="51">
        <v>35</v>
      </c>
      <c r="G21" s="53">
        <v>4657</v>
      </c>
      <c r="H21" s="53">
        <v>511</v>
      </c>
      <c r="I21" s="52">
        <v>9</v>
      </c>
      <c r="J21" s="52">
        <v>79</v>
      </c>
      <c r="K21" s="53">
        <v>423</v>
      </c>
    </row>
    <row r="22" spans="1:11" ht="11.45" customHeight="1" x14ac:dyDescent="0.2">
      <c r="A22" s="24">
        <f>IF(D22&lt;&gt;"",COUNTA($D$12:D22),"")</f>
        <v>11</v>
      </c>
      <c r="B22" s="29" t="s">
        <v>64</v>
      </c>
      <c r="C22" s="53">
        <v>4999</v>
      </c>
      <c r="D22" s="52">
        <v>392</v>
      </c>
      <c r="E22" s="52">
        <v>122</v>
      </c>
      <c r="F22" s="51">
        <v>25</v>
      </c>
      <c r="G22" s="53">
        <v>4460</v>
      </c>
      <c r="H22" s="53">
        <v>515</v>
      </c>
      <c r="I22" s="52">
        <v>5</v>
      </c>
      <c r="J22" s="52">
        <v>64</v>
      </c>
      <c r="K22" s="53">
        <v>446</v>
      </c>
    </row>
    <row r="23" spans="1:11" ht="11.45" customHeight="1" x14ac:dyDescent="0.2">
      <c r="A23" s="24">
        <f>IF(D23&lt;&gt;"",COUNTA($D$12:D23),"")</f>
        <v>12</v>
      </c>
      <c r="B23" s="29" t="s">
        <v>65</v>
      </c>
      <c r="C23" s="53">
        <v>4444</v>
      </c>
      <c r="D23" s="52">
        <v>367</v>
      </c>
      <c r="E23" s="52">
        <v>113</v>
      </c>
      <c r="F23" s="51">
        <v>23</v>
      </c>
      <c r="G23" s="53">
        <v>3941</v>
      </c>
      <c r="H23" s="53">
        <v>479</v>
      </c>
      <c r="I23" s="52">
        <v>7</v>
      </c>
      <c r="J23" s="52">
        <v>73</v>
      </c>
      <c r="K23" s="53">
        <v>399</v>
      </c>
    </row>
    <row r="24" spans="1:11" ht="11.45" customHeight="1" x14ac:dyDescent="0.2">
      <c r="A24" s="24"/>
      <c r="B24" s="29"/>
      <c r="C24" s="53"/>
      <c r="D24" s="53"/>
      <c r="E24" s="53"/>
      <c r="F24" s="53"/>
      <c r="G24" s="53"/>
      <c r="H24" s="53"/>
      <c r="I24" s="53"/>
      <c r="J24" s="53"/>
      <c r="K24" s="53"/>
    </row>
    <row r="25" spans="1:11" ht="11.45" customHeight="1" x14ac:dyDescent="0.2">
      <c r="A25" s="24">
        <f>IF(D25&lt;&gt;"",COUNTA($D$12:D25),"")</f>
        <v>13</v>
      </c>
      <c r="B25" s="58" t="s">
        <v>96</v>
      </c>
      <c r="C25" s="59">
        <v>4136</v>
      </c>
      <c r="D25" s="60">
        <v>343</v>
      </c>
      <c r="E25" s="60">
        <v>149</v>
      </c>
      <c r="F25" s="61">
        <v>24</v>
      </c>
      <c r="G25" s="59">
        <v>3620</v>
      </c>
      <c r="H25" s="59">
        <v>435</v>
      </c>
      <c r="I25" s="60">
        <v>6</v>
      </c>
      <c r="J25" s="60">
        <v>58</v>
      </c>
      <c r="K25" s="59">
        <v>371</v>
      </c>
    </row>
    <row r="26" spans="1:11" ht="11.45" customHeight="1" x14ac:dyDescent="0.2">
      <c r="A26" s="24"/>
      <c r="B26" s="28"/>
      <c r="C26" s="53"/>
      <c r="D26" s="52"/>
      <c r="E26" s="52"/>
      <c r="F26" s="51"/>
      <c r="G26" s="53"/>
      <c r="H26" s="53"/>
      <c r="I26" s="52"/>
      <c r="J26" s="52"/>
      <c r="K26" s="53"/>
    </row>
    <row r="27" spans="1:11" ht="11.45" customHeight="1" x14ac:dyDescent="0.2">
      <c r="A27" s="24">
        <f>IF(D27&lt;&gt;"",COUNTA($D$12:D27),"")</f>
        <v>14</v>
      </c>
      <c r="B27" s="33" t="s">
        <v>101</v>
      </c>
      <c r="C27" s="62">
        <v>4228</v>
      </c>
      <c r="D27" s="63">
        <v>250</v>
      </c>
      <c r="E27" s="63">
        <v>195</v>
      </c>
      <c r="F27" s="64">
        <v>12</v>
      </c>
      <c r="G27" s="62">
        <v>3771</v>
      </c>
      <c r="H27" s="62">
        <v>319</v>
      </c>
      <c r="I27" s="63">
        <v>5</v>
      </c>
      <c r="J27" s="63">
        <v>46</v>
      </c>
      <c r="K27" s="62">
        <v>268</v>
      </c>
    </row>
    <row r="28" spans="1:11" ht="11.45" customHeight="1" x14ac:dyDescent="0.2">
      <c r="A28" s="24">
        <f>IF(D28&lt;&gt;"",COUNTA($D$12:D28),"")</f>
        <v>15</v>
      </c>
      <c r="B28" s="29" t="s">
        <v>55</v>
      </c>
      <c r="C28" s="59"/>
      <c r="D28" s="60" t="s">
        <v>100</v>
      </c>
      <c r="E28" s="60"/>
      <c r="F28" s="61"/>
      <c r="G28" s="59"/>
      <c r="H28" s="59"/>
      <c r="I28" s="60"/>
      <c r="J28" s="60"/>
      <c r="K28" s="59"/>
    </row>
    <row r="29" spans="1:11" s="30" customFormat="1" ht="11.45" customHeight="1" x14ac:dyDescent="0.2">
      <c r="A29" s="24">
        <f>IF(D29&lt;&gt;"",COUNTA($D$12:D29),"")</f>
        <v>16</v>
      </c>
      <c r="B29" s="29" t="s">
        <v>56</v>
      </c>
      <c r="C29" s="59"/>
      <c r="D29" s="60" t="s">
        <v>100</v>
      </c>
      <c r="E29" s="60"/>
      <c r="F29" s="61"/>
      <c r="G29" s="59"/>
      <c r="H29" s="59"/>
      <c r="I29" s="60"/>
      <c r="J29" s="60"/>
      <c r="K29" s="59"/>
    </row>
    <row r="30" spans="1:11" s="30" customFormat="1" ht="11.45" customHeight="1" x14ac:dyDescent="0.2">
      <c r="A30" s="24">
        <f>IF(D30&lt;&gt;"",COUNTA($D$12:D30),"")</f>
        <v>17</v>
      </c>
      <c r="B30" s="29" t="s">
        <v>57</v>
      </c>
      <c r="C30" s="59"/>
      <c r="D30" s="60" t="s">
        <v>100</v>
      </c>
      <c r="E30" s="60"/>
      <c r="F30" s="61"/>
      <c r="G30" s="59"/>
      <c r="H30" s="59"/>
      <c r="I30" s="60"/>
      <c r="J30" s="60"/>
      <c r="K30" s="59"/>
    </row>
    <row r="31" spans="1:11" s="31" customFormat="1" ht="11.45" customHeight="1" x14ac:dyDescent="0.2">
      <c r="A31" s="24">
        <f>IF(D31&lt;&gt;"",COUNTA($D$12:D31),"")</f>
        <v>18</v>
      </c>
      <c r="B31" s="29" t="s">
        <v>58</v>
      </c>
      <c r="C31" s="59"/>
      <c r="D31" s="60" t="s">
        <v>100</v>
      </c>
      <c r="E31" s="60"/>
      <c r="F31" s="61"/>
      <c r="G31" s="59"/>
      <c r="H31" s="59"/>
      <c r="I31" s="60"/>
      <c r="J31" s="60"/>
      <c r="K31" s="59"/>
    </row>
    <row r="32" spans="1:11" s="30" customFormat="1" ht="11.45" customHeight="1" x14ac:dyDescent="0.2">
      <c r="A32" s="24">
        <f>IF(D32&lt;&gt;"",COUNTA($D$12:D32),"")</f>
        <v>19</v>
      </c>
      <c r="B32" s="29" t="s">
        <v>59</v>
      </c>
      <c r="C32" s="59"/>
      <c r="D32" s="60" t="s">
        <v>100</v>
      </c>
      <c r="E32" s="60"/>
      <c r="F32" s="61"/>
      <c r="G32" s="59"/>
      <c r="H32" s="59"/>
      <c r="I32" s="60"/>
      <c r="J32" s="60"/>
      <c r="K32" s="59"/>
    </row>
    <row r="33" spans="1:11" ht="11.45" customHeight="1" x14ac:dyDescent="0.2">
      <c r="A33" s="24">
        <f>IF(D33&lt;&gt;"",COUNTA($D$12:D33),"")</f>
        <v>20</v>
      </c>
      <c r="B33" s="29" t="s">
        <v>60</v>
      </c>
      <c r="C33" s="59"/>
      <c r="D33" s="60" t="s">
        <v>100</v>
      </c>
      <c r="E33" s="60"/>
      <c r="F33" s="61"/>
      <c r="G33" s="59"/>
      <c r="H33" s="59"/>
      <c r="I33" s="60"/>
      <c r="J33" s="60"/>
      <c r="K33" s="59"/>
    </row>
    <row r="34" spans="1:11" ht="11.45" customHeight="1" x14ac:dyDescent="0.2">
      <c r="A34" s="24">
        <f>IF(D34&lt;&gt;"",COUNTA($D$12:D34),"")</f>
        <v>21</v>
      </c>
      <c r="B34" s="29" t="s">
        <v>61</v>
      </c>
      <c r="C34" s="59"/>
      <c r="D34" s="60" t="s">
        <v>100</v>
      </c>
      <c r="E34" s="60"/>
      <c r="F34" s="61"/>
      <c r="G34" s="59"/>
      <c r="H34" s="59"/>
      <c r="I34" s="60"/>
      <c r="J34" s="60"/>
      <c r="K34" s="59"/>
    </row>
    <row r="35" spans="1:11" ht="11.45" customHeight="1" x14ac:dyDescent="0.2">
      <c r="A35" s="24">
        <f>IF(D35&lt;&gt;"",COUNTA($D$12:D35),"")</f>
        <v>22</v>
      </c>
      <c r="B35" s="29" t="s">
        <v>62</v>
      </c>
      <c r="C35" s="59"/>
      <c r="D35" s="60" t="s">
        <v>100</v>
      </c>
      <c r="E35" s="60"/>
      <c r="F35" s="61"/>
      <c r="G35" s="59"/>
      <c r="H35" s="59"/>
      <c r="I35" s="60"/>
      <c r="J35" s="60"/>
      <c r="K35" s="59"/>
    </row>
    <row r="36" spans="1:11" ht="11.45" customHeight="1" x14ac:dyDescent="0.2">
      <c r="A36" s="24">
        <f>IF(D36&lt;&gt;"",COUNTA($D$12:D36),"")</f>
        <v>23</v>
      </c>
      <c r="B36" s="29" t="s">
        <v>63</v>
      </c>
      <c r="C36" s="53"/>
      <c r="D36" s="52" t="s">
        <v>100</v>
      </c>
      <c r="E36" s="52"/>
      <c r="F36" s="51"/>
      <c r="G36" s="53"/>
      <c r="H36" s="53"/>
      <c r="I36" s="52"/>
      <c r="J36" s="52"/>
      <c r="K36" s="53"/>
    </row>
    <row r="37" spans="1:11" ht="11.45" customHeight="1" x14ac:dyDescent="0.2">
      <c r="A37" s="24">
        <f>IF(D37&lt;&gt;"",COUNTA($D$12:D37),"")</f>
        <v>24</v>
      </c>
      <c r="B37" s="29" t="s">
        <v>64</v>
      </c>
      <c r="C37" s="53"/>
      <c r="D37" s="52" t="s">
        <v>100</v>
      </c>
      <c r="E37" s="52"/>
      <c r="F37" s="51"/>
      <c r="G37" s="53"/>
      <c r="H37" s="53"/>
      <c r="I37" s="52"/>
      <c r="J37" s="52"/>
      <c r="K37" s="53"/>
    </row>
    <row r="38" spans="1:11" ht="11.45" customHeight="1" x14ac:dyDescent="0.2">
      <c r="A38" s="24">
        <f>IF(D38&lt;&gt;"",COUNTA($D$12:D38),"")</f>
        <v>25</v>
      </c>
      <c r="B38" s="29" t="s">
        <v>65</v>
      </c>
      <c r="C38" s="53"/>
      <c r="D38" s="52" t="s">
        <v>100</v>
      </c>
      <c r="E38" s="52"/>
      <c r="F38" s="51"/>
      <c r="G38" s="53"/>
      <c r="H38" s="53"/>
      <c r="I38" s="52"/>
      <c r="J38" s="52"/>
      <c r="K38" s="53"/>
    </row>
    <row r="39" spans="1:11" ht="11.45" customHeight="1" x14ac:dyDescent="0.2">
      <c r="A39" s="24"/>
      <c r="B39" s="29"/>
      <c r="C39" s="53"/>
      <c r="D39" s="53"/>
      <c r="E39" s="53"/>
      <c r="F39" s="53"/>
      <c r="G39" s="53"/>
      <c r="H39" s="53"/>
      <c r="I39" s="53"/>
      <c r="J39" s="53"/>
      <c r="K39" s="53"/>
    </row>
    <row r="40" spans="1:11" ht="11.45" customHeight="1" x14ac:dyDescent="0.2">
      <c r="A40" s="24">
        <f>IF(D40&lt;&gt;"",COUNTA($D$12:D40),"")</f>
        <v>26</v>
      </c>
      <c r="B40" s="58" t="s">
        <v>97</v>
      </c>
      <c r="C40" s="59">
        <v>4228</v>
      </c>
      <c r="D40" s="60">
        <v>250</v>
      </c>
      <c r="E40" s="60">
        <v>195</v>
      </c>
      <c r="F40" s="61">
        <v>12</v>
      </c>
      <c r="G40" s="59">
        <v>3771</v>
      </c>
      <c r="H40" s="59">
        <v>319</v>
      </c>
      <c r="I40" s="60">
        <v>5</v>
      </c>
      <c r="J40" s="60">
        <v>46</v>
      </c>
      <c r="K40" s="59">
        <v>268</v>
      </c>
    </row>
    <row r="41" spans="1:11" ht="11.45" customHeight="1" x14ac:dyDescent="0.2">
      <c r="A41" s="24"/>
      <c r="B41" s="58"/>
      <c r="C41" s="59"/>
      <c r="D41" s="60"/>
      <c r="E41" s="60"/>
      <c r="F41" s="61"/>
      <c r="G41" s="59"/>
      <c r="H41" s="59"/>
      <c r="I41" s="60"/>
      <c r="J41" s="60"/>
      <c r="K41" s="59"/>
    </row>
    <row r="42" spans="1:11" s="32" customFormat="1" ht="20.100000000000001" customHeight="1" x14ac:dyDescent="0.2">
      <c r="A42" s="24" t="str">
        <f>IF(D42&lt;&gt;"",COUNTA($D$12:D42),"")</f>
        <v/>
      </c>
      <c r="B42" s="65" t="s">
        <v>102</v>
      </c>
      <c r="C42" s="59"/>
      <c r="D42" s="60"/>
      <c r="E42" s="60"/>
      <c r="F42" s="61"/>
      <c r="G42" s="59"/>
      <c r="H42" s="59"/>
      <c r="I42" s="60"/>
      <c r="J42" s="60"/>
      <c r="K42" s="59"/>
    </row>
    <row r="43" spans="1:11" ht="22.5" x14ac:dyDescent="0.2">
      <c r="A43" s="24">
        <f>IF(D43&lt;&gt;"",COUNTA($D$12:D43),"")</f>
        <v>27</v>
      </c>
      <c r="B43" s="57" t="s">
        <v>103</v>
      </c>
      <c r="C43" s="62">
        <v>92</v>
      </c>
      <c r="D43" s="63">
        <v>-93</v>
      </c>
      <c r="E43" s="63">
        <v>46</v>
      </c>
      <c r="F43" s="64">
        <v>-12</v>
      </c>
      <c r="G43" s="62">
        <v>151</v>
      </c>
      <c r="H43" s="62">
        <v>-116</v>
      </c>
      <c r="I43" s="63">
        <v>-1</v>
      </c>
      <c r="J43" s="63">
        <v>-12</v>
      </c>
      <c r="K43" s="62">
        <v>-103</v>
      </c>
    </row>
    <row r="44" spans="1:11" ht="27.95" customHeight="1" x14ac:dyDescent="0.2">
      <c r="A44" s="24">
        <f>IF(D44&lt;&gt;"",COUNTA($D$12:D44),"")</f>
        <v>28</v>
      </c>
      <c r="B44" s="56" t="s">
        <v>104</v>
      </c>
      <c r="C44" s="59">
        <v>92</v>
      </c>
      <c r="D44" s="60">
        <v>-93</v>
      </c>
      <c r="E44" s="60">
        <v>46</v>
      </c>
      <c r="F44" s="61">
        <v>-12</v>
      </c>
      <c r="G44" s="59">
        <v>151</v>
      </c>
      <c r="H44" s="59">
        <v>-116</v>
      </c>
      <c r="I44" s="60">
        <v>-1</v>
      </c>
      <c r="J44" s="60">
        <v>-12</v>
      </c>
      <c r="K44" s="59">
        <v>-103</v>
      </c>
    </row>
    <row r="45" spans="1:11" x14ac:dyDescent="0.2">
      <c r="C45" s="35"/>
      <c r="D45" s="35"/>
      <c r="E45" s="35"/>
      <c r="F45" s="35"/>
      <c r="G45" s="35"/>
      <c r="H45" s="35"/>
      <c r="I45" s="35"/>
      <c r="J45" s="35"/>
      <c r="K45" s="35"/>
    </row>
  </sheetData>
  <mergeCells count="17">
    <mergeCell ref="A1:B1"/>
    <mergeCell ref="C1:K1"/>
    <mergeCell ref="K3:K8"/>
    <mergeCell ref="C3:C8"/>
    <mergeCell ref="E4:E8"/>
    <mergeCell ref="F4:F8"/>
    <mergeCell ref="G4:G8"/>
    <mergeCell ref="H3:H8"/>
    <mergeCell ref="A2:A9"/>
    <mergeCell ref="B2:B9"/>
    <mergeCell ref="C9:K9"/>
    <mergeCell ref="I3:I8"/>
    <mergeCell ref="J3:J8"/>
    <mergeCell ref="D3:D8"/>
    <mergeCell ref="C2:G2"/>
    <mergeCell ref="H2:K2"/>
    <mergeCell ref="E3:G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01&amp;R&amp;"-,Standard"&amp;7&amp;P</oddFooter>
    <evenFooter>&amp;L&amp;"-,Standard"&amp;7&amp;P&amp;R&amp;"-,Standard"&amp;7StatA MV, Statistischer Bericht H113 2026 01</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9"/>
  <sheetViews>
    <sheetView zoomScale="140" zoomScaleNormal="140" workbookViewId="0">
      <pane xSplit="2" ySplit="10" topLeftCell="C11" activePane="bottomRight" state="frozen"/>
      <selection sqref="A1:B1"/>
      <selection pane="topRight" sqref="A1:B1"/>
      <selection pane="bottomLeft" sqref="A1:B1"/>
      <selection pane="bottomRight" activeCell="C11" sqref="C11"/>
    </sheetView>
  </sheetViews>
  <sheetFormatPr baseColWidth="10" defaultRowHeight="11.25" x14ac:dyDescent="0.2"/>
  <cols>
    <col min="1" max="1" width="3.7109375" style="27" customWidth="1"/>
    <col min="2" max="2" width="24.7109375" style="34" customWidth="1"/>
    <col min="3" max="6" width="9.28515625" style="27" customWidth="1"/>
    <col min="7" max="9" width="8.7109375" style="27" customWidth="1"/>
    <col min="10" max="16384" width="11.42578125" style="27"/>
  </cols>
  <sheetData>
    <row r="1" spans="1:9" s="25" customFormat="1" ht="30" customHeight="1" x14ac:dyDescent="0.2">
      <c r="A1" s="93" t="s">
        <v>49</v>
      </c>
      <c r="B1" s="94"/>
      <c r="C1" s="95" t="s">
        <v>98</v>
      </c>
      <c r="D1" s="95"/>
      <c r="E1" s="95"/>
      <c r="F1" s="95"/>
      <c r="G1" s="95"/>
      <c r="H1" s="95"/>
      <c r="I1" s="100"/>
    </row>
    <row r="2" spans="1:9" s="26" customFormat="1" ht="11.45" customHeight="1" x14ac:dyDescent="0.2">
      <c r="A2" s="98" t="s">
        <v>47</v>
      </c>
      <c r="B2" s="99" t="s">
        <v>39</v>
      </c>
      <c r="C2" s="99" t="s">
        <v>20</v>
      </c>
      <c r="D2" s="99"/>
      <c r="E2" s="99"/>
      <c r="F2" s="99" t="s">
        <v>22</v>
      </c>
      <c r="G2" s="99"/>
      <c r="H2" s="99"/>
      <c r="I2" s="101"/>
    </row>
    <row r="3" spans="1:9" s="26" customFormat="1" ht="11.45" customHeight="1" x14ac:dyDescent="0.2">
      <c r="A3" s="98"/>
      <c r="B3" s="99"/>
      <c r="C3" s="99" t="s">
        <v>91</v>
      </c>
      <c r="D3" s="99" t="s">
        <v>74</v>
      </c>
      <c r="E3" s="99"/>
      <c r="F3" s="99" t="s">
        <v>37</v>
      </c>
      <c r="G3" s="99" t="s">
        <v>24</v>
      </c>
      <c r="H3" s="99" t="s">
        <v>38</v>
      </c>
      <c r="I3" s="101" t="s">
        <v>27</v>
      </c>
    </row>
    <row r="4" spans="1:9" s="26" customFormat="1" ht="11.45" customHeight="1" x14ac:dyDescent="0.2">
      <c r="A4" s="98"/>
      <c r="B4" s="99"/>
      <c r="C4" s="99"/>
      <c r="D4" s="99" t="s">
        <v>36</v>
      </c>
      <c r="E4" s="91" t="s">
        <v>78</v>
      </c>
      <c r="F4" s="99"/>
      <c r="G4" s="99"/>
      <c r="H4" s="99"/>
      <c r="I4" s="101"/>
    </row>
    <row r="5" spans="1:9" s="26" customFormat="1" ht="11.45" customHeight="1" x14ac:dyDescent="0.2">
      <c r="A5" s="98"/>
      <c r="B5" s="99"/>
      <c r="C5" s="99"/>
      <c r="D5" s="99"/>
      <c r="E5" s="91"/>
      <c r="F5" s="99"/>
      <c r="G5" s="99"/>
      <c r="H5" s="99"/>
      <c r="I5" s="101"/>
    </row>
    <row r="6" spans="1:9" s="26" customFormat="1" ht="11.45" customHeight="1" x14ac:dyDescent="0.2">
      <c r="A6" s="98"/>
      <c r="B6" s="99"/>
      <c r="C6" s="99"/>
      <c r="D6" s="99"/>
      <c r="E6" s="91"/>
      <c r="F6" s="99"/>
      <c r="G6" s="99"/>
      <c r="H6" s="99"/>
      <c r="I6" s="101"/>
    </row>
    <row r="7" spans="1:9" s="26" customFormat="1" ht="11.45" customHeight="1" x14ac:dyDescent="0.2">
      <c r="A7" s="98"/>
      <c r="B7" s="99"/>
      <c r="C7" s="99"/>
      <c r="D7" s="99"/>
      <c r="E7" s="91"/>
      <c r="F7" s="99"/>
      <c r="G7" s="99"/>
      <c r="H7" s="99"/>
      <c r="I7" s="101"/>
    </row>
    <row r="8" spans="1:9" s="26" customFormat="1" ht="11.45" customHeight="1" x14ac:dyDescent="0.2">
      <c r="A8" s="98"/>
      <c r="B8" s="99"/>
      <c r="C8" s="99"/>
      <c r="D8" s="99"/>
      <c r="E8" s="91"/>
      <c r="F8" s="99"/>
      <c r="G8" s="99"/>
      <c r="H8" s="99"/>
      <c r="I8" s="101"/>
    </row>
    <row r="9" spans="1:9" s="26" customFormat="1" ht="11.45" customHeight="1" x14ac:dyDescent="0.2">
      <c r="A9" s="98"/>
      <c r="B9" s="99"/>
      <c r="C9" s="99" t="s">
        <v>51</v>
      </c>
      <c r="D9" s="99"/>
      <c r="E9" s="99"/>
      <c r="F9" s="99"/>
      <c r="G9" s="99"/>
      <c r="H9" s="99"/>
      <c r="I9" s="101"/>
    </row>
    <row r="10" spans="1:9" s="36" customFormat="1" ht="11.45" customHeight="1" x14ac:dyDescent="0.15">
      <c r="A10" s="21">
        <v>1</v>
      </c>
      <c r="B10" s="22">
        <v>2</v>
      </c>
      <c r="C10" s="22">
        <v>3</v>
      </c>
      <c r="D10" s="22">
        <v>4</v>
      </c>
      <c r="E10" s="22">
        <v>5</v>
      </c>
      <c r="F10" s="22">
        <v>6</v>
      </c>
      <c r="G10" s="22">
        <v>7</v>
      </c>
      <c r="H10" s="22">
        <v>8</v>
      </c>
      <c r="I10" s="23">
        <v>9</v>
      </c>
    </row>
    <row r="11" spans="1:9" s="36" customFormat="1" ht="11.45" customHeight="1" x14ac:dyDescent="0.2">
      <c r="A11" s="46"/>
      <c r="B11" s="47"/>
      <c r="C11" s="52"/>
      <c r="D11" s="52"/>
      <c r="E11" s="52"/>
      <c r="F11" s="52"/>
      <c r="G11" s="52"/>
      <c r="H11" s="52"/>
      <c r="I11" s="52"/>
    </row>
    <row r="12" spans="1:9" ht="11.45" customHeight="1" x14ac:dyDescent="0.2">
      <c r="A12" s="24">
        <f>IF(D12&lt;&gt;"",COUNTA($D$12:D12),"")</f>
        <v>1</v>
      </c>
      <c r="B12" s="28" t="s">
        <v>16</v>
      </c>
      <c r="C12" s="52">
        <v>33</v>
      </c>
      <c r="D12" s="52">
        <v>20</v>
      </c>
      <c r="E12" s="52">
        <v>13</v>
      </c>
      <c r="F12" s="52">
        <v>23</v>
      </c>
      <c r="G12" s="52">
        <v>1</v>
      </c>
      <c r="H12" s="52">
        <v>1</v>
      </c>
      <c r="I12" s="52">
        <v>21</v>
      </c>
    </row>
    <row r="13" spans="1:9" ht="11.45" customHeight="1" x14ac:dyDescent="0.2">
      <c r="A13" s="24">
        <f>IF(D13&lt;&gt;"",COUNTA($D$12:D13),"")</f>
        <v>2</v>
      </c>
      <c r="B13" s="28" t="s">
        <v>52</v>
      </c>
      <c r="C13" s="52">
        <v>31</v>
      </c>
      <c r="D13" s="52">
        <v>20</v>
      </c>
      <c r="E13" s="52">
        <v>11</v>
      </c>
      <c r="F13" s="52">
        <v>23</v>
      </c>
      <c r="G13" s="52">
        <v>1</v>
      </c>
      <c r="H13" s="52">
        <v>1</v>
      </c>
      <c r="I13" s="52">
        <v>21</v>
      </c>
    </row>
    <row r="14" spans="1:9" ht="11.45" customHeight="1" x14ac:dyDescent="0.2">
      <c r="A14" s="24">
        <f>IF(D14&lt;&gt;"",COUNTA($D$12:D14),"")</f>
        <v>3</v>
      </c>
      <c r="B14" s="28" t="s">
        <v>53</v>
      </c>
      <c r="C14" s="52">
        <v>1</v>
      </c>
      <c r="D14" s="52" t="s">
        <v>0</v>
      </c>
      <c r="E14" s="52">
        <v>1</v>
      </c>
      <c r="F14" s="52" t="s">
        <v>0</v>
      </c>
      <c r="G14" s="52" t="s">
        <v>0</v>
      </c>
      <c r="H14" s="52" t="s">
        <v>0</v>
      </c>
      <c r="I14" s="52" t="s">
        <v>0</v>
      </c>
    </row>
    <row r="15" spans="1:9" ht="11.45" customHeight="1" x14ac:dyDescent="0.2">
      <c r="A15" s="24">
        <f>IF(D15&lt;&gt;"",COUNTA($D$12:D15),"")</f>
        <v>4</v>
      </c>
      <c r="B15" s="28" t="s">
        <v>54</v>
      </c>
      <c r="C15" s="52">
        <v>1</v>
      </c>
      <c r="D15" s="52" t="s">
        <v>0</v>
      </c>
      <c r="E15" s="52">
        <v>1</v>
      </c>
      <c r="F15" s="52" t="s">
        <v>0</v>
      </c>
      <c r="G15" s="52" t="s">
        <v>0</v>
      </c>
      <c r="H15" s="52" t="s">
        <v>0</v>
      </c>
      <c r="I15" s="52" t="s">
        <v>0</v>
      </c>
    </row>
    <row r="16" spans="1:9" ht="11.45" customHeight="1" x14ac:dyDescent="0.2">
      <c r="A16" s="24"/>
      <c r="B16" s="28"/>
      <c r="C16" s="52"/>
      <c r="D16" s="52"/>
      <c r="E16" s="52"/>
      <c r="F16" s="52"/>
      <c r="G16" s="52"/>
      <c r="H16" s="52"/>
      <c r="I16" s="52"/>
    </row>
    <row r="17" spans="1:9" ht="11.45" customHeight="1" x14ac:dyDescent="0.2">
      <c r="A17" s="24">
        <f>IF(D17&lt;&gt;"",COUNTA($D$12:D17),"")</f>
        <v>5</v>
      </c>
      <c r="B17" s="28" t="s">
        <v>17</v>
      </c>
      <c r="C17" s="52">
        <v>19</v>
      </c>
      <c r="D17" s="52">
        <v>12</v>
      </c>
      <c r="E17" s="52">
        <v>7</v>
      </c>
      <c r="F17" s="52">
        <v>12</v>
      </c>
      <c r="G17" s="52" t="s">
        <v>0</v>
      </c>
      <c r="H17" s="52">
        <v>1</v>
      </c>
      <c r="I17" s="52">
        <v>11</v>
      </c>
    </row>
    <row r="18" spans="1:9" ht="11.45" customHeight="1" x14ac:dyDescent="0.2">
      <c r="A18" s="24">
        <f>IF(D18&lt;&gt;"",COUNTA($D$12:D18),"")</f>
        <v>6</v>
      </c>
      <c r="B18" s="28" t="s">
        <v>52</v>
      </c>
      <c r="C18" s="52">
        <v>16</v>
      </c>
      <c r="D18" s="52">
        <v>11</v>
      </c>
      <c r="E18" s="52">
        <v>5</v>
      </c>
      <c r="F18" s="52">
        <v>11</v>
      </c>
      <c r="G18" s="52" t="s">
        <v>0</v>
      </c>
      <c r="H18" s="52">
        <v>1</v>
      </c>
      <c r="I18" s="52">
        <v>10</v>
      </c>
    </row>
    <row r="19" spans="1:9" ht="11.45" customHeight="1" x14ac:dyDescent="0.2">
      <c r="A19" s="24">
        <f>IF(D19&lt;&gt;"",COUNTA($D$12:D19),"")</f>
        <v>7</v>
      </c>
      <c r="B19" s="28" t="s">
        <v>53</v>
      </c>
      <c r="C19" s="52">
        <v>3</v>
      </c>
      <c r="D19" s="52">
        <v>1</v>
      </c>
      <c r="E19" s="52">
        <v>2</v>
      </c>
      <c r="F19" s="52">
        <v>1</v>
      </c>
      <c r="G19" s="52" t="s">
        <v>0</v>
      </c>
      <c r="H19" s="52" t="s">
        <v>0</v>
      </c>
      <c r="I19" s="52">
        <v>1</v>
      </c>
    </row>
    <row r="20" spans="1:9" ht="11.45" customHeight="1" x14ac:dyDescent="0.2">
      <c r="A20" s="24">
        <f>IF(D20&lt;&gt;"",COUNTA($D$12:D20),"")</f>
        <v>8</v>
      </c>
      <c r="B20" s="28" t="s">
        <v>54</v>
      </c>
      <c r="C20" s="52" t="s">
        <v>0</v>
      </c>
      <c r="D20" s="52" t="s">
        <v>0</v>
      </c>
      <c r="E20" s="52" t="s">
        <v>0</v>
      </c>
      <c r="F20" s="52" t="s">
        <v>0</v>
      </c>
      <c r="G20" s="52" t="s">
        <v>0</v>
      </c>
      <c r="H20" s="52" t="s">
        <v>0</v>
      </c>
      <c r="I20" s="52" t="s">
        <v>0</v>
      </c>
    </row>
    <row r="21" spans="1:9" ht="11.45" customHeight="1" x14ac:dyDescent="0.2">
      <c r="A21" s="24"/>
      <c r="B21" s="28"/>
      <c r="C21" s="52"/>
      <c r="D21" s="52"/>
      <c r="E21" s="52"/>
      <c r="F21" s="52"/>
      <c r="G21" s="52"/>
      <c r="H21" s="52"/>
      <c r="I21" s="52"/>
    </row>
    <row r="22" spans="1:9" ht="11.45" customHeight="1" x14ac:dyDescent="0.2">
      <c r="A22" s="24">
        <f>IF(D22&lt;&gt;"",COUNTA($D$12:D22),"")</f>
        <v>9</v>
      </c>
      <c r="B22" s="28" t="s">
        <v>28</v>
      </c>
      <c r="C22" s="52">
        <v>63</v>
      </c>
      <c r="D22" s="52">
        <v>37</v>
      </c>
      <c r="E22" s="52">
        <v>26</v>
      </c>
      <c r="F22" s="52">
        <v>49</v>
      </c>
      <c r="G22" s="52" t="s">
        <v>0</v>
      </c>
      <c r="H22" s="52">
        <v>7</v>
      </c>
      <c r="I22" s="52">
        <v>42</v>
      </c>
    </row>
    <row r="23" spans="1:9" ht="11.45" customHeight="1" x14ac:dyDescent="0.2">
      <c r="A23" s="24">
        <f>IF(D23&lt;&gt;"",COUNTA($D$12:D23),"")</f>
        <v>10</v>
      </c>
      <c r="B23" s="28" t="s">
        <v>52</v>
      </c>
      <c r="C23" s="52">
        <v>32</v>
      </c>
      <c r="D23" s="52">
        <v>20</v>
      </c>
      <c r="E23" s="52">
        <v>12</v>
      </c>
      <c r="F23" s="52">
        <v>22</v>
      </c>
      <c r="G23" s="52" t="s">
        <v>0</v>
      </c>
      <c r="H23" s="52">
        <v>6</v>
      </c>
      <c r="I23" s="52">
        <v>16</v>
      </c>
    </row>
    <row r="24" spans="1:9" ht="11.45" customHeight="1" x14ac:dyDescent="0.2">
      <c r="A24" s="24">
        <f>IF(D24&lt;&gt;"",COUNTA($D$12:D24),"")</f>
        <v>11</v>
      </c>
      <c r="B24" s="28" t="s">
        <v>53</v>
      </c>
      <c r="C24" s="52">
        <v>23</v>
      </c>
      <c r="D24" s="52">
        <v>15</v>
      </c>
      <c r="E24" s="52">
        <v>8</v>
      </c>
      <c r="F24" s="52">
        <v>24</v>
      </c>
      <c r="G24" s="52" t="s">
        <v>0</v>
      </c>
      <c r="H24" s="52">
        <v>1</v>
      </c>
      <c r="I24" s="52">
        <v>23</v>
      </c>
    </row>
    <row r="25" spans="1:9" ht="11.45" customHeight="1" x14ac:dyDescent="0.2">
      <c r="A25" s="24">
        <f>IF(D25&lt;&gt;"",COUNTA($D$12:D25),"")</f>
        <v>12</v>
      </c>
      <c r="B25" s="28" t="s">
        <v>54</v>
      </c>
      <c r="C25" s="52">
        <v>8</v>
      </c>
      <c r="D25" s="52">
        <v>2</v>
      </c>
      <c r="E25" s="52">
        <v>6</v>
      </c>
      <c r="F25" s="52">
        <v>3</v>
      </c>
      <c r="G25" s="52" t="s">
        <v>0</v>
      </c>
      <c r="H25" s="52" t="s">
        <v>0</v>
      </c>
      <c r="I25" s="52">
        <v>3</v>
      </c>
    </row>
    <row r="26" spans="1:9" ht="11.45" customHeight="1" x14ac:dyDescent="0.2">
      <c r="A26" s="24"/>
      <c r="B26" s="28"/>
      <c r="C26" s="52"/>
      <c r="D26" s="52"/>
      <c r="E26" s="52"/>
      <c r="F26" s="52"/>
      <c r="G26" s="52"/>
      <c r="H26" s="52"/>
      <c r="I26" s="52"/>
    </row>
    <row r="27" spans="1:9" ht="11.45" customHeight="1" x14ac:dyDescent="0.2">
      <c r="A27" s="24">
        <f>IF(D27&lt;&gt;"",COUNTA($D$12:D27),"")</f>
        <v>13</v>
      </c>
      <c r="B27" s="28" t="s">
        <v>29</v>
      </c>
      <c r="C27" s="52">
        <v>75</v>
      </c>
      <c r="D27" s="52">
        <v>42</v>
      </c>
      <c r="E27" s="52">
        <v>33</v>
      </c>
      <c r="F27" s="52">
        <v>61</v>
      </c>
      <c r="G27" s="52">
        <v>1</v>
      </c>
      <c r="H27" s="52">
        <v>9</v>
      </c>
      <c r="I27" s="52">
        <v>51</v>
      </c>
    </row>
    <row r="28" spans="1:9" s="31" customFormat="1" ht="11.45" customHeight="1" x14ac:dyDescent="0.2">
      <c r="A28" s="24">
        <f>IF(D28&lt;&gt;"",COUNTA($D$12:D28),"")</f>
        <v>14</v>
      </c>
      <c r="B28" s="28" t="s">
        <v>52</v>
      </c>
      <c r="C28" s="52">
        <v>30</v>
      </c>
      <c r="D28" s="52">
        <v>21</v>
      </c>
      <c r="E28" s="52">
        <v>9</v>
      </c>
      <c r="F28" s="52">
        <v>34</v>
      </c>
      <c r="G28" s="52" t="s">
        <v>0</v>
      </c>
      <c r="H28" s="52">
        <v>5</v>
      </c>
      <c r="I28" s="52">
        <v>29</v>
      </c>
    </row>
    <row r="29" spans="1:9" ht="11.45" customHeight="1" x14ac:dyDescent="0.2">
      <c r="A29" s="24">
        <f>IF(D29&lt;&gt;"",COUNTA($D$12:D29),"")</f>
        <v>15</v>
      </c>
      <c r="B29" s="28" t="s">
        <v>53</v>
      </c>
      <c r="C29" s="52">
        <v>33</v>
      </c>
      <c r="D29" s="52">
        <v>16</v>
      </c>
      <c r="E29" s="52">
        <v>17</v>
      </c>
      <c r="F29" s="52">
        <v>20</v>
      </c>
      <c r="G29" s="52">
        <v>1</v>
      </c>
      <c r="H29" s="52">
        <v>4</v>
      </c>
      <c r="I29" s="52">
        <v>15</v>
      </c>
    </row>
    <row r="30" spans="1:9" s="25" customFormat="1" ht="11.45" customHeight="1" x14ac:dyDescent="0.2">
      <c r="A30" s="24">
        <f>IF(D30&lt;&gt;"",COUNTA($D$12:D30),"")</f>
        <v>16</v>
      </c>
      <c r="B30" s="28" t="s">
        <v>54</v>
      </c>
      <c r="C30" s="52">
        <v>12</v>
      </c>
      <c r="D30" s="52">
        <v>5</v>
      </c>
      <c r="E30" s="52">
        <v>7</v>
      </c>
      <c r="F30" s="52">
        <v>7</v>
      </c>
      <c r="G30" s="52" t="s">
        <v>0</v>
      </c>
      <c r="H30" s="52" t="s">
        <v>0</v>
      </c>
      <c r="I30" s="52">
        <v>7</v>
      </c>
    </row>
    <row r="31" spans="1:9" s="25" customFormat="1" ht="11.45" customHeight="1" x14ac:dyDescent="0.2">
      <c r="A31" s="24"/>
      <c r="B31" s="28"/>
      <c r="C31" s="52"/>
      <c r="D31" s="52"/>
      <c r="E31" s="52"/>
      <c r="F31" s="52"/>
      <c r="G31" s="52"/>
      <c r="H31" s="52"/>
      <c r="I31" s="52"/>
    </row>
    <row r="32" spans="1:9" ht="11.45" customHeight="1" x14ac:dyDescent="0.2">
      <c r="A32" s="24">
        <f>IF(D32&lt;&gt;"",COUNTA($D$12:D32),"")</f>
        <v>17</v>
      </c>
      <c r="B32" s="28" t="s">
        <v>30</v>
      </c>
      <c r="C32" s="52">
        <v>69</v>
      </c>
      <c r="D32" s="52">
        <v>40</v>
      </c>
      <c r="E32" s="52">
        <v>29</v>
      </c>
      <c r="F32" s="52">
        <v>47</v>
      </c>
      <c r="G32" s="52" t="s">
        <v>0</v>
      </c>
      <c r="H32" s="52">
        <v>8</v>
      </c>
      <c r="I32" s="52">
        <v>39</v>
      </c>
    </row>
    <row r="33" spans="1:9" ht="11.45" customHeight="1" x14ac:dyDescent="0.2">
      <c r="A33" s="24">
        <f>IF(D33&lt;&gt;"",COUNTA($D$12:D33),"")</f>
        <v>18</v>
      </c>
      <c r="B33" s="28" t="s">
        <v>52</v>
      </c>
      <c r="C33" s="52">
        <v>28</v>
      </c>
      <c r="D33" s="52">
        <v>16</v>
      </c>
      <c r="E33" s="52">
        <v>12</v>
      </c>
      <c r="F33" s="52">
        <v>16</v>
      </c>
      <c r="G33" s="52" t="s">
        <v>0</v>
      </c>
      <c r="H33" s="52">
        <v>3</v>
      </c>
      <c r="I33" s="52">
        <v>13</v>
      </c>
    </row>
    <row r="34" spans="1:9" ht="11.45" customHeight="1" x14ac:dyDescent="0.2">
      <c r="A34" s="24">
        <f>IF(D34&lt;&gt;"",COUNTA($D$12:D34),"")</f>
        <v>19</v>
      </c>
      <c r="B34" s="28" t="s">
        <v>53</v>
      </c>
      <c r="C34" s="52">
        <v>35</v>
      </c>
      <c r="D34" s="52">
        <v>21</v>
      </c>
      <c r="E34" s="52">
        <v>14</v>
      </c>
      <c r="F34" s="52">
        <v>27</v>
      </c>
      <c r="G34" s="52" t="s">
        <v>0</v>
      </c>
      <c r="H34" s="52">
        <v>5</v>
      </c>
      <c r="I34" s="52">
        <v>22</v>
      </c>
    </row>
    <row r="35" spans="1:9" ht="11.45" customHeight="1" x14ac:dyDescent="0.2">
      <c r="A35" s="24">
        <f>IF(D35&lt;&gt;"",COUNTA($D$12:D35),"")</f>
        <v>20</v>
      </c>
      <c r="B35" s="28" t="s">
        <v>54</v>
      </c>
      <c r="C35" s="52">
        <v>6</v>
      </c>
      <c r="D35" s="52">
        <v>3</v>
      </c>
      <c r="E35" s="52">
        <v>3</v>
      </c>
      <c r="F35" s="52">
        <v>4</v>
      </c>
      <c r="G35" s="52" t="s">
        <v>0</v>
      </c>
      <c r="H35" s="52" t="s">
        <v>0</v>
      </c>
      <c r="I35" s="52">
        <v>4</v>
      </c>
    </row>
    <row r="36" spans="1:9" ht="11.45" customHeight="1" x14ac:dyDescent="0.2">
      <c r="A36" s="24"/>
      <c r="B36" s="28"/>
      <c r="C36" s="52"/>
      <c r="D36" s="52"/>
      <c r="E36" s="52"/>
      <c r="F36" s="52"/>
      <c r="G36" s="52"/>
      <c r="H36" s="52"/>
      <c r="I36" s="52"/>
    </row>
    <row r="37" spans="1:9" s="25" customFormat="1" ht="11.45" customHeight="1" x14ac:dyDescent="0.2">
      <c r="A37" s="24">
        <f>IF(D37&lt;&gt;"",COUNTA($D$12:D37),"")</f>
        <v>21</v>
      </c>
      <c r="B37" s="28" t="s">
        <v>31</v>
      </c>
      <c r="C37" s="52">
        <v>68</v>
      </c>
      <c r="D37" s="52">
        <v>39</v>
      </c>
      <c r="E37" s="52">
        <v>29</v>
      </c>
      <c r="F37" s="52">
        <v>49</v>
      </c>
      <c r="G37" s="52">
        <v>2</v>
      </c>
      <c r="H37" s="52">
        <v>4</v>
      </c>
      <c r="I37" s="52">
        <v>43</v>
      </c>
    </row>
    <row r="38" spans="1:9" ht="11.45" customHeight="1" x14ac:dyDescent="0.2">
      <c r="A38" s="24">
        <f>IF(D38&lt;&gt;"",COUNTA($D$12:D38),"")</f>
        <v>22</v>
      </c>
      <c r="B38" s="28" t="s">
        <v>52</v>
      </c>
      <c r="C38" s="52">
        <v>25</v>
      </c>
      <c r="D38" s="52">
        <v>15</v>
      </c>
      <c r="E38" s="52">
        <v>10</v>
      </c>
      <c r="F38" s="52">
        <v>19</v>
      </c>
      <c r="G38" s="52">
        <v>2</v>
      </c>
      <c r="H38" s="52" t="s">
        <v>0</v>
      </c>
      <c r="I38" s="52">
        <v>17</v>
      </c>
    </row>
    <row r="39" spans="1:9" ht="11.45" customHeight="1" x14ac:dyDescent="0.2">
      <c r="A39" s="24">
        <f>IF(D39&lt;&gt;"",COUNTA($D$12:D39),"")</f>
        <v>23</v>
      </c>
      <c r="B39" s="28" t="s">
        <v>53</v>
      </c>
      <c r="C39" s="52">
        <v>28</v>
      </c>
      <c r="D39" s="52">
        <v>15</v>
      </c>
      <c r="E39" s="52">
        <v>13</v>
      </c>
      <c r="F39" s="52">
        <v>20</v>
      </c>
      <c r="G39" s="52" t="s">
        <v>0</v>
      </c>
      <c r="H39" s="52">
        <v>3</v>
      </c>
      <c r="I39" s="52">
        <v>17</v>
      </c>
    </row>
    <row r="40" spans="1:9" ht="11.45" customHeight="1" x14ac:dyDescent="0.2">
      <c r="A40" s="24">
        <f>IF(D40&lt;&gt;"",COUNTA($D$12:D40),"")</f>
        <v>24</v>
      </c>
      <c r="B40" s="28" t="s">
        <v>54</v>
      </c>
      <c r="C40" s="52">
        <v>15</v>
      </c>
      <c r="D40" s="52">
        <v>9</v>
      </c>
      <c r="E40" s="52">
        <v>6</v>
      </c>
      <c r="F40" s="52">
        <v>10</v>
      </c>
      <c r="G40" s="52" t="s">
        <v>0</v>
      </c>
      <c r="H40" s="52">
        <v>1</v>
      </c>
      <c r="I40" s="52">
        <v>9</v>
      </c>
    </row>
    <row r="41" spans="1:9" ht="11.45" customHeight="1" x14ac:dyDescent="0.2">
      <c r="A41" s="24"/>
      <c r="B41" s="28"/>
      <c r="C41" s="52"/>
      <c r="D41" s="52"/>
      <c r="E41" s="52"/>
      <c r="F41" s="52"/>
      <c r="G41" s="52"/>
      <c r="H41" s="52"/>
      <c r="I41" s="52"/>
    </row>
    <row r="42" spans="1:9" s="25" customFormat="1" ht="11.45" customHeight="1" x14ac:dyDescent="0.2">
      <c r="A42" s="24">
        <f>IF(D42&lt;&gt;"",COUNTA($D$12:D42),"")</f>
        <v>25</v>
      </c>
      <c r="B42" s="28" t="s">
        <v>32</v>
      </c>
      <c r="C42" s="52">
        <v>29</v>
      </c>
      <c r="D42" s="52">
        <v>13</v>
      </c>
      <c r="E42" s="52">
        <v>16</v>
      </c>
      <c r="F42" s="52">
        <v>15</v>
      </c>
      <c r="G42" s="52" t="s">
        <v>0</v>
      </c>
      <c r="H42" s="52">
        <v>6</v>
      </c>
      <c r="I42" s="52">
        <v>9</v>
      </c>
    </row>
    <row r="43" spans="1:9" ht="11.45" customHeight="1" x14ac:dyDescent="0.2">
      <c r="A43" s="24">
        <f>IF(D43&lt;&gt;"",COUNTA($D$12:D43),"")</f>
        <v>26</v>
      </c>
      <c r="B43" s="28" t="s">
        <v>52</v>
      </c>
      <c r="C43" s="52">
        <v>13</v>
      </c>
      <c r="D43" s="52">
        <v>4</v>
      </c>
      <c r="E43" s="52">
        <v>9</v>
      </c>
      <c r="F43" s="52">
        <v>5</v>
      </c>
      <c r="G43" s="52" t="s">
        <v>0</v>
      </c>
      <c r="H43" s="52">
        <v>3</v>
      </c>
      <c r="I43" s="52">
        <v>2</v>
      </c>
    </row>
    <row r="44" spans="1:9" ht="11.45" customHeight="1" x14ac:dyDescent="0.2">
      <c r="A44" s="24">
        <f>IF(D44&lt;&gt;"",COUNTA($D$12:D44),"")</f>
        <v>27</v>
      </c>
      <c r="B44" s="28" t="s">
        <v>53</v>
      </c>
      <c r="C44" s="52">
        <v>15</v>
      </c>
      <c r="D44" s="52">
        <v>9</v>
      </c>
      <c r="E44" s="52">
        <v>6</v>
      </c>
      <c r="F44" s="52">
        <v>10</v>
      </c>
      <c r="G44" s="52" t="s">
        <v>0</v>
      </c>
      <c r="H44" s="52">
        <v>3</v>
      </c>
      <c r="I44" s="52">
        <v>7</v>
      </c>
    </row>
    <row r="45" spans="1:9" ht="11.45" customHeight="1" x14ac:dyDescent="0.2">
      <c r="A45" s="24">
        <f>IF(D45&lt;&gt;"",COUNTA($D$12:D45),"")</f>
        <v>28</v>
      </c>
      <c r="B45" s="28" t="s">
        <v>54</v>
      </c>
      <c r="C45" s="52">
        <v>1</v>
      </c>
      <c r="D45" s="52" t="s">
        <v>0</v>
      </c>
      <c r="E45" s="52">
        <v>1</v>
      </c>
      <c r="F45" s="52" t="s">
        <v>0</v>
      </c>
      <c r="G45" s="52" t="s">
        <v>0</v>
      </c>
      <c r="H45" s="52" t="s">
        <v>0</v>
      </c>
      <c r="I45" s="52" t="s">
        <v>0</v>
      </c>
    </row>
    <row r="46" spans="1:9" ht="11.45" customHeight="1" x14ac:dyDescent="0.2">
      <c r="A46" s="24"/>
      <c r="B46" s="28"/>
      <c r="C46" s="52"/>
      <c r="D46" s="52"/>
      <c r="E46" s="52"/>
      <c r="F46" s="52"/>
      <c r="G46" s="52"/>
      <c r="H46" s="52"/>
      <c r="I46" s="52"/>
    </row>
    <row r="47" spans="1:9" ht="11.45" customHeight="1" x14ac:dyDescent="0.2">
      <c r="A47" s="24">
        <f>IF(D47&lt;&gt;"",COUNTA($D$12:D47),"")</f>
        <v>29</v>
      </c>
      <c r="B47" s="28" t="s">
        <v>33</v>
      </c>
      <c r="C47" s="52">
        <v>101</v>
      </c>
      <c r="D47" s="52">
        <v>47</v>
      </c>
      <c r="E47" s="52">
        <v>54</v>
      </c>
      <c r="F47" s="52">
        <v>63</v>
      </c>
      <c r="G47" s="52">
        <v>1</v>
      </c>
      <c r="H47" s="52">
        <v>10</v>
      </c>
      <c r="I47" s="52">
        <v>52</v>
      </c>
    </row>
    <row r="48" spans="1:9" ht="11.45" customHeight="1" x14ac:dyDescent="0.2">
      <c r="A48" s="24">
        <f>IF(D48&lt;&gt;"",COUNTA($D$12:D48),"")</f>
        <v>30</v>
      </c>
      <c r="B48" s="28" t="s">
        <v>52</v>
      </c>
      <c r="C48" s="52">
        <v>25</v>
      </c>
      <c r="D48" s="52">
        <v>12</v>
      </c>
      <c r="E48" s="52">
        <v>13</v>
      </c>
      <c r="F48" s="52">
        <v>13</v>
      </c>
      <c r="G48" s="52" t="s">
        <v>0</v>
      </c>
      <c r="H48" s="52">
        <v>2</v>
      </c>
      <c r="I48" s="52">
        <v>11</v>
      </c>
    </row>
    <row r="49" spans="1:9" ht="11.45" customHeight="1" x14ac:dyDescent="0.2">
      <c r="A49" s="24">
        <f>IF(D49&lt;&gt;"",COUNTA($D$12:D49),"")</f>
        <v>31</v>
      </c>
      <c r="B49" s="28" t="s">
        <v>53</v>
      </c>
      <c r="C49" s="52">
        <v>51</v>
      </c>
      <c r="D49" s="52">
        <v>30</v>
      </c>
      <c r="E49" s="52">
        <v>21</v>
      </c>
      <c r="F49" s="52">
        <v>41</v>
      </c>
      <c r="G49" s="52">
        <v>1</v>
      </c>
      <c r="H49" s="52">
        <v>6</v>
      </c>
      <c r="I49" s="52">
        <v>34</v>
      </c>
    </row>
    <row r="50" spans="1:9" ht="11.45" customHeight="1" x14ac:dyDescent="0.2">
      <c r="A50" s="24">
        <f>IF(D50&lt;&gt;"",COUNTA($D$12:D50),"")</f>
        <v>32</v>
      </c>
      <c r="B50" s="28" t="s">
        <v>54</v>
      </c>
      <c r="C50" s="52">
        <v>25</v>
      </c>
      <c r="D50" s="52">
        <v>5</v>
      </c>
      <c r="E50" s="52">
        <v>20</v>
      </c>
      <c r="F50" s="52">
        <v>9</v>
      </c>
      <c r="G50" s="52" t="s">
        <v>0</v>
      </c>
      <c r="H50" s="52">
        <v>2</v>
      </c>
      <c r="I50" s="52">
        <v>7</v>
      </c>
    </row>
    <row r="51" spans="1:9" ht="11.45" customHeight="1" x14ac:dyDescent="0.2">
      <c r="A51" s="24"/>
      <c r="B51" s="28"/>
      <c r="C51" s="52"/>
      <c r="D51" s="52"/>
      <c r="E51" s="52"/>
      <c r="F51" s="52"/>
      <c r="G51" s="52"/>
      <c r="H51" s="52"/>
      <c r="I51" s="52"/>
    </row>
    <row r="52" spans="1:9" ht="11.45" customHeight="1" x14ac:dyDescent="0.2">
      <c r="A52" s="24">
        <f>IF(D52&lt;&gt;"",COUNTA($D$12:D52),"")</f>
        <v>33</v>
      </c>
      <c r="B52" s="33" t="s">
        <v>18</v>
      </c>
      <c r="C52" s="54">
        <v>457</v>
      </c>
      <c r="D52" s="54">
        <v>250</v>
      </c>
      <c r="E52" s="54">
        <v>207</v>
      </c>
      <c r="F52" s="54">
        <v>319</v>
      </c>
      <c r="G52" s="54">
        <v>5</v>
      </c>
      <c r="H52" s="54">
        <v>46</v>
      </c>
      <c r="I52" s="54">
        <v>268</v>
      </c>
    </row>
    <row r="53" spans="1:9" ht="11.45" customHeight="1" x14ac:dyDescent="0.2">
      <c r="A53" s="24">
        <f>IF(D53&lt;&gt;"",COUNTA($D$12:D53),"")</f>
        <v>34</v>
      </c>
      <c r="B53" s="28" t="s">
        <v>52</v>
      </c>
      <c r="C53" s="52">
        <v>200</v>
      </c>
      <c r="D53" s="52">
        <v>119</v>
      </c>
      <c r="E53" s="52">
        <v>81</v>
      </c>
      <c r="F53" s="52">
        <v>143</v>
      </c>
      <c r="G53" s="52">
        <v>3</v>
      </c>
      <c r="H53" s="52">
        <v>21</v>
      </c>
      <c r="I53" s="52">
        <v>119</v>
      </c>
    </row>
    <row r="54" spans="1:9" ht="11.45" customHeight="1" x14ac:dyDescent="0.2">
      <c r="A54" s="24">
        <f>IF(D54&lt;&gt;"",COUNTA($D$12:D54),"")</f>
        <v>35</v>
      </c>
      <c r="B54" s="28" t="s">
        <v>53</v>
      </c>
      <c r="C54" s="52">
        <v>189</v>
      </c>
      <c r="D54" s="52">
        <v>107</v>
      </c>
      <c r="E54" s="52">
        <v>82</v>
      </c>
      <c r="F54" s="52">
        <v>143</v>
      </c>
      <c r="G54" s="52">
        <v>2</v>
      </c>
      <c r="H54" s="52">
        <v>22</v>
      </c>
      <c r="I54" s="52">
        <v>119</v>
      </c>
    </row>
    <row r="55" spans="1:9" ht="11.45" customHeight="1" x14ac:dyDescent="0.2">
      <c r="A55" s="24">
        <f>IF(D55&lt;&gt;"",COUNTA($D$12:D55),"")</f>
        <v>36</v>
      </c>
      <c r="B55" s="28" t="s">
        <v>54</v>
      </c>
      <c r="C55" s="52">
        <v>68</v>
      </c>
      <c r="D55" s="52">
        <v>24</v>
      </c>
      <c r="E55" s="52">
        <v>44</v>
      </c>
      <c r="F55" s="52">
        <v>33</v>
      </c>
      <c r="G55" s="52" t="s">
        <v>0</v>
      </c>
      <c r="H55" s="52">
        <v>3</v>
      </c>
      <c r="I55" s="52">
        <v>30</v>
      </c>
    </row>
    <row r="56" spans="1:9" ht="11.45" customHeight="1" x14ac:dyDescent="0.2">
      <c r="A56" s="24"/>
      <c r="B56" s="28"/>
      <c r="C56" s="52"/>
      <c r="D56" s="52"/>
      <c r="E56" s="52"/>
      <c r="F56" s="52"/>
      <c r="G56" s="52"/>
      <c r="H56" s="52"/>
      <c r="I56" s="52"/>
    </row>
    <row r="57" spans="1:9" ht="11.45" customHeight="1" x14ac:dyDescent="0.2">
      <c r="A57" s="24">
        <f>IF(D57&lt;&gt;"",COUNTA($D$12:D57),"")</f>
        <v>37</v>
      </c>
      <c r="B57" s="28" t="s">
        <v>34</v>
      </c>
      <c r="C57" s="52">
        <v>52</v>
      </c>
      <c r="D57" s="52">
        <v>32</v>
      </c>
      <c r="E57" s="52">
        <v>20</v>
      </c>
      <c r="F57" s="52">
        <v>35</v>
      </c>
      <c r="G57" s="52">
        <v>1</v>
      </c>
      <c r="H57" s="52">
        <v>2</v>
      </c>
      <c r="I57" s="52">
        <v>32</v>
      </c>
    </row>
    <row r="58" spans="1:9" ht="11.45" customHeight="1" x14ac:dyDescent="0.2">
      <c r="A58" s="24"/>
      <c r="B58" s="28"/>
      <c r="C58" s="52"/>
      <c r="D58" s="52"/>
      <c r="E58" s="52"/>
      <c r="F58" s="52"/>
      <c r="G58" s="52"/>
      <c r="H58" s="52"/>
      <c r="I58" s="52"/>
    </row>
    <row r="59" spans="1:9" ht="11.45" customHeight="1" x14ac:dyDescent="0.2">
      <c r="A59" s="24">
        <f>IF(D59&lt;&gt;"",COUNTA($D$12:D59),"")</f>
        <v>38</v>
      </c>
      <c r="B59" s="28" t="s">
        <v>35</v>
      </c>
      <c r="C59" s="52">
        <v>405</v>
      </c>
      <c r="D59" s="52">
        <v>218</v>
      </c>
      <c r="E59" s="52">
        <v>187</v>
      </c>
      <c r="F59" s="52">
        <v>284</v>
      </c>
      <c r="G59" s="52">
        <v>4</v>
      </c>
      <c r="H59" s="52">
        <v>44</v>
      </c>
      <c r="I59" s="52">
        <v>236</v>
      </c>
    </row>
  </sheetData>
  <mergeCells count="15">
    <mergeCell ref="A1:B1"/>
    <mergeCell ref="C2:E2"/>
    <mergeCell ref="A2:A9"/>
    <mergeCell ref="B2:B9"/>
    <mergeCell ref="F3:F8"/>
    <mergeCell ref="C1:I1"/>
    <mergeCell ref="H3:H8"/>
    <mergeCell ref="D4:D8"/>
    <mergeCell ref="C9:I9"/>
    <mergeCell ref="E4:E8"/>
    <mergeCell ref="C3:C8"/>
    <mergeCell ref="F2:I2"/>
    <mergeCell ref="D3:E3"/>
    <mergeCell ref="I3:I8"/>
    <mergeCell ref="G3:G8"/>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01&amp;R&amp;"-,Standard"&amp;7&amp;P</oddFooter>
    <evenFooter>&amp;L&amp;"-,Standard"&amp;7&amp;P&amp;R&amp;"-,Standard"&amp;7StatA MV, Statistischer Bericht H113 2026 01</even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8"/>
  <sheetViews>
    <sheetView zoomScale="140" zoomScaleNormal="140" workbookViewId="0">
      <selection sqref="A1:B1"/>
    </sheetView>
  </sheetViews>
  <sheetFormatPr baseColWidth="10" defaultRowHeight="12" x14ac:dyDescent="0.2"/>
  <cols>
    <col min="1" max="1" width="5.7109375" style="44" customWidth="1"/>
    <col min="2" max="2" width="80.7109375" style="39" customWidth="1"/>
    <col min="3" max="16384" width="11.42578125" style="39"/>
  </cols>
  <sheetData>
    <row r="1" spans="1:2" s="45" customFormat="1" ht="30" customHeight="1" x14ac:dyDescent="0.2">
      <c r="A1" s="102" t="s">
        <v>81</v>
      </c>
      <c r="B1" s="102"/>
    </row>
    <row r="2" spans="1:2" ht="12" customHeight="1" x14ac:dyDescent="0.2">
      <c r="A2" s="37" t="s">
        <v>43</v>
      </c>
      <c r="B2" s="38" t="s">
        <v>82</v>
      </c>
    </row>
    <row r="3" spans="1:2" ht="8.1" customHeight="1" x14ac:dyDescent="0.2">
      <c r="A3" s="37"/>
      <c r="B3" s="38"/>
    </row>
    <row r="4" spans="1:2" ht="12" customHeight="1" x14ac:dyDescent="0.2">
      <c r="A4" s="37" t="s">
        <v>44</v>
      </c>
      <c r="B4" s="38" t="s">
        <v>83</v>
      </c>
    </row>
    <row r="5" spans="1:2" ht="8.1" customHeight="1" x14ac:dyDescent="0.2">
      <c r="A5" s="37"/>
      <c r="B5" s="38"/>
    </row>
    <row r="6" spans="1:2" ht="12" customHeight="1" x14ac:dyDescent="0.2">
      <c r="A6" s="37" t="s">
        <v>45</v>
      </c>
      <c r="B6" s="38" t="s">
        <v>84</v>
      </c>
    </row>
    <row r="7" spans="1:2" ht="8.1" customHeight="1" x14ac:dyDescent="0.2">
      <c r="A7" s="37"/>
      <c r="B7" s="38"/>
    </row>
    <row r="8" spans="1:2" ht="12" customHeight="1" x14ac:dyDescent="0.2">
      <c r="A8" s="37" t="s">
        <v>46</v>
      </c>
      <c r="B8" s="38" t="s">
        <v>85</v>
      </c>
    </row>
    <row r="9" spans="1:2" ht="8.1" customHeight="1" x14ac:dyDescent="0.2">
      <c r="A9" s="37"/>
      <c r="B9" s="38"/>
    </row>
    <row r="10" spans="1:2" ht="24" customHeight="1" x14ac:dyDescent="0.2">
      <c r="A10" s="37" t="s">
        <v>75</v>
      </c>
      <c r="B10" s="38" t="s">
        <v>89</v>
      </c>
    </row>
    <row r="11" spans="1:2" ht="8.1" customHeight="1" x14ac:dyDescent="0.2">
      <c r="A11" s="37"/>
      <c r="B11" s="38"/>
    </row>
    <row r="12" spans="1:2" ht="12" customHeight="1" x14ac:dyDescent="0.2">
      <c r="A12" s="37"/>
      <c r="B12" s="38"/>
    </row>
    <row r="13" spans="1:2" ht="8.1" customHeight="1" x14ac:dyDescent="0.2">
      <c r="A13" s="37"/>
      <c r="B13" s="38"/>
    </row>
    <row r="14" spans="1:2" ht="12" customHeight="1" x14ac:dyDescent="0.2">
      <c r="A14" s="37"/>
      <c r="B14" s="38"/>
    </row>
    <row r="15" spans="1:2" ht="8.1" customHeight="1" x14ac:dyDescent="0.2">
      <c r="A15" s="37"/>
      <c r="B15" s="38"/>
    </row>
    <row r="16" spans="1:2" ht="12" customHeight="1" x14ac:dyDescent="0.2">
      <c r="A16" s="37"/>
      <c r="B16" s="38"/>
    </row>
    <row r="17" spans="1:2" ht="8.1" customHeight="1" x14ac:dyDescent="0.2">
      <c r="A17" s="37"/>
      <c r="B17" s="38"/>
    </row>
    <row r="18" spans="1:2" ht="12" customHeight="1" x14ac:dyDescent="0.2">
      <c r="A18" s="37"/>
      <c r="B18" s="38"/>
    </row>
    <row r="19" spans="1:2" ht="8.1" customHeight="1" x14ac:dyDescent="0.2">
      <c r="A19" s="37"/>
      <c r="B19" s="38"/>
    </row>
    <row r="20" spans="1:2" ht="12" customHeight="1" x14ac:dyDescent="0.2">
      <c r="A20" s="37"/>
      <c r="B20" s="40"/>
    </row>
    <row r="21" spans="1:2" ht="8.1" customHeight="1" x14ac:dyDescent="0.2">
      <c r="A21" s="41"/>
      <c r="B21" s="40"/>
    </row>
    <row r="22" spans="1:2" ht="12" customHeight="1" x14ac:dyDescent="0.2">
      <c r="A22" s="41"/>
      <c r="B22" s="40"/>
    </row>
    <row r="23" spans="1:2" ht="8.1" customHeight="1" x14ac:dyDescent="0.2">
      <c r="A23" s="41"/>
      <c r="B23" s="40"/>
    </row>
    <row r="24" spans="1:2" ht="12" customHeight="1" x14ac:dyDescent="0.2">
      <c r="A24" s="41"/>
      <c r="B24" s="40"/>
    </row>
    <row r="25" spans="1:2" ht="8.1" customHeight="1" x14ac:dyDescent="0.2">
      <c r="A25" s="41"/>
      <c r="B25" s="40"/>
    </row>
    <row r="26" spans="1:2" ht="12" customHeight="1" x14ac:dyDescent="0.2">
      <c r="A26" s="41"/>
      <c r="B26" s="40"/>
    </row>
    <row r="27" spans="1:2" ht="8.1" customHeight="1" x14ac:dyDescent="0.2">
      <c r="A27" s="41"/>
      <c r="B27" s="40"/>
    </row>
    <row r="28" spans="1:2" ht="12" customHeight="1" x14ac:dyDescent="0.2">
      <c r="A28" s="41"/>
      <c r="B28" s="40"/>
    </row>
    <row r="29" spans="1:2" ht="12" customHeight="1" x14ac:dyDescent="0.2">
      <c r="A29" s="41"/>
      <c r="B29" s="40"/>
    </row>
    <row r="30" spans="1:2" ht="12" customHeight="1" x14ac:dyDescent="0.2">
      <c r="A30" s="41"/>
      <c r="B30" s="40"/>
    </row>
    <row r="31" spans="1:2" ht="12" customHeight="1" x14ac:dyDescent="0.2">
      <c r="A31" s="41"/>
      <c r="B31" s="40"/>
    </row>
    <row r="32" spans="1:2" ht="12" customHeight="1" x14ac:dyDescent="0.2">
      <c r="A32" s="41"/>
      <c r="B32" s="40"/>
    </row>
    <row r="33" spans="1:2" ht="12" customHeight="1" x14ac:dyDescent="0.2">
      <c r="A33" s="41"/>
      <c r="B33" s="40"/>
    </row>
    <row r="34" spans="1:2" ht="12" customHeight="1" x14ac:dyDescent="0.2">
      <c r="A34" s="41"/>
      <c r="B34" s="40"/>
    </row>
    <row r="35" spans="1:2" ht="12" customHeight="1" x14ac:dyDescent="0.2">
      <c r="A35" s="41"/>
      <c r="B35" s="40"/>
    </row>
    <row r="36" spans="1:2" ht="12" customHeight="1" x14ac:dyDescent="0.2">
      <c r="A36" s="41"/>
      <c r="B36" s="40"/>
    </row>
    <row r="37" spans="1:2" ht="12" customHeight="1" x14ac:dyDescent="0.2">
      <c r="A37" s="41"/>
      <c r="B37" s="40"/>
    </row>
    <row r="38" spans="1:2" ht="12" customHeight="1" x14ac:dyDescent="0.2">
      <c r="A38" s="41"/>
      <c r="B38" s="40"/>
    </row>
    <row r="39" spans="1:2" ht="12" customHeight="1" x14ac:dyDescent="0.2">
      <c r="A39" s="41"/>
      <c r="B39" s="40"/>
    </row>
    <row r="40" spans="1:2" ht="12" customHeight="1" x14ac:dyDescent="0.2">
      <c r="A40" s="41"/>
      <c r="B40" s="40"/>
    </row>
    <row r="41" spans="1:2" ht="12" customHeight="1" x14ac:dyDescent="0.2">
      <c r="A41" s="41"/>
      <c r="B41" s="40"/>
    </row>
    <row r="42" spans="1:2" ht="12" customHeight="1" x14ac:dyDescent="0.2">
      <c r="A42" s="41"/>
      <c r="B42" s="40"/>
    </row>
    <row r="43" spans="1:2" ht="12" customHeight="1" x14ac:dyDescent="0.2">
      <c r="A43" s="41"/>
      <c r="B43" s="40"/>
    </row>
    <row r="44" spans="1:2" ht="12" customHeight="1" x14ac:dyDescent="0.2">
      <c r="A44" s="41"/>
      <c r="B44" s="40"/>
    </row>
    <row r="45" spans="1:2" ht="12" customHeight="1" x14ac:dyDescent="0.2">
      <c r="A45" s="41"/>
      <c r="B45" s="40"/>
    </row>
    <row r="46" spans="1:2" ht="12" customHeight="1" x14ac:dyDescent="0.2">
      <c r="A46" s="41"/>
      <c r="B46" s="40"/>
    </row>
    <row r="47" spans="1:2" ht="12" customHeight="1" x14ac:dyDescent="0.2">
      <c r="A47" s="41"/>
      <c r="B47" s="40"/>
    </row>
    <row r="48" spans="1:2" ht="12" customHeight="1" x14ac:dyDescent="0.2">
      <c r="A48" s="42"/>
    </row>
    <row r="49" spans="1:1" ht="12" customHeight="1" x14ac:dyDescent="0.2">
      <c r="A49" s="41"/>
    </row>
    <row r="50" spans="1:1" ht="12" customHeight="1" x14ac:dyDescent="0.2">
      <c r="A50" s="41"/>
    </row>
    <row r="51" spans="1:1" ht="12" customHeight="1" x14ac:dyDescent="0.2">
      <c r="A51" s="41"/>
    </row>
    <row r="52" spans="1:1" ht="12" customHeight="1" x14ac:dyDescent="0.2">
      <c r="A52" s="41"/>
    </row>
    <row r="53" spans="1:1" ht="12" customHeight="1" x14ac:dyDescent="0.2">
      <c r="A53" s="41"/>
    </row>
    <row r="54" spans="1:1" ht="12" customHeight="1" x14ac:dyDescent="0.2">
      <c r="A54" s="41"/>
    </row>
    <row r="55" spans="1:1" ht="12" customHeight="1" x14ac:dyDescent="0.2">
      <c r="A55" s="41"/>
    </row>
    <row r="56" spans="1:1" ht="12" customHeight="1" x14ac:dyDescent="0.2">
      <c r="A56" s="42"/>
    </row>
    <row r="57" spans="1:1" ht="12" customHeight="1" x14ac:dyDescent="0.2">
      <c r="A57" s="41"/>
    </row>
    <row r="58" spans="1:1" ht="12" customHeight="1" x14ac:dyDescent="0.2">
      <c r="A58" s="43"/>
    </row>
    <row r="59" spans="1:1" ht="12" customHeight="1" x14ac:dyDescent="0.2">
      <c r="A59" s="41"/>
    </row>
    <row r="60" spans="1:1" ht="12" customHeight="1" x14ac:dyDescent="0.2">
      <c r="A60" s="42"/>
    </row>
    <row r="61" spans="1:1" ht="12" customHeight="1" x14ac:dyDescent="0.2">
      <c r="A61" s="41"/>
    </row>
    <row r="62" spans="1:1" ht="12" customHeight="1" x14ac:dyDescent="0.2">
      <c r="A62" s="43"/>
    </row>
    <row r="63" spans="1:1" ht="12" customHeight="1" x14ac:dyDescent="0.2">
      <c r="A63" s="41"/>
    </row>
    <row r="64" spans="1:1" ht="12" customHeight="1" x14ac:dyDescent="0.2">
      <c r="A64" s="41"/>
    </row>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1">
    <mergeCell ref="A1:B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H113 2026 01&amp;R&amp;"-,Standard"&amp;7&amp;P</oddFooter>
    <evenFooter>&amp;L&amp;"-,Standard"&amp;7&amp;P&amp;R&amp;"-,Standard"&amp;7StatA MV, Statistischer Bericht H113 2026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Deckblatt</vt:lpstr>
      <vt:lpstr>Inhalt</vt:lpstr>
      <vt:lpstr>Vorbemerkung</vt:lpstr>
      <vt:lpstr>Tabelle1</vt:lpstr>
      <vt:lpstr>Tabelle2</vt:lpstr>
      <vt:lpstr>Fußnotenerläut.</vt:lpstr>
      <vt:lpstr>Tabelle1!_GoBack</vt:lpstr>
      <vt:lpstr>Tabelle2!_GoBack</vt:lpstr>
      <vt:lpstr>Tabelle1!Print_Titles</vt:lpstr>
      <vt:lpstr>Tabelle2!Print_Titles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H113 Straßenverkehrsunfälle 01/2026</dc:title>
  <dc:subject>Straßen- und Schienenverkehr</dc:subject>
  <dc:creator>FB 431</dc:creator>
  <cp:lastModifiedBy>Doll-Enderle, Daniela</cp:lastModifiedBy>
  <cp:lastPrinted>2026-04-15T12:43:52Z</cp:lastPrinted>
  <dcterms:created xsi:type="dcterms:W3CDTF">2016-11-15T13:56:31Z</dcterms:created>
  <dcterms:modified xsi:type="dcterms:W3CDTF">2026-04-15T12:43:58Z</dcterms:modified>
</cp:coreProperties>
</file>