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tabRatio="734"/>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62913"/>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1" i="14"/>
  <c r="A42" i="14"/>
  <c r="A43" i="14"/>
  <c r="A12" i="34" l="1"/>
  <c r="A12" i="14"/>
</calcChain>
</file>

<file path=xl/comments1.xml><?xml version="1.0" encoding="utf-8"?>
<comments xmlns="http://schemas.openxmlformats.org/spreadsheetml/2006/main">
  <authors>
    <author>Angelika Etzien</author>
  </authors>
  <commentList>
    <comment ref="E4" authorId="0" shapeId="0">
      <text>
        <r>
          <rPr>
            <sz val="7"/>
            <color indexed="81"/>
            <rFont val="Calibri"/>
            <family val="2"/>
            <scheme val="minor"/>
          </rPr>
          <t>Schwerwiegende Verkehrsunfälle mit Sachschaden im engeren Sinne.</t>
        </r>
      </text>
    </comment>
    <comment ref="B12" authorId="0" shapeId="0">
      <text>
        <r>
          <rPr>
            <sz val="7"/>
            <color indexed="81"/>
            <rFont val="Calibri"/>
            <family val="2"/>
            <scheme val="minor"/>
          </rPr>
          <t>Endgültige Zahlen.</t>
        </r>
      </text>
    </comment>
    <comment ref="B27" authorId="0" shapeId="0">
      <text>
        <r>
          <rPr>
            <sz val="7"/>
            <color indexed="81"/>
            <rFont val="Calibri"/>
            <family val="2"/>
            <scheme val="minor"/>
          </rPr>
          <t>Vorläufige Zahlen.</t>
        </r>
      </text>
    </comment>
  </commentList>
</comments>
</file>

<file path=xl/comments2.xml><?xml version="1.0" encoding="utf-8"?>
<comments xmlns="http://schemas.openxmlformats.org/spreadsheetml/2006/main">
  <authors>
    <author>Angelika Etzien</author>
  </authors>
  <commentList>
    <comment ref="C1" authorId="0" shapeId="0">
      <text>
        <r>
          <rPr>
            <sz val="7"/>
            <color indexed="81"/>
            <rFont val="Calibri"/>
            <family val="2"/>
            <scheme val="minor"/>
          </rPr>
          <t>Vorläufige Zahlen.</t>
        </r>
      </text>
    </comment>
    <comment ref="C3" authorId="0" shapeId="0">
      <text>
        <r>
          <rPr>
            <sz val="7"/>
            <color indexed="81"/>
            <rFont val="Calibri"/>
            <family val="2"/>
            <scheme val="minor"/>
          </rPr>
          <t>Ohne sonstige Unfälle mit Sachschaden (Bagatellunfälle).</t>
        </r>
      </text>
    </comment>
    <comment ref="E4" authorId="0" shapeId="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<sst xmlns="http://schemas.openxmlformats.org/spreadsheetml/2006/main" count="202" uniqueCount="106">
  <si>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</si>
  <si>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</si>
  <si>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</si>
  <si>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</si>
  <si>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</si>
  <si>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</si>
  <si>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</si>
  <si>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</si>
  <si>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</si>
  <si>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</si>
  <si>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</si>
  <si>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</si>
  <si>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</si>
  <si>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</si>
  <si>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</si>
  <si>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</si>
  <si>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</si>
  <si>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</si>
  <si>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</si>
  <si>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</si>
  <si>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</si>
  <si>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</si>
  <si>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</si>
  <si>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</si>
  <si>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</si>
  <si>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</si>
  <si>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</si>
  <si>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</si>
  <si>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</si>
  <si>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</si>
  <si>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</si>
  <si>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</si>
  <si>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</si>
  <si>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</si>
  <si>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</si>
  <si>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</si>
  <si>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</si>
  <si>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</si>
  <si>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</si>
  <si>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</si>
  <si>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</si>
  <si>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</si>
  <si>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</si>
  <si>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</si>
  <si>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</si>
  <si>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</si>
  <si>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</si>
  <si>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</si>
  <si>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</si>
  <si>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</si>
  <si>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</si>
  <si>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</si>
  <si>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Veränderung in Prozent</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</si>
  <si>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</si>
  <si>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</si>
  <si>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</si>
  <si>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</si>
  <si>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</si>
  <si>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</si>
  <si>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</si>
  <si>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</si>
  <si>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</si>
  <si>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</si>
  <si>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</si>
  <si>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</si>
  <si>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</si>
  <si>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</si>
  <si>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</si>
  <si>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</si>
  <si>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</si>
  <si>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</si>
  <si>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</si>
  <si>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</si>
  <si>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</si>
  <si>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</si>
  <si>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</si>
  <si>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</si>
  <si>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</si>
  <si>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</si>
  <si>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</si>
  <si>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</si>
  <si>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</si>
  <si>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</si>
  <si>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</si>
  <si>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</si>
  <si>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</si>
  <si>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</si>
  <si>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</si>
  <si>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</si>
  <si>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</si>
  <si>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Statistisches Amt Mecklenburg-Vorpommern, Schwerin, 2025</t>
  </si>
  <si>
    <t xml:space="preserve">Schwerwiegende Verkehrsunfälle mit Sachschaden im engeren Sinne sowie sonstige Sachschadensunfälle unter dem Einfluss berauschender Mittel.  </t>
  </si>
  <si>
    <r>
      <t xml:space="preserve">2024 </t>
    </r>
    <r>
      <rPr>
        <sz val="6"/>
        <rFont val="Calibri"/>
        <family val="2"/>
        <scheme val="minor"/>
      </rPr>
      <t>2)</t>
    </r>
    <r>
      <rPr>
        <sz val="8.5"/>
        <rFont val="Calibri"/>
        <family val="2"/>
        <scheme val="minor"/>
      </rPr>
      <t xml:space="preserve">  Januar </t>
    </r>
  </si>
  <si>
    <t xml:space="preserve"> </t>
  </si>
  <si>
    <t>sonstige
Unfälle unter
dem Einfluss
berauschen-
der Mittel</t>
  </si>
  <si>
    <r>
      <t xml:space="preserve">2025 </t>
    </r>
    <r>
      <rPr>
        <sz val="6"/>
        <rFont val="Calibri"/>
        <family val="2"/>
        <scheme val="minor"/>
      </rPr>
      <t>3)</t>
    </r>
    <r>
      <rPr>
        <sz val="8.5"/>
        <rFont val="Calibri"/>
        <family val="2"/>
        <scheme val="minor"/>
      </rPr>
      <t xml:space="preserve">  Januar </t>
    </r>
  </si>
  <si>
    <r>
      <t xml:space="preserve">insgesamt </t>
    </r>
    <r>
      <rPr>
        <sz val="6"/>
        <rFont val="Calibri"/>
        <family val="2"/>
        <scheme val="minor"/>
      </rPr>
      <t>4)</t>
    </r>
  </si>
  <si>
    <t>Juli 2025</t>
  </si>
  <si>
    <t>H113 2025 07</t>
  </si>
  <si>
    <t xml:space="preserve">Straßenverkehrsunfälle und verunglückte Personen im Juli 2025 nach Kreisen  </t>
  </si>
  <si>
    <t>Januar - Juli 2024</t>
  </si>
  <si>
    <t>Januar - Juli 2025</t>
  </si>
  <si>
    <t>Juli 2025 zu Juli 2024</t>
  </si>
  <si>
    <t>Januar bis Juli 2025 zu
   Januar bis Juli 2024</t>
  </si>
  <si>
    <r>
      <t xml:space="preserve">Straßenverkehrsunfälle und verunglückte Personen im Juli 2025
nach Kreisen </t>
    </r>
    <r>
      <rPr>
        <b/>
        <sz val="6"/>
        <rFont val="Calibri"/>
        <family val="2"/>
        <scheme val="minor"/>
      </rPr>
      <t>3)</t>
    </r>
  </si>
  <si>
    <t>29.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</si>
</sst>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 numFmtId="169" formatCode="#,##0.0&quot;  &quot;;\-#,##0.0&quot;  &quot;;0.0&quot;  &quot;;@&quot;  &quot;"/>
    <numFmt numFmtId="170" formatCode="#,##0.0&quot;   &quot;;\-#,##0.0&quot;   &quot;;0.0&quot;   &quot;;@&quot;   &quot;"/>
    <numFmt numFmtId="171" formatCode="#,##0.0&quot;     &quot;;\-#,##0.0&quot;     &quot;;0.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9" fontId="34" fillId="0" borderId="0" xfId="0" applyNumberFormat="1" applyFont="1" applyFill="1" applyBorder="1" applyAlignment="1">
      <alignment horizontal="right"/>
    </xf>
    <xf numFmtId="169" fontId="32" fillId="0" borderId="0" xfId="0" applyNumberFormat="1" applyFont="1" applyFill="1" applyBorder="1" applyAlignment="1">
      <alignment horizontal="right"/>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70" fontId="32" fillId="0" borderId="0" xfId="0" applyNumberFormat="1" applyFont="1" applyFill="1" applyBorder="1" applyAlignment="1">
      <alignment horizontal="right"/>
    </xf>
    <xf numFmtId="170" fontId="34" fillId="0" borderId="0" xfId="0" applyNumberFormat="1" applyFont="1" applyFill="1" applyBorder="1" applyAlignment="1">
      <alignment horizontal="right"/>
    </xf>
    <xf numFmtId="166" fontId="32"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168" fontId="32" fillId="0" borderId="0" xfId="0" applyNumberFormat="1" applyFont="1" applyFill="1" applyBorder="1" applyAlignment="1">
      <alignment horizontal="right"/>
    </xf>
    <xf numFmtId="0" fontId="34" fillId="0" borderId="4" xfId="1" applyFont="1" applyBorder="1" applyAlignment="1">
      <alignment horizontal="center" vertical="center" wrapText="1"/>
    </xf>
    <xf numFmtId="171" fontId="32" fillId="0" borderId="0" xfId="0" applyNumberFormat="1" applyFont="1" applyFill="1" applyBorder="1" applyAlignment="1">
      <alignment horizontal="right"/>
    </xf>
    <xf numFmtId="171" fontId="34" fillId="0" borderId="0" xfId="0" applyNumberFormat="1" applyFont="1" applyFill="1" applyBorder="1" applyAlignment="1">
      <alignment horizontal="right"/>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0" fontId="32" fillId="0" borderId="4" xfId="0" applyFont="1" applyBorder="1" applyAlignment="1">
      <alignment horizontal="left" wrapText="1" indent="3"/>
    </xf>
    <xf numFmtId="49" fontId="15" fillId="0" borderId="0" xfId="4" applyNumberFormat="1" applyFont="1" applyAlignment="1">
      <alignment horizontal="left" vertical="center"/>
    </xf>
    <xf numFmtId="0" fontId="15" fillId="0" borderId="0" xfId="4" applyFont="1" applyAlignment="1">
      <alignment horizontal="center" vertical="center"/>
    </xf>
    <xf numFmtId="0" fontId="24" fillId="0" borderId="7" xfId="4" applyFont="1" applyBorder="1" applyAlignment="1">
      <alignment horizontal="right"/>
    </xf>
    <xf numFmtId="0" fontId="15" fillId="0" borderId="8" xfId="4" applyFont="1" applyBorder="1" applyAlignment="1">
      <alignment horizontal="center" vertical="center"/>
    </xf>
    <xf numFmtId="0" fontId="15" fillId="0" borderId="0" xfId="4" applyFont="1" applyBorder="1" applyAlignment="1">
      <alignment horizontal="center" vertical="center"/>
    </xf>
    <xf numFmtId="0" fontId="15" fillId="0" borderId="0" xfId="4" applyFont="1" applyBorder="1" applyAlignment="1">
      <alignment horizontal="left" vertical="center"/>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5" fillId="0" borderId="0" xfId="4" applyFont="1" applyAlignment="1">
      <alignment horizontal="left" vertical="center"/>
    </xf>
    <xf numFmtId="0" fontId="15" fillId="0" borderId="0" xfId="4" applyFont="1" applyAlignment="1">
      <alignment horizontal="left" wrapText="1"/>
    </xf>
    <xf numFmtId="0" fontId="15" fillId="0" borderId="7" xfId="4" applyFont="1" applyBorder="1" applyAlignment="1">
      <alignment horizontal="center" vertical="center"/>
    </xf>
    <xf numFmtId="0" fontId="24" fillId="0" borderId="0" xfId="4" applyFont="1" applyAlignment="1">
      <alignment horizontal="center" vertical="center"/>
    </xf>
    <xf numFmtId="0" fontId="27" fillId="0" borderId="0" xfId="1" applyNumberFormat="1" applyFont="1" applyAlignment="1">
      <alignment horizontal="center" vertical="center"/>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4" fillId="0" borderId="2" xfId="0" applyNumberFormat="1" applyFont="1" applyBorder="1" applyAlignment="1">
      <alignment horizontal="center" vertical="center" wrapText="1"/>
    </xf>
    <xf numFmtId="0" fontId="34" fillId="0" borderId="3" xfId="0" applyNumberFormat="1" applyFont="1" applyBorder="1" applyAlignment="1">
      <alignment horizontal="center" vertical="center" wrapText="1"/>
    </xf>
    <xf numFmtId="0" fontId="33" fillId="0" borderId="1" xfId="0" applyNumberFormat="1" applyFont="1" applyBorder="1" applyAlignment="1">
      <alignment horizontal="center" vertical="center" wrapText="1"/>
    </xf>
    <xf numFmtId="0" fontId="32" fillId="0" borderId="9"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xf numFmtId="0" fontId="39" fillId="0" borderId="5" xfId="4" applyFont="1" applyBorder="1" applyAlignment="1">
      <alignment horizontal="left" wrapText="1"/>
    </xf>
  </cellXfs>
  <cellStyles count="1029">
    <cellStyle name="Standard" xfId="0" builtinId="0"/>
    <cellStyle name="Standard 2" xfId="1"/>
    <cellStyle name="Standard 2 2" xfId="2"/>
    <cellStyle name="Standard 2 2 2" xfId="3"/>
    <cellStyle name="Standard 2 3" xfId="4"/>
    <cellStyle name="Standard 2 3 10" xfId="133"/>
    <cellStyle name="Standard 2 3 10 2" xfId="389"/>
    <cellStyle name="Standard 2 3 10 2 2" xfId="901"/>
    <cellStyle name="Standard 2 3 10 3" xfId="645"/>
    <cellStyle name="Standard 2 3 11" xfId="261"/>
    <cellStyle name="Standard 2 3 11 2" xfId="773"/>
    <cellStyle name="Standard 2 3 12" xfId="517"/>
    <cellStyle name="Standard 2 3 2" xfId="6"/>
    <cellStyle name="Standard 2 3 2 10" xfId="262"/>
    <cellStyle name="Standard 2 3 2 10 2" xfId="774"/>
    <cellStyle name="Standard 2 3 2 11" xfId="518"/>
    <cellStyle name="Standard 2 3 2 2" xfId="8"/>
    <cellStyle name="Standard 2 3 2 2 10" xfId="520"/>
    <cellStyle name="Standard 2 3 2 2 2" xfId="12"/>
    <cellStyle name="Standard 2 3 2 2 2 2" xfId="20"/>
    <cellStyle name="Standard 2 3 2 2 2 2 2" xfId="52"/>
    <cellStyle name="Standard 2 3 2 2 2 2 2 2" xfId="116"/>
    <cellStyle name="Standard 2 3 2 2 2 2 2 2 2" xfId="244"/>
    <cellStyle name="Standard 2 3 2 2 2 2 2 2 2 2" xfId="500"/>
    <cellStyle name="Standard 2 3 2 2 2 2 2 2 2 2 2" xfId="1012"/>
    <cellStyle name="Standard 2 3 2 2 2 2 2 2 2 3" xfId="756"/>
    <cellStyle name="Standard 2 3 2 2 2 2 2 2 3" xfId="372"/>
    <cellStyle name="Standard 2 3 2 2 2 2 2 2 3 2" xfId="884"/>
    <cellStyle name="Standard 2 3 2 2 2 2 2 2 4" xfId="628"/>
    <cellStyle name="Standard 2 3 2 2 2 2 2 3" xfId="180"/>
    <cellStyle name="Standard 2 3 2 2 2 2 2 3 2" xfId="436"/>
    <cellStyle name="Standard 2 3 2 2 2 2 2 3 2 2" xfId="948"/>
    <cellStyle name="Standard 2 3 2 2 2 2 2 3 3" xfId="692"/>
    <cellStyle name="Standard 2 3 2 2 2 2 2 4" xfId="308"/>
    <cellStyle name="Standard 2 3 2 2 2 2 2 4 2" xfId="820"/>
    <cellStyle name="Standard 2 3 2 2 2 2 2 5" xfId="564"/>
    <cellStyle name="Standard 2 3 2 2 2 2 3" xfId="84"/>
    <cellStyle name="Standard 2 3 2 2 2 2 3 2" xfId="212"/>
    <cellStyle name="Standard 2 3 2 2 2 2 3 2 2" xfId="468"/>
    <cellStyle name="Standard 2 3 2 2 2 2 3 2 2 2" xfId="980"/>
    <cellStyle name="Standard 2 3 2 2 2 2 3 2 3" xfId="724"/>
    <cellStyle name="Standard 2 3 2 2 2 2 3 3" xfId="340"/>
    <cellStyle name="Standard 2 3 2 2 2 2 3 3 2" xfId="852"/>
    <cellStyle name="Standard 2 3 2 2 2 2 3 4" xfId="596"/>
    <cellStyle name="Standard 2 3 2 2 2 2 4" xfId="148"/>
    <cellStyle name="Standard 2 3 2 2 2 2 4 2" xfId="404"/>
    <cellStyle name="Standard 2 3 2 2 2 2 4 2 2" xfId="916"/>
    <cellStyle name="Standard 2 3 2 2 2 2 4 3" xfId="660"/>
    <cellStyle name="Standard 2 3 2 2 2 2 5" xfId="276"/>
    <cellStyle name="Standard 2 3 2 2 2 2 5 2" xfId="788"/>
    <cellStyle name="Standard 2 3 2 2 2 2 6" xfId="532"/>
    <cellStyle name="Standard 2 3 2 2 2 3" xfId="28"/>
    <cellStyle name="Standard 2 3 2 2 2 3 2" xfId="60"/>
    <cellStyle name="Standard 2 3 2 2 2 3 2 2" xfId="124"/>
    <cellStyle name="Standard 2 3 2 2 2 3 2 2 2" xfId="252"/>
    <cellStyle name="Standard 2 3 2 2 2 3 2 2 2 2" xfId="508"/>
    <cellStyle name="Standard 2 3 2 2 2 3 2 2 2 2 2" xfId="1020"/>
    <cellStyle name="Standard 2 3 2 2 2 3 2 2 2 3" xfId="764"/>
    <cellStyle name="Standard 2 3 2 2 2 3 2 2 3" xfId="380"/>
    <cellStyle name="Standard 2 3 2 2 2 3 2 2 3 2" xfId="892"/>
    <cellStyle name="Standard 2 3 2 2 2 3 2 2 4" xfId="636"/>
    <cellStyle name="Standard 2 3 2 2 2 3 2 3" xfId="188"/>
    <cellStyle name="Standard 2 3 2 2 2 3 2 3 2" xfId="444"/>
    <cellStyle name="Standard 2 3 2 2 2 3 2 3 2 2" xfId="956"/>
    <cellStyle name="Standard 2 3 2 2 2 3 2 3 3" xfId="700"/>
    <cellStyle name="Standard 2 3 2 2 2 3 2 4" xfId="316"/>
    <cellStyle name="Standard 2 3 2 2 2 3 2 4 2" xfId="828"/>
    <cellStyle name="Standard 2 3 2 2 2 3 2 5" xfId="572"/>
    <cellStyle name="Standard 2 3 2 2 2 3 3" xfId="92"/>
    <cellStyle name="Standard 2 3 2 2 2 3 3 2" xfId="220"/>
    <cellStyle name="Standard 2 3 2 2 2 3 3 2 2" xfId="476"/>
    <cellStyle name="Standard 2 3 2 2 2 3 3 2 2 2" xfId="988"/>
    <cellStyle name="Standard 2 3 2 2 2 3 3 2 3" xfId="732"/>
    <cellStyle name="Standard 2 3 2 2 2 3 3 3" xfId="348"/>
    <cellStyle name="Standard 2 3 2 2 2 3 3 3 2" xfId="860"/>
    <cellStyle name="Standard 2 3 2 2 2 3 3 4" xfId="604"/>
    <cellStyle name="Standard 2 3 2 2 2 3 4" xfId="156"/>
    <cellStyle name="Standard 2 3 2 2 2 3 4 2" xfId="412"/>
    <cellStyle name="Standard 2 3 2 2 2 3 4 2 2" xfId="924"/>
    <cellStyle name="Standard 2 3 2 2 2 3 4 3" xfId="668"/>
    <cellStyle name="Standard 2 3 2 2 2 3 5" xfId="284"/>
    <cellStyle name="Standard 2 3 2 2 2 3 5 2" xfId="796"/>
    <cellStyle name="Standard 2 3 2 2 2 3 6" xfId="540"/>
    <cellStyle name="Standard 2 3 2 2 2 4" xfId="36"/>
    <cellStyle name="Standard 2 3 2 2 2 4 2" xfId="68"/>
    <cellStyle name="Standard 2 3 2 2 2 4 2 2" xfId="132"/>
    <cellStyle name="Standard 2 3 2 2 2 4 2 2 2" xfId="260"/>
    <cellStyle name="Standard 2 3 2 2 2 4 2 2 2 2" xfId="516"/>
    <cellStyle name="Standard 2 3 2 2 2 4 2 2 2 2 2" xfId="1028"/>
    <cellStyle name="Standard 2 3 2 2 2 4 2 2 2 3" xfId="772"/>
    <cellStyle name="Standard 2 3 2 2 2 4 2 2 3" xfId="388"/>
    <cellStyle name="Standard 2 3 2 2 2 4 2 2 3 2" xfId="900"/>
    <cellStyle name="Standard 2 3 2 2 2 4 2 2 4" xfId="644"/>
    <cellStyle name="Standard 2 3 2 2 2 4 2 3" xfId="196"/>
    <cellStyle name="Standard 2 3 2 2 2 4 2 3 2" xfId="452"/>
    <cellStyle name="Standard 2 3 2 2 2 4 2 3 2 2" xfId="964"/>
    <cellStyle name="Standard 2 3 2 2 2 4 2 3 3" xfId="708"/>
    <cellStyle name="Standard 2 3 2 2 2 4 2 4" xfId="324"/>
    <cellStyle name="Standard 2 3 2 2 2 4 2 4 2" xfId="836"/>
    <cellStyle name="Standard 2 3 2 2 2 4 2 5" xfId="580"/>
    <cellStyle name="Standard 2 3 2 2 2 4 3" xfId="100"/>
    <cellStyle name="Standard 2 3 2 2 2 4 3 2" xfId="228"/>
    <cellStyle name="Standard 2 3 2 2 2 4 3 2 2" xfId="484"/>
    <cellStyle name="Standard 2 3 2 2 2 4 3 2 2 2" xfId="996"/>
    <cellStyle name="Standard 2 3 2 2 2 4 3 2 3" xfId="740"/>
    <cellStyle name="Standard 2 3 2 2 2 4 3 3" xfId="356"/>
    <cellStyle name="Standard 2 3 2 2 2 4 3 3 2" xfId="868"/>
    <cellStyle name="Standard 2 3 2 2 2 4 3 4" xfId="612"/>
    <cellStyle name="Standard 2 3 2 2 2 4 4" xfId="164"/>
    <cellStyle name="Standard 2 3 2 2 2 4 4 2" xfId="420"/>
    <cellStyle name="Standard 2 3 2 2 2 4 4 2 2" xfId="932"/>
    <cellStyle name="Standard 2 3 2 2 2 4 4 3" xfId="676"/>
    <cellStyle name="Standard 2 3 2 2 2 4 5" xfId="292"/>
    <cellStyle name="Standard 2 3 2 2 2 4 5 2" xfId="804"/>
    <cellStyle name="Standard 2 3 2 2 2 4 6" xfId="548"/>
    <cellStyle name="Standard 2 3 2 2 2 5" xfId="44"/>
    <cellStyle name="Standard 2 3 2 2 2 5 2" xfId="108"/>
    <cellStyle name="Standard 2 3 2 2 2 5 2 2" xfId="236"/>
    <cellStyle name="Standard 2 3 2 2 2 5 2 2 2" xfId="492"/>
    <cellStyle name="Standard 2 3 2 2 2 5 2 2 2 2" xfId="1004"/>
    <cellStyle name="Standard 2 3 2 2 2 5 2 2 3" xfId="748"/>
    <cellStyle name="Standard 2 3 2 2 2 5 2 3" xfId="364"/>
    <cellStyle name="Standard 2 3 2 2 2 5 2 3 2" xfId="876"/>
    <cellStyle name="Standard 2 3 2 2 2 5 2 4" xfId="620"/>
    <cellStyle name="Standard 2 3 2 2 2 5 3" xfId="172"/>
    <cellStyle name="Standard 2 3 2 2 2 5 3 2" xfId="428"/>
    <cellStyle name="Standard 2 3 2 2 2 5 3 2 2" xfId="940"/>
    <cellStyle name="Standard 2 3 2 2 2 5 3 3" xfId="684"/>
    <cellStyle name="Standard 2 3 2 2 2 5 4" xfId="300"/>
    <cellStyle name="Standard 2 3 2 2 2 5 4 2" xfId="812"/>
    <cellStyle name="Standard 2 3 2 2 2 5 5" xfId="556"/>
    <cellStyle name="Standard 2 3 2 2 2 6" xfId="76"/>
    <cellStyle name="Standard 2 3 2 2 2 6 2" xfId="204"/>
    <cellStyle name="Standard 2 3 2 2 2 6 2 2" xfId="460"/>
    <cellStyle name="Standard 2 3 2 2 2 6 2 2 2" xfId="972"/>
    <cellStyle name="Standard 2 3 2 2 2 6 2 3" xfId="716"/>
    <cellStyle name="Standard 2 3 2 2 2 6 3" xfId="332"/>
    <cellStyle name="Standard 2 3 2 2 2 6 3 2" xfId="844"/>
    <cellStyle name="Standard 2 3 2 2 2 6 4" xfId="588"/>
    <cellStyle name="Standard 2 3 2 2 2 7" xfId="140"/>
    <cellStyle name="Standard 2 3 2 2 2 7 2" xfId="396"/>
    <cellStyle name="Standard 2 3 2 2 2 7 2 2" xfId="908"/>
    <cellStyle name="Standard 2 3 2 2 2 7 3" xfId="652"/>
    <cellStyle name="Standard 2 3 2 2 2 8" xfId="268"/>
    <cellStyle name="Standard 2 3 2 2 2 8 2" xfId="780"/>
    <cellStyle name="Standard 2 3 2 2 2 9" xfId="524"/>
    <cellStyle name="Standard 2 3 2 2 3" xfId="16"/>
    <cellStyle name="Standard 2 3 2 2 3 2" xfId="48"/>
    <cellStyle name="Standard 2 3 2 2 3 2 2" xfId="112"/>
    <cellStyle name="Standard 2 3 2 2 3 2 2 2" xfId="240"/>
    <cellStyle name="Standard 2 3 2 2 3 2 2 2 2" xfId="496"/>
    <cellStyle name="Standard 2 3 2 2 3 2 2 2 2 2" xfId="1008"/>
    <cellStyle name="Standard 2 3 2 2 3 2 2 2 3" xfId="752"/>
    <cellStyle name="Standard 2 3 2 2 3 2 2 3" xfId="368"/>
    <cellStyle name="Standard 2 3 2 2 3 2 2 3 2" xfId="880"/>
    <cellStyle name="Standard 2 3 2 2 3 2 2 4" xfId="624"/>
    <cellStyle name="Standard 2 3 2 2 3 2 3" xfId="176"/>
    <cellStyle name="Standard 2 3 2 2 3 2 3 2" xfId="432"/>
    <cellStyle name="Standard 2 3 2 2 3 2 3 2 2" xfId="944"/>
    <cellStyle name="Standard 2 3 2 2 3 2 3 3" xfId="688"/>
    <cellStyle name="Standard 2 3 2 2 3 2 4" xfId="304"/>
    <cellStyle name="Standard 2 3 2 2 3 2 4 2" xfId="816"/>
    <cellStyle name="Standard 2 3 2 2 3 2 5" xfId="560"/>
    <cellStyle name="Standard 2 3 2 2 3 3" xfId="80"/>
    <cellStyle name="Standard 2 3 2 2 3 3 2" xfId="208"/>
    <cellStyle name="Standard 2 3 2 2 3 3 2 2" xfId="464"/>
    <cellStyle name="Standard 2 3 2 2 3 3 2 2 2" xfId="976"/>
    <cellStyle name="Standard 2 3 2 2 3 3 2 3" xfId="720"/>
    <cellStyle name="Standard 2 3 2 2 3 3 3" xfId="336"/>
    <cellStyle name="Standard 2 3 2 2 3 3 3 2" xfId="848"/>
    <cellStyle name="Standard 2 3 2 2 3 3 4" xfId="592"/>
    <cellStyle name="Standard 2 3 2 2 3 4" xfId="144"/>
    <cellStyle name="Standard 2 3 2 2 3 4 2" xfId="400"/>
    <cellStyle name="Standard 2 3 2 2 3 4 2 2" xfId="912"/>
    <cellStyle name="Standard 2 3 2 2 3 4 3" xfId="656"/>
    <cellStyle name="Standard 2 3 2 2 3 5" xfId="272"/>
    <cellStyle name="Standard 2 3 2 2 3 5 2" xfId="784"/>
    <cellStyle name="Standard 2 3 2 2 3 6" xfId="528"/>
    <cellStyle name="Standard 2 3 2 2 4" xfId="24"/>
    <cellStyle name="Standard 2 3 2 2 4 2" xfId="56"/>
    <cellStyle name="Standard 2 3 2 2 4 2 2" xfId="120"/>
    <cellStyle name="Standard 2 3 2 2 4 2 2 2" xfId="248"/>
    <cellStyle name="Standard 2 3 2 2 4 2 2 2 2" xfId="504"/>
    <cellStyle name="Standard 2 3 2 2 4 2 2 2 2 2" xfId="1016"/>
    <cellStyle name="Standard 2 3 2 2 4 2 2 2 3" xfId="760"/>
    <cellStyle name="Standard 2 3 2 2 4 2 2 3" xfId="376"/>
    <cellStyle name="Standard 2 3 2 2 4 2 2 3 2" xfId="888"/>
    <cellStyle name="Standard 2 3 2 2 4 2 2 4" xfId="632"/>
    <cellStyle name="Standard 2 3 2 2 4 2 3" xfId="184"/>
    <cellStyle name="Standard 2 3 2 2 4 2 3 2" xfId="440"/>
    <cellStyle name="Standard 2 3 2 2 4 2 3 2 2" xfId="952"/>
    <cellStyle name="Standard 2 3 2 2 4 2 3 3" xfId="696"/>
    <cellStyle name="Standard 2 3 2 2 4 2 4" xfId="312"/>
    <cellStyle name="Standard 2 3 2 2 4 2 4 2" xfId="824"/>
    <cellStyle name="Standard 2 3 2 2 4 2 5" xfId="568"/>
    <cellStyle name="Standard 2 3 2 2 4 3" xfId="88"/>
    <cellStyle name="Standard 2 3 2 2 4 3 2" xfId="216"/>
    <cellStyle name="Standard 2 3 2 2 4 3 2 2" xfId="472"/>
    <cellStyle name="Standard 2 3 2 2 4 3 2 2 2" xfId="984"/>
    <cellStyle name="Standard 2 3 2 2 4 3 2 3" xfId="728"/>
    <cellStyle name="Standard 2 3 2 2 4 3 3" xfId="344"/>
    <cellStyle name="Standard 2 3 2 2 4 3 3 2" xfId="856"/>
    <cellStyle name="Standard 2 3 2 2 4 3 4" xfId="600"/>
    <cellStyle name="Standard 2 3 2 2 4 4" xfId="152"/>
    <cellStyle name="Standard 2 3 2 2 4 4 2" xfId="408"/>
    <cellStyle name="Standard 2 3 2 2 4 4 2 2" xfId="920"/>
    <cellStyle name="Standard 2 3 2 2 4 4 3" xfId="664"/>
    <cellStyle name="Standard 2 3 2 2 4 5" xfId="280"/>
    <cellStyle name="Standard 2 3 2 2 4 5 2" xfId="792"/>
    <cellStyle name="Standard 2 3 2 2 4 6" xfId="536"/>
    <cellStyle name="Standard 2 3 2 2 5" xfId="32"/>
    <cellStyle name="Standard 2 3 2 2 5 2" xfId="64"/>
    <cellStyle name="Standard 2 3 2 2 5 2 2" xfId="128"/>
    <cellStyle name="Standard 2 3 2 2 5 2 2 2" xfId="256"/>
    <cellStyle name="Standard 2 3 2 2 5 2 2 2 2" xfId="512"/>
    <cellStyle name="Standard 2 3 2 2 5 2 2 2 2 2" xfId="1024"/>
    <cellStyle name="Standard 2 3 2 2 5 2 2 2 3" xfId="768"/>
    <cellStyle name="Standard 2 3 2 2 5 2 2 3" xfId="384"/>
    <cellStyle name="Standard 2 3 2 2 5 2 2 3 2" xfId="896"/>
    <cellStyle name="Standard 2 3 2 2 5 2 2 4" xfId="640"/>
    <cellStyle name="Standard 2 3 2 2 5 2 3" xfId="192"/>
    <cellStyle name="Standard 2 3 2 2 5 2 3 2" xfId="448"/>
    <cellStyle name="Standard 2 3 2 2 5 2 3 2 2" xfId="960"/>
    <cellStyle name="Standard 2 3 2 2 5 2 3 3" xfId="704"/>
    <cellStyle name="Standard 2 3 2 2 5 2 4" xfId="320"/>
    <cellStyle name="Standard 2 3 2 2 5 2 4 2" xfId="832"/>
    <cellStyle name="Standard 2 3 2 2 5 2 5" xfId="576"/>
    <cellStyle name="Standard 2 3 2 2 5 3" xfId="96"/>
    <cellStyle name="Standard 2 3 2 2 5 3 2" xfId="224"/>
    <cellStyle name="Standard 2 3 2 2 5 3 2 2" xfId="480"/>
    <cellStyle name="Standard 2 3 2 2 5 3 2 2 2" xfId="992"/>
    <cellStyle name="Standard 2 3 2 2 5 3 2 3" xfId="736"/>
    <cellStyle name="Standard 2 3 2 2 5 3 3" xfId="352"/>
    <cellStyle name="Standard 2 3 2 2 5 3 3 2" xfId="864"/>
    <cellStyle name="Standard 2 3 2 2 5 3 4" xfId="608"/>
    <cellStyle name="Standard 2 3 2 2 5 4" xfId="160"/>
    <cellStyle name="Standard 2 3 2 2 5 4 2" xfId="416"/>
    <cellStyle name="Standard 2 3 2 2 5 4 2 2" xfId="928"/>
    <cellStyle name="Standard 2 3 2 2 5 4 3" xfId="672"/>
    <cellStyle name="Standard 2 3 2 2 5 5" xfId="288"/>
    <cellStyle name="Standard 2 3 2 2 5 5 2" xfId="800"/>
    <cellStyle name="Standard 2 3 2 2 5 6" xfId="544"/>
    <cellStyle name="Standard 2 3 2 2 6" xfId="40"/>
    <cellStyle name="Standard 2 3 2 2 6 2" xfId="104"/>
    <cellStyle name="Standard 2 3 2 2 6 2 2" xfId="232"/>
    <cellStyle name="Standard 2 3 2 2 6 2 2 2" xfId="488"/>
    <cellStyle name="Standard 2 3 2 2 6 2 2 2 2" xfId="1000"/>
    <cellStyle name="Standard 2 3 2 2 6 2 2 3" xfId="744"/>
    <cellStyle name="Standard 2 3 2 2 6 2 3" xfId="360"/>
    <cellStyle name="Standard 2 3 2 2 6 2 3 2" xfId="872"/>
    <cellStyle name="Standard 2 3 2 2 6 2 4" xfId="616"/>
    <cellStyle name="Standard 2 3 2 2 6 3" xfId="168"/>
    <cellStyle name="Standard 2 3 2 2 6 3 2" xfId="424"/>
    <cellStyle name="Standard 2 3 2 2 6 3 2 2" xfId="936"/>
    <cellStyle name="Standard 2 3 2 2 6 3 3" xfId="680"/>
    <cellStyle name="Standard 2 3 2 2 6 4" xfId="296"/>
    <cellStyle name="Standard 2 3 2 2 6 4 2" xfId="808"/>
    <cellStyle name="Standard 2 3 2 2 6 5" xfId="552"/>
    <cellStyle name="Standard 2 3 2 2 7" xfId="72"/>
    <cellStyle name="Standard 2 3 2 2 7 2" xfId="200"/>
    <cellStyle name="Standard 2 3 2 2 7 2 2" xfId="456"/>
    <cellStyle name="Standard 2 3 2 2 7 2 2 2" xfId="968"/>
    <cellStyle name="Standard 2 3 2 2 7 2 3" xfId="712"/>
    <cellStyle name="Standard 2 3 2 2 7 3" xfId="328"/>
    <cellStyle name="Standard 2 3 2 2 7 3 2" xfId="840"/>
    <cellStyle name="Standard 2 3 2 2 7 4" xfId="584"/>
    <cellStyle name="Standard 2 3 2 2 8" xfId="136"/>
    <cellStyle name="Standard 2 3 2 2 8 2" xfId="392"/>
    <cellStyle name="Standard 2 3 2 2 8 2 2" xfId="904"/>
    <cellStyle name="Standard 2 3 2 2 8 3" xfId="648"/>
    <cellStyle name="Standard 2 3 2 2 9" xfId="264"/>
    <cellStyle name="Standard 2 3 2 2 9 2" xfId="776"/>
    <cellStyle name="Standard 2 3 2 3" xfId="10"/>
    <cellStyle name="Standard 2 3 2 3 2" xfId="18"/>
    <cellStyle name="Standard 2 3 2 3 2 2" xfId="50"/>
    <cellStyle name="Standard 2 3 2 3 2 2 2" xfId="114"/>
    <cellStyle name="Standard 2 3 2 3 2 2 2 2" xfId="242"/>
    <cellStyle name="Standard 2 3 2 3 2 2 2 2 2" xfId="498"/>
    <cellStyle name="Standard 2 3 2 3 2 2 2 2 2 2" xfId="1010"/>
    <cellStyle name="Standard 2 3 2 3 2 2 2 2 3" xfId="754"/>
    <cellStyle name="Standard 2 3 2 3 2 2 2 3" xfId="370"/>
    <cellStyle name="Standard 2 3 2 3 2 2 2 3 2" xfId="882"/>
    <cellStyle name="Standard 2 3 2 3 2 2 2 4" xfId="626"/>
    <cellStyle name="Standard 2 3 2 3 2 2 3" xfId="178"/>
    <cellStyle name="Standard 2 3 2 3 2 2 3 2" xfId="434"/>
    <cellStyle name="Standard 2 3 2 3 2 2 3 2 2" xfId="946"/>
    <cellStyle name="Standard 2 3 2 3 2 2 3 3" xfId="690"/>
    <cellStyle name="Standard 2 3 2 3 2 2 4" xfId="306"/>
    <cellStyle name="Standard 2 3 2 3 2 2 4 2" xfId="818"/>
    <cellStyle name="Standard 2 3 2 3 2 2 5" xfId="562"/>
    <cellStyle name="Standard 2 3 2 3 2 3" xfId="82"/>
    <cellStyle name="Standard 2 3 2 3 2 3 2" xfId="210"/>
    <cellStyle name="Standard 2 3 2 3 2 3 2 2" xfId="466"/>
    <cellStyle name="Standard 2 3 2 3 2 3 2 2 2" xfId="978"/>
    <cellStyle name="Standard 2 3 2 3 2 3 2 3" xfId="722"/>
    <cellStyle name="Standard 2 3 2 3 2 3 3" xfId="338"/>
    <cellStyle name="Standard 2 3 2 3 2 3 3 2" xfId="850"/>
    <cellStyle name="Standard 2 3 2 3 2 3 4" xfId="594"/>
    <cellStyle name="Standard 2 3 2 3 2 4" xfId="146"/>
    <cellStyle name="Standard 2 3 2 3 2 4 2" xfId="402"/>
    <cellStyle name="Standard 2 3 2 3 2 4 2 2" xfId="914"/>
    <cellStyle name="Standard 2 3 2 3 2 4 3" xfId="658"/>
    <cellStyle name="Standard 2 3 2 3 2 5" xfId="274"/>
    <cellStyle name="Standard 2 3 2 3 2 5 2" xfId="786"/>
    <cellStyle name="Standard 2 3 2 3 2 6" xfId="530"/>
    <cellStyle name="Standard 2 3 2 3 3" xfId="26"/>
    <cellStyle name="Standard 2 3 2 3 3 2" xfId="58"/>
    <cellStyle name="Standard 2 3 2 3 3 2 2" xfId="122"/>
    <cellStyle name="Standard 2 3 2 3 3 2 2 2" xfId="250"/>
    <cellStyle name="Standard 2 3 2 3 3 2 2 2 2" xfId="506"/>
    <cellStyle name="Standard 2 3 2 3 3 2 2 2 2 2" xfId="1018"/>
    <cellStyle name="Standard 2 3 2 3 3 2 2 2 3" xfId="762"/>
    <cellStyle name="Standard 2 3 2 3 3 2 2 3" xfId="378"/>
    <cellStyle name="Standard 2 3 2 3 3 2 2 3 2" xfId="890"/>
    <cellStyle name="Standard 2 3 2 3 3 2 2 4" xfId="634"/>
    <cellStyle name="Standard 2 3 2 3 3 2 3" xfId="186"/>
    <cellStyle name="Standard 2 3 2 3 3 2 3 2" xfId="442"/>
    <cellStyle name="Standard 2 3 2 3 3 2 3 2 2" xfId="954"/>
    <cellStyle name="Standard 2 3 2 3 3 2 3 3" xfId="698"/>
    <cellStyle name="Standard 2 3 2 3 3 2 4" xfId="314"/>
    <cellStyle name="Standard 2 3 2 3 3 2 4 2" xfId="826"/>
    <cellStyle name="Standard 2 3 2 3 3 2 5" xfId="570"/>
    <cellStyle name="Standard 2 3 2 3 3 3" xfId="90"/>
    <cellStyle name="Standard 2 3 2 3 3 3 2" xfId="218"/>
    <cellStyle name="Standard 2 3 2 3 3 3 2 2" xfId="474"/>
    <cellStyle name="Standard 2 3 2 3 3 3 2 2 2" xfId="986"/>
    <cellStyle name="Standard 2 3 2 3 3 3 2 3" xfId="730"/>
    <cellStyle name="Standard 2 3 2 3 3 3 3" xfId="346"/>
    <cellStyle name="Standard 2 3 2 3 3 3 3 2" xfId="858"/>
    <cellStyle name="Standard 2 3 2 3 3 3 4" xfId="602"/>
    <cellStyle name="Standard 2 3 2 3 3 4" xfId="154"/>
    <cellStyle name="Standard 2 3 2 3 3 4 2" xfId="410"/>
    <cellStyle name="Standard 2 3 2 3 3 4 2 2" xfId="922"/>
    <cellStyle name="Standard 2 3 2 3 3 4 3" xfId="666"/>
    <cellStyle name="Standard 2 3 2 3 3 5" xfId="282"/>
    <cellStyle name="Standard 2 3 2 3 3 5 2" xfId="794"/>
    <cellStyle name="Standard 2 3 2 3 3 6" xfId="538"/>
    <cellStyle name="Standard 2 3 2 3 4" xfId="34"/>
    <cellStyle name="Standard 2 3 2 3 4 2" xfId="66"/>
    <cellStyle name="Standard 2 3 2 3 4 2 2" xfId="130"/>
    <cellStyle name="Standard 2 3 2 3 4 2 2 2" xfId="258"/>
    <cellStyle name="Standard 2 3 2 3 4 2 2 2 2" xfId="514"/>
    <cellStyle name="Standard 2 3 2 3 4 2 2 2 2 2" xfId="1026"/>
    <cellStyle name="Standard 2 3 2 3 4 2 2 2 3" xfId="770"/>
    <cellStyle name="Standard 2 3 2 3 4 2 2 3" xfId="386"/>
    <cellStyle name="Standard 2 3 2 3 4 2 2 3 2" xfId="898"/>
    <cellStyle name="Standard 2 3 2 3 4 2 2 4" xfId="642"/>
    <cellStyle name="Standard 2 3 2 3 4 2 3" xfId="194"/>
    <cellStyle name="Standard 2 3 2 3 4 2 3 2" xfId="450"/>
    <cellStyle name="Standard 2 3 2 3 4 2 3 2 2" xfId="962"/>
    <cellStyle name="Standard 2 3 2 3 4 2 3 3" xfId="706"/>
    <cellStyle name="Standard 2 3 2 3 4 2 4" xfId="322"/>
    <cellStyle name="Standard 2 3 2 3 4 2 4 2" xfId="834"/>
    <cellStyle name="Standard 2 3 2 3 4 2 5" xfId="578"/>
    <cellStyle name="Standard 2 3 2 3 4 3" xfId="98"/>
    <cellStyle name="Standard 2 3 2 3 4 3 2" xfId="226"/>
    <cellStyle name="Standard 2 3 2 3 4 3 2 2" xfId="482"/>
    <cellStyle name="Standard 2 3 2 3 4 3 2 2 2" xfId="994"/>
    <cellStyle name="Standard 2 3 2 3 4 3 2 3" xfId="738"/>
    <cellStyle name="Standard 2 3 2 3 4 3 3" xfId="354"/>
    <cellStyle name="Standard 2 3 2 3 4 3 3 2" xfId="866"/>
    <cellStyle name="Standard 2 3 2 3 4 3 4" xfId="610"/>
    <cellStyle name="Standard 2 3 2 3 4 4" xfId="162"/>
    <cellStyle name="Standard 2 3 2 3 4 4 2" xfId="418"/>
    <cellStyle name="Standard 2 3 2 3 4 4 2 2" xfId="930"/>
    <cellStyle name="Standard 2 3 2 3 4 4 3" xfId="674"/>
    <cellStyle name="Standard 2 3 2 3 4 5" xfId="290"/>
    <cellStyle name="Standard 2 3 2 3 4 5 2" xfId="802"/>
    <cellStyle name="Standard 2 3 2 3 4 6" xfId="546"/>
    <cellStyle name="Standard 2 3 2 3 5" xfId="42"/>
    <cellStyle name="Standard 2 3 2 3 5 2" xfId="106"/>
    <cellStyle name="Standard 2 3 2 3 5 2 2" xfId="234"/>
    <cellStyle name="Standard 2 3 2 3 5 2 2 2" xfId="490"/>
    <cellStyle name="Standard 2 3 2 3 5 2 2 2 2" xfId="1002"/>
    <cellStyle name="Standard 2 3 2 3 5 2 2 3" xfId="746"/>
    <cellStyle name="Standard 2 3 2 3 5 2 3" xfId="362"/>
    <cellStyle name="Standard 2 3 2 3 5 2 3 2" xfId="874"/>
    <cellStyle name="Standard 2 3 2 3 5 2 4" xfId="618"/>
    <cellStyle name="Standard 2 3 2 3 5 3" xfId="170"/>
    <cellStyle name="Standard 2 3 2 3 5 3 2" xfId="426"/>
    <cellStyle name="Standard 2 3 2 3 5 3 2 2" xfId="938"/>
    <cellStyle name="Standard 2 3 2 3 5 3 3" xfId="682"/>
    <cellStyle name="Standard 2 3 2 3 5 4" xfId="298"/>
    <cellStyle name="Standard 2 3 2 3 5 4 2" xfId="810"/>
    <cellStyle name="Standard 2 3 2 3 5 5" xfId="554"/>
    <cellStyle name="Standard 2 3 2 3 6" xfId="74"/>
    <cellStyle name="Standard 2 3 2 3 6 2" xfId="202"/>
    <cellStyle name="Standard 2 3 2 3 6 2 2" xfId="458"/>
    <cellStyle name="Standard 2 3 2 3 6 2 2 2" xfId="970"/>
    <cellStyle name="Standard 2 3 2 3 6 2 3" xfId="714"/>
    <cellStyle name="Standard 2 3 2 3 6 3" xfId="330"/>
    <cellStyle name="Standard 2 3 2 3 6 3 2" xfId="842"/>
    <cellStyle name="Standard 2 3 2 3 6 4" xfId="586"/>
    <cellStyle name="Standard 2 3 2 3 7" xfId="138"/>
    <cellStyle name="Standard 2 3 2 3 7 2" xfId="394"/>
    <cellStyle name="Standard 2 3 2 3 7 2 2" xfId="906"/>
    <cellStyle name="Standard 2 3 2 3 7 3" xfId="650"/>
    <cellStyle name="Standard 2 3 2 3 8" xfId="266"/>
    <cellStyle name="Standard 2 3 2 3 8 2" xfId="778"/>
    <cellStyle name="Standard 2 3 2 3 9" xfId="522"/>
    <cellStyle name="Standard 2 3 2 4" xfId="14"/>
    <cellStyle name="Standard 2 3 2 4 2" xfId="46"/>
    <cellStyle name="Standard 2 3 2 4 2 2" xfId="110"/>
    <cellStyle name="Standard 2 3 2 4 2 2 2" xfId="238"/>
    <cellStyle name="Standard 2 3 2 4 2 2 2 2" xfId="494"/>
    <cellStyle name="Standard 2 3 2 4 2 2 2 2 2" xfId="1006"/>
    <cellStyle name="Standard 2 3 2 4 2 2 2 3" xfId="750"/>
    <cellStyle name="Standard 2 3 2 4 2 2 3" xfId="366"/>
    <cellStyle name="Standard 2 3 2 4 2 2 3 2" xfId="878"/>
    <cellStyle name="Standard 2 3 2 4 2 2 4" xfId="622"/>
    <cellStyle name="Standard 2 3 2 4 2 3" xfId="174"/>
    <cellStyle name="Standard 2 3 2 4 2 3 2" xfId="430"/>
    <cellStyle name="Standard 2 3 2 4 2 3 2 2" xfId="942"/>
    <cellStyle name="Standard 2 3 2 4 2 3 3" xfId="686"/>
    <cellStyle name="Standard 2 3 2 4 2 4" xfId="302"/>
    <cellStyle name="Standard 2 3 2 4 2 4 2" xfId="814"/>
    <cellStyle name="Standard 2 3 2 4 2 5" xfId="558"/>
    <cellStyle name="Standard 2 3 2 4 3" xfId="78"/>
    <cellStyle name="Standard 2 3 2 4 3 2" xfId="206"/>
    <cellStyle name="Standard 2 3 2 4 3 2 2" xfId="462"/>
    <cellStyle name="Standard 2 3 2 4 3 2 2 2" xfId="974"/>
    <cellStyle name="Standard 2 3 2 4 3 2 3" xfId="718"/>
    <cellStyle name="Standard 2 3 2 4 3 3" xfId="334"/>
    <cellStyle name="Standard 2 3 2 4 3 3 2" xfId="846"/>
    <cellStyle name="Standard 2 3 2 4 3 4" xfId="590"/>
    <cellStyle name="Standard 2 3 2 4 4" xfId="142"/>
    <cellStyle name="Standard 2 3 2 4 4 2" xfId="398"/>
    <cellStyle name="Standard 2 3 2 4 4 2 2" xfId="910"/>
    <cellStyle name="Standard 2 3 2 4 4 3" xfId="654"/>
    <cellStyle name="Standard 2 3 2 4 5" xfId="270"/>
    <cellStyle name="Standard 2 3 2 4 5 2" xfId="782"/>
    <cellStyle name="Standard 2 3 2 4 6" xfId="526"/>
    <cellStyle name="Standard 2 3 2 5" xfId="22"/>
    <cellStyle name="Standard 2 3 2 5 2" xfId="54"/>
    <cellStyle name="Standard 2 3 2 5 2 2" xfId="118"/>
    <cellStyle name="Standard 2 3 2 5 2 2 2" xfId="246"/>
    <cellStyle name="Standard 2 3 2 5 2 2 2 2" xfId="502"/>
    <cellStyle name="Standard 2 3 2 5 2 2 2 2 2" xfId="1014"/>
    <cellStyle name="Standard 2 3 2 5 2 2 2 3" xfId="758"/>
    <cellStyle name="Standard 2 3 2 5 2 2 3" xfId="374"/>
    <cellStyle name="Standard 2 3 2 5 2 2 3 2" xfId="886"/>
    <cellStyle name="Standard 2 3 2 5 2 2 4" xfId="630"/>
    <cellStyle name="Standard 2 3 2 5 2 3" xfId="182"/>
    <cellStyle name="Standard 2 3 2 5 2 3 2" xfId="438"/>
    <cellStyle name="Standard 2 3 2 5 2 3 2 2" xfId="950"/>
    <cellStyle name="Standard 2 3 2 5 2 3 3" xfId="694"/>
    <cellStyle name="Standard 2 3 2 5 2 4" xfId="310"/>
    <cellStyle name="Standard 2 3 2 5 2 4 2" xfId="822"/>
    <cellStyle name="Standard 2 3 2 5 2 5" xfId="566"/>
    <cellStyle name="Standard 2 3 2 5 3" xfId="86"/>
    <cellStyle name="Standard 2 3 2 5 3 2" xfId="214"/>
    <cellStyle name="Standard 2 3 2 5 3 2 2" xfId="470"/>
    <cellStyle name="Standard 2 3 2 5 3 2 2 2" xfId="982"/>
    <cellStyle name="Standard 2 3 2 5 3 2 3" xfId="726"/>
    <cellStyle name="Standard 2 3 2 5 3 3" xfId="342"/>
    <cellStyle name="Standard 2 3 2 5 3 3 2" xfId="854"/>
    <cellStyle name="Standard 2 3 2 5 3 4" xfId="598"/>
    <cellStyle name="Standard 2 3 2 5 4" xfId="150"/>
    <cellStyle name="Standard 2 3 2 5 4 2" xfId="406"/>
    <cellStyle name="Standard 2 3 2 5 4 2 2" xfId="918"/>
    <cellStyle name="Standard 2 3 2 5 4 3" xfId="662"/>
    <cellStyle name="Standard 2 3 2 5 5" xfId="278"/>
    <cellStyle name="Standard 2 3 2 5 5 2" xfId="790"/>
    <cellStyle name="Standard 2 3 2 5 6" xfId="534"/>
    <cellStyle name="Standard 2 3 2 6" xfId="30"/>
    <cellStyle name="Standard 2 3 2 6 2" xfId="62"/>
    <cellStyle name="Standard 2 3 2 6 2 2" xfId="126"/>
    <cellStyle name="Standard 2 3 2 6 2 2 2" xfId="254"/>
    <cellStyle name="Standard 2 3 2 6 2 2 2 2" xfId="510"/>
    <cellStyle name="Standard 2 3 2 6 2 2 2 2 2" xfId="1022"/>
    <cellStyle name="Standard 2 3 2 6 2 2 2 3" xfId="766"/>
    <cellStyle name="Standard 2 3 2 6 2 2 3" xfId="382"/>
    <cellStyle name="Standard 2 3 2 6 2 2 3 2" xfId="894"/>
    <cellStyle name="Standard 2 3 2 6 2 2 4" xfId="638"/>
    <cellStyle name="Standard 2 3 2 6 2 3" xfId="190"/>
    <cellStyle name="Standard 2 3 2 6 2 3 2" xfId="446"/>
    <cellStyle name="Standard 2 3 2 6 2 3 2 2" xfId="958"/>
    <cellStyle name="Standard 2 3 2 6 2 3 3" xfId="702"/>
    <cellStyle name="Standard 2 3 2 6 2 4" xfId="318"/>
    <cellStyle name="Standard 2 3 2 6 2 4 2" xfId="830"/>
    <cellStyle name="Standard 2 3 2 6 2 5" xfId="574"/>
    <cellStyle name="Standard 2 3 2 6 3" xfId="94"/>
    <cellStyle name="Standard 2 3 2 6 3 2" xfId="222"/>
    <cellStyle name="Standard 2 3 2 6 3 2 2" xfId="478"/>
    <cellStyle name="Standard 2 3 2 6 3 2 2 2" xfId="990"/>
    <cellStyle name="Standard 2 3 2 6 3 2 3" xfId="734"/>
    <cellStyle name="Standard 2 3 2 6 3 3" xfId="350"/>
    <cellStyle name="Standard 2 3 2 6 3 3 2" xfId="862"/>
    <cellStyle name="Standard 2 3 2 6 3 4" xfId="606"/>
    <cellStyle name="Standard 2 3 2 6 4" xfId="158"/>
    <cellStyle name="Standard 2 3 2 6 4 2" xfId="414"/>
    <cellStyle name="Standard 2 3 2 6 4 2 2" xfId="926"/>
    <cellStyle name="Standard 2 3 2 6 4 3" xfId="670"/>
    <cellStyle name="Standard 2 3 2 6 5" xfId="286"/>
    <cellStyle name="Standard 2 3 2 6 5 2" xfId="798"/>
    <cellStyle name="Standard 2 3 2 6 6" xfId="542"/>
    <cellStyle name="Standard 2 3 2 7" xfId="38"/>
    <cellStyle name="Standard 2 3 2 7 2" xfId="102"/>
    <cellStyle name="Standard 2 3 2 7 2 2" xfId="230"/>
    <cellStyle name="Standard 2 3 2 7 2 2 2" xfId="486"/>
    <cellStyle name="Standard 2 3 2 7 2 2 2 2" xfId="998"/>
    <cellStyle name="Standard 2 3 2 7 2 2 3" xfId="742"/>
    <cellStyle name="Standard 2 3 2 7 2 3" xfId="358"/>
    <cellStyle name="Standard 2 3 2 7 2 3 2" xfId="870"/>
    <cellStyle name="Standard 2 3 2 7 2 4" xfId="614"/>
    <cellStyle name="Standard 2 3 2 7 3" xfId="166"/>
    <cellStyle name="Standard 2 3 2 7 3 2" xfId="422"/>
    <cellStyle name="Standard 2 3 2 7 3 2 2" xfId="934"/>
    <cellStyle name="Standard 2 3 2 7 3 3" xfId="678"/>
    <cellStyle name="Standard 2 3 2 7 4" xfId="294"/>
    <cellStyle name="Standard 2 3 2 7 4 2" xfId="806"/>
    <cellStyle name="Standard 2 3 2 7 5" xfId="550"/>
    <cellStyle name="Standard 2 3 2 8" xfId="70"/>
    <cellStyle name="Standard 2 3 2 8 2" xfId="198"/>
    <cellStyle name="Standard 2 3 2 8 2 2" xfId="454"/>
    <cellStyle name="Standard 2 3 2 8 2 2 2" xfId="966"/>
    <cellStyle name="Standard 2 3 2 8 2 3" xfId="710"/>
    <cellStyle name="Standard 2 3 2 8 3" xfId="326"/>
    <cellStyle name="Standard 2 3 2 8 3 2" xfId="838"/>
    <cellStyle name="Standard 2 3 2 8 4" xfId="582"/>
    <cellStyle name="Standard 2 3 2 9" xfId="134"/>
    <cellStyle name="Standard 2 3 2 9 2" xfId="390"/>
    <cellStyle name="Standard 2 3 2 9 2 2" xfId="902"/>
    <cellStyle name="Standard 2 3 2 9 3" xfId="646"/>
    <cellStyle name="Standard 2 3 3" xfId="7"/>
    <cellStyle name="Standard 2 3 3 10" xfId="519"/>
    <cellStyle name="Standard 2 3 3 2" xfId="11"/>
    <cellStyle name="Standard 2 3 3 2 2" xfId="19"/>
    <cellStyle name="Standard 2 3 3 2 2 2" xfId="51"/>
    <cellStyle name="Standard 2 3 3 2 2 2 2" xfId="115"/>
    <cellStyle name="Standard 2 3 3 2 2 2 2 2" xfId="243"/>
    <cellStyle name="Standard 2 3 3 2 2 2 2 2 2" xfId="499"/>
    <cellStyle name="Standard 2 3 3 2 2 2 2 2 2 2" xfId="1011"/>
    <cellStyle name="Standard 2 3 3 2 2 2 2 2 3" xfId="755"/>
    <cellStyle name="Standard 2 3 3 2 2 2 2 3" xfId="371"/>
    <cellStyle name="Standard 2 3 3 2 2 2 2 3 2" xfId="883"/>
    <cellStyle name="Standard 2 3 3 2 2 2 2 4" xfId="627"/>
    <cellStyle name="Standard 2 3 3 2 2 2 3" xfId="179"/>
    <cellStyle name="Standard 2 3 3 2 2 2 3 2" xfId="435"/>
    <cellStyle name="Standard 2 3 3 2 2 2 3 2 2" xfId="947"/>
    <cellStyle name="Standard 2 3 3 2 2 2 3 3" xfId="691"/>
    <cellStyle name="Standard 2 3 3 2 2 2 4" xfId="307"/>
    <cellStyle name="Standard 2 3 3 2 2 2 4 2" xfId="819"/>
    <cellStyle name="Standard 2 3 3 2 2 2 5" xfId="563"/>
    <cellStyle name="Standard 2 3 3 2 2 3" xfId="83"/>
    <cellStyle name="Standard 2 3 3 2 2 3 2" xfId="211"/>
    <cellStyle name="Standard 2 3 3 2 2 3 2 2" xfId="467"/>
    <cellStyle name="Standard 2 3 3 2 2 3 2 2 2" xfId="979"/>
    <cellStyle name="Standard 2 3 3 2 2 3 2 3" xfId="723"/>
    <cellStyle name="Standard 2 3 3 2 2 3 3" xfId="339"/>
    <cellStyle name="Standard 2 3 3 2 2 3 3 2" xfId="851"/>
    <cellStyle name="Standard 2 3 3 2 2 3 4" xfId="595"/>
    <cellStyle name="Standard 2 3 3 2 2 4" xfId="147"/>
    <cellStyle name="Standard 2 3 3 2 2 4 2" xfId="403"/>
    <cellStyle name="Standard 2 3 3 2 2 4 2 2" xfId="915"/>
    <cellStyle name="Standard 2 3 3 2 2 4 3" xfId="659"/>
    <cellStyle name="Standard 2 3 3 2 2 5" xfId="275"/>
    <cellStyle name="Standard 2 3 3 2 2 5 2" xfId="787"/>
    <cellStyle name="Standard 2 3 3 2 2 6" xfId="531"/>
    <cellStyle name="Standard 2 3 3 2 3" xfId="27"/>
    <cellStyle name="Standard 2 3 3 2 3 2" xfId="59"/>
    <cellStyle name="Standard 2 3 3 2 3 2 2" xfId="123"/>
    <cellStyle name="Standard 2 3 3 2 3 2 2 2" xfId="251"/>
    <cellStyle name="Standard 2 3 3 2 3 2 2 2 2" xfId="507"/>
    <cellStyle name="Standard 2 3 3 2 3 2 2 2 2 2" xfId="1019"/>
    <cellStyle name="Standard 2 3 3 2 3 2 2 2 3" xfId="763"/>
    <cellStyle name="Standard 2 3 3 2 3 2 2 3" xfId="379"/>
    <cellStyle name="Standard 2 3 3 2 3 2 2 3 2" xfId="891"/>
    <cellStyle name="Standard 2 3 3 2 3 2 2 4" xfId="635"/>
    <cellStyle name="Standard 2 3 3 2 3 2 3" xfId="187"/>
    <cellStyle name="Standard 2 3 3 2 3 2 3 2" xfId="443"/>
    <cellStyle name="Standard 2 3 3 2 3 2 3 2 2" xfId="955"/>
    <cellStyle name="Standard 2 3 3 2 3 2 3 3" xfId="699"/>
    <cellStyle name="Standard 2 3 3 2 3 2 4" xfId="315"/>
    <cellStyle name="Standard 2 3 3 2 3 2 4 2" xfId="827"/>
    <cellStyle name="Standard 2 3 3 2 3 2 5" xfId="571"/>
    <cellStyle name="Standard 2 3 3 2 3 3" xfId="91"/>
    <cellStyle name="Standard 2 3 3 2 3 3 2" xfId="219"/>
    <cellStyle name="Standard 2 3 3 2 3 3 2 2" xfId="475"/>
    <cellStyle name="Standard 2 3 3 2 3 3 2 2 2" xfId="987"/>
    <cellStyle name="Standard 2 3 3 2 3 3 2 3" xfId="731"/>
    <cellStyle name="Standard 2 3 3 2 3 3 3" xfId="347"/>
    <cellStyle name="Standard 2 3 3 2 3 3 3 2" xfId="859"/>
    <cellStyle name="Standard 2 3 3 2 3 3 4" xfId="603"/>
    <cellStyle name="Standard 2 3 3 2 3 4" xfId="155"/>
    <cellStyle name="Standard 2 3 3 2 3 4 2" xfId="411"/>
    <cellStyle name="Standard 2 3 3 2 3 4 2 2" xfId="923"/>
    <cellStyle name="Standard 2 3 3 2 3 4 3" xfId="667"/>
    <cellStyle name="Standard 2 3 3 2 3 5" xfId="283"/>
    <cellStyle name="Standard 2 3 3 2 3 5 2" xfId="795"/>
    <cellStyle name="Standard 2 3 3 2 3 6" xfId="539"/>
    <cellStyle name="Standard 2 3 3 2 4" xfId="35"/>
    <cellStyle name="Standard 2 3 3 2 4 2" xfId="67"/>
    <cellStyle name="Standard 2 3 3 2 4 2 2" xfId="131"/>
    <cellStyle name="Standard 2 3 3 2 4 2 2 2" xfId="259"/>
    <cellStyle name="Standard 2 3 3 2 4 2 2 2 2" xfId="515"/>
    <cellStyle name="Standard 2 3 3 2 4 2 2 2 2 2" xfId="1027"/>
    <cellStyle name="Standard 2 3 3 2 4 2 2 2 3" xfId="771"/>
    <cellStyle name="Standard 2 3 3 2 4 2 2 3" xfId="387"/>
    <cellStyle name="Standard 2 3 3 2 4 2 2 3 2" xfId="899"/>
    <cellStyle name="Standard 2 3 3 2 4 2 2 4" xfId="643"/>
    <cellStyle name="Standard 2 3 3 2 4 2 3" xfId="195"/>
    <cellStyle name="Standard 2 3 3 2 4 2 3 2" xfId="451"/>
    <cellStyle name="Standard 2 3 3 2 4 2 3 2 2" xfId="963"/>
    <cellStyle name="Standard 2 3 3 2 4 2 3 3" xfId="707"/>
    <cellStyle name="Standard 2 3 3 2 4 2 4" xfId="323"/>
    <cellStyle name="Standard 2 3 3 2 4 2 4 2" xfId="835"/>
    <cellStyle name="Standard 2 3 3 2 4 2 5" xfId="579"/>
    <cellStyle name="Standard 2 3 3 2 4 3" xfId="99"/>
    <cellStyle name="Standard 2 3 3 2 4 3 2" xfId="227"/>
    <cellStyle name="Standard 2 3 3 2 4 3 2 2" xfId="483"/>
    <cellStyle name="Standard 2 3 3 2 4 3 2 2 2" xfId="995"/>
    <cellStyle name="Standard 2 3 3 2 4 3 2 3" xfId="739"/>
    <cellStyle name="Standard 2 3 3 2 4 3 3" xfId="355"/>
    <cellStyle name="Standard 2 3 3 2 4 3 3 2" xfId="867"/>
    <cellStyle name="Standard 2 3 3 2 4 3 4" xfId="611"/>
    <cellStyle name="Standard 2 3 3 2 4 4" xfId="163"/>
    <cellStyle name="Standard 2 3 3 2 4 4 2" xfId="419"/>
    <cellStyle name="Standard 2 3 3 2 4 4 2 2" xfId="931"/>
    <cellStyle name="Standard 2 3 3 2 4 4 3" xfId="675"/>
    <cellStyle name="Standard 2 3 3 2 4 5" xfId="291"/>
    <cellStyle name="Standard 2 3 3 2 4 5 2" xfId="803"/>
    <cellStyle name="Standard 2 3 3 2 4 6" xfId="547"/>
    <cellStyle name="Standard 2 3 3 2 5" xfId="43"/>
    <cellStyle name="Standard 2 3 3 2 5 2" xfId="107"/>
    <cellStyle name="Standard 2 3 3 2 5 2 2" xfId="235"/>
    <cellStyle name="Standard 2 3 3 2 5 2 2 2" xfId="491"/>
    <cellStyle name="Standard 2 3 3 2 5 2 2 2 2" xfId="1003"/>
    <cellStyle name="Standard 2 3 3 2 5 2 2 3" xfId="747"/>
    <cellStyle name="Standard 2 3 3 2 5 2 3" xfId="363"/>
    <cellStyle name="Standard 2 3 3 2 5 2 3 2" xfId="875"/>
    <cellStyle name="Standard 2 3 3 2 5 2 4" xfId="619"/>
    <cellStyle name="Standard 2 3 3 2 5 3" xfId="171"/>
    <cellStyle name="Standard 2 3 3 2 5 3 2" xfId="427"/>
    <cellStyle name="Standard 2 3 3 2 5 3 2 2" xfId="939"/>
    <cellStyle name="Standard 2 3 3 2 5 3 3" xfId="683"/>
    <cellStyle name="Standard 2 3 3 2 5 4" xfId="299"/>
    <cellStyle name="Standard 2 3 3 2 5 4 2" xfId="811"/>
    <cellStyle name="Standard 2 3 3 2 5 5" xfId="555"/>
    <cellStyle name="Standard 2 3 3 2 6" xfId="75"/>
    <cellStyle name="Standard 2 3 3 2 6 2" xfId="203"/>
    <cellStyle name="Standard 2 3 3 2 6 2 2" xfId="459"/>
    <cellStyle name="Standard 2 3 3 2 6 2 2 2" xfId="971"/>
    <cellStyle name="Standard 2 3 3 2 6 2 3" xfId="715"/>
    <cellStyle name="Standard 2 3 3 2 6 3" xfId="331"/>
    <cellStyle name="Standard 2 3 3 2 6 3 2" xfId="843"/>
    <cellStyle name="Standard 2 3 3 2 6 4" xfId="587"/>
    <cellStyle name="Standard 2 3 3 2 7" xfId="139"/>
    <cellStyle name="Standard 2 3 3 2 7 2" xfId="395"/>
    <cellStyle name="Standard 2 3 3 2 7 2 2" xfId="907"/>
    <cellStyle name="Standard 2 3 3 2 7 3" xfId="651"/>
    <cellStyle name="Standard 2 3 3 2 8" xfId="267"/>
    <cellStyle name="Standard 2 3 3 2 8 2" xfId="779"/>
    <cellStyle name="Standard 2 3 3 2 9" xfId="523"/>
    <cellStyle name="Standard 2 3 3 3" xfId="15"/>
    <cellStyle name="Standard 2 3 3 3 2" xfId="47"/>
    <cellStyle name="Standard 2 3 3 3 2 2" xfId="111"/>
    <cellStyle name="Standard 2 3 3 3 2 2 2" xfId="239"/>
    <cellStyle name="Standard 2 3 3 3 2 2 2 2" xfId="495"/>
    <cellStyle name="Standard 2 3 3 3 2 2 2 2 2" xfId="1007"/>
    <cellStyle name="Standard 2 3 3 3 2 2 2 3" xfId="751"/>
    <cellStyle name="Standard 2 3 3 3 2 2 3" xfId="367"/>
    <cellStyle name="Standard 2 3 3 3 2 2 3 2" xfId="879"/>
    <cellStyle name="Standard 2 3 3 3 2 2 4" xfId="623"/>
    <cellStyle name="Standard 2 3 3 3 2 3" xfId="175"/>
    <cellStyle name="Standard 2 3 3 3 2 3 2" xfId="431"/>
    <cellStyle name="Standard 2 3 3 3 2 3 2 2" xfId="943"/>
    <cellStyle name="Standard 2 3 3 3 2 3 3" xfId="687"/>
    <cellStyle name="Standard 2 3 3 3 2 4" xfId="303"/>
    <cellStyle name="Standard 2 3 3 3 2 4 2" xfId="815"/>
    <cellStyle name="Standard 2 3 3 3 2 5" xfId="559"/>
    <cellStyle name="Standard 2 3 3 3 3" xfId="79"/>
    <cellStyle name="Standard 2 3 3 3 3 2" xfId="207"/>
    <cellStyle name="Standard 2 3 3 3 3 2 2" xfId="463"/>
    <cellStyle name="Standard 2 3 3 3 3 2 2 2" xfId="975"/>
    <cellStyle name="Standard 2 3 3 3 3 2 3" xfId="719"/>
    <cellStyle name="Standard 2 3 3 3 3 3" xfId="335"/>
    <cellStyle name="Standard 2 3 3 3 3 3 2" xfId="847"/>
    <cellStyle name="Standard 2 3 3 3 3 4" xfId="591"/>
    <cellStyle name="Standard 2 3 3 3 4" xfId="143"/>
    <cellStyle name="Standard 2 3 3 3 4 2" xfId="399"/>
    <cellStyle name="Standard 2 3 3 3 4 2 2" xfId="911"/>
    <cellStyle name="Standard 2 3 3 3 4 3" xfId="655"/>
    <cellStyle name="Standard 2 3 3 3 5" xfId="271"/>
    <cellStyle name="Standard 2 3 3 3 5 2" xfId="783"/>
    <cellStyle name="Standard 2 3 3 3 6" xfId="527"/>
    <cellStyle name="Standard 2 3 3 4" xfId="23"/>
    <cellStyle name="Standard 2 3 3 4 2" xfId="55"/>
    <cellStyle name="Standard 2 3 3 4 2 2" xfId="119"/>
    <cellStyle name="Standard 2 3 3 4 2 2 2" xfId="247"/>
    <cellStyle name="Standard 2 3 3 4 2 2 2 2" xfId="503"/>
    <cellStyle name="Standard 2 3 3 4 2 2 2 2 2" xfId="1015"/>
    <cellStyle name="Standard 2 3 3 4 2 2 2 3" xfId="759"/>
    <cellStyle name="Standard 2 3 3 4 2 2 3" xfId="375"/>
    <cellStyle name="Standard 2 3 3 4 2 2 3 2" xfId="887"/>
    <cellStyle name="Standard 2 3 3 4 2 2 4" xfId="631"/>
    <cellStyle name="Standard 2 3 3 4 2 3" xfId="183"/>
    <cellStyle name="Standard 2 3 3 4 2 3 2" xfId="439"/>
    <cellStyle name="Standard 2 3 3 4 2 3 2 2" xfId="951"/>
    <cellStyle name="Standard 2 3 3 4 2 3 3" xfId="695"/>
    <cellStyle name="Standard 2 3 3 4 2 4" xfId="311"/>
    <cellStyle name="Standard 2 3 3 4 2 4 2" xfId="823"/>
    <cellStyle name="Standard 2 3 3 4 2 5" xfId="567"/>
    <cellStyle name="Standard 2 3 3 4 3" xfId="87"/>
    <cellStyle name="Standard 2 3 3 4 3 2" xfId="215"/>
    <cellStyle name="Standard 2 3 3 4 3 2 2" xfId="471"/>
    <cellStyle name="Standard 2 3 3 4 3 2 2 2" xfId="983"/>
    <cellStyle name="Standard 2 3 3 4 3 2 3" xfId="727"/>
    <cellStyle name="Standard 2 3 3 4 3 3" xfId="343"/>
    <cellStyle name="Standard 2 3 3 4 3 3 2" xfId="855"/>
    <cellStyle name="Standard 2 3 3 4 3 4" xfId="599"/>
    <cellStyle name="Standard 2 3 3 4 4" xfId="151"/>
    <cellStyle name="Standard 2 3 3 4 4 2" xfId="407"/>
    <cellStyle name="Standard 2 3 3 4 4 2 2" xfId="919"/>
    <cellStyle name="Standard 2 3 3 4 4 3" xfId="663"/>
    <cellStyle name="Standard 2 3 3 4 5" xfId="279"/>
    <cellStyle name="Standard 2 3 3 4 5 2" xfId="791"/>
    <cellStyle name="Standard 2 3 3 4 6" xfId="535"/>
    <cellStyle name="Standard 2 3 3 5" xfId="31"/>
    <cellStyle name="Standard 2 3 3 5 2" xfId="63"/>
    <cellStyle name="Standard 2 3 3 5 2 2" xfId="127"/>
    <cellStyle name="Standard 2 3 3 5 2 2 2" xfId="255"/>
    <cellStyle name="Standard 2 3 3 5 2 2 2 2" xfId="511"/>
    <cellStyle name="Standard 2 3 3 5 2 2 2 2 2" xfId="1023"/>
    <cellStyle name="Standard 2 3 3 5 2 2 2 3" xfId="767"/>
    <cellStyle name="Standard 2 3 3 5 2 2 3" xfId="383"/>
    <cellStyle name="Standard 2 3 3 5 2 2 3 2" xfId="895"/>
    <cellStyle name="Standard 2 3 3 5 2 2 4" xfId="639"/>
    <cellStyle name="Standard 2 3 3 5 2 3" xfId="191"/>
    <cellStyle name="Standard 2 3 3 5 2 3 2" xfId="447"/>
    <cellStyle name="Standard 2 3 3 5 2 3 2 2" xfId="959"/>
    <cellStyle name="Standard 2 3 3 5 2 3 3" xfId="703"/>
    <cellStyle name="Standard 2 3 3 5 2 4" xfId="319"/>
    <cellStyle name="Standard 2 3 3 5 2 4 2" xfId="831"/>
    <cellStyle name="Standard 2 3 3 5 2 5" xfId="575"/>
    <cellStyle name="Standard 2 3 3 5 3" xfId="95"/>
    <cellStyle name="Standard 2 3 3 5 3 2" xfId="223"/>
    <cellStyle name="Standard 2 3 3 5 3 2 2" xfId="479"/>
    <cellStyle name="Standard 2 3 3 5 3 2 2 2" xfId="991"/>
    <cellStyle name="Standard 2 3 3 5 3 2 3" xfId="735"/>
    <cellStyle name="Standard 2 3 3 5 3 3" xfId="351"/>
    <cellStyle name="Standard 2 3 3 5 3 3 2" xfId="863"/>
    <cellStyle name="Standard 2 3 3 5 3 4" xfId="607"/>
    <cellStyle name="Standard 2 3 3 5 4" xfId="159"/>
    <cellStyle name="Standard 2 3 3 5 4 2" xfId="415"/>
    <cellStyle name="Standard 2 3 3 5 4 2 2" xfId="927"/>
    <cellStyle name="Standard 2 3 3 5 4 3" xfId="671"/>
    <cellStyle name="Standard 2 3 3 5 5" xfId="287"/>
    <cellStyle name="Standard 2 3 3 5 5 2" xfId="799"/>
    <cellStyle name="Standard 2 3 3 5 6" xfId="543"/>
    <cellStyle name="Standard 2 3 3 6" xfId="39"/>
    <cellStyle name="Standard 2 3 3 6 2" xfId="103"/>
    <cellStyle name="Standard 2 3 3 6 2 2" xfId="231"/>
    <cellStyle name="Standard 2 3 3 6 2 2 2" xfId="487"/>
    <cellStyle name="Standard 2 3 3 6 2 2 2 2" xfId="999"/>
    <cellStyle name="Standard 2 3 3 6 2 2 3" xfId="743"/>
    <cellStyle name="Standard 2 3 3 6 2 3" xfId="359"/>
    <cellStyle name="Standard 2 3 3 6 2 3 2" xfId="871"/>
    <cellStyle name="Standard 2 3 3 6 2 4" xfId="615"/>
    <cellStyle name="Standard 2 3 3 6 3" xfId="167"/>
    <cellStyle name="Standard 2 3 3 6 3 2" xfId="423"/>
    <cellStyle name="Standard 2 3 3 6 3 2 2" xfId="935"/>
    <cellStyle name="Standard 2 3 3 6 3 3" xfId="679"/>
    <cellStyle name="Standard 2 3 3 6 4" xfId="295"/>
    <cellStyle name="Standard 2 3 3 6 4 2" xfId="807"/>
    <cellStyle name="Standard 2 3 3 6 5" xfId="551"/>
    <cellStyle name="Standard 2 3 3 7" xfId="71"/>
    <cellStyle name="Standard 2 3 3 7 2" xfId="199"/>
    <cellStyle name="Standard 2 3 3 7 2 2" xfId="455"/>
    <cellStyle name="Standard 2 3 3 7 2 2 2" xfId="967"/>
    <cellStyle name="Standard 2 3 3 7 2 3" xfId="711"/>
    <cellStyle name="Standard 2 3 3 7 3" xfId="327"/>
    <cellStyle name="Standard 2 3 3 7 3 2" xfId="839"/>
    <cellStyle name="Standard 2 3 3 7 4" xfId="583"/>
    <cellStyle name="Standard 2 3 3 8" xfId="135"/>
    <cellStyle name="Standard 2 3 3 8 2" xfId="391"/>
    <cellStyle name="Standard 2 3 3 8 2 2" xfId="903"/>
    <cellStyle name="Standard 2 3 3 8 3" xfId="647"/>
    <cellStyle name="Standard 2 3 3 9" xfId="263"/>
    <cellStyle name="Standard 2 3 3 9 2" xfId="775"/>
    <cellStyle name="Standard 2 3 4" xfId="9"/>
    <cellStyle name="Standard 2 3 4 2" xfId="17"/>
    <cellStyle name="Standard 2 3 4 2 2" xfId="49"/>
    <cellStyle name="Standard 2 3 4 2 2 2" xfId="113"/>
    <cellStyle name="Standard 2 3 4 2 2 2 2" xfId="241"/>
    <cellStyle name="Standard 2 3 4 2 2 2 2 2" xfId="497"/>
    <cellStyle name="Standard 2 3 4 2 2 2 2 2 2" xfId="1009"/>
    <cellStyle name="Standard 2 3 4 2 2 2 2 3" xfId="753"/>
    <cellStyle name="Standard 2 3 4 2 2 2 3" xfId="369"/>
    <cellStyle name="Standard 2 3 4 2 2 2 3 2" xfId="881"/>
    <cellStyle name="Standard 2 3 4 2 2 2 4" xfId="625"/>
    <cellStyle name="Standard 2 3 4 2 2 3" xfId="177"/>
    <cellStyle name="Standard 2 3 4 2 2 3 2" xfId="433"/>
    <cellStyle name="Standard 2 3 4 2 2 3 2 2" xfId="945"/>
    <cellStyle name="Standard 2 3 4 2 2 3 3" xfId="689"/>
    <cellStyle name="Standard 2 3 4 2 2 4" xfId="305"/>
    <cellStyle name="Standard 2 3 4 2 2 4 2" xfId="817"/>
    <cellStyle name="Standard 2 3 4 2 2 5" xfId="561"/>
    <cellStyle name="Standard 2 3 4 2 3" xfId="81"/>
    <cellStyle name="Standard 2 3 4 2 3 2" xfId="209"/>
    <cellStyle name="Standard 2 3 4 2 3 2 2" xfId="465"/>
    <cellStyle name="Standard 2 3 4 2 3 2 2 2" xfId="977"/>
    <cellStyle name="Standard 2 3 4 2 3 2 3" xfId="721"/>
    <cellStyle name="Standard 2 3 4 2 3 3" xfId="337"/>
    <cellStyle name="Standard 2 3 4 2 3 3 2" xfId="849"/>
    <cellStyle name="Standard 2 3 4 2 3 4" xfId="593"/>
    <cellStyle name="Standard 2 3 4 2 4" xfId="145"/>
    <cellStyle name="Standard 2 3 4 2 4 2" xfId="401"/>
    <cellStyle name="Standard 2 3 4 2 4 2 2" xfId="913"/>
    <cellStyle name="Standard 2 3 4 2 4 3" xfId="657"/>
    <cellStyle name="Standard 2 3 4 2 5" xfId="273"/>
    <cellStyle name="Standard 2 3 4 2 5 2" xfId="785"/>
    <cellStyle name="Standard 2 3 4 2 6" xfId="529"/>
    <cellStyle name="Standard 2 3 4 3" xfId="25"/>
    <cellStyle name="Standard 2 3 4 3 2" xfId="57"/>
    <cellStyle name="Standard 2 3 4 3 2 2" xfId="121"/>
    <cellStyle name="Standard 2 3 4 3 2 2 2" xfId="249"/>
    <cellStyle name="Standard 2 3 4 3 2 2 2 2" xfId="505"/>
    <cellStyle name="Standard 2 3 4 3 2 2 2 2 2" xfId="1017"/>
    <cellStyle name="Standard 2 3 4 3 2 2 2 3" xfId="761"/>
    <cellStyle name="Standard 2 3 4 3 2 2 3" xfId="377"/>
    <cellStyle name="Standard 2 3 4 3 2 2 3 2" xfId="889"/>
    <cellStyle name="Standard 2 3 4 3 2 2 4" xfId="633"/>
    <cellStyle name="Standard 2 3 4 3 2 3" xfId="185"/>
    <cellStyle name="Standard 2 3 4 3 2 3 2" xfId="441"/>
    <cellStyle name="Standard 2 3 4 3 2 3 2 2" xfId="953"/>
    <cellStyle name="Standard 2 3 4 3 2 3 3" xfId="697"/>
    <cellStyle name="Standard 2 3 4 3 2 4" xfId="313"/>
    <cellStyle name="Standard 2 3 4 3 2 4 2" xfId="825"/>
    <cellStyle name="Standard 2 3 4 3 2 5" xfId="569"/>
    <cellStyle name="Standard 2 3 4 3 3" xfId="89"/>
    <cellStyle name="Standard 2 3 4 3 3 2" xfId="217"/>
    <cellStyle name="Standard 2 3 4 3 3 2 2" xfId="473"/>
    <cellStyle name="Standard 2 3 4 3 3 2 2 2" xfId="985"/>
    <cellStyle name="Standard 2 3 4 3 3 2 3" xfId="729"/>
    <cellStyle name="Standard 2 3 4 3 3 3" xfId="345"/>
    <cellStyle name="Standard 2 3 4 3 3 3 2" xfId="857"/>
    <cellStyle name="Standard 2 3 4 3 3 4" xfId="601"/>
    <cellStyle name="Standard 2 3 4 3 4" xfId="153"/>
    <cellStyle name="Standard 2 3 4 3 4 2" xfId="409"/>
    <cellStyle name="Standard 2 3 4 3 4 2 2" xfId="921"/>
    <cellStyle name="Standard 2 3 4 3 4 3" xfId="665"/>
    <cellStyle name="Standard 2 3 4 3 5" xfId="281"/>
    <cellStyle name="Standard 2 3 4 3 5 2" xfId="793"/>
    <cellStyle name="Standard 2 3 4 3 6" xfId="537"/>
    <cellStyle name="Standard 2 3 4 4" xfId="33"/>
    <cellStyle name="Standard 2 3 4 4 2" xfId="65"/>
    <cellStyle name="Standard 2 3 4 4 2 2" xfId="129"/>
    <cellStyle name="Standard 2 3 4 4 2 2 2" xfId="257"/>
    <cellStyle name="Standard 2 3 4 4 2 2 2 2" xfId="513"/>
    <cellStyle name="Standard 2 3 4 4 2 2 2 2 2" xfId="1025"/>
    <cellStyle name="Standard 2 3 4 4 2 2 2 3" xfId="769"/>
    <cellStyle name="Standard 2 3 4 4 2 2 3" xfId="385"/>
    <cellStyle name="Standard 2 3 4 4 2 2 3 2" xfId="897"/>
    <cellStyle name="Standard 2 3 4 4 2 2 4" xfId="641"/>
    <cellStyle name="Standard 2 3 4 4 2 3" xfId="193"/>
    <cellStyle name="Standard 2 3 4 4 2 3 2" xfId="449"/>
    <cellStyle name="Standard 2 3 4 4 2 3 2 2" xfId="961"/>
    <cellStyle name="Standard 2 3 4 4 2 3 3" xfId="705"/>
    <cellStyle name="Standard 2 3 4 4 2 4" xfId="321"/>
    <cellStyle name="Standard 2 3 4 4 2 4 2" xfId="833"/>
    <cellStyle name="Standard 2 3 4 4 2 5" xfId="577"/>
    <cellStyle name="Standard 2 3 4 4 3" xfId="97"/>
    <cellStyle name="Standard 2 3 4 4 3 2" xfId="225"/>
    <cellStyle name="Standard 2 3 4 4 3 2 2" xfId="481"/>
    <cellStyle name="Standard 2 3 4 4 3 2 2 2" xfId="993"/>
    <cellStyle name="Standard 2 3 4 4 3 2 3" xfId="737"/>
    <cellStyle name="Standard 2 3 4 4 3 3" xfId="353"/>
    <cellStyle name="Standard 2 3 4 4 3 3 2" xfId="865"/>
    <cellStyle name="Standard 2 3 4 4 3 4" xfId="609"/>
    <cellStyle name="Standard 2 3 4 4 4" xfId="161"/>
    <cellStyle name="Standard 2 3 4 4 4 2" xfId="417"/>
    <cellStyle name="Standard 2 3 4 4 4 2 2" xfId="929"/>
    <cellStyle name="Standard 2 3 4 4 4 3" xfId="673"/>
    <cellStyle name="Standard 2 3 4 4 5" xfId="289"/>
    <cellStyle name="Standard 2 3 4 4 5 2" xfId="801"/>
    <cellStyle name="Standard 2 3 4 4 6" xfId="545"/>
    <cellStyle name="Standard 2 3 4 5" xfId="41"/>
    <cellStyle name="Standard 2 3 4 5 2" xfId="105"/>
    <cellStyle name="Standard 2 3 4 5 2 2" xfId="233"/>
    <cellStyle name="Standard 2 3 4 5 2 2 2" xfId="489"/>
    <cellStyle name="Standard 2 3 4 5 2 2 2 2" xfId="1001"/>
    <cellStyle name="Standard 2 3 4 5 2 2 3" xfId="745"/>
    <cellStyle name="Standard 2 3 4 5 2 3" xfId="361"/>
    <cellStyle name="Standard 2 3 4 5 2 3 2" xfId="873"/>
    <cellStyle name="Standard 2 3 4 5 2 4" xfId="617"/>
    <cellStyle name="Standard 2 3 4 5 3" xfId="169"/>
    <cellStyle name="Standard 2 3 4 5 3 2" xfId="425"/>
    <cellStyle name="Standard 2 3 4 5 3 2 2" xfId="937"/>
    <cellStyle name="Standard 2 3 4 5 3 3" xfId="681"/>
    <cellStyle name="Standard 2 3 4 5 4" xfId="297"/>
    <cellStyle name="Standard 2 3 4 5 4 2" xfId="809"/>
    <cellStyle name="Standard 2 3 4 5 5" xfId="553"/>
    <cellStyle name="Standard 2 3 4 6" xfId="73"/>
    <cellStyle name="Standard 2 3 4 6 2" xfId="201"/>
    <cellStyle name="Standard 2 3 4 6 2 2" xfId="457"/>
    <cellStyle name="Standard 2 3 4 6 2 2 2" xfId="969"/>
    <cellStyle name="Standard 2 3 4 6 2 3" xfId="713"/>
    <cellStyle name="Standard 2 3 4 6 3" xfId="329"/>
    <cellStyle name="Standard 2 3 4 6 3 2" xfId="841"/>
    <cellStyle name="Standard 2 3 4 6 4" xfId="585"/>
    <cellStyle name="Standard 2 3 4 7" xfId="137"/>
    <cellStyle name="Standard 2 3 4 7 2" xfId="393"/>
    <cellStyle name="Standard 2 3 4 7 2 2" xfId="905"/>
    <cellStyle name="Standard 2 3 4 7 3" xfId="649"/>
    <cellStyle name="Standard 2 3 4 8" xfId="265"/>
    <cellStyle name="Standard 2 3 4 8 2" xfId="777"/>
    <cellStyle name="Standard 2 3 4 9" xfId="521"/>
    <cellStyle name="Standard 2 3 5" xfId="13"/>
    <cellStyle name="Standard 2 3 5 2" xfId="45"/>
    <cellStyle name="Standard 2 3 5 2 2" xfId="109"/>
    <cellStyle name="Standard 2 3 5 2 2 2" xfId="237"/>
    <cellStyle name="Standard 2 3 5 2 2 2 2" xfId="493"/>
    <cellStyle name="Standard 2 3 5 2 2 2 2 2" xfId="1005"/>
    <cellStyle name="Standard 2 3 5 2 2 2 3" xfId="749"/>
    <cellStyle name="Standard 2 3 5 2 2 3" xfId="365"/>
    <cellStyle name="Standard 2 3 5 2 2 3 2" xfId="877"/>
    <cellStyle name="Standard 2 3 5 2 2 4" xfId="621"/>
    <cellStyle name="Standard 2 3 5 2 3" xfId="173"/>
    <cellStyle name="Standard 2 3 5 2 3 2" xfId="429"/>
    <cellStyle name="Standard 2 3 5 2 3 2 2" xfId="941"/>
    <cellStyle name="Standard 2 3 5 2 3 3" xfId="685"/>
    <cellStyle name="Standard 2 3 5 2 4" xfId="301"/>
    <cellStyle name="Standard 2 3 5 2 4 2" xfId="813"/>
    <cellStyle name="Standard 2 3 5 2 5" xfId="557"/>
    <cellStyle name="Standard 2 3 5 3" xfId="77"/>
    <cellStyle name="Standard 2 3 5 3 2" xfId="205"/>
    <cellStyle name="Standard 2 3 5 3 2 2" xfId="461"/>
    <cellStyle name="Standard 2 3 5 3 2 2 2" xfId="973"/>
    <cellStyle name="Standard 2 3 5 3 2 3" xfId="717"/>
    <cellStyle name="Standard 2 3 5 3 3" xfId="333"/>
    <cellStyle name="Standard 2 3 5 3 3 2" xfId="845"/>
    <cellStyle name="Standard 2 3 5 3 4" xfId="589"/>
    <cellStyle name="Standard 2 3 5 4" xfId="141"/>
    <cellStyle name="Standard 2 3 5 4 2" xfId="397"/>
    <cellStyle name="Standard 2 3 5 4 2 2" xfId="909"/>
    <cellStyle name="Standard 2 3 5 4 3" xfId="653"/>
    <cellStyle name="Standard 2 3 5 5" xfId="269"/>
    <cellStyle name="Standard 2 3 5 5 2" xfId="781"/>
    <cellStyle name="Standard 2 3 5 6" xfId="525"/>
    <cellStyle name="Standard 2 3 6" xfId="21"/>
    <cellStyle name="Standard 2 3 6 2" xfId="53"/>
    <cellStyle name="Standard 2 3 6 2 2" xfId="117"/>
    <cellStyle name="Standard 2 3 6 2 2 2" xfId="245"/>
    <cellStyle name="Standard 2 3 6 2 2 2 2" xfId="501"/>
    <cellStyle name="Standard 2 3 6 2 2 2 2 2" xfId="1013"/>
    <cellStyle name="Standard 2 3 6 2 2 2 3" xfId="757"/>
    <cellStyle name="Standard 2 3 6 2 2 3" xfId="373"/>
    <cellStyle name="Standard 2 3 6 2 2 3 2" xfId="885"/>
    <cellStyle name="Standard 2 3 6 2 2 4" xfId="629"/>
    <cellStyle name="Standard 2 3 6 2 3" xfId="181"/>
    <cellStyle name="Standard 2 3 6 2 3 2" xfId="437"/>
    <cellStyle name="Standard 2 3 6 2 3 2 2" xfId="949"/>
    <cellStyle name="Standard 2 3 6 2 3 3" xfId="693"/>
    <cellStyle name="Standard 2 3 6 2 4" xfId="309"/>
    <cellStyle name="Standard 2 3 6 2 4 2" xfId="821"/>
    <cellStyle name="Standard 2 3 6 2 5" xfId="565"/>
    <cellStyle name="Standard 2 3 6 3" xfId="85"/>
    <cellStyle name="Standard 2 3 6 3 2" xfId="213"/>
    <cellStyle name="Standard 2 3 6 3 2 2" xfId="469"/>
    <cellStyle name="Standard 2 3 6 3 2 2 2" xfId="981"/>
    <cellStyle name="Standard 2 3 6 3 2 3" xfId="725"/>
    <cellStyle name="Standard 2 3 6 3 3" xfId="341"/>
    <cellStyle name="Standard 2 3 6 3 3 2" xfId="853"/>
    <cellStyle name="Standard 2 3 6 3 4" xfId="597"/>
    <cellStyle name="Standard 2 3 6 4" xfId="149"/>
    <cellStyle name="Standard 2 3 6 4 2" xfId="405"/>
    <cellStyle name="Standard 2 3 6 4 2 2" xfId="917"/>
    <cellStyle name="Standard 2 3 6 4 3" xfId="661"/>
    <cellStyle name="Standard 2 3 6 5" xfId="277"/>
    <cellStyle name="Standard 2 3 6 5 2" xfId="789"/>
    <cellStyle name="Standard 2 3 6 6" xfId="533"/>
    <cellStyle name="Standard 2 3 7" xfId="29"/>
    <cellStyle name="Standard 2 3 7 2" xfId="61"/>
    <cellStyle name="Standard 2 3 7 2 2" xfId="125"/>
    <cellStyle name="Standard 2 3 7 2 2 2" xfId="253"/>
    <cellStyle name="Standard 2 3 7 2 2 2 2" xfId="509"/>
    <cellStyle name="Standard 2 3 7 2 2 2 2 2" xfId="1021"/>
    <cellStyle name="Standard 2 3 7 2 2 2 3" xfId="765"/>
    <cellStyle name="Standard 2 3 7 2 2 3" xfId="381"/>
    <cellStyle name="Standard 2 3 7 2 2 3 2" xfId="893"/>
    <cellStyle name="Standard 2 3 7 2 2 4" xfId="637"/>
    <cellStyle name="Standard 2 3 7 2 3" xfId="189"/>
    <cellStyle name="Standard 2 3 7 2 3 2" xfId="445"/>
    <cellStyle name="Standard 2 3 7 2 3 2 2" xfId="957"/>
    <cellStyle name="Standard 2 3 7 2 3 3" xfId="701"/>
    <cellStyle name="Standard 2 3 7 2 4" xfId="317"/>
    <cellStyle name="Standard 2 3 7 2 4 2" xfId="829"/>
    <cellStyle name="Standard 2 3 7 2 5" xfId="573"/>
    <cellStyle name="Standard 2 3 7 3" xfId="93"/>
    <cellStyle name="Standard 2 3 7 3 2" xfId="221"/>
    <cellStyle name="Standard 2 3 7 3 2 2" xfId="477"/>
    <cellStyle name="Standard 2 3 7 3 2 2 2" xfId="989"/>
    <cellStyle name="Standard 2 3 7 3 2 3" xfId="733"/>
    <cellStyle name="Standard 2 3 7 3 3" xfId="349"/>
    <cellStyle name="Standard 2 3 7 3 3 2" xfId="861"/>
    <cellStyle name="Standard 2 3 7 3 4" xfId="605"/>
    <cellStyle name="Standard 2 3 7 4" xfId="157"/>
    <cellStyle name="Standard 2 3 7 4 2" xfId="413"/>
    <cellStyle name="Standard 2 3 7 4 2 2" xfId="925"/>
    <cellStyle name="Standard 2 3 7 4 3" xfId="669"/>
    <cellStyle name="Standard 2 3 7 5" xfId="285"/>
    <cellStyle name="Standard 2 3 7 5 2" xfId="797"/>
    <cellStyle name="Standard 2 3 7 6" xfId="541"/>
    <cellStyle name="Standard 2 3 8" xfId="37"/>
    <cellStyle name="Standard 2 3 8 2" xfId="101"/>
    <cellStyle name="Standard 2 3 8 2 2" xfId="229"/>
    <cellStyle name="Standard 2 3 8 2 2 2" xfId="485"/>
    <cellStyle name="Standard 2 3 8 2 2 2 2" xfId="997"/>
    <cellStyle name="Standard 2 3 8 2 2 3" xfId="741"/>
    <cellStyle name="Standard 2 3 8 2 3" xfId="357"/>
    <cellStyle name="Standard 2 3 8 2 3 2" xfId="869"/>
    <cellStyle name="Standard 2 3 8 2 4" xfId="613"/>
    <cellStyle name="Standard 2 3 8 3" xfId="165"/>
    <cellStyle name="Standard 2 3 8 3 2" xfId="421"/>
    <cellStyle name="Standard 2 3 8 3 2 2" xfId="933"/>
    <cellStyle name="Standard 2 3 8 3 3" xfId="677"/>
    <cellStyle name="Standard 2 3 8 4" xfId="293"/>
    <cellStyle name="Standard 2 3 8 4 2" xfId="805"/>
    <cellStyle name="Standard 2 3 8 5" xfId="549"/>
    <cellStyle name="Standard 2 3 9" xfId="69"/>
    <cellStyle name="Standard 2 3 9 2" xfId="197"/>
    <cellStyle name="Standard 2 3 9 2 2" xfId="453"/>
    <cellStyle name="Standard 2 3 9 2 2 2" xfId="965"/>
    <cellStyle name="Standard 2 3 9 2 3" xfId="709"/>
    <cellStyle name="Standard 2 3 9 3" xfId="325"/>
    <cellStyle name="Standard 2 3 9 3 2" xfId="837"/>
    <cellStyle name="Standard 2 3 9 4" xfId="581"/>
    <cellStyle name="Standard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08" t="s">
        <v>1</v>
      </c>
      <c r="B1" s="108"/>
      <c r="C1" s="75"/>
      <c r="D1" s="75"/>
    </row>
    <row r="2" spans="1:4" ht="35.1" customHeight="1" thickTop="1" x14ac:dyDescent="0.2">
      <c r="A2" s="76" t="s">
        <v>67</v>
      </c>
      <c r="B2" s="76"/>
      <c r="C2" s="77" t="s">
        <v>19</v>
      </c>
      <c r="D2" s="77"/>
    </row>
    <row r="3" spans="1:4" ht="24.95" customHeight="1" x14ac:dyDescent="0.2">
      <c r="A3" s="78"/>
      <c r="B3" s="78"/>
      <c r="C3" s="78"/>
      <c r="D3" s="78"/>
    </row>
    <row r="4" spans="1:4" ht="24.95" customHeight="1" x14ac:dyDescent="0.2">
      <c r="A4" s="80" t="s">
        <v>20</v>
      </c>
      <c r="B4" s="80"/>
      <c r="C4" s="80"/>
      <c r="D4" s="81"/>
    </row>
    <row r="5" spans="1:4" ht="24.95" customHeight="1" x14ac:dyDescent="0.2">
      <c r="A5" s="80" t="s">
        <v>15</v>
      </c>
      <c r="B5" s="80"/>
      <c r="C5" s="80"/>
      <c r="D5" s="81"/>
    </row>
    <row r="6" spans="1:4" ht="39.950000000000003" customHeight="1" x14ac:dyDescent="0.45">
      <c r="A6" s="85" t="s">
        <v>97</v>
      </c>
      <c r="B6" s="86"/>
      <c r="C6" s="86"/>
      <c r="D6" s="86"/>
    </row>
    <row r="7" spans="1:4" ht="24.95" customHeight="1" x14ac:dyDescent="0.45">
      <c r="A7" s="84"/>
      <c r="B7" s="84"/>
      <c r="C7" s="84"/>
      <c r="D7" s="84"/>
    </row>
    <row r="8" spans="1:4" ht="24.95" customHeight="1" x14ac:dyDescent="0.45">
      <c r="A8" s="85" t="s">
        <v>21</v>
      </c>
      <c r="B8" s="85"/>
      <c r="C8" s="85"/>
      <c r="D8" s="85"/>
    </row>
    <row r="9" spans="1:4" ht="24.95" customHeight="1" x14ac:dyDescent="0.4">
      <c r="A9" s="83"/>
      <c r="B9" s="83"/>
      <c r="C9" s="83"/>
      <c r="D9" s="83"/>
    </row>
    <row r="10" spans="1:4" ht="24.95" customHeight="1" x14ac:dyDescent="0.2">
      <c r="A10" s="87"/>
      <c r="B10" s="87"/>
      <c r="C10" s="87"/>
      <c r="D10" s="87"/>
    </row>
    <row r="11" spans="1:4" ht="24.95" customHeight="1" x14ac:dyDescent="0.2">
      <c r="A11" s="87"/>
      <c r="B11" s="87"/>
      <c r="C11" s="87"/>
      <c r="D11" s="87"/>
    </row>
    <row r="12" spans="1:4" ht="24.95" customHeight="1" x14ac:dyDescent="0.2">
      <c r="A12" s="87"/>
      <c r="B12" s="87"/>
      <c r="C12" s="87"/>
      <c r="D12" s="87"/>
    </row>
    <row r="13" spans="1:4" ht="12" customHeight="1" x14ac:dyDescent="0.2">
      <c r="A13" s="4"/>
      <c r="B13" s="82" t="s">
        <v>68</v>
      </c>
      <c r="C13" s="82"/>
      <c r="D13" s="2" t="s">
        <v>98</v>
      </c>
    </row>
    <row r="14" spans="1:4" ht="12" customHeight="1" x14ac:dyDescent="0.2">
      <c r="A14" s="4"/>
      <c r="B14" s="82"/>
      <c r="C14" s="82"/>
      <c r="D14" s="2"/>
    </row>
    <row r="15" spans="1:4" ht="12" customHeight="1" x14ac:dyDescent="0.2">
      <c r="A15" s="4"/>
      <c r="B15" s="82" t="s">
        <v>2</v>
      </c>
      <c r="C15" s="82"/>
      <c r="D15" s="2" t="s">
        <v>105</v>
      </c>
    </row>
    <row r="16" spans="1:4" ht="12" customHeight="1" x14ac:dyDescent="0.2">
      <c r="A16" s="4"/>
      <c r="B16" s="82"/>
      <c r="C16" s="82"/>
      <c r="D16" s="2"/>
    </row>
    <row r="17" spans="1:4" ht="12" customHeight="1" x14ac:dyDescent="0.2">
      <c r="A17" s="5"/>
      <c r="B17" s="71"/>
      <c r="C17" s="71"/>
      <c r="D17" s="3"/>
    </row>
    <row r="18" spans="1:4" ht="12" customHeight="1" x14ac:dyDescent="0.2">
      <c r="A18" s="72"/>
      <c r="B18" s="72"/>
      <c r="C18" s="72"/>
      <c r="D18" s="72"/>
    </row>
    <row r="19" spans="1:4" ht="12" customHeight="1" x14ac:dyDescent="0.2">
      <c r="A19" s="73" t="s">
        <v>3</v>
      </c>
      <c r="B19" s="73"/>
      <c r="C19" s="73"/>
      <c r="D19" s="73"/>
    </row>
    <row r="20" spans="1:4" ht="12" customHeight="1" x14ac:dyDescent="0.2">
      <c r="A20" s="73" t="s">
        <v>69</v>
      </c>
      <c r="B20" s="73"/>
      <c r="C20" s="73"/>
      <c r="D20" s="73"/>
    </row>
    <row r="21" spans="1:4" ht="12" customHeight="1" x14ac:dyDescent="0.2">
      <c r="A21" s="73"/>
      <c r="B21" s="73"/>
      <c r="C21" s="73"/>
      <c r="D21" s="73"/>
    </row>
    <row r="22" spans="1:4" ht="12" customHeight="1" x14ac:dyDescent="0.2">
      <c r="A22" s="88" t="s">
        <v>89</v>
      </c>
      <c r="B22" s="88"/>
      <c r="C22" s="88"/>
      <c r="D22" s="88"/>
    </row>
    <row r="23" spans="1:4" ht="12" customHeight="1" x14ac:dyDescent="0.2">
      <c r="A23" s="73"/>
      <c r="B23" s="73"/>
      <c r="C23" s="73"/>
      <c r="D23" s="73"/>
    </row>
    <row r="24" spans="1:4" ht="12" customHeight="1" x14ac:dyDescent="0.2">
      <c r="A24" s="74" t="s">
        <v>90</v>
      </c>
      <c r="B24" s="74"/>
      <c r="C24" s="74"/>
      <c r="D24" s="74"/>
    </row>
    <row r="25" spans="1:4" ht="12" customHeight="1" x14ac:dyDescent="0.2">
      <c r="A25" s="74" t="s">
        <v>74</v>
      </c>
      <c r="B25" s="74"/>
      <c r="C25" s="74"/>
      <c r="D25" s="74"/>
    </row>
    <row r="26" spans="1:4" ht="12" customHeight="1" x14ac:dyDescent="0.2">
      <c r="A26" s="91"/>
      <c r="B26" s="91"/>
      <c r="C26" s="91"/>
      <c r="D26" s="91"/>
    </row>
    <row r="27" spans="1:4" ht="12" customHeight="1" x14ac:dyDescent="0.2">
      <c r="A27" s="72"/>
      <c r="B27" s="72"/>
      <c r="C27" s="72"/>
      <c r="D27" s="72"/>
    </row>
    <row r="28" spans="1:4" ht="12" customHeight="1" x14ac:dyDescent="0.2">
      <c r="A28" s="92" t="s">
        <v>4</v>
      </c>
      <c r="B28" s="92"/>
      <c r="C28" s="92"/>
      <c r="D28" s="92"/>
    </row>
    <row r="29" spans="1:4" ht="12" customHeight="1" x14ac:dyDescent="0.2">
      <c r="A29" s="70"/>
      <c r="B29" s="70"/>
      <c r="C29" s="70"/>
      <c r="D29" s="70"/>
    </row>
    <row r="30" spans="1:4" ht="12" customHeight="1" x14ac:dyDescent="0.2">
      <c r="A30" s="6" t="s">
        <v>0</v>
      </c>
      <c r="B30" s="69" t="s">
        <v>70</v>
      </c>
      <c r="C30" s="69"/>
      <c r="D30" s="69"/>
    </row>
    <row r="31" spans="1:4" ht="12" customHeight="1" x14ac:dyDescent="0.2">
      <c r="A31" s="7">
        <v>0</v>
      </c>
      <c r="B31" s="69" t="s">
        <v>71</v>
      </c>
      <c r="C31" s="69"/>
      <c r="D31" s="69"/>
    </row>
    <row r="32" spans="1:4" ht="12" customHeight="1" x14ac:dyDescent="0.2">
      <c r="A32" s="6" t="s">
        <v>5</v>
      </c>
      <c r="B32" s="69" t="s">
        <v>6</v>
      </c>
      <c r="C32" s="69"/>
      <c r="D32" s="69"/>
    </row>
    <row r="33" spans="1:4" ht="12" customHeight="1" x14ac:dyDescent="0.2">
      <c r="A33" s="6" t="s">
        <v>7</v>
      </c>
      <c r="B33" s="69" t="s">
        <v>8</v>
      </c>
      <c r="C33" s="69"/>
      <c r="D33" s="69"/>
    </row>
    <row r="34" spans="1:4" ht="12" customHeight="1" x14ac:dyDescent="0.2">
      <c r="A34" s="6" t="s">
        <v>9</v>
      </c>
      <c r="B34" s="69" t="s">
        <v>10</v>
      </c>
      <c r="C34" s="69"/>
      <c r="D34" s="69"/>
    </row>
    <row r="35" spans="1:4" ht="12" customHeight="1" x14ac:dyDescent="0.2">
      <c r="A35" s="6" t="s">
        <v>11</v>
      </c>
      <c r="B35" s="69" t="s">
        <v>72</v>
      </c>
      <c r="C35" s="69"/>
      <c r="D35" s="69"/>
    </row>
    <row r="36" spans="1:4" ht="12" customHeight="1" x14ac:dyDescent="0.2">
      <c r="A36" s="6" t="s">
        <v>12</v>
      </c>
      <c r="B36" s="69" t="s">
        <v>13</v>
      </c>
      <c r="C36" s="69"/>
      <c r="D36" s="69"/>
    </row>
    <row r="37" spans="1:4" ht="12" customHeight="1" x14ac:dyDescent="0.2">
      <c r="A37" s="6" t="s">
        <v>42</v>
      </c>
      <c r="B37" s="69" t="s">
        <v>73</v>
      </c>
      <c r="C37" s="69"/>
      <c r="D37" s="69"/>
    </row>
    <row r="38" spans="1:4" ht="12" customHeight="1" x14ac:dyDescent="0.2">
      <c r="A38" s="6"/>
      <c r="B38" s="69"/>
      <c r="C38" s="69"/>
      <c r="D38" s="69"/>
    </row>
    <row r="39" spans="1:4" ht="12" customHeight="1" x14ac:dyDescent="0.2">
      <c r="A39" s="6"/>
      <c r="B39" s="69"/>
      <c r="C39" s="69"/>
      <c r="D39" s="69"/>
    </row>
    <row r="40" spans="1:4" ht="12" customHeight="1" x14ac:dyDescent="0.2">
      <c r="A40" s="6"/>
      <c r="B40" s="79"/>
      <c r="C40" s="79"/>
      <c r="D40" s="79"/>
    </row>
    <row r="41" spans="1:4" ht="12" customHeight="1" x14ac:dyDescent="0.2">
      <c r="A41" s="6"/>
      <c r="B41" s="79"/>
      <c r="C41" s="79"/>
      <c r="D41" s="79"/>
    </row>
    <row r="42" spans="1:4" ht="12" customHeight="1" x14ac:dyDescent="0.2">
      <c r="A42" s="6"/>
      <c r="B42" s="79"/>
      <c r="C42" s="79"/>
      <c r="D42" s="79"/>
    </row>
    <row r="43" spans="1:4" ht="12" customHeight="1" x14ac:dyDescent="0.2">
      <c r="A43" s="8"/>
      <c r="B43" s="89"/>
      <c r="C43" s="89"/>
      <c r="D43" s="89"/>
    </row>
    <row r="44" spans="1:4" x14ac:dyDescent="0.2">
      <c r="A44" s="69" t="s">
        <v>14</v>
      </c>
      <c r="B44" s="69"/>
      <c r="C44" s="69"/>
      <c r="D44" s="69"/>
    </row>
    <row r="45" spans="1:4" ht="39.950000000000003" customHeight="1" x14ac:dyDescent="0.2">
      <c r="A45" s="90" t="s">
        <v>80</v>
      </c>
      <c r="B45" s="90"/>
      <c r="C45" s="90"/>
      <c r="D45" s="90"/>
    </row>
  </sheetData>
  <mergeCells count="47">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A1:B1"/>
    <mergeCell ref="C1:D1"/>
    <mergeCell ref="A2:B2"/>
    <mergeCell ref="C2:D2"/>
    <mergeCell ref="A3:D3"/>
    <mergeCell ref="B34:D34"/>
    <mergeCell ref="A29:D29"/>
    <mergeCell ref="B30:D30"/>
    <mergeCell ref="B17:C17"/>
    <mergeCell ref="A18:D18"/>
    <mergeCell ref="A19:D19"/>
    <mergeCell ref="A20:D20"/>
    <mergeCell ref="A21:D21"/>
    <mergeCell ref="A23:D23"/>
    <mergeCell ref="A24:D2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87</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88</v>
      </c>
      <c r="B5" s="49"/>
      <c r="C5" s="11">
        <v>3</v>
      </c>
    </row>
    <row r="6" spans="1:3" x14ac:dyDescent="0.2">
      <c r="A6" s="93"/>
      <c r="B6" s="93"/>
      <c r="C6" s="13"/>
    </row>
    <row r="7" spans="1:3" x14ac:dyDescent="0.2">
      <c r="A7" s="14" t="s">
        <v>48</v>
      </c>
      <c r="B7" s="64" t="s">
        <v>81</v>
      </c>
      <c r="C7" s="13">
        <v>4</v>
      </c>
    </row>
    <row r="8" spans="1:3" x14ac:dyDescent="0.2">
      <c r="A8" s="14"/>
      <c r="B8" s="64"/>
      <c r="C8" s="13"/>
    </row>
    <row r="9" spans="1:3" x14ac:dyDescent="0.2">
      <c r="A9" s="14" t="s">
        <v>49</v>
      </c>
      <c r="B9" s="64" t="s">
        <v>99</v>
      </c>
      <c r="C9" s="13">
        <v>5</v>
      </c>
    </row>
    <row r="10" spans="1:3" x14ac:dyDescent="0.2">
      <c r="A10" s="15"/>
      <c r="B10" s="16"/>
      <c r="C10" s="13"/>
    </row>
    <row r="11" spans="1:3" ht="30" customHeight="1" x14ac:dyDescent="0.2">
      <c r="A11" s="48" t="s">
        <v>82</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07&amp;R&amp;"-,Standard"&amp;7&amp;P</oddFooter>
    <evenFooter>&amp;L&amp;"-,Standard"&amp;7&amp;P&amp;R&amp;"-,Standard"&amp;7StatA MV, Statistischer Bericht H113 2025 07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88</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07&amp;R&amp;"-,Standard"&amp;7&amp;P</oddFooter>
    <evenFooter>&amp;L&amp;"-,Standard"&amp;7&amp;P&amp;R&amp;"-,Standard"&amp;7StatA MV, Statistischer Bericht H113 2025 07</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94" t="s">
        <v>48</v>
      </c>
      <c r="B1" s="95"/>
      <c r="C1" s="96" t="s">
        <v>77</v>
      </c>
      <c r="D1" s="97"/>
      <c r="E1" s="97"/>
      <c r="F1" s="97"/>
      <c r="G1" s="97"/>
      <c r="H1" s="97"/>
      <c r="I1" s="97"/>
      <c r="J1" s="97"/>
      <c r="K1" s="98"/>
    </row>
    <row r="2" spans="1:11" s="26" customFormat="1" ht="11.45" customHeight="1" x14ac:dyDescent="0.2">
      <c r="A2" s="101" t="s">
        <v>47</v>
      </c>
      <c r="B2" s="100" t="s">
        <v>41</v>
      </c>
      <c r="C2" s="100" t="s">
        <v>20</v>
      </c>
      <c r="D2" s="100"/>
      <c r="E2" s="100"/>
      <c r="F2" s="100"/>
      <c r="G2" s="100"/>
      <c r="H2" s="100" t="s">
        <v>22</v>
      </c>
      <c r="I2" s="100"/>
      <c r="J2" s="100"/>
      <c r="K2" s="99"/>
    </row>
    <row r="3" spans="1:11" s="26" customFormat="1" ht="11.45" customHeight="1" x14ac:dyDescent="0.2">
      <c r="A3" s="101"/>
      <c r="B3" s="100"/>
      <c r="C3" s="100" t="s">
        <v>50</v>
      </c>
      <c r="D3" s="100" t="s">
        <v>36</v>
      </c>
      <c r="E3" s="100" t="s">
        <v>23</v>
      </c>
      <c r="F3" s="100"/>
      <c r="G3" s="100"/>
      <c r="H3" s="100" t="s">
        <v>50</v>
      </c>
      <c r="I3" s="100" t="s">
        <v>24</v>
      </c>
      <c r="J3" s="100" t="s">
        <v>26</v>
      </c>
      <c r="K3" s="99" t="s">
        <v>27</v>
      </c>
    </row>
    <row r="4" spans="1:11" s="26" customFormat="1" ht="11.45" customHeight="1" x14ac:dyDescent="0.2">
      <c r="A4" s="101"/>
      <c r="B4" s="100"/>
      <c r="C4" s="100"/>
      <c r="D4" s="100"/>
      <c r="E4" s="100" t="s">
        <v>78</v>
      </c>
      <c r="F4" s="100" t="s">
        <v>94</v>
      </c>
      <c r="G4" s="100" t="s">
        <v>25</v>
      </c>
      <c r="H4" s="100"/>
      <c r="I4" s="100"/>
      <c r="J4" s="100"/>
      <c r="K4" s="99"/>
    </row>
    <row r="5" spans="1:11" s="26" customFormat="1" ht="11.45" customHeight="1" x14ac:dyDescent="0.2">
      <c r="A5" s="101"/>
      <c r="B5" s="100"/>
      <c r="C5" s="100"/>
      <c r="D5" s="100"/>
      <c r="E5" s="100"/>
      <c r="F5" s="100"/>
      <c r="G5" s="100"/>
      <c r="H5" s="100"/>
      <c r="I5" s="100"/>
      <c r="J5" s="100"/>
      <c r="K5" s="99"/>
    </row>
    <row r="6" spans="1:11" s="26" customFormat="1" ht="11.45" customHeight="1" x14ac:dyDescent="0.2">
      <c r="A6" s="101"/>
      <c r="B6" s="100"/>
      <c r="C6" s="100"/>
      <c r="D6" s="100"/>
      <c r="E6" s="100"/>
      <c r="F6" s="100"/>
      <c r="G6" s="100"/>
      <c r="H6" s="100"/>
      <c r="I6" s="100"/>
      <c r="J6" s="100"/>
      <c r="K6" s="99"/>
    </row>
    <row r="7" spans="1:11" s="26" customFormat="1" ht="11.45" customHeight="1" x14ac:dyDescent="0.2">
      <c r="A7" s="101"/>
      <c r="B7" s="100"/>
      <c r="C7" s="100"/>
      <c r="D7" s="100"/>
      <c r="E7" s="100"/>
      <c r="F7" s="100"/>
      <c r="G7" s="100"/>
      <c r="H7" s="100"/>
      <c r="I7" s="100"/>
      <c r="J7" s="100"/>
      <c r="K7" s="99"/>
    </row>
    <row r="8" spans="1:11" s="26" customFormat="1" ht="11.45" customHeight="1" x14ac:dyDescent="0.2">
      <c r="A8" s="101"/>
      <c r="B8" s="100"/>
      <c r="C8" s="100"/>
      <c r="D8" s="100"/>
      <c r="E8" s="100"/>
      <c r="F8" s="100"/>
      <c r="G8" s="100"/>
      <c r="H8" s="100"/>
      <c r="I8" s="100"/>
      <c r="J8" s="100"/>
      <c r="K8" s="99"/>
    </row>
    <row r="9" spans="1:11" s="26" customFormat="1" ht="11.45" customHeight="1" x14ac:dyDescent="0.2">
      <c r="A9" s="101"/>
      <c r="B9" s="100"/>
      <c r="C9" s="100" t="s">
        <v>51</v>
      </c>
      <c r="D9" s="100"/>
      <c r="E9" s="100"/>
      <c r="F9" s="100"/>
      <c r="G9" s="100"/>
      <c r="H9" s="100"/>
      <c r="I9" s="100"/>
      <c r="J9" s="100"/>
      <c r="K9" s="99"/>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5"/>
      <c r="D11" s="54"/>
      <c r="E11" s="54"/>
      <c r="F11" s="53"/>
      <c r="G11" s="55"/>
      <c r="H11" s="55"/>
      <c r="I11" s="54"/>
      <c r="J11" s="54"/>
      <c r="K11" s="55"/>
    </row>
    <row r="12" spans="1:11" ht="11.45" customHeight="1" x14ac:dyDescent="0.2">
      <c r="A12" s="24">
        <f>IF(D12&lt;&gt;"",COUNTA($D$12:D12),"")</f>
        <v>1</v>
      </c>
      <c r="B12" s="28" t="s">
        <v>92</v>
      </c>
      <c r="C12" s="55">
        <v>4360</v>
      </c>
      <c r="D12" s="54">
        <v>331</v>
      </c>
      <c r="E12" s="54">
        <v>156</v>
      </c>
      <c r="F12" s="53">
        <v>28</v>
      </c>
      <c r="G12" s="55">
        <v>3845</v>
      </c>
      <c r="H12" s="55">
        <v>437</v>
      </c>
      <c r="I12" s="54">
        <v>4</v>
      </c>
      <c r="J12" s="54">
        <v>53</v>
      </c>
      <c r="K12" s="55">
        <v>380</v>
      </c>
    </row>
    <row r="13" spans="1:11" ht="11.45" customHeight="1" x14ac:dyDescent="0.2">
      <c r="A13" s="24">
        <f>IF(D13&lt;&gt;"",COUNTA($D$12:D13),"")</f>
        <v>2</v>
      </c>
      <c r="B13" s="29" t="s">
        <v>56</v>
      </c>
      <c r="C13" s="55">
        <v>3403</v>
      </c>
      <c r="D13" s="54">
        <v>231</v>
      </c>
      <c r="E13" s="54">
        <v>85</v>
      </c>
      <c r="F13" s="53">
        <v>26</v>
      </c>
      <c r="G13" s="55">
        <v>3061</v>
      </c>
      <c r="H13" s="55">
        <v>301</v>
      </c>
      <c r="I13" s="54">
        <v>5</v>
      </c>
      <c r="J13" s="54">
        <v>47</v>
      </c>
      <c r="K13" s="55">
        <v>249</v>
      </c>
    </row>
    <row r="14" spans="1:11" ht="11.45" customHeight="1" x14ac:dyDescent="0.2">
      <c r="A14" s="24">
        <f>IF(D14&lt;&gt;"",COUNTA($D$12:D14),"")</f>
        <v>3</v>
      </c>
      <c r="B14" s="29" t="s">
        <v>57</v>
      </c>
      <c r="C14" s="55">
        <v>3715</v>
      </c>
      <c r="D14" s="54">
        <v>303</v>
      </c>
      <c r="E14" s="54">
        <v>68</v>
      </c>
      <c r="F14" s="53">
        <v>30</v>
      </c>
      <c r="G14" s="55">
        <v>3314</v>
      </c>
      <c r="H14" s="55">
        <v>399</v>
      </c>
      <c r="I14" s="54">
        <v>6</v>
      </c>
      <c r="J14" s="54">
        <v>71</v>
      </c>
      <c r="K14" s="55">
        <v>322</v>
      </c>
    </row>
    <row r="15" spans="1:11" ht="11.45" customHeight="1" x14ac:dyDescent="0.2">
      <c r="A15" s="24">
        <f>IF(D15&lt;&gt;"",COUNTA($D$12:D15),"")</f>
        <v>4</v>
      </c>
      <c r="B15" s="29" t="s">
        <v>58</v>
      </c>
      <c r="C15" s="55">
        <v>4642</v>
      </c>
      <c r="D15" s="54">
        <v>397</v>
      </c>
      <c r="E15" s="54">
        <v>88</v>
      </c>
      <c r="F15" s="53">
        <v>30</v>
      </c>
      <c r="G15" s="55">
        <v>4127</v>
      </c>
      <c r="H15" s="55">
        <v>500</v>
      </c>
      <c r="I15" s="54">
        <v>4</v>
      </c>
      <c r="J15" s="54">
        <v>92</v>
      </c>
      <c r="K15" s="55">
        <v>404</v>
      </c>
    </row>
    <row r="16" spans="1:11" ht="11.45" customHeight="1" x14ac:dyDescent="0.2">
      <c r="A16" s="24">
        <f>IF(D16&lt;&gt;"",COUNTA($D$12:D16),"")</f>
        <v>5</v>
      </c>
      <c r="B16" s="29" t="s">
        <v>59</v>
      </c>
      <c r="C16" s="55">
        <v>5193</v>
      </c>
      <c r="D16" s="54">
        <v>519</v>
      </c>
      <c r="E16" s="54">
        <v>83</v>
      </c>
      <c r="F16" s="53">
        <v>24</v>
      </c>
      <c r="G16" s="55">
        <v>4567</v>
      </c>
      <c r="H16" s="55">
        <v>673</v>
      </c>
      <c r="I16" s="54">
        <v>9</v>
      </c>
      <c r="J16" s="54">
        <v>129</v>
      </c>
      <c r="K16" s="55">
        <v>535</v>
      </c>
    </row>
    <row r="17" spans="1:11" ht="11.45" customHeight="1" x14ac:dyDescent="0.2">
      <c r="A17" s="24">
        <f>IF(D17&lt;&gt;"",COUNTA($D$12:D17),"")</f>
        <v>6</v>
      </c>
      <c r="B17" s="29" t="s">
        <v>60</v>
      </c>
      <c r="C17" s="55">
        <v>4711</v>
      </c>
      <c r="D17" s="54">
        <v>497</v>
      </c>
      <c r="E17" s="54">
        <v>79</v>
      </c>
      <c r="F17" s="53">
        <v>24</v>
      </c>
      <c r="G17" s="55">
        <v>4111</v>
      </c>
      <c r="H17" s="55">
        <v>671</v>
      </c>
      <c r="I17" s="54">
        <v>11</v>
      </c>
      <c r="J17" s="54">
        <v>117</v>
      </c>
      <c r="K17" s="55">
        <v>543</v>
      </c>
    </row>
    <row r="18" spans="1:11" ht="11.45" customHeight="1" x14ac:dyDescent="0.2">
      <c r="A18" s="24">
        <f>IF(D18&lt;&gt;"",COUNTA($D$12:D18),"")</f>
        <v>7</v>
      </c>
      <c r="B18" s="29" t="s">
        <v>61</v>
      </c>
      <c r="C18" s="55">
        <v>5153</v>
      </c>
      <c r="D18" s="54">
        <v>511</v>
      </c>
      <c r="E18" s="54">
        <v>102</v>
      </c>
      <c r="F18" s="53">
        <v>36</v>
      </c>
      <c r="G18" s="55">
        <v>4504</v>
      </c>
      <c r="H18" s="55">
        <v>669</v>
      </c>
      <c r="I18" s="54">
        <v>8</v>
      </c>
      <c r="J18" s="54">
        <v>113</v>
      </c>
      <c r="K18" s="55">
        <v>548</v>
      </c>
    </row>
    <row r="19" spans="1:11" ht="11.45" customHeight="1" x14ac:dyDescent="0.2">
      <c r="A19" s="24">
        <f>IF(D19&lt;&gt;"",COUNTA($D$12:D19),"")</f>
        <v>8</v>
      </c>
      <c r="B19" s="29" t="s">
        <v>62</v>
      </c>
      <c r="C19" s="55">
        <v>4763</v>
      </c>
      <c r="D19" s="54">
        <v>506</v>
      </c>
      <c r="E19" s="54">
        <v>77</v>
      </c>
      <c r="F19" s="53">
        <v>21</v>
      </c>
      <c r="G19" s="55">
        <v>4159</v>
      </c>
      <c r="H19" s="55">
        <v>658</v>
      </c>
      <c r="I19" s="54">
        <v>10</v>
      </c>
      <c r="J19" s="54">
        <v>142</v>
      </c>
      <c r="K19" s="55">
        <v>506</v>
      </c>
    </row>
    <row r="20" spans="1:11" ht="11.45" customHeight="1" x14ac:dyDescent="0.2">
      <c r="A20" s="24">
        <f>IF(D20&lt;&gt;"",COUNTA($D$12:D20),"")</f>
        <v>9</v>
      </c>
      <c r="B20" s="29" t="s">
        <v>63</v>
      </c>
      <c r="C20" s="55">
        <v>4944</v>
      </c>
      <c r="D20" s="54">
        <v>543</v>
      </c>
      <c r="E20" s="54">
        <v>97</v>
      </c>
      <c r="F20" s="53">
        <v>16</v>
      </c>
      <c r="G20" s="55">
        <v>4288</v>
      </c>
      <c r="H20" s="55">
        <v>711</v>
      </c>
      <c r="I20" s="54">
        <v>17</v>
      </c>
      <c r="J20" s="54">
        <v>130</v>
      </c>
      <c r="K20" s="55">
        <v>564</v>
      </c>
    </row>
    <row r="21" spans="1:11" ht="11.45" customHeight="1" x14ac:dyDescent="0.2">
      <c r="A21" s="24">
        <f>IF(D21&lt;&gt;"",COUNTA($D$12:D21),"")</f>
        <v>10</v>
      </c>
      <c r="B21" s="29" t="s">
        <v>64</v>
      </c>
      <c r="C21" s="55">
        <v>5172</v>
      </c>
      <c r="D21" s="54">
        <v>376</v>
      </c>
      <c r="E21" s="54">
        <v>109</v>
      </c>
      <c r="F21" s="53">
        <v>33</v>
      </c>
      <c r="G21" s="55">
        <v>4654</v>
      </c>
      <c r="H21" s="55">
        <v>461</v>
      </c>
      <c r="I21" s="54">
        <v>9</v>
      </c>
      <c r="J21" s="54">
        <v>68</v>
      </c>
      <c r="K21" s="55">
        <v>384</v>
      </c>
    </row>
    <row r="22" spans="1:11" ht="11.45" customHeight="1" x14ac:dyDescent="0.2">
      <c r="A22" s="24">
        <f>IF(D22&lt;&gt;"",COUNTA($D$12:D22),"")</f>
        <v>11</v>
      </c>
      <c r="B22" s="29" t="s">
        <v>65</v>
      </c>
      <c r="C22" s="55">
        <v>4733</v>
      </c>
      <c r="D22" s="54">
        <v>345</v>
      </c>
      <c r="E22" s="54">
        <v>113</v>
      </c>
      <c r="F22" s="53">
        <v>31</v>
      </c>
      <c r="G22" s="55">
        <v>4244</v>
      </c>
      <c r="H22" s="55">
        <v>410</v>
      </c>
      <c r="I22" s="54">
        <v>2</v>
      </c>
      <c r="J22" s="54">
        <v>62</v>
      </c>
      <c r="K22" s="55">
        <v>346</v>
      </c>
    </row>
    <row r="23" spans="1:11" ht="11.45" customHeight="1" x14ac:dyDescent="0.2">
      <c r="A23" s="24">
        <f>IF(D23&lt;&gt;"",COUNTA($D$12:D23),"")</f>
        <v>12</v>
      </c>
      <c r="B23" s="29" t="s">
        <v>66</v>
      </c>
      <c r="C23" s="55">
        <v>4317</v>
      </c>
      <c r="D23" s="54">
        <v>336</v>
      </c>
      <c r="E23" s="54">
        <v>113</v>
      </c>
      <c r="F23" s="53">
        <v>29</v>
      </c>
      <c r="G23" s="55">
        <v>3839</v>
      </c>
      <c r="H23" s="55">
        <v>423</v>
      </c>
      <c r="I23" s="54">
        <v>8</v>
      </c>
      <c r="J23" s="54">
        <v>79</v>
      </c>
      <c r="K23" s="55">
        <v>336</v>
      </c>
    </row>
    <row r="24" spans="1:11" ht="11.45" customHeight="1" x14ac:dyDescent="0.2">
      <c r="A24" s="24"/>
      <c r="B24" s="29"/>
      <c r="C24" s="55"/>
      <c r="D24" s="54"/>
      <c r="E24" s="54"/>
      <c r="F24" s="53"/>
      <c r="G24" s="55"/>
      <c r="H24" s="55"/>
      <c r="I24" s="54"/>
      <c r="J24" s="54"/>
      <c r="K24" s="55"/>
    </row>
    <row r="25" spans="1:11" ht="11.45" customHeight="1" x14ac:dyDescent="0.2">
      <c r="A25" s="24">
        <f>IF(D25&lt;&gt;"",COUNTA($D$12:D25),"")</f>
        <v>13</v>
      </c>
      <c r="B25" s="67" t="s">
        <v>100</v>
      </c>
      <c r="C25" s="55">
        <v>31177</v>
      </c>
      <c r="D25" s="54">
        <v>2789</v>
      </c>
      <c r="E25" s="54">
        <v>661</v>
      </c>
      <c r="F25" s="53">
        <v>198</v>
      </c>
      <c r="G25" s="55">
        <v>27529</v>
      </c>
      <c r="H25" s="55">
        <v>3650</v>
      </c>
      <c r="I25" s="54">
        <v>47</v>
      </c>
      <c r="J25" s="54">
        <v>622</v>
      </c>
      <c r="K25" s="55">
        <v>2981</v>
      </c>
    </row>
    <row r="26" spans="1:11" ht="11.45" customHeight="1" x14ac:dyDescent="0.2">
      <c r="A26" s="24"/>
      <c r="B26" s="28"/>
      <c r="C26" s="55"/>
      <c r="D26" s="54"/>
      <c r="E26" s="54"/>
      <c r="F26" s="53"/>
      <c r="G26" s="55"/>
      <c r="H26" s="55"/>
      <c r="I26" s="54"/>
      <c r="J26" s="54"/>
      <c r="K26" s="55"/>
    </row>
    <row r="27" spans="1:11" ht="11.45" customHeight="1" x14ac:dyDescent="0.2">
      <c r="A27" s="24">
        <f>IF(D27&lt;&gt;"",COUNTA($D$12:D27),"")</f>
        <v>14</v>
      </c>
      <c r="B27" s="28" t="s">
        <v>95</v>
      </c>
      <c r="C27" s="55">
        <v>4113</v>
      </c>
      <c r="D27" s="54">
        <v>333</v>
      </c>
      <c r="E27" s="54">
        <v>146</v>
      </c>
      <c r="F27" s="53">
        <v>25</v>
      </c>
      <c r="G27" s="55">
        <v>3609</v>
      </c>
      <c r="H27" s="55">
        <v>424</v>
      </c>
      <c r="I27" s="54">
        <v>6</v>
      </c>
      <c r="J27" s="54">
        <v>58</v>
      </c>
      <c r="K27" s="55">
        <v>360</v>
      </c>
    </row>
    <row r="28" spans="1:11" ht="11.45" customHeight="1" x14ac:dyDescent="0.2">
      <c r="A28" s="24">
        <f>IF(D28&lt;&gt;"",COUNTA($D$12:D28),"")</f>
        <v>15</v>
      </c>
      <c r="B28" s="29" t="s">
        <v>56</v>
      </c>
      <c r="C28" s="55">
        <v>3183</v>
      </c>
      <c r="D28" s="54">
        <v>229</v>
      </c>
      <c r="E28" s="54">
        <v>91</v>
      </c>
      <c r="F28" s="53">
        <v>24</v>
      </c>
      <c r="G28" s="55">
        <v>2839</v>
      </c>
      <c r="H28" s="55">
        <v>300</v>
      </c>
      <c r="I28" s="54">
        <v>4</v>
      </c>
      <c r="J28" s="54">
        <v>49</v>
      </c>
      <c r="K28" s="55">
        <v>247</v>
      </c>
    </row>
    <row r="29" spans="1:11" s="30" customFormat="1" ht="11.45" customHeight="1" x14ac:dyDescent="0.2">
      <c r="A29" s="24">
        <f>IF(D29&lt;&gt;"",COUNTA($D$12:D29),"")</f>
        <v>16</v>
      </c>
      <c r="B29" s="29" t="s">
        <v>57</v>
      </c>
      <c r="C29" s="55">
        <v>4017</v>
      </c>
      <c r="D29" s="54">
        <v>309</v>
      </c>
      <c r="E29" s="54">
        <v>77</v>
      </c>
      <c r="F29" s="53">
        <v>25</v>
      </c>
      <c r="G29" s="55">
        <v>3606</v>
      </c>
      <c r="H29" s="55">
        <v>398</v>
      </c>
      <c r="I29" s="54">
        <v>7</v>
      </c>
      <c r="J29" s="54">
        <v>70</v>
      </c>
      <c r="K29" s="55">
        <v>321</v>
      </c>
    </row>
    <row r="30" spans="1:11" s="30" customFormat="1" ht="11.45" customHeight="1" x14ac:dyDescent="0.2">
      <c r="A30" s="24">
        <f>IF(D30&lt;&gt;"",COUNTA($D$12:D30),"")</f>
        <v>17</v>
      </c>
      <c r="B30" s="29" t="s">
        <v>58</v>
      </c>
      <c r="C30" s="55">
        <v>4495</v>
      </c>
      <c r="D30" s="54">
        <v>377</v>
      </c>
      <c r="E30" s="54">
        <v>82</v>
      </c>
      <c r="F30" s="53">
        <v>25</v>
      </c>
      <c r="G30" s="55">
        <v>4011</v>
      </c>
      <c r="H30" s="55">
        <v>461</v>
      </c>
      <c r="I30" s="54">
        <v>13</v>
      </c>
      <c r="J30" s="54">
        <v>85</v>
      </c>
      <c r="K30" s="55">
        <v>363</v>
      </c>
    </row>
    <row r="31" spans="1:11" s="31" customFormat="1" ht="11.45" customHeight="1" x14ac:dyDescent="0.2">
      <c r="A31" s="24">
        <f>IF(D31&lt;&gt;"",COUNTA($D$12:D31),"")</f>
        <v>18</v>
      </c>
      <c r="B31" s="29" t="s">
        <v>59</v>
      </c>
      <c r="C31" s="55">
        <v>4796</v>
      </c>
      <c r="D31" s="54">
        <v>427</v>
      </c>
      <c r="E31" s="54">
        <v>91</v>
      </c>
      <c r="F31" s="53">
        <v>35</v>
      </c>
      <c r="G31" s="55">
        <v>4243</v>
      </c>
      <c r="H31" s="55">
        <v>564</v>
      </c>
      <c r="I31" s="54">
        <v>6</v>
      </c>
      <c r="J31" s="54">
        <v>87</v>
      </c>
      <c r="K31" s="55">
        <v>471</v>
      </c>
    </row>
    <row r="32" spans="1:11" s="30" customFormat="1" ht="11.45" customHeight="1" x14ac:dyDescent="0.2">
      <c r="A32" s="24">
        <f>IF(D32&lt;&gt;"",COUNTA($D$12:D32),"")</f>
        <v>19</v>
      </c>
      <c r="B32" s="29" t="s">
        <v>60</v>
      </c>
      <c r="C32" s="55">
        <v>4791</v>
      </c>
      <c r="D32" s="54">
        <v>470</v>
      </c>
      <c r="E32" s="54">
        <v>90</v>
      </c>
      <c r="F32" s="53">
        <v>28</v>
      </c>
      <c r="G32" s="55">
        <v>4203</v>
      </c>
      <c r="H32" s="55">
        <v>575</v>
      </c>
      <c r="I32" s="54">
        <v>10</v>
      </c>
      <c r="J32" s="54">
        <v>97</v>
      </c>
      <c r="K32" s="55">
        <v>468</v>
      </c>
    </row>
    <row r="33" spans="1:11" ht="11.45" customHeight="1" x14ac:dyDescent="0.2">
      <c r="A33" s="24">
        <f>IF(D33&lt;&gt;"",COUNTA($D$12:D33),"")</f>
        <v>20</v>
      </c>
      <c r="B33" s="68" t="s">
        <v>61</v>
      </c>
      <c r="C33" s="58">
        <v>5021</v>
      </c>
      <c r="D33" s="59">
        <v>434</v>
      </c>
      <c r="E33" s="59">
        <v>94</v>
      </c>
      <c r="F33" s="60">
        <v>27</v>
      </c>
      <c r="G33" s="58">
        <v>4466</v>
      </c>
      <c r="H33" s="58">
        <v>583</v>
      </c>
      <c r="I33" s="59">
        <v>13</v>
      </c>
      <c r="J33" s="59">
        <v>80</v>
      </c>
      <c r="K33" s="58">
        <v>490</v>
      </c>
    </row>
    <row r="34" spans="1:11" ht="11.45" customHeight="1" x14ac:dyDescent="0.2">
      <c r="A34" s="24">
        <f>IF(D34&lt;&gt;"",COUNTA($D$12:D34),"")</f>
        <v>21</v>
      </c>
      <c r="B34" s="29" t="s">
        <v>62</v>
      </c>
      <c r="C34" s="55"/>
      <c r="D34" s="54" t="s">
        <v>93</v>
      </c>
      <c r="E34" s="54"/>
      <c r="F34" s="53"/>
      <c r="G34" s="55"/>
      <c r="H34" s="55"/>
      <c r="I34" s="54"/>
      <c r="J34" s="54"/>
      <c r="K34" s="55"/>
    </row>
    <row r="35" spans="1:11" ht="11.45" customHeight="1" x14ac:dyDescent="0.2">
      <c r="A35" s="24">
        <f>IF(D35&lt;&gt;"",COUNTA($D$12:D35),"")</f>
        <v>22</v>
      </c>
      <c r="B35" s="29" t="s">
        <v>63</v>
      </c>
      <c r="C35" s="55"/>
      <c r="D35" s="54" t="s">
        <v>93</v>
      </c>
      <c r="E35" s="54"/>
      <c r="F35" s="53"/>
      <c r="G35" s="55"/>
      <c r="H35" s="55"/>
      <c r="I35" s="54"/>
      <c r="J35" s="54"/>
      <c r="K35" s="55"/>
    </row>
    <row r="36" spans="1:11" ht="11.45" customHeight="1" x14ac:dyDescent="0.2">
      <c r="A36" s="24">
        <f>IF(D36&lt;&gt;"",COUNTA($D$12:D36),"")</f>
        <v>23</v>
      </c>
      <c r="B36" s="29" t="s">
        <v>64</v>
      </c>
      <c r="C36" s="55"/>
      <c r="D36" s="54" t="s">
        <v>93</v>
      </c>
      <c r="E36" s="54"/>
      <c r="F36" s="53"/>
      <c r="G36" s="55"/>
      <c r="H36" s="55"/>
      <c r="I36" s="54"/>
      <c r="J36" s="54"/>
      <c r="K36" s="55"/>
    </row>
    <row r="37" spans="1:11" ht="11.45" customHeight="1" x14ac:dyDescent="0.2">
      <c r="A37" s="24">
        <f>IF(D37&lt;&gt;"",COUNTA($D$12:D37),"")</f>
        <v>24</v>
      </c>
      <c r="B37" s="29" t="s">
        <v>65</v>
      </c>
      <c r="C37" s="55"/>
      <c r="D37" s="54" t="s">
        <v>93</v>
      </c>
      <c r="E37" s="54"/>
      <c r="F37" s="53"/>
      <c r="G37" s="55"/>
      <c r="H37" s="55"/>
      <c r="I37" s="54"/>
      <c r="J37" s="54"/>
      <c r="K37" s="55"/>
    </row>
    <row r="38" spans="1:11" ht="11.45" customHeight="1" x14ac:dyDescent="0.2">
      <c r="A38" s="24">
        <f>IF(D38&lt;&gt;"",COUNTA($D$12:D38),"")</f>
        <v>25</v>
      </c>
      <c r="B38" s="29" t="s">
        <v>66</v>
      </c>
      <c r="C38" s="58"/>
      <c r="D38" s="59" t="s">
        <v>93</v>
      </c>
      <c r="E38" s="59"/>
      <c r="F38" s="60"/>
      <c r="G38" s="58"/>
      <c r="H38" s="58"/>
      <c r="I38" s="59"/>
      <c r="J38" s="59"/>
      <c r="K38" s="58"/>
    </row>
    <row r="39" spans="1:11" ht="11.45" customHeight="1" x14ac:dyDescent="0.2">
      <c r="A39" s="24"/>
      <c r="B39" s="29"/>
      <c r="C39" s="55"/>
      <c r="D39" s="54"/>
      <c r="E39" s="54"/>
      <c r="F39" s="53"/>
      <c r="G39" s="55"/>
      <c r="H39" s="55"/>
      <c r="I39" s="54"/>
      <c r="J39" s="54"/>
      <c r="K39" s="55"/>
    </row>
    <row r="40" spans="1:11" ht="11.45" customHeight="1" x14ac:dyDescent="0.2">
      <c r="A40" s="24">
        <f>IF(D40&lt;&gt;"",COUNTA($D$12:D40),"")</f>
        <v>26</v>
      </c>
      <c r="B40" s="67" t="s">
        <v>101</v>
      </c>
      <c r="C40" s="55">
        <v>30416</v>
      </c>
      <c r="D40" s="54">
        <v>2579</v>
      </c>
      <c r="E40" s="54">
        <v>671</v>
      </c>
      <c r="F40" s="53">
        <v>189</v>
      </c>
      <c r="G40" s="55">
        <v>26977</v>
      </c>
      <c r="H40" s="55">
        <v>3305</v>
      </c>
      <c r="I40" s="54">
        <v>59</v>
      </c>
      <c r="J40" s="54">
        <v>526</v>
      </c>
      <c r="K40" s="55">
        <v>2720</v>
      </c>
    </row>
    <row r="41" spans="1:11" s="32" customFormat="1" ht="24.95" customHeight="1" x14ac:dyDescent="0.15">
      <c r="A41" s="24" t="str">
        <f>IF(D41&lt;&gt;"",COUNTA($D$12:D41),"")</f>
        <v/>
      </c>
      <c r="B41" s="61"/>
      <c r="C41" s="102" t="s">
        <v>52</v>
      </c>
      <c r="D41" s="103"/>
      <c r="E41" s="103"/>
      <c r="F41" s="103"/>
      <c r="G41" s="103"/>
      <c r="H41" s="103"/>
      <c r="I41" s="103"/>
      <c r="J41" s="103"/>
      <c r="K41" s="103"/>
    </row>
    <row r="42" spans="1:11" ht="11.45" customHeight="1" x14ac:dyDescent="0.2">
      <c r="A42" s="24">
        <f>IF(D42&lt;&gt;"",COUNTA($D$12:D42),"")</f>
        <v>27</v>
      </c>
      <c r="B42" s="66" t="s">
        <v>102</v>
      </c>
      <c r="C42" s="52">
        <v>-2.561614593440714</v>
      </c>
      <c r="D42" s="56">
        <v>-15.068493150684931</v>
      </c>
      <c r="E42" s="56">
        <v>-7.8431372549019605</v>
      </c>
      <c r="F42" s="62">
        <v>-25</v>
      </c>
      <c r="G42" s="52">
        <v>-0.84369449378330375</v>
      </c>
      <c r="H42" s="52">
        <v>-12.855007473841555</v>
      </c>
      <c r="I42" s="56" t="s">
        <v>9</v>
      </c>
      <c r="J42" s="56">
        <v>-29.20353982300885</v>
      </c>
      <c r="K42" s="52">
        <v>-10.583941605839415</v>
      </c>
    </row>
    <row r="43" spans="1:11" ht="27.95" customHeight="1" x14ac:dyDescent="0.2">
      <c r="A43" s="24">
        <f>IF(D43&lt;&gt;"",COUNTA($D$12:D43),"")</f>
        <v>28</v>
      </c>
      <c r="B43" s="65" t="s">
        <v>103</v>
      </c>
      <c r="C43" s="51">
        <v>-2.4409019469480708</v>
      </c>
      <c r="D43" s="57">
        <v>-7.5295804948010039</v>
      </c>
      <c r="E43" s="57">
        <v>1.51285930408472</v>
      </c>
      <c r="F43" s="63">
        <v>-4.5454545454545459</v>
      </c>
      <c r="G43" s="51">
        <v>-2.005158196810636</v>
      </c>
      <c r="H43" s="51">
        <v>-9.4520547945205475</v>
      </c>
      <c r="I43" s="57">
        <v>25.531914893617021</v>
      </c>
      <c r="J43" s="57">
        <v>-15.434083601286174</v>
      </c>
      <c r="K43" s="51">
        <v>-8.7554511908755455</v>
      </c>
    </row>
    <row r="44" spans="1:11" x14ac:dyDescent="0.2">
      <c r="C44" s="35"/>
      <c r="D44" s="35"/>
      <c r="E44" s="35"/>
      <c r="F44" s="35"/>
      <c r="G44" s="35"/>
      <c r="H44" s="35"/>
      <c r="I44" s="35"/>
      <c r="J44" s="35"/>
      <c r="K44" s="35"/>
    </row>
  </sheetData>
  <mergeCells count="18">
    <mergeCell ref="C41:K41"/>
    <mergeCell ref="I3:I8"/>
    <mergeCell ref="J3:J8"/>
    <mergeCell ref="D3:D8"/>
    <mergeCell ref="C2:G2"/>
    <mergeCell ref="H2:K2"/>
    <mergeCell ref="E3:G3"/>
    <mergeCell ref="A1:B1"/>
    <mergeCell ref="C1:K1"/>
    <mergeCell ref="K3:K8"/>
    <mergeCell ref="C3:C8"/>
    <mergeCell ref="E4:E8"/>
    <mergeCell ref="F4:F8"/>
    <mergeCell ref="G4:G8"/>
    <mergeCell ref="H3:H8"/>
    <mergeCell ref="A2:A9"/>
    <mergeCell ref="B2:B9"/>
    <mergeCell ref="C9: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07&amp;R&amp;"-,Standard"&amp;7&amp;P</oddFooter>
    <evenFooter>&amp;L&amp;"-,Standard"&amp;7&amp;P&amp;R&amp;"-,Standard"&amp;7StatA MV, Statistischer Bericht H113 2025 07</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94" t="s">
        <v>49</v>
      </c>
      <c r="B1" s="95"/>
      <c r="C1" s="96" t="s">
        <v>104</v>
      </c>
      <c r="D1" s="96"/>
      <c r="E1" s="96"/>
      <c r="F1" s="96"/>
      <c r="G1" s="96"/>
      <c r="H1" s="96"/>
      <c r="I1" s="105"/>
    </row>
    <row r="2" spans="1:9" s="26" customFormat="1" ht="11.45" customHeight="1" x14ac:dyDescent="0.2">
      <c r="A2" s="101" t="s">
        <v>47</v>
      </c>
      <c r="B2" s="104" t="s">
        <v>39</v>
      </c>
      <c r="C2" s="104" t="s">
        <v>20</v>
      </c>
      <c r="D2" s="104"/>
      <c r="E2" s="104"/>
      <c r="F2" s="104" t="s">
        <v>22</v>
      </c>
      <c r="G2" s="104"/>
      <c r="H2" s="104"/>
      <c r="I2" s="106"/>
    </row>
    <row r="3" spans="1:9" s="26" customFormat="1" ht="11.45" customHeight="1" x14ac:dyDescent="0.2">
      <c r="A3" s="101"/>
      <c r="B3" s="104"/>
      <c r="C3" s="104" t="s">
        <v>96</v>
      </c>
      <c r="D3" s="104" t="s">
        <v>75</v>
      </c>
      <c r="E3" s="104"/>
      <c r="F3" s="104" t="s">
        <v>37</v>
      </c>
      <c r="G3" s="104" t="s">
        <v>24</v>
      </c>
      <c r="H3" s="104" t="s">
        <v>38</v>
      </c>
      <c r="I3" s="106" t="s">
        <v>27</v>
      </c>
    </row>
    <row r="4" spans="1:9" s="26" customFormat="1" ht="11.45" customHeight="1" x14ac:dyDescent="0.2">
      <c r="A4" s="101"/>
      <c r="B4" s="104"/>
      <c r="C4" s="104"/>
      <c r="D4" s="104" t="s">
        <v>36</v>
      </c>
      <c r="E4" s="100" t="s">
        <v>79</v>
      </c>
      <c r="F4" s="104"/>
      <c r="G4" s="104"/>
      <c r="H4" s="104"/>
      <c r="I4" s="106"/>
    </row>
    <row r="5" spans="1:9" s="26" customFormat="1" ht="11.45" customHeight="1" x14ac:dyDescent="0.2">
      <c r="A5" s="101"/>
      <c r="B5" s="104"/>
      <c r="C5" s="104"/>
      <c r="D5" s="104"/>
      <c r="E5" s="100"/>
      <c r="F5" s="104"/>
      <c r="G5" s="104"/>
      <c r="H5" s="104"/>
      <c r="I5" s="106"/>
    </row>
    <row r="6" spans="1:9" s="26" customFormat="1" ht="11.45" customHeight="1" x14ac:dyDescent="0.2">
      <c r="A6" s="101"/>
      <c r="B6" s="104"/>
      <c r="C6" s="104"/>
      <c r="D6" s="104"/>
      <c r="E6" s="100"/>
      <c r="F6" s="104"/>
      <c r="G6" s="104"/>
      <c r="H6" s="104"/>
      <c r="I6" s="106"/>
    </row>
    <row r="7" spans="1:9" s="26" customFormat="1" ht="11.45" customHeight="1" x14ac:dyDescent="0.2">
      <c r="A7" s="101"/>
      <c r="B7" s="104"/>
      <c r="C7" s="104"/>
      <c r="D7" s="104"/>
      <c r="E7" s="100"/>
      <c r="F7" s="104"/>
      <c r="G7" s="104"/>
      <c r="H7" s="104"/>
      <c r="I7" s="106"/>
    </row>
    <row r="8" spans="1:9" s="26" customFormat="1" ht="11.45" customHeight="1" x14ac:dyDescent="0.2">
      <c r="A8" s="101"/>
      <c r="B8" s="104"/>
      <c r="C8" s="104"/>
      <c r="D8" s="104"/>
      <c r="E8" s="100"/>
      <c r="F8" s="104"/>
      <c r="G8" s="104"/>
      <c r="H8" s="104"/>
      <c r="I8" s="106"/>
    </row>
    <row r="9" spans="1:9" s="26" customFormat="1" ht="11.45" customHeight="1" x14ac:dyDescent="0.2">
      <c r="A9" s="101"/>
      <c r="B9" s="104"/>
      <c r="C9" s="104" t="s">
        <v>51</v>
      </c>
      <c r="D9" s="104"/>
      <c r="E9" s="104"/>
      <c r="F9" s="104"/>
      <c r="G9" s="104"/>
      <c r="H9" s="104"/>
      <c r="I9" s="106"/>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4"/>
      <c r="D11" s="54"/>
      <c r="E11" s="54"/>
      <c r="F11" s="54"/>
      <c r="G11" s="54"/>
      <c r="H11" s="54"/>
      <c r="I11" s="54"/>
    </row>
    <row r="12" spans="1:9" ht="11.45" customHeight="1" x14ac:dyDescent="0.2">
      <c r="A12" s="24">
        <f>IF(D12&lt;&gt;"",COUNTA($D$12:D12),"")</f>
        <v>1</v>
      </c>
      <c r="B12" s="28" t="s">
        <v>16</v>
      </c>
      <c r="C12" s="54">
        <v>54</v>
      </c>
      <c r="D12" s="54">
        <v>46</v>
      </c>
      <c r="E12" s="54">
        <v>8</v>
      </c>
      <c r="F12" s="54">
        <v>56</v>
      </c>
      <c r="G12" s="54" t="s">
        <v>0</v>
      </c>
      <c r="H12" s="54">
        <v>1</v>
      </c>
      <c r="I12" s="54">
        <v>55</v>
      </c>
    </row>
    <row r="13" spans="1:9" ht="11.45" customHeight="1" x14ac:dyDescent="0.2">
      <c r="A13" s="24">
        <f>IF(D13&lt;&gt;"",COUNTA($D$12:D13),"")</f>
        <v>2</v>
      </c>
      <c r="B13" s="28" t="s">
        <v>53</v>
      </c>
      <c r="C13" s="54">
        <v>51</v>
      </c>
      <c r="D13" s="54">
        <v>45</v>
      </c>
      <c r="E13" s="54">
        <v>6</v>
      </c>
      <c r="F13" s="54">
        <v>54</v>
      </c>
      <c r="G13" s="54" t="s">
        <v>0</v>
      </c>
      <c r="H13" s="54">
        <v>1</v>
      </c>
      <c r="I13" s="54">
        <v>53</v>
      </c>
    </row>
    <row r="14" spans="1:9" ht="11.45" customHeight="1" x14ac:dyDescent="0.2">
      <c r="A14" s="24">
        <f>IF(D14&lt;&gt;"",COUNTA($D$12:D14),"")</f>
        <v>3</v>
      </c>
      <c r="B14" s="28" t="s">
        <v>54</v>
      </c>
      <c r="C14" s="54">
        <v>1</v>
      </c>
      <c r="D14" s="54" t="s">
        <v>0</v>
      </c>
      <c r="E14" s="54">
        <v>1</v>
      </c>
      <c r="F14" s="54" t="s">
        <v>0</v>
      </c>
      <c r="G14" s="54" t="s">
        <v>0</v>
      </c>
      <c r="H14" s="54" t="s">
        <v>0</v>
      </c>
      <c r="I14" s="54" t="s">
        <v>0</v>
      </c>
    </row>
    <row r="15" spans="1:9" ht="11.45" customHeight="1" x14ac:dyDescent="0.2">
      <c r="A15" s="24">
        <f>IF(D15&lt;&gt;"",COUNTA($D$12:D15),"")</f>
        <v>4</v>
      </c>
      <c r="B15" s="28" t="s">
        <v>55</v>
      </c>
      <c r="C15" s="54">
        <v>2</v>
      </c>
      <c r="D15" s="54">
        <v>1</v>
      </c>
      <c r="E15" s="54">
        <v>1</v>
      </c>
      <c r="F15" s="54">
        <v>2</v>
      </c>
      <c r="G15" s="54" t="s">
        <v>0</v>
      </c>
      <c r="H15" s="54" t="s">
        <v>0</v>
      </c>
      <c r="I15" s="54">
        <v>2</v>
      </c>
    </row>
    <row r="16" spans="1:9" ht="11.45" customHeight="1" x14ac:dyDescent="0.2">
      <c r="A16" s="24"/>
      <c r="B16" s="28"/>
      <c r="C16" s="54"/>
      <c r="D16" s="54"/>
      <c r="E16" s="54"/>
      <c r="F16" s="54"/>
      <c r="G16" s="54"/>
      <c r="H16" s="54"/>
      <c r="I16" s="54"/>
    </row>
    <row r="17" spans="1:9" ht="11.45" customHeight="1" x14ac:dyDescent="0.2">
      <c r="A17" s="24">
        <f>IF(D17&lt;&gt;"",COUNTA($D$12:D17),"")</f>
        <v>5</v>
      </c>
      <c r="B17" s="28" t="s">
        <v>17</v>
      </c>
      <c r="C17" s="54">
        <v>39</v>
      </c>
      <c r="D17" s="54">
        <v>33</v>
      </c>
      <c r="E17" s="54">
        <v>6</v>
      </c>
      <c r="F17" s="54">
        <v>39</v>
      </c>
      <c r="G17" s="54" t="s">
        <v>0</v>
      </c>
      <c r="H17" s="54">
        <v>5</v>
      </c>
      <c r="I17" s="54">
        <v>34</v>
      </c>
    </row>
    <row r="18" spans="1:9" ht="11.45" customHeight="1" x14ac:dyDescent="0.2">
      <c r="A18" s="24">
        <f>IF(D18&lt;&gt;"",COUNTA($D$12:D18),"")</f>
        <v>6</v>
      </c>
      <c r="B18" s="28" t="s">
        <v>53</v>
      </c>
      <c r="C18" s="54">
        <v>38</v>
      </c>
      <c r="D18" s="54">
        <v>32</v>
      </c>
      <c r="E18" s="54">
        <v>6</v>
      </c>
      <c r="F18" s="54">
        <v>38</v>
      </c>
      <c r="G18" s="54" t="s">
        <v>0</v>
      </c>
      <c r="H18" s="54">
        <v>4</v>
      </c>
      <c r="I18" s="54">
        <v>34</v>
      </c>
    </row>
    <row r="19" spans="1:9" ht="11.45" customHeight="1" x14ac:dyDescent="0.2">
      <c r="A19" s="24">
        <f>IF(D19&lt;&gt;"",COUNTA($D$12:D19),"")</f>
        <v>7</v>
      </c>
      <c r="B19" s="28" t="s">
        <v>54</v>
      </c>
      <c r="C19" s="54">
        <v>1</v>
      </c>
      <c r="D19" s="54">
        <v>1</v>
      </c>
      <c r="E19" s="54" t="s">
        <v>0</v>
      </c>
      <c r="F19" s="54">
        <v>1</v>
      </c>
      <c r="G19" s="54" t="s">
        <v>0</v>
      </c>
      <c r="H19" s="54">
        <v>1</v>
      </c>
      <c r="I19" s="54" t="s">
        <v>0</v>
      </c>
    </row>
    <row r="20" spans="1:9" ht="11.45" customHeight="1" x14ac:dyDescent="0.2">
      <c r="A20" s="24">
        <f>IF(D20&lt;&gt;"",COUNTA($D$12:D20),"")</f>
        <v>8</v>
      </c>
      <c r="B20" s="28" t="s">
        <v>55</v>
      </c>
      <c r="C20" s="54" t="s">
        <v>0</v>
      </c>
      <c r="D20" s="54" t="s">
        <v>0</v>
      </c>
      <c r="E20" s="54" t="s">
        <v>0</v>
      </c>
      <c r="F20" s="54" t="s">
        <v>0</v>
      </c>
      <c r="G20" s="54" t="s">
        <v>0</v>
      </c>
      <c r="H20" s="54" t="s">
        <v>0</v>
      </c>
      <c r="I20" s="54" t="s">
        <v>0</v>
      </c>
    </row>
    <row r="21" spans="1:9" ht="11.45" customHeight="1" x14ac:dyDescent="0.2">
      <c r="A21" s="24"/>
      <c r="B21" s="28"/>
      <c r="C21" s="54"/>
      <c r="D21" s="54"/>
      <c r="E21" s="54"/>
      <c r="F21" s="54"/>
      <c r="G21" s="54"/>
      <c r="H21" s="54"/>
      <c r="I21" s="54"/>
    </row>
    <row r="22" spans="1:9" ht="11.45" customHeight="1" x14ac:dyDescent="0.2">
      <c r="A22" s="24">
        <f>IF(D22&lt;&gt;"",COUNTA($D$12:D22),"")</f>
        <v>9</v>
      </c>
      <c r="B22" s="28" t="s">
        <v>28</v>
      </c>
      <c r="C22" s="54">
        <v>95</v>
      </c>
      <c r="D22" s="54">
        <v>79</v>
      </c>
      <c r="E22" s="54">
        <v>16</v>
      </c>
      <c r="F22" s="54">
        <v>119</v>
      </c>
      <c r="G22" s="54">
        <v>1</v>
      </c>
      <c r="H22" s="54">
        <v>25</v>
      </c>
      <c r="I22" s="54">
        <v>93</v>
      </c>
    </row>
    <row r="23" spans="1:9" ht="11.45" customHeight="1" x14ac:dyDescent="0.2">
      <c r="A23" s="24">
        <f>IF(D23&lt;&gt;"",COUNTA($D$12:D23),"")</f>
        <v>10</v>
      </c>
      <c r="B23" s="28" t="s">
        <v>53</v>
      </c>
      <c r="C23" s="54">
        <v>54</v>
      </c>
      <c r="D23" s="54">
        <v>49</v>
      </c>
      <c r="E23" s="54">
        <v>5</v>
      </c>
      <c r="F23" s="54">
        <v>56</v>
      </c>
      <c r="G23" s="54" t="s">
        <v>0</v>
      </c>
      <c r="H23" s="54">
        <v>9</v>
      </c>
      <c r="I23" s="54">
        <v>47</v>
      </c>
    </row>
    <row r="24" spans="1:9" ht="11.45" customHeight="1" x14ac:dyDescent="0.2">
      <c r="A24" s="24">
        <f>IF(D24&lt;&gt;"",COUNTA($D$12:D24),"")</f>
        <v>11</v>
      </c>
      <c r="B24" s="28" t="s">
        <v>54</v>
      </c>
      <c r="C24" s="54">
        <v>30</v>
      </c>
      <c r="D24" s="54">
        <v>25</v>
      </c>
      <c r="E24" s="54">
        <v>5</v>
      </c>
      <c r="F24" s="54">
        <v>31</v>
      </c>
      <c r="G24" s="54">
        <v>1</v>
      </c>
      <c r="H24" s="54">
        <v>10</v>
      </c>
      <c r="I24" s="54">
        <v>20</v>
      </c>
    </row>
    <row r="25" spans="1:9" ht="11.45" customHeight="1" x14ac:dyDescent="0.2">
      <c r="A25" s="24">
        <f>IF(D25&lt;&gt;"",COUNTA($D$12:D25),"")</f>
        <v>12</v>
      </c>
      <c r="B25" s="28" t="s">
        <v>55</v>
      </c>
      <c r="C25" s="54">
        <v>11</v>
      </c>
      <c r="D25" s="54">
        <v>5</v>
      </c>
      <c r="E25" s="54">
        <v>6</v>
      </c>
      <c r="F25" s="54">
        <v>32</v>
      </c>
      <c r="G25" s="54" t="s">
        <v>0</v>
      </c>
      <c r="H25" s="54">
        <v>6</v>
      </c>
      <c r="I25" s="54">
        <v>26</v>
      </c>
    </row>
    <row r="26" spans="1:9" ht="11.45" customHeight="1" x14ac:dyDescent="0.2">
      <c r="A26" s="24"/>
      <c r="B26" s="28"/>
      <c r="C26" s="54"/>
      <c r="D26" s="54"/>
      <c r="E26" s="54"/>
      <c r="F26" s="54"/>
      <c r="G26" s="54"/>
      <c r="H26" s="54"/>
      <c r="I26" s="54"/>
    </row>
    <row r="27" spans="1:9" ht="11.45" customHeight="1" x14ac:dyDescent="0.2">
      <c r="A27" s="24">
        <f>IF(D27&lt;&gt;"",COUNTA($D$12:D27),"")</f>
        <v>13</v>
      </c>
      <c r="B27" s="28" t="s">
        <v>29</v>
      </c>
      <c r="C27" s="54">
        <v>113</v>
      </c>
      <c r="D27" s="54">
        <v>83</v>
      </c>
      <c r="E27" s="54">
        <v>30</v>
      </c>
      <c r="F27" s="54">
        <v>119</v>
      </c>
      <c r="G27" s="54">
        <v>2</v>
      </c>
      <c r="H27" s="54">
        <v>18</v>
      </c>
      <c r="I27" s="54">
        <v>99</v>
      </c>
    </row>
    <row r="28" spans="1:9" s="31" customFormat="1" ht="11.45" customHeight="1" x14ac:dyDescent="0.2">
      <c r="A28" s="24">
        <f>IF(D28&lt;&gt;"",COUNTA($D$12:D28),"")</f>
        <v>14</v>
      </c>
      <c r="B28" s="28" t="s">
        <v>53</v>
      </c>
      <c r="C28" s="54">
        <v>57</v>
      </c>
      <c r="D28" s="54">
        <v>41</v>
      </c>
      <c r="E28" s="54">
        <v>16</v>
      </c>
      <c r="F28" s="54">
        <v>47</v>
      </c>
      <c r="G28" s="54" t="s">
        <v>0</v>
      </c>
      <c r="H28" s="54">
        <v>8</v>
      </c>
      <c r="I28" s="54">
        <v>39</v>
      </c>
    </row>
    <row r="29" spans="1:9" ht="11.45" customHeight="1" x14ac:dyDescent="0.2">
      <c r="A29" s="24">
        <f>IF(D29&lt;&gt;"",COUNTA($D$12:D29),"")</f>
        <v>15</v>
      </c>
      <c r="B29" s="28" t="s">
        <v>54</v>
      </c>
      <c r="C29" s="54">
        <v>30</v>
      </c>
      <c r="D29" s="54">
        <v>26</v>
      </c>
      <c r="E29" s="54">
        <v>4</v>
      </c>
      <c r="F29" s="54">
        <v>47</v>
      </c>
      <c r="G29" s="54">
        <v>1</v>
      </c>
      <c r="H29" s="54">
        <v>7</v>
      </c>
      <c r="I29" s="54">
        <v>39</v>
      </c>
    </row>
    <row r="30" spans="1:9" s="25" customFormat="1" ht="11.45" customHeight="1" x14ac:dyDescent="0.2">
      <c r="A30" s="24">
        <f>IF(D30&lt;&gt;"",COUNTA($D$12:D30),"")</f>
        <v>16</v>
      </c>
      <c r="B30" s="28" t="s">
        <v>55</v>
      </c>
      <c r="C30" s="54">
        <v>26</v>
      </c>
      <c r="D30" s="54">
        <v>16</v>
      </c>
      <c r="E30" s="54">
        <v>10</v>
      </c>
      <c r="F30" s="54">
        <v>25</v>
      </c>
      <c r="G30" s="54">
        <v>1</v>
      </c>
      <c r="H30" s="54">
        <v>3</v>
      </c>
      <c r="I30" s="54">
        <v>21</v>
      </c>
    </row>
    <row r="31" spans="1:9" s="25" customFormat="1" ht="11.45" customHeight="1" x14ac:dyDescent="0.2">
      <c r="A31" s="24"/>
      <c r="B31" s="28"/>
      <c r="C31" s="54"/>
      <c r="D31" s="54"/>
      <c r="E31" s="54"/>
      <c r="F31" s="54"/>
      <c r="G31" s="54"/>
      <c r="H31" s="54"/>
      <c r="I31" s="54"/>
    </row>
    <row r="32" spans="1:9" ht="11.45" customHeight="1" x14ac:dyDescent="0.2">
      <c r="A32" s="24">
        <f>IF(D32&lt;&gt;"",COUNTA($D$12:D32),"")</f>
        <v>17</v>
      </c>
      <c r="B32" s="28" t="s">
        <v>30</v>
      </c>
      <c r="C32" s="54">
        <v>25</v>
      </c>
      <c r="D32" s="54">
        <v>20</v>
      </c>
      <c r="E32" s="54">
        <v>5</v>
      </c>
      <c r="F32" s="54">
        <v>26</v>
      </c>
      <c r="G32" s="54">
        <v>1</v>
      </c>
      <c r="H32" s="54">
        <v>7</v>
      </c>
      <c r="I32" s="54">
        <v>18</v>
      </c>
    </row>
    <row r="33" spans="1:9" ht="11.45" customHeight="1" x14ac:dyDescent="0.2">
      <c r="A33" s="24">
        <f>IF(D33&lt;&gt;"",COUNTA($D$12:D33),"")</f>
        <v>18</v>
      </c>
      <c r="B33" s="28" t="s">
        <v>53</v>
      </c>
      <c r="C33" s="54">
        <v>13</v>
      </c>
      <c r="D33" s="54">
        <v>10</v>
      </c>
      <c r="E33" s="54">
        <v>3</v>
      </c>
      <c r="F33" s="54">
        <v>12</v>
      </c>
      <c r="G33" s="54">
        <v>1</v>
      </c>
      <c r="H33" s="54">
        <v>2</v>
      </c>
      <c r="I33" s="54">
        <v>9</v>
      </c>
    </row>
    <row r="34" spans="1:9" ht="11.45" customHeight="1" x14ac:dyDescent="0.2">
      <c r="A34" s="24">
        <f>IF(D34&lt;&gt;"",COUNTA($D$12:D34),"")</f>
        <v>19</v>
      </c>
      <c r="B34" s="28" t="s">
        <v>54</v>
      </c>
      <c r="C34" s="54">
        <v>12</v>
      </c>
      <c r="D34" s="54">
        <v>10</v>
      </c>
      <c r="E34" s="54">
        <v>2</v>
      </c>
      <c r="F34" s="54">
        <v>14</v>
      </c>
      <c r="G34" s="54" t="s">
        <v>0</v>
      </c>
      <c r="H34" s="54">
        <v>5</v>
      </c>
      <c r="I34" s="54">
        <v>9</v>
      </c>
    </row>
    <row r="35" spans="1:9" ht="11.45" customHeight="1" x14ac:dyDescent="0.2">
      <c r="A35" s="24">
        <f>IF(D35&lt;&gt;"",COUNTA($D$12:D35),"")</f>
        <v>20</v>
      </c>
      <c r="B35" s="28" t="s">
        <v>55</v>
      </c>
      <c r="C35" s="54" t="s">
        <v>0</v>
      </c>
      <c r="D35" s="54" t="s">
        <v>0</v>
      </c>
      <c r="E35" s="54" t="s">
        <v>0</v>
      </c>
      <c r="F35" s="54" t="s">
        <v>0</v>
      </c>
      <c r="G35" s="54" t="s">
        <v>0</v>
      </c>
      <c r="H35" s="54" t="s">
        <v>0</v>
      </c>
      <c r="I35" s="54" t="s">
        <v>0</v>
      </c>
    </row>
    <row r="36" spans="1:9" ht="11.45" customHeight="1" x14ac:dyDescent="0.2">
      <c r="A36" s="24"/>
      <c r="B36" s="28"/>
      <c r="C36" s="54"/>
      <c r="D36" s="54"/>
      <c r="E36" s="54"/>
      <c r="F36" s="54"/>
      <c r="G36" s="54"/>
      <c r="H36" s="54"/>
      <c r="I36" s="54"/>
    </row>
    <row r="37" spans="1:9" s="25" customFormat="1" ht="11.45" customHeight="1" x14ac:dyDescent="0.2">
      <c r="A37" s="24">
        <f>IF(D37&lt;&gt;"",COUNTA($D$12:D37),"")</f>
        <v>21</v>
      </c>
      <c r="B37" s="28" t="s">
        <v>31</v>
      </c>
      <c r="C37" s="54">
        <v>77</v>
      </c>
      <c r="D37" s="54">
        <v>68</v>
      </c>
      <c r="E37" s="54">
        <v>9</v>
      </c>
      <c r="F37" s="54">
        <v>94</v>
      </c>
      <c r="G37" s="54">
        <v>3</v>
      </c>
      <c r="H37" s="54">
        <v>8</v>
      </c>
      <c r="I37" s="54">
        <v>83</v>
      </c>
    </row>
    <row r="38" spans="1:9" ht="11.45" customHeight="1" x14ac:dyDescent="0.2">
      <c r="A38" s="24">
        <f>IF(D38&lt;&gt;"",COUNTA($D$12:D38),"")</f>
        <v>22</v>
      </c>
      <c r="B38" s="28" t="s">
        <v>53</v>
      </c>
      <c r="C38" s="54">
        <v>43</v>
      </c>
      <c r="D38" s="54">
        <v>41</v>
      </c>
      <c r="E38" s="54">
        <v>2</v>
      </c>
      <c r="F38" s="54">
        <v>47</v>
      </c>
      <c r="G38" s="54" t="s">
        <v>0</v>
      </c>
      <c r="H38" s="54">
        <v>2</v>
      </c>
      <c r="I38" s="54">
        <v>45</v>
      </c>
    </row>
    <row r="39" spans="1:9" ht="11.45" customHeight="1" x14ac:dyDescent="0.2">
      <c r="A39" s="24">
        <f>IF(D39&lt;&gt;"",COUNTA($D$12:D39),"")</f>
        <v>23</v>
      </c>
      <c r="B39" s="28" t="s">
        <v>54</v>
      </c>
      <c r="C39" s="54">
        <v>24</v>
      </c>
      <c r="D39" s="54">
        <v>19</v>
      </c>
      <c r="E39" s="54">
        <v>5</v>
      </c>
      <c r="F39" s="54">
        <v>33</v>
      </c>
      <c r="G39" s="54">
        <v>3</v>
      </c>
      <c r="H39" s="54">
        <v>6</v>
      </c>
      <c r="I39" s="54">
        <v>24</v>
      </c>
    </row>
    <row r="40" spans="1:9" ht="11.45" customHeight="1" x14ac:dyDescent="0.2">
      <c r="A40" s="24">
        <f>IF(D40&lt;&gt;"",COUNTA($D$12:D40),"")</f>
        <v>24</v>
      </c>
      <c r="B40" s="28" t="s">
        <v>55</v>
      </c>
      <c r="C40" s="54">
        <v>10</v>
      </c>
      <c r="D40" s="54">
        <v>8</v>
      </c>
      <c r="E40" s="54">
        <v>2</v>
      </c>
      <c r="F40" s="54">
        <v>14</v>
      </c>
      <c r="G40" s="54" t="s">
        <v>0</v>
      </c>
      <c r="H40" s="54" t="s">
        <v>0</v>
      </c>
      <c r="I40" s="54">
        <v>14</v>
      </c>
    </row>
    <row r="41" spans="1:9" ht="11.45" customHeight="1" x14ac:dyDescent="0.2">
      <c r="A41" s="24"/>
      <c r="B41" s="28"/>
      <c r="C41" s="54"/>
      <c r="D41" s="54"/>
      <c r="E41" s="54"/>
      <c r="F41" s="54"/>
      <c r="G41" s="54"/>
      <c r="H41" s="54"/>
      <c r="I41" s="54"/>
    </row>
    <row r="42" spans="1:9" s="25" customFormat="1" ht="11.45" customHeight="1" x14ac:dyDescent="0.2">
      <c r="A42" s="24">
        <f>IF(D42&lt;&gt;"",COUNTA($D$12:D42),"")</f>
        <v>25</v>
      </c>
      <c r="B42" s="28" t="s">
        <v>32</v>
      </c>
      <c r="C42" s="54">
        <v>50</v>
      </c>
      <c r="D42" s="54">
        <v>40</v>
      </c>
      <c r="E42" s="54">
        <v>10</v>
      </c>
      <c r="F42" s="54">
        <v>50</v>
      </c>
      <c r="G42" s="54">
        <v>6</v>
      </c>
      <c r="H42" s="54">
        <v>7</v>
      </c>
      <c r="I42" s="54">
        <v>37</v>
      </c>
    </row>
    <row r="43" spans="1:9" ht="11.45" customHeight="1" x14ac:dyDescent="0.2">
      <c r="A43" s="24">
        <f>IF(D43&lt;&gt;"",COUNTA($D$12:D43),"")</f>
        <v>26</v>
      </c>
      <c r="B43" s="28" t="s">
        <v>53</v>
      </c>
      <c r="C43" s="54">
        <v>30</v>
      </c>
      <c r="D43" s="54">
        <v>21</v>
      </c>
      <c r="E43" s="54">
        <v>9</v>
      </c>
      <c r="F43" s="54">
        <v>22</v>
      </c>
      <c r="G43" s="54">
        <v>1</v>
      </c>
      <c r="H43" s="54">
        <v>2</v>
      </c>
      <c r="I43" s="54">
        <v>19</v>
      </c>
    </row>
    <row r="44" spans="1:9" ht="11.45" customHeight="1" x14ac:dyDescent="0.2">
      <c r="A44" s="24">
        <f>IF(D44&lt;&gt;"",COUNTA($D$12:D44),"")</f>
        <v>27</v>
      </c>
      <c r="B44" s="28" t="s">
        <v>54</v>
      </c>
      <c r="C44" s="54">
        <v>18</v>
      </c>
      <c r="D44" s="54">
        <v>17</v>
      </c>
      <c r="E44" s="54">
        <v>1</v>
      </c>
      <c r="F44" s="54">
        <v>26</v>
      </c>
      <c r="G44" s="54">
        <v>5</v>
      </c>
      <c r="H44" s="54">
        <v>5</v>
      </c>
      <c r="I44" s="54">
        <v>16</v>
      </c>
    </row>
    <row r="45" spans="1:9" ht="11.45" customHeight="1" x14ac:dyDescent="0.2">
      <c r="A45" s="24">
        <f>IF(D45&lt;&gt;"",COUNTA($D$12:D45),"")</f>
        <v>28</v>
      </c>
      <c r="B45" s="28" t="s">
        <v>55</v>
      </c>
      <c r="C45" s="54">
        <v>2</v>
      </c>
      <c r="D45" s="54">
        <v>2</v>
      </c>
      <c r="E45" s="54" t="s">
        <v>0</v>
      </c>
      <c r="F45" s="54">
        <v>2</v>
      </c>
      <c r="G45" s="54" t="s">
        <v>0</v>
      </c>
      <c r="H45" s="54" t="s">
        <v>0</v>
      </c>
      <c r="I45" s="54">
        <v>2</v>
      </c>
    </row>
    <row r="46" spans="1:9" ht="11.45" customHeight="1" x14ac:dyDescent="0.2">
      <c r="A46" s="24"/>
      <c r="B46" s="28"/>
      <c r="C46" s="54"/>
      <c r="D46" s="54"/>
      <c r="E46" s="54"/>
      <c r="F46" s="54"/>
      <c r="G46" s="54"/>
      <c r="H46" s="54"/>
      <c r="I46" s="54"/>
    </row>
    <row r="47" spans="1:9" ht="11.45" customHeight="1" x14ac:dyDescent="0.2">
      <c r="A47" s="24">
        <f>IF(D47&lt;&gt;"",COUNTA($D$12:D47),"")</f>
        <v>29</v>
      </c>
      <c r="B47" s="28" t="s">
        <v>33</v>
      </c>
      <c r="C47" s="54">
        <v>102</v>
      </c>
      <c r="D47" s="54">
        <v>65</v>
      </c>
      <c r="E47" s="54">
        <v>37</v>
      </c>
      <c r="F47" s="54">
        <v>80</v>
      </c>
      <c r="G47" s="54" t="s">
        <v>0</v>
      </c>
      <c r="H47" s="54">
        <v>9</v>
      </c>
      <c r="I47" s="54">
        <v>71</v>
      </c>
    </row>
    <row r="48" spans="1:9" ht="11.45" customHeight="1" x14ac:dyDescent="0.2">
      <c r="A48" s="24">
        <f>IF(D48&lt;&gt;"",COUNTA($D$12:D48),"")</f>
        <v>30</v>
      </c>
      <c r="B48" s="28" t="s">
        <v>53</v>
      </c>
      <c r="C48" s="54">
        <v>37</v>
      </c>
      <c r="D48" s="54">
        <v>24</v>
      </c>
      <c r="E48" s="54">
        <v>13</v>
      </c>
      <c r="F48" s="54">
        <v>27</v>
      </c>
      <c r="G48" s="54" t="s">
        <v>0</v>
      </c>
      <c r="H48" s="54">
        <v>2</v>
      </c>
      <c r="I48" s="54">
        <v>25</v>
      </c>
    </row>
    <row r="49" spans="1:9" ht="11.45" customHeight="1" x14ac:dyDescent="0.2">
      <c r="A49" s="24">
        <f>IF(D49&lt;&gt;"",COUNTA($D$12:D49),"")</f>
        <v>31</v>
      </c>
      <c r="B49" s="28" t="s">
        <v>54</v>
      </c>
      <c r="C49" s="54">
        <v>40</v>
      </c>
      <c r="D49" s="54">
        <v>31</v>
      </c>
      <c r="E49" s="54">
        <v>9</v>
      </c>
      <c r="F49" s="54">
        <v>41</v>
      </c>
      <c r="G49" s="54" t="s">
        <v>0</v>
      </c>
      <c r="H49" s="54">
        <v>6</v>
      </c>
      <c r="I49" s="54">
        <v>35</v>
      </c>
    </row>
    <row r="50" spans="1:9" ht="11.45" customHeight="1" x14ac:dyDescent="0.2">
      <c r="A50" s="24">
        <f>IF(D50&lt;&gt;"",COUNTA($D$12:D50),"")</f>
        <v>32</v>
      </c>
      <c r="B50" s="28" t="s">
        <v>55</v>
      </c>
      <c r="C50" s="54">
        <v>25</v>
      </c>
      <c r="D50" s="54">
        <v>10</v>
      </c>
      <c r="E50" s="54">
        <v>15</v>
      </c>
      <c r="F50" s="54">
        <v>12</v>
      </c>
      <c r="G50" s="54" t="s">
        <v>0</v>
      </c>
      <c r="H50" s="54">
        <v>1</v>
      </c>
      <c r="I50" s="54">
        <v>11</v>
      </c>
    </row>
    <row r="51" spans="1:9" ht="11.45" customHeight="1" x14ac:dyDescent="0.2">
      <c r="A51" s="24"/>
      <c r="B51" s="28"/>
      <c r="C51" s="54"/>
      <c r="D51" s="54"/>
      <c r="E51" s="54"/>
      <c r="F51" s="54"/>
      <c r="G51" s="54"/>
      <c r="H51" s="54"/>
      <c r="I51" s="54"/>
    </row>
    <row r="52" spans="1:9" ht="11.45" customHeight="1" x14ac:dyDescent="0.2">
      <c r="A52" s="24">
        <f>IF(D52&lt;&gt;"",COUNTA($D$12:D52),"")</f>
        <v>33</v>
      </c>
      <c r="B52" s="33" t="s">
        <v>18</v>
      </c>
      <c r="C52" s="59">
        <v>555</v>
      </c>
      <c r="D52" s="59">
        <v>434</v>
      </c>
      <c r="E52" s="59">
        <v>121</v>
      </c>
      <c r="F52" s="59">
        <v>583</v>
      </c>
      <c r="G52" s="59">
        <v>13</v>
      </c>
      <c r="H52" s="59">
        <v>80</v>
      </c>
      <c r="I52" s="59">
        <v>490</v>
      </c>
    </row>
    <row r="53" spans="1:9" ht="11.45" customHeight="1" x14ac:dyDescent="0.2">
      <c r="A53" s="24">
        <f>IF(D53&lt;&gt;"",COUNTA($D$12:D53),"")</f>
        <v>34</v>
      </c>
      <c r="B53" s="28" t="s">
        <v>53</v>
      </c>
      <c r="C53" s="54">
        <v>323</v>
      </c>
      <c r="D53" s="54">
        <v>263</v>
      </c>
      <c r="E53" s="54">
        <v>60</v>
      </c>
      <c r="F53" s="54">
        <v>303</v>
      </c>
      <c r="G53" s="54">
        <v>2</v>
      </c>
      <c r="H53" s="54">
        <v>30</v>
      </c>
      <c r="I53" s="54">
        <v>271</v>
      </c>
    </row>
    <row r="54" spans="1:9" ht="11.45" customHeight="1" x14ac:dyDescent="0.2">
      <c r="A54" s="24">
        <f>IF(D54&lt;&gt;"",COUNTA($D$12:D54),"")</f>
        <v>35</v>
      </c>
      <c r="B54" s="28" t="s">
        <v>54</v>
      </c>
      <c r="C54" s="54">
        <v>156</v>
      </c>
      <c r="D54" s="54">
        <v>129</v>
      </c>
      <c r="E54" s="54">
        <v>27</v>
      </c>
      <c r="F54" s="54">
        <v>193</v>
      </c>
      <c r="G54" s="54">
        <v>10</v>
      </c>
      <c r="H54" s="54">
        <v>40</v>
      </c>
      <c r="I54" s="54">
        <v>143</v>
      </c>
    </row>
    <row r="55" spans="1:9" ht="11.45" customHeight="1" x14ac:dyDescent="0.2">
      <c r="A55" s="24">
        <f>IF(D55&lt;&gt;"",COUNTA($D$12:D55),"")</f>
        <v>36</v>
      </c>
      <c r="B55" s="28" t="s">
        <v>55</v>
      </c>
      <c r="C55" s="54">
        <v>76</v>
      </c>
      <c r="D55" s="54">
        <v>42</v>
      </c>
      <c r="E55" s="54">
        <v>34</v>
      </c>
      <c r="F55" s="54">
        <v>87</v>
      </c>
      <c r="G55" s="54">
        <v>1</v>
      </c>
      <c r="H55" s="54">
        <v>10</v>
      </c>
      <c r="I55" s="54">
        <v>76</v>
      </c>
    </row>
    <row r="56" spans="1:9" ht="11.45" customHeight="1" x14ac:dyDescent="0.2">
      <c r="A56" s="24"/>
      <c r="B56" s="28"/>
      <c r="C56" s="54"/>
      <c r="D56" s="54"/>
      <c r="E56" s="54"/>
      <c r="F56" s="54"/>
      <c r="G56" s="54"/>
      <c r="H56" s="54"/>
      <c r="I56" s="54"/>
    </row>
    <row r="57" spans="1:9" ht="11.45" customHeight="1" x14ac:dyDescent="0.2">
      <c r="A57" s="24">
        <f>IF(D57&lt;&gt;"",COUNTA($D$12:D57),"")</f>
        <v>37</v>
      </c>
      <c r="B57" s="28" t="s">
        <v>34</v>
      </c>
      <c r="C57" s="54">
        <v>93</v>
      </c>
      <c r="D57" s="54">
        <v>79</v>
      </c>
      <c r="E57" s="54">
        <v>14</v>
      </c>
      <c r="F57" s="54">
        <v>95</v>
      </c>
      <c r="G57" s="54" t="s">
        <v>0</v>
      </c>
      <c r="H57" s="54">
        <v>6</v>
      </c>
      <c r="I57" s="54">
        <v>89</v>
      </c>
    </row>
    <row r="58" spans="1:9" ht="11.45" customHeight="1" x14ac:dyDescent="0.2">
      <c r="A58" s="24"/>
      <c r="B58" s="28"/>
      <c r="C58" s="54"/>
      <c r="D58" s="54"/>
      <c r="E58" s="54"/>
      <c r="F58" s="54"/>
      <c r="G58" s="54"/>
      <c r="H58" s="54"/>
      <c r="I58" s="54"/>
    </row>
    <row r="59" spans="1:9" ht="11.45" customHeight="1" x14ac:dyDescent="0.2">
      <c r="A59" s="24">
        <f>IF(D59&lt;&gt;"",COUNTA($D$12:D59),"")</f>
        <v>38</v>
      </c>
      <c r="B59" s="28" t="s">
        <v>35</v>
      </c>
      <c r="C59" s="54">
        <v>462</v>
      </c>
      <c r="D59" s="54">
        <v>355</v>
      </c>
      <c r="E59" s="54">
        <v>107</v>
      </c>
      <c r="F59" s="54">
        <v>488</v>
      </c>
      <c r="G59" s="54">
        <v>13</v>
      </c>
      <c r="H59" s="54">
        <v>74</v>
      </c>
      <c r="I59" s="54">
        <v>401</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07&amp;R&amp;"-,Standard"&amp;7&amp;P</oddFooter>
    <evenFooter>&amp;L&amp;"-,Standard"&amp;7&amp;P&amp;R&amp;"-,Standard"&amp;7StatA MV, Statistischer Bericht H113 2025 07</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07" t="s">
        <v>82</v>
      </c>
      <c r="B1" s="107"/>
    </row>
    <row r="2" spans="1:2" ht="12" customHeight="1" x14ac:dyDescent="0.2">
      <c r="A2" s="37" t="s">
        <v>43</v>
      </c>
      <c r="B2" s="38" t="s">
        <v>83</v>
      </c>
    </row>
    <row r="3" spans="1:2" ht="8.1" customHeight="1" x14ac:dyDescent="0.2">
      <c r="A3" s="37"/>
      <c r="B3" s="38"/>
    </row>
    <row r="4" spans="1:2" ht="12" customHeight="1" x14ac:dyDescent="0.2">
      <c r="A4" s="37" t="s">
        <v>44</v>
      </c>
      <c r="B4" s="38" t="s">
        <v>84</v>
      </c>
    </row>
    <row r="5" spans="1:2" ht="8.1" customHeight="1" x14ac:dyDescent="0.2">
      <c r="A5" s="37"/>
      <c r="B5" s="38"/>
    </row>
    <row r="6" spans="1:2" ht="12" customHeight="1" x14ac:dyDescent="0.2">
      <c r="A6" s="37" t="s">
        <v>45</v>
      </c>
      <c r="B6" s="38" t="s">
        <v>85</v>
      </c>
    </row>
    <row r="7" spans="1:2" ht="8.1" customHeight="1" x14ac:dyDescent="0.2">
      <c r="A7" s="37"/>
      <c r="B7" s="38"/>
    </row>
    <row r="8" spans="1:2" ht="12" customHeight="1" x14ac:dyDescent="0.2">
      <c r="A8" s="37" t="s">
        <v>46</v>
      </c>
      <c r="B8" s="38" t="s">
        <v>86</v>
      </c>
    </row>
    <row r="9" spans="1:2" ht="8.1" customHeight="1" x14ac:dyDescent="0.2">
      <c r="A9" s="37"/>
      <c r="B9" s="38"/>
    </row>
    <row r="10" spans="1:2" ht="24" customHeight="1" x14ac:dyDescent="0.2">
      <c r="A10" s="37" t="s">
        <v>76</v>
      </c>
      <c r="B10" s="38" t="s">
        <v>91</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2025 07&amp;R&amp;"-,Standard"&amp;7&amp;P</oddFooter>
    <evenFooter>&amp;L&amp;"-,Standard"&amp;7&amp;P&amp;R&amp;"-,Standard"&amp;7StatA MV, Statistischer Bericht H113 2025 07</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07/2025</dc:title>
  <dc:subject>Straßen- und Schienenverkehr</dc:subject>
  <dc:creator>FB 431</dc:creator>
  <cp:lastModifiedBy>Doll-Enderle, Daniela</cp:lastModifiedBy>
  <cp:lastPrinted>2025-10-28T07:45:35Z</cp:lastPrinted>
  <dcterms:created xsi:type="dcterms:W3CDTF">2016-11-15T13:56:31Z</dcterms:created>
  <dcterms:modified xsi:type="dcterms:W3CDTF">2025-10-28T07:47:44Z</dcterms:modified>
</cp:coreProperties>
</file>