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tabRatio="734"/>
  </bookViews>
  <sheets>
    <sheet name="Deckblatt" sheetId="30" r:id="rId1"/>
    <sheet name="Inhalt" sheetId="32" r:id="rId2"/>
    <sheet name="Vorbemerkung" sheetId="31" r:id="rId3"/>
    <sheet name="Tabelle1" sheetId="14" r:id="rId4"/>
    <sheet name="Tabelle2" sheetId="34" r:id="rId5"/>
    <sheet name="Fußnotenerläut." sheetId="33" r:id="rId6"/>
  </sheets>
  <definedNames>
    <definedName name="_GoBack" localSheetId="3">Tabelle1!$C$13</definedName>
    <definedName name="_GoBack" localSheetId="4">Tabelle2!$C$12</definedName>
    <definedName name="Print_Titles" localSheetId="3">Tabelle1!$A:$B,Tabelle1!$1:$11</definedName>
    <definedName name="Print_Titles" localSheetId="4">Tabelle2!$A:$B,Tabelle2!$1:$10</definedName>
  </definedNames>
  <calcPr calcId="162913"/>
</workbook>
</file>

<file path=xl/calcChain.xml><?xml version="1.0" encoding="utf-8"?>
<calcChain xmlns="http://schemas.openxmlformats.org/spreadsheetml/2006/main">
  <c r="A22" i="34" l="1"/>
  <c r="A42" i="34" l="1"/>
  <c r="A43" i="34"/>
  <c r="A44" i="34"/>
  <c r="A45" i="34"/>
  <c r="A13" i="34" l="1"/>
  <c r="A14" i="34"/>
  <c r="A15" i="34"/>
  <c r="A17" i="34"/>
  <c r="A18" i="34"/>
  <c r="A19" i="34"/>
  <c r="A20" i="34"/>
  <c r="A23" i="34"/>
  <c r="A24" i="34"/>
  <c r="A25" i="34"/>
  <c r="A27" i="34"/>
  <c r="A28" i="34"/>
  <c r="A29" i="34"/>
  <c r="A30" i="34"/>
  <c r="A32" i="34"/>
  <c r="A33" i="34"/>
  <c r="A34" i="34"/>
  <c r="A35" i="34"/>
  <c r="A37" i="34"/>
  <c r="A38" i="34"/>
  <c r="A39" i="34"/>
  <c r="A40" i="34"/>
  <c r="A47" i="34"/>
  <c r="A48" i="34"/>
  <c r="A49" i="34"/>
  <c r="A50" i="34"/>
  <c r="A52" i="34"/>
  <c r="A53" i="34"/>
  <c r="A54" i="34"/>
  <c r="A55" i="34"/>
  <c r="A57" i="34"/>
  <c r="A59" i="34"/>
  <c r="A14" i="14" l="1"/>
  <c r="A15" i="14"/>
  <c r="A16" i="14"/>
  <c r="A17" i="14"/>
  <c r="A18" i="14"/>
  <c r="A19" i="14"/>
  <c r="A20" i="14"/>
  <c r="A21" i="14"/>
  <c r="A22" i="14"/>
  <c r="A23" i="14"/>
  <c r="A24" i="14"/>
  <c r="A26" i="14"/>
  <c r="A28" i="14"/>
  <c r="A29" i="14"/>
  <c r="A30" i="14"/>
  <c r="A31" i="14"/>
  <c r="A32" i="14"/>
  <c r="A33" i="14"/>
  <c r="A34" i="14"/>
  <c r="A35" i="14"/>
  <c r="A36" i="14"/>
  <c r="A37" i="14"/>
  <c r="A38" i="14"/>
  <c r="A39" i="14"/>
  <c r="A41" i="14"/>
  <c r="A42" i="14"/>
  <c r="A43" i="14"/>
  <c r="A44" i="14"/>
  <c r="A12" i="34" l="1"/>
  <c r="A13" i="14"/>
</calcChain>
</file>

<file path=xl/comments1.xml><?xml version="1.0" encoding="utf-8"?>
<comments xmlns="http://schemas.openxmlformats.org/spreadsheetml/2006/main">
  <authors>
    <author>Angelika Etzien</author>
  </authors>
  <commentList>
    <comment ref="E4" authorId="0" shapeId="0">
      <text>
        <r>
          <rPr>
            <sz val="7"/>
            <color indexed="81"/>
            <rFont val="Calibri"/>
            <family val="2"/>
            <scheme val="minor"/>
          </rPr>
          <t>Schwerwiegende Verkehrsunfälle mit Sachschaden im engeren Sinne.</t>
        </r>
      </text>
    </comment>
    <comment ref="B13" authorId="0" shapeId="0">
      <text>
        <r>
          <rPr>
            <sz val="7"/>
            <color indexed="81"/>
            <rFont val="Calibri"/>
            <family val="2"/>
            <scheme val="minor"/>
          </rPr>
          <t>Endgültige Zahlen.</t>
        </r>
      </text>
    </comment>
    <comment ref="B28" authorId="0" shapeId="0">
      <text>
        <r>
          <rPr>
            <sz val="7"/>
            <color indexed="81"/>
            <rFont val="Calibri"/>
            <family val="2"/>
            <scheme val="minor"/>
          </rPr>
          <t>Vorläufige Zahlen.</t>
        </r>
      </text>
    </comment>
  </commentList>
</comments>
</file>

<file path=xl/comments2.xml><?xml version="1.0" encoding="utf-8"?>
<comments xmlns="http://schemas.openxmlformats.org/spreadsheetml/2006/main">
  <authors>
    <author>Angelika Etzien</author>
  </authors>
  <commentList>
    <comment ref="C1" authorId="0" shapeId="0">
      <text>
        <r>
          <rPr>
            <sz val="7"/>
            <color indexed="81"/>
            <rFont val="Calibri"/>
            <family val="2"/>
            <scheme val="minor"/>
          </rPr>
          <t>Vorläufige Zahlen.</t>
        </r>
      </text>
    </comment>
    <comment ref="C3" authorId="0" shapeId="0">
      <text>
        <r>
          <rPr>
            <sz val="7"/>
            <color indexed="81"/>
            <rFont val="Calibri"/>
            <family val="2"/>
            <scheme val="minor"/>
          </rPr>
          <t>Ohne sonstige Unfälle mit Sachschaden (Bagatellunfälle).</t>
        </r>
      </text>
    </comment>
    <comment ref="E4" authorId="0" shapeId="0">
      <text>
        <r>
          <rPr>
            <sz val="7"/>
            <color indexed="81"/>
            <rFont val="Calibri"/>
            <family val="2"/>
            <scheme val="minor"/>
          </rPr>
          <t>Schwerwiegende Verkehrsunfälle mit Sachschaden im engeren Sinne sowie sonstige Sachschadensunfälle unter dem Einfluss berauschender Mittel.</t>
        </r>
      </text>
    </comment>
  </commentList>
</comments>
</file>

<file path=xl/sharedStrings.xml><?xml version="1.0" encoding="utf-8"?>
<sst xmlns="http://schemas.openxmlformats.org/spreadsheetml/2006/main" count="193" uniqueCount="105">
  <si>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</si>
  <si>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</si>
  <si>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</si>
  <si>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</si>
  <si>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</si>
  <si>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</si>
  <si>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</si>
  <si>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</si>
  <si>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</si>
  <si>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</si>
  <si>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</si>
  <si>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</si>
  <si>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</si>
  <si>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</si>
  <si>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</si>
  <si>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in Mecklenburg-Vorpommern</t>
  </si>
  <si>
    <t xml:space="preserve">Rostock </t>
  </si>
  <si>
    <t xml:space="preserve">Schwerin </t>
  </si>
  <si>
    <t xml:space="preserve">Mecklenburg-Vorpommern </t>
  </si>
  <si>
    <t>H I - m</t>
  </si>
  <si>
    <t>Straßenverkehrsunfälle</t>
  </si>
  <si>
    <t>(vorläufige Ergebnisse)</t>
  </si>
  <si>
    <t>Verunglückte Personen</t>
  </si>
  <si>
    <t>Sachschadensunfälle</t>
  </si>
  <si>
    <t>Getötete</t>
  </si>
  <si>
    <t>sonstige
Unfälle
mit Sach-
schaden</t>
  </si>
  <si>
    <t>Schwer-
verletzte</t>
  </si>
  <si>
    <t>Leicht­
verletzte</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</si>
  <si>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</si>
  <si>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</si>
  <si>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</si>
  <si>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</si>
  <si>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</si>
  <si>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</si>
  <si>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Kreisfreie Städte </t>
  </si>
  <si>
    <t xml:space="preserve">Landkreise </t>
  </si>
  <si>
    <t>mit
Personen­
schaden</t>
  </si>
  <si>
    <t>insge-
samt</t>
  </si>
  <si>
    <t>Schwer­
verletzte</t>
  </si>
  <si>
    <t>Kreisfreie Stadt
Landkreis
Land</t>
  </si>
  <si>
    <t>Seite</t>
  </si>
  <si>
    <t>Zeitraum</t>
  </si>
  <si>
    <t>[rot]</t>
  </si>
  <si>
    <t xml:space="preserve">1)  </t>
  </si>
  <si>
    <t xml:space="preserve">2)  </t>
  </si>
  <si>
    <t xml:space="preserve">3)  </t>
  </si>
  <si>
    <t xml:space="preserve">4)  </t>
  </si>
  <si>
    <t>Lfd.
Nr.</t>
  </si>
  <si>
    <t>Tabelle 1</t>
  </si>
  <si>
    <t>Tabelle 2</t>
  </si>
  <si>
    <t>ins-
gesamt</t>
  </si>
  <si>
    <t>Anzahl</t>
  </si>
  <si>
    <t>Veränderung in Prozent</t>
  </si>
  <si>
    <t xml:space="preserve">   innerorts </t>
  </si>
  <si>
    <t xml:space="preserve">   außerorts ohne Autobahn </t>
  </si>
  <si>
    <t xml:space="preserve">   auf Autobahnen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</si>
  <si>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</si>
  <si>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</si>
  <si>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</si>
  <si>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</si>
  <si>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</si>
  <si>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</si>
  <si>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</si>
  <si>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</si>
  <si>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</si>
  <si>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</si>
  <si>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</si>
  <si>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Straßen- und Schienenverkehr</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</si>
  <si>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</si>
  <si>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</si>
  <si>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</si>
  <si>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</si>
  <si>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</si>
  <si>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</si>
  <si>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</si>
  <si>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davon</t>
  </si>
  <si>
    <t xml:space="preserve">5)  </t>
  </si>
  <si>
    <t>Straßenverkehrsunfälle und verunglückte Personen
nach Schadensart</t>
  </si>
  <si>
    <t>Zuständiger Dezernent: Thomas Hilgemann, Telefon: 0385 588-56041</t>
  </si>
  <si>
    <r>
      <t>mit
schwer-
wiegen-
dem Sach­
schaden </t>
    </r>
    <r>
      <rPr>
        <sz val="6"/>
        <rFont val="Calibri"/>
        <family val="2"/>
        <scheme val="minor"/>
      </rPr>
      <t>1)</t>
    </r>
  </si>
  <si>
    <r>
      <t xml:space="preserve">insge-
samt </t>
    </r>
    <r>
      <rPr>
        <sz val="6"/>
        <rFont val="Calibri"/>
        <family val="2"/>
        <scheme val="minor"/>
      </rPr>
      <t>4)</t>
    </r>
  </si>
  <si>
    <r>
      <t>schwer-
wiegende
Unfälle mit
Sach-
schaden </t>
    </r>
    <r>
      <rPr>
        <sz val="6"/>
        <rFont val="Calibri"/>
        <family val="2"/>
        <scheme val="minor"/>
      </rPr>
      <t>5)</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</si>
  <si>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</si>
  <si>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r>
      <t xml:space="preserve">2022 </t>
    </r>
    <r>
      <rPr>
        <sz val="6"/>
        <rFont val="Calibri"/>
        <family val="2"/>
        <scheme val="minor"/>
      </rPr>
      <t>2)</t>
    </r>
    <r>
      <rPr>
        <sz val="8.5"/>
        <rFont val="Calibri"/>
        <family val="2"/>
        <scheme val="minor"/>
      </rPr>
      <t xml:space="preserve">  Januar </t>
    </r>
  </si>
  <si>
    <t xml:space="preserve">Straßenverkehrsunfälle und verunglückte Personen nach Schadensart  </t>
  </si>
  <si>
    <t xml:space="preserve">Fußnotenerläuterungen  </t>
  </si>
  <si>
    <t xml:space="preserve">Schwerwiegende Verkehrsunfälle mit Sachschaden im engeren Sinne.  </t>
  </si>
  <si>
    <t xml:space="preserve">Endgültige Zahlen.  </t>
  </si>
  <si>
    <t xml:space="preserve">Vorläufige Zahlen.  </t>
  </si>
  <si>
    <t xml:space="preserve">Ohne sonstige Unfälle mit Sachschaden (Bagatellunfälle).  </t>
  </si>
  <si>
    <t xml:space="preserve">Schwerwiegende Verkehrsunfälle mit Sachschaden im engeren Sinne sowie sonstige Sachschadensunfälle  
unter dem Einfluss berauschender Mittel.  </t>
  </si>
  <si>
    <r>
      <t xml:space="preserve">2023 </t>
    </r>
    <r>
      <rPr>
        <sz val="6"/>
        <rFont val="Calibri"/>
        <family val="2"/>
        <scheme val="minor"/>
      </rPr>
      <t>3)</t>
    </r>
    <r>
      <rPr>
        <sz val="8.5"/>
        <rFont val="Calibri"/>
        <family val="2"/>
        <scheme val="minor"/>
      </rPr>
      <t xml:space="preserve">  Januar </t>
    </r>
  </si>
  <si>
    <t xml:space="preserve">Inhaltsverzeichnis  </t>
  </si>
  <si>
    <t xml:space="preserve">sonstige
Unfälle unter dem Einfluss be-
rauschen-
der Mittel </t>
  </si>
  <si>
    <t xml:space="preserve">Vorbemerkungen  </t>
  </si>
  <si>
    <t>©  Statistisches Amt Mecklenburg-Vorpommern, Schwerin, 2024</t>
  </si>
  <si>
    <t>Dezember 2023</t>
  </si>
  <si>
    <t>H113 2023 12</t>
  </si>
  <si>
    <t xml:space="preserve">Straßenverkehrsunfälle und verunglückte Personen im Dezember 2023 nach Kreisen  </t>
  </si>
  <si>
    <t>Januar - Dezember 2022</t>
  </si>
  <si>
    <t>Januar - Dezember 2023</t>
  </si>
  <si>
    <t xml:space="preserve">Dezember 2023 zu
  Dezember 2022 </t>
  </si>
  <si>
    <t>Januar bis Dezember 2023 zu
   Januar bis Dezember 2022</t>
  </si>
  <si>
    <r>
      <t xml:space="preserve">Straßenverkehrsunfälle und verunglückte Personen im Dezember 2023
nach Kreisen </t>
    </r>
    <r>
      <rPr>
        <b/>
        <sz val="6"/>
        <rFont val="Calibri"/>
        <family val="2"/>
        <scheme val="minor"/>
      </rPr>
      <t>3)</t>
    </r>
  </si>
  <si>
    <t>28. März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</si>
</sst>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quot;  &quot;;\-\ #,##0&quot;  &quot;;0&quot;  &quot;;@&quot;  &quot;"/>
    <numFmt numFmtId="166" formatCode="#,##0&quot;  &quot;;\-#,##0&quot;  &quot;;0&quot;  &quot;;@&quot;  &quot;"/>
    <numFmt numFmtId="167" formatCode="#,##0&quot;   &quot;;\-#,##0&quot;   &quot;;0&quot;   &quot;;@&quot;   &quot;"/>
    <numFmt numFmtId="168" formatCode="#,##0&quot;     &quot;;\-#,##0&quot;     &quot;;0&quot;     &quot;;@&quot;     &quot;"/>
    <numFmt numFmtId="169" formatCode="#,##0.0&quot;  &quot;;\-#,##0.0&quot;  &quot;;0.0&quot;  &quot;;@&quot;  &quot;"/>
    <numFmt numFmtId="170" formatCode="#,##0.0&quot;   &quot;;\-#,##0.0&quot;   &quot;;0.0&quot;   &quot;;@&quot;   &quot;"/>
  </numFmts>
  <fonts count="32" x14ac:knownFonts="1">
    <font>
      <sz val="10"/>
      <name val="Arial"/>
    </font>
    <font>
      <sz val="10"/>
      <color theme="1"/>
      <name val="Arial"/>
      <family val="2"/>
    </font>
    <font>
      <sz val="10"/>
      <color theme="1"/>
      <name val="Arial"/>
      <family val="2"/>
    </font>
    <font>
      <sz val="10"/>
      <color theme="1"/>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9"/>
      <name val="Calibri"/>
      <family val="2"/>
      <scheme val="minor"/>
    </font>
    <font>
      <b/>
      <sz val="11"/>
      <name val="Calibri"/>
      <family val="2"/>
      <scheme val="minor"/>
    </font>
    <font>
      <sz val="11"/>
      <name val="Calibri"/>
      <family val="2"/>
      <scheme val="minor"/>
    </font>
    <font>
      <sz val="6"/>
      <name val="Calibri"/>
      <family val="2"/>
      <scheme val="minor"/>
    </font>
    <font>
      <sz val="6"/>
      <color theme="1"/>
      <name val="Calibri"/>
      <family val="2"/>
      <scheme val="minor"/>
    </font>
    <font>
      <b/>
      <sz val="8.5"/>
      <name val="Calibri"/>
      <family val="2"/>
      <scheme val="minor"/>
    </font>
    <font>
      <sz val="8.5"/>
      <color theme="1"/>
      <name val="Calibri"/>
      <family val="2"/>
      <scheme val="minor"/>
    </font>
    <font>
      <sz val="8.5"/>
      <name val="Calibri"/>
      <family val="2"/>
      <scheme val="minor"/>
    </font>
    <font>
      <sz val="7"/>
      <color indexed="81"/>
      <name val="Calibri"/>
      <family val="2"/>
      <scheme val="minor"/>
    </font>
    <font>
      <b/>
      <sz val="6"/>
      <name val="Calibri"/>
      <family val="2"/>
      <scheme val="minor"/>
    </font>
    <font>
      <b/>
      <sz val="9"/>
      <name val="Calibri"/>
      <family val="2"/>
      <scheme val="minor"/>
    </font>
    <font>
      <u/>
      <sz val="9"/>
      <name val="Calibri"/>
      <family val="2"/>
      <scheme val="minor"/>
    </font>
    <font>
      <b/>
      <sz val="31"/>
      <name val="Calibri"/>
      <family val="2"/>
      <scheme val="minor"/>
    </font>
  </fonts>
  <fills count="2">
    <fill>
      <patternFill patternType="none"/>
    </fill>
    <fill>
      <patternFill patternType="gray125"/>
    </fill>
  </fills>
  <borders count="10">
    <border>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bottom/>
      <diagonal/>
    </border>
  </borders>
  <cellStyleXfs count="13">
    <xf numFmtId="0" fontId="0" fillId="0" borderId="0"/>
    <xf numFmtId="0" fontId="4" fillId="0" borderId="0"/>
    <xf numFmtId="0" fontId="4" fillId="0" borderId="0"/>
    <xf numFmtId="0" fontId="4" fillId="0" borderId="0"/>
    <xf numFmtId="0" fontId="5" fillId="0" borderId="0"/>
    <xf numFmtId="0" fontId="4"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cellStyleXfs>
  <cellXfs count="108">
    <xf numFmtId="0" fontId="0" fillId="0" borderId="0" xfId="0"/>
    <xf numFmtId="0" fontId="7" fillId="0" borderId="0" xfId="4" applyFont="1"/>
    <xf numFmtId="49" fontId="7" fillId="0" borderId="0" xfId="4" applyNumberFormat="1" applyFont="1" applyAlignment="1">
      <alignment horizontal="right"/>
    </xf>
    <xf numFmtId="0" fontId="7" fillId="0" borderId="0" xfId="4" applyFont="1" applyAlignment="1"/>
    <xf numFmtId="0" fontId="7" fillId="0" borderId="0" xfId="4" applyFont="1" applyAlignment="1">
      <alignment horizontal="left" vertical="center" indent="33"/>
    </xf>
    <xf numFmtId="0" fontId="16" fillId="0" borderId="0" xfId="4" applyFont="1" applyAlignment="1">
      <alignment vertical="center"/>
    </xf>
    <xf numFmtId="49" fontId="7" fillId="0" borderId="0" xfId="4" applyNumberFormat="1" applyFont="1" applyAlignment="1">
      <alignment horizontal="left" vertical="center"/>
    </xf>
    <xf numFmtId="0" fontId="7" fillId="0" borderId="0" xfId="4" applyNumberFormat="1" applyFont="1" applyAlignment="1">
      <alignment horizontal="left" vertical="center"/>
    </xf>
    <xf numFmtId="0" fontId="7" fillId="0" borderId="0" xfId="4" applyFont="1" applyAlignment="1">
      <alignment horizontal="left" vertical="center"/>
    </xf>
    <xf numFmtId="0" fontId="18" fillId="0" borderId="0" xfId="1" applyFont="1" applyAlignment="1">
      <alignment horizontal="center" vertical="center"/>
    </xf>
    <xf numFmtId="0" fontId="17" fillId="0" borderId="0" xfId="1" applyFont="1"/>
    <xf numFmtId="0" fontId="19" fillId="0" borderId="0" xfId="1" applyFont="1" applyAlignment="1">
      <alignment horizontal="right" vertical="center"/>
    </xf>
    <xf numFmtId="0" fontId="19" fillId="0" borderId="0" xfId="1" applyFont="1" applyAlignment="1">
      <alignment horizontal="center" vertical="center"/>
    </xf>
    <xf numFmtId="0" fontId="19" fillId="0" borderId="0" xfId="1" applyFont="1" applyAlignment="1">
      <alignment horizontal="right"/>
    </xf>
    <xf numFmtId="0" fontId="19" fillId="0" borderId="0" xfId="1" applyNumberFormat="1" applyFont="1" applyAlignment="1">
      <alignment horizontal="left" vertical="top"/>
    </xf>
    <xf numFmtId="0" fontId="19" fillId="0" borderId="0" xfId="1" applyNumberFormat="1" applyFont="1" applyAlignment="1">
      <alignment horizontal="left" vertical="top" wrapText="1"/>
    </xf>
    <xf numFmtId="0" fontId="19" fillId="0" borderId="0" xfId="1" applyFont="1" applyAlignment="1">
      <alignment horizontal="left" vertical="center"/>
    </xf>
    <xf numFmtId="0" fontId="19" fillId="0" borderId="0" xfId="1" applyFont="1" applyAlignment="1">
      <alignment vertical="center" wrapText="1"/>
    </xf>
    <xf numFmtId="0" fontId="21" fillId="0" borderId="0" xfId="1" applyFont="1" applyAlignment="1">
      <alignment horizontal="left"/>
    </xf>
    <xf numFmtId="0" fontId="17" fillId="0" borderId="0" xfId="0" applyFont="1"/>
    <xf numFmtId="0" fontId="20" fillId="0" borderId="0" xfId="0" applyFont="1" applyAlignment="1">
      <alignment horizontal="left" vertical="center"/>
    </xf>
    <xf numFmtId="0" fontId="21" fillId="0" borderId="0" xfId="0" applyFont="1"/>
    <xf numFmtId="0" fontId="23" fillId="0" borderId="1" xfId="0" applyNumberFormat="1" applyFont="1" applyBorder="1" applyAlignment="1">
      <alignment horizontal="center" vertical="center"/>
    </xf>
    <xf numFmtId="0" fontId="23" fillId="0" borderId="3" xfId="0" applyNumberFormat="1" applyFont="1" applyBorder="1" applyAlignment="1">
      <alignment horizontal="center" vertical="center"/>
    </xf>
    <xf numFmtId="0" fontId="23" fillId="0" borderId="2" xfId="0" applyNumberFormat="1" applyFont="1" applyBorder="1" applyAlignment="1">
      <alignment horizontal="center" vertical="center"/>
    </xf>
    <xf numFmtId="165" fontId="22" fillId="0" borderId="0" xfId="0" applyNumberFormat="1" applyFont="1" applyFill="1" applyAlignment="1">
      <alignment horizontal="right"/>
    </xf>
    <xf numFmtId="0" fontId="24" fillId="0" borderId="0" xfId="0" applyFont="1"/>
    <xf numFmtId="0" fontId="26" fillId="0" borderId="0" xfId="0" applyFont="1" applyAlignment="1">
      <alignment horizontal="center" vertical="center" wrapText="1"/>
    </xf>
    <xf numFmtId="0" fontId="26" fillId="0" borderId="0" xfId="0" applyFont="1"/>
    <xf numFmtId="0" fontId="26" fillId="0" borderId="4" xfId="0" applyFont="1" applyBorder="1" applyAlignment="1">
      <alignment horizontal="left" wrapText="1"/>
    </xf>
    <xf numFmtId="0" fontId="26" fillId="0" borderId="4" xfId="0" applyFont="1" applyBorder="1" applyAlignment="1">
      <alignment horizontal="left" wrapText="1" indent="3"/>
    </xf>
    <xf numFmtId="0" fontId="26" fillId="0" borderId="0" xfId="0" applyFont="1" applyAlignment="1">
      <alignment horizontal="center" vertical="top" wrapText="1"/>
    </xf>
    <xf numFmtId="0" fontId="24" fillId="0" borderId="0" xfId="0" applyFont="1" applyAlignment="1">
      <alignment horizontal="center" vertical="top" wrapText="1"/>
    </xf>
    <xf numFmtId="0" fontId="26" fillId="0" borderId="4" xfId="0" applyFont="1" applyBorder="1" applyAlignment="1">
      <alignment horizontal="center" vertical="center" wrapText="1"/>
    </xf>
    <xf numFmtId="0" fontId="26" fillId="0" borderId="0" xfId="0" applyFont="1" applyAlignment="1">
      <alignment horizontal="center" vertical="center"/>
    </xf>
    <xf numFmtId="0" fontId="24" fillId="0" borderId="4" xfId="0" applyFont="1" applyBorder="1" applyAlignment="1">
      <alignment horizontal="left" wrapText="1"/>
    </xf>
    <xf numFmtId="0" fontId="26" fillId="0" borderId="0" xfId="0" applyFont="1" applyAlignment="1">
      <alignment horizontal="left" vertical="top"/>
    </xf>
    <xf numFmtId="164" fontId="26" fillId="0" borderId="0" xfId="0" applyNumberFormat="1" applyFont="1"/>
    <xf numFmtId="0" fontId="22" fillId="0" borderId="0" xfId="0" applyFont="1"/>
    <xf numFmtId="0" fontId="19" fillId="0" borderId="0" xfId="3" applyFont="1" applyAlignment="1">
      <alignment horizontal="right" vertical="top"/>
    </xf>
    <xf numFmtId="0" fontId="19" fillId="0" borderId="0" xfId="3" applyFont="1" applyAlignment="1">
      <alignment vertical="top" wrapText="1"/>
    </xf>
    <xf numFmtId="0" fontId="19" fillId="0" borderId="0" xfId="3" applyFont="1"/>
    <xf numFmtId="0" fontId="19" fillId="0" borderId="0" xfId="3" applyFont="1" applyAlignment="1">
      <alignment wrapText="1"/>
    </xf>
    <xf numFmtId="0" fontId="19" fillId="0" borderId="0" xfId="3" applyFont="1" applyAlignment="1">
      <alignment horizontal="right" vertical="center"/>
    </xf>
    <xf numFmtId="0" fontId="29" fillId="0" borderId="0" xfId="3" applyFont="1" applyAlignment="1">
      <alignment horizontal="right" vertical="center"/>
    </xf>
    <xf numFmtId="0" fontId="30" fillId="0" borderId="0" xfId="3" applyFont="1" applyAlignment="1">
      <alignment horizontal="right" vertical="center"/>
    </xf>
    <xf numFmtId="0" fontId="19" fillId="0" borderId="0" xfId="3" applyFont="1" applyAlignment="1">
      <alignment horizontal="right"/>
    </xf>
    <xf numFmtId="0" fontId="21" fillId="0" borderId="0" xfId="3" applyFont="1" applyAlignment="1">
      <alignment vertical="center"/>
    </xf>
    <xf numFmtId="0" fontId="23" fillId="0" borderId="0" xfId="0" applyNumberFormat="1" applyFont="1" applyBorder="1" applyAlignment="1">
      <alignment horizontal="center" vertical="center"/>
    </xf>
    <xf numFmtId="0" fontId="23" fillId="0" borderId="4" xfId="0" applyNumberFormat="1" applyFont="1" applyBorder="1" applyAlignment="1">
      <alignment horizontal="center" vertical="center"/>
    </xf>
    <xf numFmtId="0" fontId="19" fillId="0" borderId="0" xfId="1" applyFont="1" applyAlignment="1">
      <alignment vertical="center"/>
    </xf>
    <xf numFmtId="0" fontId="11" fillId="0" borderId="0" xfId="1" applyNumberFormat="1" applyFont="1" applyAlignment="1">
      <alignment vertical="center"/>
    </xf>
    <xf numFmtId="0" fontId="20" fillId="0" borderId="0" xfId="1" applyFont="1" applyAlignment="1">
      <alignment vertical="center"/>
    </xf>
    <xf numFmtId="0" fontId="24" fillId="0" borderId="4" xfId="0" applyFont="1" applyBorder="1" applyAlignment="1">
      <alignment horizontal="left" wrapText="1" indent="3"/>
    </xf>
    <xf numFmtId="169" fontId="26" fillId="0" borderId="0" xfId="0" applyNumberFormat="1" applyFont="1" applyFill="1" applyBorder="1" applyAlignment="1">
      <alignment horizontal="right"/>
    </xf>
    <xf numFmtId="169" fontId="24" fillId="0" borderId="0" xfId="0" applyNumberFormat="1" applyFont="1" applyFill="1" applyBorder="1" applyAlignment="1">
      <alignment horizontal="right"/>
    </xf>
    <xf numFmtId="168" fontId="26" fillId="0" borderId="0" xfId="0" applyNumberFormat="1" applyFont="1" applyFill="1" applyBorder="1" applyAlignment="1">
      <alignment horizontal="right"/>
    </xf>
    <xf numFmtId="167" fontId="26" fillId="0" borderId="0" xfId="0" applyNumberFormat="1" applyFont="1" applyFill="1" applyBorder="1" applyAlignment="1">
      <alignment horizontal="right"/>
    </xf>
    <xf numFmtId="166" fontId="26" fillId="0" borderId="0" xfId="0" applyNumberFormat="1" applyFont="1" applyFill="1" applyBorder="1" applyAlignment="1">
      <alignment horizontal="right"/>
    </xf>
    <xf numFmtId="170" fontId="24" fillId="0" borderId="0" xfId="0" applyNumberFormat="1" applyFont="1" applyFill="1" applyBorder="1" applyAlignment="1">
      <alignment horizontal="right"/>
    </xf>
    <xf numFmtId="170" fontId="26" fillId="0" borderId="0" xfId="0" applyNumberFormat="1" applyFont="1" applyFill="1" applyBorder="1" applyAlignment="1">
      <alignment horizontal="right"/>
    </xf>
    <xf numFmtId="166" fontId="24" fillId="0" borderId="0" xfId="0" applyNumberFormat="1" applyFont="1" applyFill="1" applyBorder="1" applyAlignment="1">
      <alignment horizontal="right"/>
    </xf>
    <xf numFmtId="167" fontId="24" fillId="0" borderId="0" xfId="0" applyNumberFormat="1" applyFont="1" applyFill="1" applyBorder="1" applyAlignment="1">
      <alignment horizontal="right"/>
    </xf>
    <xf numFmtId="168" fontId="24" fillId="0" borderId="0" xfId="0" applyNumberFormat="1" applyFont="1" applyFill="1" applyBorder="1" applyAlignment="1">
      <alignment horizontal="right"/>
    </xf>
    <xf numFmtId="0" fontId="26" fillId="0" borderId="4" xfId="1" applyFont="1" applyBorder="1" applyAlignment="1">
      <alignment horizontal="left" wrapText="1"/>
    </xf>
    <xf numFmtId="0" fontId="26" fillId="0" borderId="4" xfId="1" applyFont="1" applyBorder="1" applyAlignment="1">
      <alignment horizontal="left" wrapText="1"/>
    </xf>
    <xf numFmtId="0" fontId="26" fillId="0" borderId="4" xfId="1" applyFont="1" applyBorder="1" applyAlignment="1">
      <alignment horizontal="left" wrapText="1"/>
    </xf>
    <xf numFmtId="0" fontId="24" fillId="0" borderId="4" xfId="1" applyFont="1" applyBorder="1" applyAlignment="1">
      <alignment horizontal="left" wrapText="1"/>
    </xf>
    <xf numFmtId="0" fontId="7" fillId="0" borderId="0" xfId="4" applyFont="1" applyAlignment="1">
      <alignment horizontal="left" vertical="center"/>
    </xf>
    <xf numFmtId="49" fontId="7" fillId="0" borderId="0" xfId="4" applyNumberFormat="1" applyFont="1" applyAlignment="1">
      <alignment horizontal="left" vertical="center"/>
    </xf>
    <xf numFmtId="0" fontId="7" fillId="0" borderId="0" xfId="4" applyFont="1" applyAlignment="1">
      <alignment horizontal="left" wrapText="1"/>
    </xf>
    <xf numFmtId="0" fontId="7" fillId="0" borderId="0" xfId="4" applyFont="1" applyBorder="1" applyAlignment="1">
      <alignment horizontal="left" vertical="center"/>
    </xf>
    <xf numFmtId="0" fontId="7" fillId="0" borderId="7" xfId="4" applyFont="1" applyBorder="1" applyAlignment="1">
      <alignment horizontal="center" vertical="center"/>
    </xf>
    <xf numFmtId="0" fontId="7" fillId="0" borderId="8" xfId="4" applyFont="1" applyBorder="1" applyAlignment="1">
      <alignment horizontal="center" vertical="center"/>
    </xf>
    <xf numFmtId="0" fontId="16" fillId="0" borderId="0" xfId="4" applyFont="1" applyAlignment="1">
      <alignment horizontal="center" vertical="center"/>
    </xf>
    <xf numFmtId="49" fontId="7" fillId="0" borderId="0" xfId="4" applyNumberFormat="1" applyFont="1" applyAlignment="1">
      <alignment horizontal="center" vertical="center"/>
    </xf>
    <xf numFmtId="0" fontId="14" fillId="0" borderId="0" xfId="0" applyFont="1" applyAlignment="1">
      <alignment vertical="center" wrapText="1"/>
    </xf>
    <xf numFmtId="0" fontId="14" fillId="0" borderId="0" xfId="0" applyFont="1" applyAlignment="1">
      <alignment vertical="center"/>
    </xf>
    <xf numFmtId="0" fontId="7" fillId="0" borderId="0" xfId="4" applyFont="1" applyAlignment="1">
      <alignment horizontal="right"/>
    </xf>
    <xf numFmtId="49" fontId="10" fillId="0" borderId="0" xfId="4" quotePrefix="1" applyNumberFormat="1" applyFont="1" applyAlignment="1">
      <alignment horizontal="left"/>
    </xf>
    <xf numFmtId="0" fontId="15" fillId="0" borderId="0" xfId="4" applyFont="1" applyAlignment="1">
      <alignment horizontal="center"/>
    </xf>
    <xf numFmtId="49" fontId="15" fillId="0" borderId="0" xfId="4" quotePrefix="1" applyNumberFormat="1" applyFont="1" applyAlignment="1">
      <alignment horizontal="left"/>
    </xf>
    <xf numFmtId="49" fontId="15" fillId="0" borderId="0" xfId="4" applyNumberFormat="1" applyFont="1" applyAlignment="1">
      <alignment horizontal="left"/>
    </xf>
    <xf numFmtId="0" fontId="9" fillId="0" borderId="0" xfId="4" applyFont="1" applyAlignment="1">
      <alignment horizontal="left" vertical="center"/>
    </xf>
    <xf numFmtId="0" fontId="7" fillId="0" borderId="0" xfId="0" applyFont="1" applyBorder="1" applyAlignment="1">
      <alignment horizontal="center" vertical="center"/>
    </xf>
    <xf numFmtId="0" fontId="31" fillId="0" borderId="5" xfId="4" applyFont="1" applyBorder="1" applyAlignment="1">
      <alignment horizontal="left" wrapText="1"/>
    </xf>
    <xf numFmtId="0" fontId="6" fillId="0" borderId="5" xfId="4" applyFont="1" applyBorder="1" applyAlignment="1">
      <alignment horizontal="center" vertical="center" wrapText="1"/>
    </xf>
    <xf numFmtId="0" fontId="12" fillId="0" borderId="6" xfId="0" applyFont="1" applyBorder="1" applyAlignment="1">
      <alignment horizontal="left" vertical="center" wrapText="1"/>
    </xf>
    <xf numFmtId="0" fontId="13" fillId="0" borderId="6" xfId="0" applyFont="1" applyBorder="1" applyAlignment="1">
      <alignment horizontal="right" vertical="center" wrapText="1"/>
    </xf>
    <xf numFmtId="0" fontId="8" fillId="0" borderId="0" xfId="0" applyFont="1" applyBorder="1" applyAlignment="1">
      <alignment horizontal="center" vertical="center" wrapText="1"/>
    </xf>
    <xf numFmtId="0" fontId="7" fillId="0" borderId="0" xfId="4" applyFont="1" applyAlignment="1">
      <alignment horizontal="center" vertical="center"/>
    </xf>
    <xf numFmtId="0" fontId="16" fillId="0" borderId="7" xfId="4" applyFont="1" applyBorder="1" applyAlignment="1">
      <alignment horizontal="right"/>
    </xf>
    <xf numFmtId="0" fontId="7" fillId="0" borderId="0" xfId="4" applyFont="1" applyBorder="1" applyAlignment="1">
      <alignment horizontal="center" vertical="center"/>
    </xf>
    <xf numFmtId="0" fontId="19" fillId="0" borderId="0" xfId="1" applyNumberFormat="1" applyFont="1" applyAlignment="1">
      <alignment horizontal="center" vertical="center"/>
    </xf>
    <xf numFmtId="0" fontId="24" fillId="0" borderId="9"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xf>
    <xf numFmtId="0" fontId="26" fillId="0" borderId="3" xfId="0" applyNumberFormat="1" applyFont="1" applyBorder="1" applyAlignment="1">
      <alignment horizontal="center" vertical="center" wrapText="1"/>
    </xf>
    <xf numFmtId="0" fontId="26" fillId="0" borderId="2" xfId="0" applyNumberFormat="1" applyFont="1" applyBorder="1" applyAlignment="1">
      <alignment horizontal="center" vertical="center" wrapText="1"/>
    </xf>
    <xf numFmtId="0" fontId="24" fillId="0" borderId="1" xfId="0" applyNumberFormat="1" applyFont="1" applyBorder="1" applyAlignment="1">
      <alignment horizontal="left" vertical="center"/>
    </xf>
    <xf numFmtId="0" fontId="24" fillId="0" borderId="3" xfId="0" applyNumberFormat="1" applyFont="1" applyBorder="1" applyAlignment="1">
      <alignment horizontal="left" vertical="center"/>
    </xf>
    <xf numFmtId="0" fontId="24" fillId="0" borderId="3" xfId="0" applyNumberFormat="1" applyFont="1" applyBorder="1" applyAlignment="1">
      <alignment horizontal="center" vertical="center" wrapText="1"/>
    </xf>
    <xf numFmtId="0" fontId="24" fillId="0" borderId="3" xfId="0" applyNumberFormat="1" applyFont="1" applyBorder="1" applyAlignment="1">
      <alignment horizontal="center" vertical="center"/>
    </xf>
    <xf numFmtId="0" fontId="24" fillId="0" borderId="2" xfId="0" applyNumberFormat="1" applyFont="1" applyBorder="1" applyAlignment="1">
      <alignment horizontal="center" vertical="center"/>
    </xf>
    <xf numFmtId="0" fontId="25" fillId="0" borderId="1" xfId="0" applyNumberFormat="1" applyFont="1" applyBorder="1" applyAlignment="1">
      <alignment horizontal="center" vertical="center" wrapText="1"/>
    </xf>
    <xf numFmtId="0" fontId="26" fillId="0" borderId="3" xfId="0" applyFont="1" applyBorder="1" applyAlignment="1">
      <alignment horizontal="center" vertical="center" wrapText="1"/>
    </xf>
    <xf numFmtId="0" fontId="24"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20" fillId="0" borderId="0" xfId="3" applyFont="1" applyAlignment="1">
      <alignment horizontal="left" vertical="center"/>
    </xf>
  </cellXfs>
  <cellStyles count="13">
    <cellStyle name="Standard" xfId="0" builtinId="0"/>
    <cellStyle name="Standard 2" xfId="1"/>
    <cellStyle name="Standard 2 2" xfId="2"/>
    <cellStyle name="Standard 2 2 2" xfId="3"/>
    <cellStyle name="Standard 2 3" xfId="4"/>
    <cellStyle name="Standard 2 3 2" xfId="6"/>
    <cellStyle name="Standard 2 3 2 2" xfId="8"/>
    <cellStyle name="Standard 2 3 2 2 2" xfId="12"/>
    <cellStyle name="Standard 2 3 2 3" xfId="10"/>
    <cellStyle name="Standard 2 3 3" xfId="7"/>
    <cellStyle name="Standard 2 3 3 2" xfId="11"/>
    <cellStyle name="Standard 2 3 4" xfId="9"/>
    <cellStyle name="Standard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31945"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6802</xdr:colOff>
      <xdr:row>1</xdr:row>
      <xdr:rowOff>13607</xdr:rowOff>
    </xdr:from>
    <xdr:to>
      <xdr:col>0</xdr:col>
      <xdr:colOff>6126802</xdr:colOff>
      <xdr:row>57</xdr:row>
      <xdr:rowOff>115661</xdr:rowOff>
    </xdr:to>
    <mc:AlternateContent xmlns:mc="http://schemas.openxmlformats.org/markup-compatibility/2006" xmlns:a14="http://schemas.microsoft.com/office/drawing/2010/main">
      <mc:Choice Requires="a14">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Gesetz über die Statistik der Straßenverkehrsunfälle (Straßenverkehrsunfallstatistikgesetz </a:t>
              </a:r>
              <a14:m>
                <m:oMath xmlns:m="http://schemas.openxmlformats.org/officeDocument/2006/math">
                  <m:r>
                    <a:rPr lang="de-DE" sz="950" i="1">
                      <a:solidFill>
                        <a:srgbClr val="000000"/>
                      </a:solidFill>
                      <a:effectLst/>
                      <a:latin typeface="Cambria Math" panose="02040503050406030204" pitchFamily="18" charset="0"/>
                      <a:ea typeface="Times New Roman" panose="02020603050405020304" pitchFamily="18" charset="0"/>
                      <a:cs typeface="Calibri" panose="020F0502020204030204" pitchFamily="34" charset="0"/>
                    </a:rPr>
                    <m:t>–</m:t>
                  </m:r>
                </m:oMath>
              </a14:m>
              <a:r>
                <a:rPr lang="de-DE" sz="950">
                  <a:solidFill>
                    <a:srgbClr val="000000"/>
                  </a:solidFill>
                  <a:effectLst/>
                  <a:latin typeface="Calibri" panose="020F0502020204030204" pitchFamily="34" charset="0"/>
                  <a:ea typeface="Times New Roman" panose="02020603050405020304" pitchFamily="18" charset="0"/>
                </a:rPr>
                <a:t> StVUnfStatG) vom 15. Juni 1990 (BGBl. Teil I S. 1078), das durch Artikel 1 des Gesetzes zur Änderung des Straßenverkehrsunfallstatistikgesetzes vom 23. November 1994 (BGBl. I S. 3491) neugefasst wurde</a:t>
              </a:r>
              <a:r>
                <a:rPr lang="de-DE" sz="950" i="1">
                  <a:solidFill>
                    <a:srgbClr val="000000"/>
                  </a:solidFill>
                  <a:effectLst/>
                  <a:latin typeface="Calibri" panose="020F0502020204030204" pitchFamily="34" charset="0"/>
                  <a:ea typeface="Times New Roman" panose="02020603050405020304" pitchFamily="18" charset="0"/>
                </a:rPr>
                <a:t>, </a:t>
              </a:r>
              <a:r>
                <a:rPr lang="de-DE" sz="950">
                  <a:solidFill>
                    <a:srgbClr val="000000"/>
                  </a:solidFill>
                  <a:effectLst/>
                  <a:latin typeface="Calibri" panose="020F0502020204030204" pitchFamily="34" charset="0"/>
                  <a:ea typeface="Times New Roman" panose="02020603050405020304" pitchFamily="18" charset="0"/>
                </a:rPr>
                <a:t>und das zuletzt durch Artikel 497 der Verordnung vom 31. August 2015 (BGBl. I S. 1474) geändert worden ist.</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a:t>
              </a:r>
              <a:endParaRPr lang="de-DE" sz="1200">
                <a:effectLst/>
                <a:latin typeface="Times New Roman" panose="02020603050405020304" pitchFamily="18" charset="0"/>
                <a:ea typeface="Times New Roman" panose="02020603050405020304" pitchFamily="18" charset="0"/>
              </a:endParaRPr>
            </a:p>
            <a:p>
              <a:pPr marL="90170" marR="0" lvl="0" indent="-90170" defTabSz="914400" eaLnBrk="1" fontAlgn="auto" latinLnBrk="0" hangingPunct="1">
                <a:lnSpc>
                  <a:spcPct val="100000"/>
                </a:lnSpc>
                <a:spcBef>
                  <a:spcPts val="0"/>
                </a:spcBef>
                <a:spcAft>
                  <a:spcPts val="0"/>
                </a:spcAft>
                <a:buClrTx/>
                <a:buSzTx/>
                <a:buFontTx/>
                <a:buNone/>
                <a:tabLst>
                  <a:tab pos="90170" algn="l"/>
                </a:tabLst>
                <a:defRPr/>
              </a:pPr>
              <a:r>
                <a:rPr lang="de-DE" sz="950">
                  <a:solidFill>
                    <a:srgbClr val="000000"/>
                  </a:solidFill>
                  <a:effectLst/>
                  <a:latin typeface="Calibri" panose="020F0502020204030204" pitchFamily="34" charset="0"/>
                  <a:ea typeface="Times New Roman" panose="02020603050405020304" pitchFamily="18" charset="0"/>
                </a:rPr>
                <a:t>-	Verordnung zur näheren Bestimmung des schwerwiegenden Unfalls mit Sachschaden im Sinne des Straßenverkehrs­unfall­statistikgesetzes vom 21. Dezember 1994 (BGBl. I S. 3970), die zuletzt durch Artikel 3 der Verordnung zur Änderung der Anlage </a:t>
              </a:r>
              <a:r>
                <a:rPr lang="de-DE" sz="950">
                  <a:solidFill>
                    <a:srgbClr val="000000"/>
                  </a:solidFill>
                  <a:effectLst/>
                  <a:latin typeface="+mn-lt"/>
                  <a:ea typeface="Times New Roman" panose="02020603050405020304" pitchFamily="18" charset="0"/>
                  <a:cs typeface="Calibri" panose="020F0502020204030204" pitchFamily="34" charset="0"/>
                </a:rPr>
                <a:t>zu </a:t>
              </a:r>
              <a:r>
                <a:rPr lang="de-DE" sz="950">
                  <a:solidFill>
                    <a:schemeClr val="dk1"/>
                  </a:solidFill>
                  <a:effectLst/>
                  <a:latin typeface="+mn-lt"/>
                  <a:ea typeface="+mn-ea"/>
                  <a:cs typeface="+mn-cs"/>
                </a:rPr>
                <a:t>§ </a:t>
              </a:r>
              <a:r>
                <a:rPr lang="de-DE" sz="950">
                  <a:solidFill>
                    <a:srgbClr val="000000"/>
                  </a:solidFill>
                  <a:effectLst/>
                  <a:latin typeface="+mn-lt"/>
                  <a:ea typeface="Times New Roman" panose="02020603050405020304" pitchFamily="18" charset="0"/>
                  <a:cs typeface="Calibri" panose="020F0502020204030204" pitchFamily="34" charset="0"/>
                </a:rPr>
                <a:t>2</a:t>
              </a:r>
              <a:r>
                <a:rPr lang="de-DE" sz="950">
                  <a:solidFill>
                    <a:srgbClr val="000000"/>
                  </a:solidFill>
                  <a:effectLst/>
                  <a:latin typeface="Calibri" panose="020F0502020204030204" pitchFamily="34" charset="0"/>
                  <a:ea typeface="Times New Roman" panose="02020603050405020304" pitchFamily="18" charset="0"/>
                </a:rPr>
                <a:t>4a des Straßenverkehrsgesetzes und anderer Vorschriften vom 6. Juni 2007 (BGBl. I S. 1045) geändert worden ist. Danach wird über Unfälle, bei denen infolge des Fahrverkehrs auf öffentlichen Wegen oder Plätzen Personen getötet oder verletzt oder Sachschaden verursacht worden sind, eine Bundesstatistik geführt. Bei allen anderen Unfällen erfasst die Statistik lediglich die Gesamtzahl.</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effectLst/>
                  <a:latin typeface="Calibri" panose="020F0502020204030204" pitchFamily="34" charset="0"/>
                  <a:ea typeface="Times New Roman" panose="02020603050405020304" pitchFamily="18" charset="0"/>
                </a:rPr>
                <a:t> </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Bundesstatistikgesetz (BStatG) vom 20. Oktober 2016 (BGBl. I S. 2394) in der jeweils geltenden Fassung.</a:t>
              </a:r>
              <a:endParaRPr lang="de-DE" sz="1200">
                <a:effectLst/>
                <a:latin typeface="Times New Roman" panose="02020603050405020304" pitchFamily="18" charset="0"/>
                <a:ea typeface="Times New Roman" panose="02020603050405020304" pitchFamily="18"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Choice>
      <mc:Fallback xmlns="">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Gesetz über die Statistik der Straßenverkehrsunfälle (Straßenverkehrsunfallstatistikgesetz </a:t>
              </a:r>
              <a:r>
                <a:rPr lang="de-DE" sz="950" i="0">
                  <a:solidFill>
                    <a:srgbClr val="000000"/>
                  </a:solidFill>
                  <a:effectLst/>
                  <a:latin typeface="Cambria Math" panose="02040503050406030204" pitchFamily="18" charset="0"/>
                  <a:ea typeface="Times New Roman" panose="02020603050405020304" pitchFamily="18" charset="0"/>
                  <a:cs typeface="Calibri" panose="020F0502020204030204" pitchFamily="34" charset="0"/>
                </a:rPr>
                <a:t>–</a:t>
              </a:r>
              <a:r>
                <a:rPr lang="de-DE" sz="950">
                  <a:solidFill>
                    <a:srgbClr val="000000"/>
                  </a:solidFill>
                  <a:effectLst/>
                  <a:latin typeface="Calibri" panose="020F0502020204030204" pitchFamily="34" charset="0"/>
                  <a:ea typeface="Times New Roman" panose="02020603050405020304" pitchFamily="18" charset="0"/>
                </a:rPr>
                <a:t> StVUnfStatG) vom 15. Juni 1990 (BGBl. Teil I S. 1078), das durch Artikel 1 des Gesetzes zur Änderung des Straßenverkehrsunfallstatistikgesetzes vom 23. November 1994 (BGBl. I S. 3491) neugefasst wurde</a:t>
              </a:r>
              <a:r>
                <a:rPr lang="de-DE" sz="950" i="1">
                  <a:solidFill>
                    <a:srgbClr val="000000"/>
                  </a:solidFill>
                  <a:effectLst/>
                  <a:latin typeface="Calibri" panose="020F0502020204030204" pitchFamily="34" charset="0"/>
                  <a:ea typeface="Times New Roman" panose="02020603050405020304" pitchFamily="18" charset="0"/>
                </a:rPr>
                <a:t>, </a:t>
              </a:r>
              <a:r>
                <a:rPr lang="de-DE" sz="950">
                  <a:solidFill>
                    <a:srgbClr val="000000"/>
                  </a:solidFill>
                  <a:effectLst/>
                  <a:latin typeface="Calibri" panose="020F0502020204030204" pitchFamily="34" charset="0"/>
                  <a:ea typeface="Times New Roman" panose="02020603050405020304" pitchFamily="18" charset="0"/>
                </a:rPr>
                <a:t>und das zuletzt durch Artikel 497 der Verordnung vom 31. August 2015 (BGBl. I S. 1474) geändert worden ist.</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a:t>
              </a:r>
              <a:endParaRPr lang="de-DE" sz="1200">
                <a:effectLst/>
                <a:latin typeface="Times New Roman" panose="02020603050405020304" pitchFamily="18" charset="0"/>
                <a:ea typeface="Times New Roman" panose="02020603050405020304" pitchFamily="18" charset="0"/>
              </a:endParaRPr>
            </a:p>
            <a:p>
              <a:pPr marL="90170" marR="0" lvl="0" indent="-90170" defTabSz="914400" eaLnBrk="1" fontAlgn="auto" latinLnBrk="0" hangingPunct="1">
                <a:lnSpc>
                  <a:spcPct val="100000"/>
                </a:lnSpc>
                <a:spcBef>
                  <a:spcPts val="0"/>
                </a:spcBef>
                <a:spcAft>
                  <a:spcPts val="0"/>
                </a:spcAft>
                <a:buClrTx/>
                <a:buSzTx/>
                <a:buFontTx/>
                <a:buNone/>
                <a:tabLst>
                  <a:tab pos="90170" algn="l"/>
                </a:tabLst>
                <a:defRPr/>
              </a:pPr>
              <a:r>
                <a:rPr lang="de-DE" sz="950">
                  <a:solidFill>
                    <a:srgbClr val="000000"/>
                  </a:solidFill>
                  <a:effectLst/>
                  <a:latin typeface="Calibri" panose="020F0502020204030204" pitchFamily="34" charset="0"/>
                  <a:ea typeface="Times New Roman" panose="02020603050405020304" pitchFamily="18" charset="0"/>
                </a:rPr>
                <a:t>-	Verordnung zur näheren Bestimmung des schwerwiegenden Unfalls mit Sachschaden im Sinne des Straßenverkehrs­unfall­statistikgesetzes vom 21. Dezember 1994 (BGBl. I S. 3970), die zuletzt durch Artikel 3 der Verordnung zur Änderung der Anlage </a:t>
              </a:r>
              <a:r>
                <a:rPr lang="de-DE" sz="950">
                  <a:solidFill>
                    <a:srgbClr val="000000"/>
                  </a:solidFill>
                  <a:effectLst/>
                  <a:latin typeface="+mn-lt"/>
                  <a:ea typeface="Times New Roman" panose="02020603050405020304" pitchFamily="18" charset="0"/>
                  <a:cs typeface="Calibri" panose="020F0502020204030204" pitchFamily="34" charset="0"/>
                </a:rPr>
                <a:t>zu </a:t>
              </a:r>
              <a:r>
                <a:rPr lang="de-DE" sz="950">
                  <a:solidFill>
                    <a:schemeClr val="dk1"/>
                  </a:solidFill>
                  <a:effectLst/>
                  <a:latin typeface="+mn-lt"/>
                  <a:ea typeface="+mn-ea"/>
                  <a:cs typeface="+mn-cs"/>
                </a:rPr>
                <a:t>§ </a:t>
              </a:r>
              <a:r>
                <a:rPr lang="de-DE" sz="950">
                  <a:solidFill>
                    <a:srgbClr val="000000"/>
                  </a:solidFill>
                  <a:effectLst/>
                  <a:latin typeface="+mn-lt"/>
                  <a:ea typeface="Times New Roman" panose="02020603050405020304" pitchFamily="18" charset="0"/>
                  <a:cs typeface="Calibri" panose="020F0502020204030204" pitchFamily="34" charset="0"/>
                </a:rPr>
                <a:t>2</a:t>
              </a:r>
              <a:r>
                <a:rPr lang="de-DE" sz="950">
                  <a:solidFill>
                    <a:srgbClr val="000000"/>
                  </a:solidFill>
                  <a:effectLst/>
                  <a:latin typeface="Calibri" panose="020F0502020204030204" pitchFamily="34" charset="0"/>
                  <a:ea typeface="Times New Roman" panose="02020603050405020304" pitchFamily="18" charset="0"/>
                </a:rPr>
                <a:t>4a des Straßenverkehrsgesetzes und anderer Vorschriften vom 6. Juni 2007 (BGBl. I S. 1045) geändert worden ist. Danach wird über Unfälle, bei denen infolge des Fahrverkehrs auf öffentlichen Wegen oder Plätzen Personen getötet oder verletzt oder Sachschaden verursacht worden sind, eine Bundesstatistik geführt. Bei allen anderen Unfällen erfasst die Statistik lediglich die Gesamtzahl.</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effectLst/>
                  <a:latin typeface="Calibri" panose="020F0502020204030204" pitchFamily="34" charset="0"/>
                  <a:ea typeface="Times New Roman" panose="02020603050405020304" pitchFamily="18" charset="0"/>
                </a:rPr>
                <a:t> </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Bundesstatistikgesetz (BStatG) vom 20. Oktober 2016 (BGBl. I S. 2394) in der jeweils geltenden Fassung.</a:t>
              </a:r>
              <a:endParaRPr lang="de-DE" sz="1200">
                <a:effectLst/>
                <a:latin typeface="Times New Roman" panose="02020603050405020304" pitchFamily="18" charset="0"/>
                <a:ea typeface="Times New Roman" panose="02020603050405020304" pitchFamily="18"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Fallback>
    </mc:AlternateContent>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85" t="s">
        <v>1</v>
      </c>
      <c r="B1" s="85"/>
      <c r="C1" s="86"/>
      <c r="D1" s="86"/>
    </row>
    <row r="2" spans="1:4" ht="35.1" customHeight="1" thickTop="1" x14ac:dyDescent="0.2">
      <c r="A2" s="87" t="s">
        <v>67</v>
      </c>
      <c r="B2" s="87"/>
      <c r="C2" s="88" t="s">
        <v>19</v>
      </c>
      <c r="D2" s="88"/>
    </row>
    <row r="3" spans="1:4" ht="24.95" customHeight="1" x14ac:dyDescent="0.2">
      <c r="A3" s="89"/>
      <c r="B3" s="89"/>
      <c r="C3" s="89"/>
      <c r="D3" s="89"/>
    </row>
    <row r="4" spans="1:4" ht="24.95" customHeight="1" x14ac:dyDescent="0.2">
      <c r="A4" s="76" t="s">
        <v>20</v>
      </c>
      <c r="B4" s="76"/>
      <c r="C4" s="76"/>
      <c r="D4" s="77"/>
    </row>
    <row r="5" spans="1:4" ht="24.95" customHeight="1" x14ac:dyDescent="0.2">
      <c r="A5" s="76" t="s">
        <v>15</v>
      </c>
      <c r="B5" s="76"/>
      <c r="C5" s="76"/>
      <c r="D5" s="77"/>
    </row>
    <row r="6" spans="1:4" ht="39.950000000000003" customHeight="1" x14ac:dyDescent="0.45">
      <c r="A6" s="81" t="s">
        <v>96</v>
      </c>
      <c r="B6" s="82"/>
      <c r="C6" s="82"/>
      <c r="D6" s="82"/>
    </row>
    <row r="7" spans="1:4" ht="24.95" customHeight="1" x14ac:dyDescent="0.45">
      <c r="A7" s="80"/>
      <c r="B7" s="80"/>
      <c r="C7" s="80"/>
      <c r="D7" s="80"/>
    </row>
    <row r="8" spans="1:4" ht="24.95" customHeight="1" x14ac:dyDescent="0.45">
      <c r="A8" s="81" t="s">
        <v>21</v>
      </c>
      <c r="B8" s="81"/>
      <c r="C8" s="81"/>
      <c r="D8" s="81"/>
    </row>
    <row r="9" spans="1:4" ht="24.95" customHeight="1" x14ac:dyDescent="0.4">
      <c r="A9" s="79"/>
      <c r="B9" s="79"/>
      <c r="C9" s="79"/>
      <c r="D9" s="79"/>
    </row>
    <row r="10" spans="1:4" ht="24.95" customHeight="1" x14ac:dyDescent="0.2">
      <c r="A10" s="83"/>
      <c r="B10" s="83"/>
      <c r="C10" s="83"/>
      <c r="D10" s="83"/>
    </row>
    <row r="11" spans="1:4" ht="24.95" customHeight="1" x14ac:dyDescent="0.2">
      <c r="A11" s="83"/>
      <c r="B11" s="83"/>
      <c r="C11" s="83"/>
      <c r="D11" s="83"/>
    </row>
    <row r="12" spans="1:4" ht="24.95" customHeight="1" x14ac:dyDescent="0.2">
      <c r="A12" s="83"/>
      <c r="B12" s="83"/>
      <c r="C12" s="83"/>
      <c r="D12" s="83"/>
    </row>
    <row r="13" spans="1:4" ht="12" customHeight="1" x14ac:dyDescent="0.2">
      <c r="A13" s="4"/>
      <c r="B13" s="78" t="s">
        <v>68</v>
      </c>
      <c r="C13" s="78"/>
      <c r="D13" s="2" t="s">
        <v>97</v>
      </c>
    </row>
    <row r="14" spans="1:4" ht="12" customHeight="1" x14ac:dyDescent="0.2">
      <c r="A14" s="4"/>
      <c r="B14" s="78"/>
      <c r="C14" s="78"/>
      <c r="D14" s="2"/>
    </row>
    <row r="15" spans="1:4" ht="12" customHeight="1" x14ac:dyDescent="0.2">
      <c r="A15" s="4"/>
      <c r="B15" s="78" t="s">
        <v>2</v>
      </c>
      <c r="C15" s="78"/>
      <c r="D15" s="2" t="s">
        <v>104</v>
      </c>
    </row>
    <row r="16" spans="1:4" ht="12" customHeight="1" x14ac:dyDescent="0.2">
      <c r="A16" s="4"/>
      <c r="B16" s="78"/>
      <c r="C16" s="78"/>
      <c r="D16" s="2"/>
    </row>
    <row r="17" spans="1:4" ht="12" customHeight="1" x14ac:dyDescent="0.2">
      <c r="A17" s="5"/>
      <c r="B17" s="91"/>
      <c r="C17" s="91"/>
      <c r="D17" s="3"/>
    </row>
    <row r="18" spans="1:4" ht="12" customHeight="1" x14ac:dyDescent="0.2">
      <c r="A18" s="73"/>
      <c r="B18" s="73"/>
      <c r="C18" s="73"/>
      <c r="D18" s="73"/>
    </row>
    <row r="19" spans="1:4" ht="12" customHeight="1" x14ac:dyDescent="0.2">
      <c r="A19" s="92" t="s">
        <v>3</v>
      </c>
      <c r="B19" s="92"/>
      <c r="C19" s="92"/>
      <c r="D19" s="92"/>
    </row>
    <row r="20" spans="1:4" ht="12" customHeight="1" x14ac:dyDescent="0.2">
      <c r="A20" s="92" t="s">
        <v>69</v>
      </c>
      <c r="B20" s="92"/>
      <c r="C20" s="92"/>
      <c r="D20" s="92"/>
    </row>
    <row r="21" spans="1:4" ht="12" customHeight="1" x14ac:dyDescent="0.2">
      <c r="A21" s="92"/>
      <c r="B21" s="92"/>
      <c r="C21" s="92"/>
      <c r="D21" s="92"/>
    </row>
    <row r="22" spans="1:4" ht="12" customHeight="1" x14ac:dyDescent="0.2">
      <c r="A22" s="84" t="s">
        <v>78</v>
      </c>
      <c r="B22" s="84"/>
      <c r="C22" s="84"/>
      <c r="D22" s="84"/>
    </row>
    <row r="23" spans="1:4" ht="12" customHeight="1" x14ac:dyDescent="0.2">
      <c r="A23" s="92"/>
      <c r="B23" s="92"/>
      <c r="C23" s="92"/>
      <c r="D23" s="92"/>
    </row>
    <row r="24" spans="1:4" ht="12" customHeight="1" x14ac:dyDescent="0.2">
      <c r="A24" s="71" t="s">
        <v>95</v>
      </c>
      <c r="B24" s="71"/>
      <c r="C24" s="71"/>
      <c r="D24" s="71"/>
    </row>
    <row r="25" spans="1:4" ht="12" customHeight="1" x14ac:dyDescent="0.2">
      <c r="A25" s="71" t="s">
        <v>74</v>
      </c>
      <c r="B25" s="71"/>
      <c r="C25" s="71"/>
      <c r="D25" s="71"/>
    </row>
    <row r="26" spans="1:4" ht="12" customHeight="1" x14ac:dyDescent="0.2">
      <c r="A26" s="72"/>
      <c r="B26" s="72"/>
      <c r="C26" s="72"/>
      <c r="D26" s="72"/>
    </row>
    <row r="27" spans="1:4" ht="12" customHeight="1" x14ac:dyDescent="0.2">
      <c r="A27" s="73"/>
      <c r="B27" s="73"/>
      <c r="C27" s="73"/>
      <c r="D27" s="73"/>
    </row>
    <row r="28" spans="1:4" ht="12" customHeight="1" x14ac:dyDescent="0.2">
      <c r="A28" s="74" t="s">
        <v>4</v>
      </c>
      <c r="B28" s="74"/>
      <c r="C28" s="74"/>
      <c r="D28" s="74"/>
    </row>
    <row r="29" spans="1:4" ht="12" customHeight="1" x14ac:dyDescent="0.2">
      <c r="A29" s="90"/>
      <c r="B29" s="90"/>
      <c r="C29" s="90"/>
      <c r="D29" s="90"/>
    </row>
    <row r="30" spans="1:4" ht="12" customHeight="1" x14ac:dyDescent="0.2">
      <c r="A30" s="6" t="s">
        <v>0</v>
      </c>
      <c r="B30" s="69" t="s">
        <v>70</v>
      </c>
      <c r="C30" s="69"/>
      <c r="D30" s="69"/>
    </row>
    <row r="31" spans="1:4" ht="12" customHeight="1" x14ac:dyDescent="0.2">
      <c r="A31" s="7">
        <v>0</v>
      </c>
      <c r="B31" s="69" t="s">
        <v>71</v>
      </c>
      <c r="C31" s="69"/>
      <c r="D31" s="69"/>
    </row>
    <row r="32" spans="1:4" ht="12" customHeight="1" x14ac:dyDescent="0.2">
      <c r="A32" s="6" t="s">
        <v>5</v>
      </c>
      <c r="B32" s="69" t="s">
        <v>6</v>
      </c>
      <c r="C32" s="69"/>
      <c r="D32" s="69"/>
    </row>
    <row r="33" spans="1:4" ht="12" customHeight="1" x14ac:dyDescent="0.2">
      <c r="A33" s="6" t="s">
        <v>7</v>
      </c>
      <c r="B33" s="69" t="s">
        <v>8</v>
      </c>
      <c r="C33" s="69"/>
      <c r="D33" s="69"/>
    </row>
    <row r="34" spans="1:4" ht="12" customHeight="1" x14ac:dyDescent="0.2">
      <c r="A34" s="6" t="s">
        <v>9</v>
      </c>
      <c r="B34" s="69" t="s">
        <v>10</v>
      </c>
      <c r="C34" s="69"/>
      <c r="D34" s="69"/>
    </row>
    <row r="35" spans="1:4" ht="12" customHeight="1" x14ac:dyDescent="0.2">
      <c r="A35" s="6" t="s">
        <v>11</v>
      </c>
      <c r="B35" s="69" t="s">
        <v>72</v>
      </c>
      <c r="C35" s="69"/>
      <c r="D35" s="69"/>
    </row>
    <row r="36" spans="1:4" ht="12" customHeight="1" x14ac:dyDescent="0.2">
      <c r="A36" s="6" t="s">
        <v>12</v>
      </c>
      <c r="B36" s="69" t="s">
        <v>13</v>
      </c>
      <c r="C36" s="69"/>
      <c r="D36" s="69"/>
    </row>
    <row r="37" spans="1:4" ht="12" customHeight="1" x14ac:dyDescent="0.2">
      <c r="A37" s="6" t="s">
        <v>42</v>
      </c>
      <c r="B37" s="69" t="s">
        <v>73</v>
      </c>
      <c r="C37" s="69"/>
      <c r="D37" s="69"/>
    </row>
    <row r="38" spans="1:4" ht="12" customHeight="1" x14ac:dyDescent="0.2">
      <c r="A38" s="6"/>
      <c r="B38" s="69"/>
      <c r="C38" s="69"/>
      <c r="D38" s="69"/>
    </row>
    <row r="39" spans="1:4" ht="12" customHeight="1" x14ac:dyDescent="0.2">
      <c r="A39" s="6"/>
      <c r="B39" s="69"/>
      <c r="C39" s="69"/>
      <c r="D39" s="69"/>
    </row>
    <row r="40" spans="1:4" ht="12" customHeight="1" x14ac:dyDescent="0.2">
      <c r="A40" s="6"/>
      <c r="B40" s="75"/>
      <c r="C40" s="75"/>
      <c r="D40" s="75"/>
    </row>
    <row r="41" spans="1:4" ht="12" customHeight="1" x14ac:dyDescent="0.2">
      <c r="A41" s="6"/>
      <c r="B41" s="75"/>
      <c r="C41" s="75"/>
      <c r="D41" s="75"/>
    </row>
    <row r="42" spans="1:4" ht="12" customHeight="1" x14ac:dyDescent="0.2">
      <c r="A42" s="6"/>
      <c r="B42" s="75"/>
      <c r="C42" s="75"/>
      <c r="D42" s="75"/>
    </row>
    <row r="43" spans="1:4" ht="12" customHeight="1" x14ac:dyDescent="0.2">
      <c r="A43" s="8"/>
      <c r="B43" s="68"/>
      <c r="C43" s="68"/>
      <c r="D43" s="68"/>
    </row>
    <row r="44" spans="1:4" x14ac:dyDescent="0.2">
      <c r="A44" s="69" t="s">
        <v>14</v>
      </c>
      <c r="B44" s="69"/>
      <c r="C44" s="69"/>
      <c r="D44" s="69"/>
    </row>
    <row r="45" spans="1:4" ht="39.950000000000003" customHeight="1" x14ac:dyDescent="0.2">
      <c r="A45" s="70" t="s">
        <v>82</v>
      </c>
      <c r="B45" s="70"/>
      <c r="C45" s="70"/>
      <c r="D45" s="70"/>
    </row>
  </sheetData>
  <mergeCells count="47">
    <mergeCell ref="B34:D34"/>
    <mergeCell ref="A29:D29"/>
    <mergeCell ref="B30:D30"/>
    <mergeCell ref="B17:C17"/>
    <mergeCell ref="A18:D18"/>
    <mergeCell ref="A19:D19"/>
    <mergeCell ref="A20:D20"/>
    <mergeCell ref="A21:D21"/>
    <mergeCell ref="A23:D23"/>
    <mergeCell ref="A24:D24"/>
    <mergeCell ref="A1:B1"/>
    <mergeCell ref="C1:D1"/>
    <mergeCell ref="A2:B2"/>
    <mergeCell ref="C2:D2"/>
    <mergeCell ref="A3:D3"/>
    <mergeCell ref="B42:D42"/>
    <mergeCell ref="B31:D31"/>
    <mergeCell ref="A4:D4"/>
    <mergeCell ref="B13:C13"/>
    <mergeCell ref="B14:C14"/>
    <mergeCell ref="B15:C15"/>
    <mergeCell ref="B16:C16"/>
    <mergeCell ref="A9:D9"/>
    <mergeCell ref="A7:D7"/>
    <mergeCell ref="A5:D5"/>
    <mergeCell ref="A6:D6"/>
    <mergeCell ref="A8:D8"/>
    <mergeCell ref="A10:D10"/>
    <mergeCell ref="A11:D11"/>
    <mergeCell ref="A12:D12"/>
    <mergeCell ref="A22:D22"/>
    <mergeCell ref="B43:D43"/>
    <mergeCell ref="A44:D44"/>
    <mergeCell ref="A45:D45"/>
    <mergeCell ref="A25:D25"/>
    <mergeCell ref="A26:D26"/>
    <mergeCell ref="A27:D27"/>
    <mergeCell ref="A28:D28"/>
    <mergeCell ref="B39:D39"/>
    <mergeCell ref="B32:D32"/>
    <mergeCell ref="B35:D35"/>
    <mergeCell ref="B36:D36"/>
    <mergeCell ref="B37:D37"/>
    <mergeCell ref="B38:D38"/>
    <mergeCell ref="B33:D33"/>
    <mergeCell ref="B40:D40"/>
    <mergeCell ref="B41:D41"/>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140" zoomScaleNormal="140" workbookViewId="0"/>
  </sheetViews>
  <sheetFormatPr baseColWidth="10" defaultRowHeight="12.75" x14ac:dyDescent="0.2"/>
  <cols>
    <col min="1" max="1" width="13.7109375" style="10" customWidth="1"/>
    <col min="2" max="2" width="70.85546875" style="10" customWidth="1"/>
    <col min="3" max="3" width="6.85546875" style="10" customWidth="1"/>
    <col min="4" max="16384" width="11.42578125" style="10"/>
  </cols>
  <sheetData>
    <row r="1" spans="1:3" s="18" customFormat="1" ht="30" customHeight="1" x14ac:dyDescent="0.25">
      <c r="A1" s="52" t="s">
        <v>92</v>
      </c>
      <c r="B1" s="52"/>
      <c r="C1" s="52"/>
    </row>
    <row r="2" spans="1:3" x14ac:dyDescent="0.2">
      <c r="A2" s="9"/>
      <c r="B2" s="9"/>
      <c r="C2" s="9"/>
    </row>
    <row r="3" spans="1:3" x14ac:dyDescent="0.2">
      <c r="A3" s="50"/>
      <c r="B3" s="50"/>
      <c r="C3" s="11" t="s">
        <v>40</v>
      </c>
    </row>
    <row r="4" spans="1:3" x14ac:dyDescent="0.2">
      <c r="A4" s="12"/>
      <c r="B4" s="12"/>
      <c r="C4" s="11"/>
    </row>
    <row r="5" spans="1:3" ht="30" customHeight="1" x14ac:dyDescent="0.2">
      <c r="A5" s="51" t="s">
        <v>94</v>
      </c>
      <c r="B5" s="51"/>
      <c r="C5" s="11">
        <v>3</v>
      </c>
    </row>
    <row r="6" spans="1:3" x14ac:dyDescent="0.2">
      <c r="A6" s="93"/>
      <c r="B6" s="93"/>
      <c r="C6" s="13"/>
    </row>
    <row r="7" spans="1:3" x14ac:dyDescent="0.2">
      <c r="A7" s="14" t="s">
        <v>48</v>
      </c>
      <c r="B7" s="15" t="s">
        <v>84</v>
      </c>
      <c r="C7" s="13">
        <v>4</v>
      </c>
    </row>
    <row r="8" spans="1:3" x14ac:dyDescent="0.2">
      <c r="A8" s="14"/>
      <c r="B8" s="15"/>
      <c r="C8" s="13"/>
    </row>
    <row r="9" spans="1:3" x14ac:dyDescent="0.2">
      <c r="A9" s="14" t="s">
        <v>49</v>
      </c>
      <c r="B9" s="15" t="s">
        <v>98</v>
      </c>
      <c r="C9" s="13">
        <v>5</v>
      </c>
    </row>
    <row r="10" spans="1:3" x14ac:dyDescent="0.2">
      <c r="A10" s="16"/>
      <c r="B10" s="17"/>
      <c r="C10" s="13"/>
    </row>
    <row r="11" spans="1:3" ht="30" customHeight="1" x14ac:dyDescent="0.2">
      <c r="A11" s="50" t="s">
        <v>85</v>
      </c>
      <c r="B11" s="50"/>
      <c r="C11" s="11">
        <v>6</v>
      </c>
    </row>
    <row r="12" spans="1:3" x14ac:dyDescent="0.2">
      <c r="A12" s="16"/>
      <c r="B12" s="17"/>
      <c r="C12" s="13"/>
    </row>
  </sheetData>
  <mergeCells count="1">
    <mergeCell ref="A6:B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12&amp;R&amp;"-,Standard"&amp;7&amp;P</oddFooter>
    <evenFooter>&amp;L&amp;"-,Standard"&amp;7&amp;P&amp;R&amp;"-,Standard"&amp;7StatA MV, Statistischer Bericht H113 2023 12</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zoomScale="140" zoomScaleNormal="140" workbookViewId="0"/>
  </sheetViews>
  <sheetFormatPr baseColWidth="10" defaultRowHeight="12.75" x14ac:dyDescent="0.2"/>
  <cols>
    <col min="1" max="1" width="94.7109375" style="19" customWidth="1"/>
    <col min="2" max="16384" width="11.42578125" style="19"/>
  </cols>
  <sheetData>
    <row r="1" spans="1:1" s="21" customFormat="1" ht="30" customHeight="1" x14ac:dyDescent="0.25">
      <c r="A1" s="20" t="s">
        <v>94</v>
      </c>
    </row>
    <row r="2" spans="1:1" ht="12.75" customHeight="1" x14ac:dyDescent="0.2"/>
    <row r="3" spans="1:1" ht="12.75" customHeight="1" x14ac:dyDescent="0.2"/>
    <row r="4" spans="1:1" ht="12.75" customHeight="1" x14ac:dyDescent="0.2"/>
    <row r="5" spans="1:1" ht="12.75" customHeight="1" x14ac:dyDescent="0.2"/>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12&amp;R&amp;"-,Standard"&amp;7&amp;P</oddFooter>
    <evenFooter>&amp;L&amp;"-,Standard"&amp;7&amp;P&amp;R&amp;"-,Standard"&amp;7StatA MV, Statistischer Bericht H113 2023 12</even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5"/>
  <sheetViews>
    <sheetView zoomScale="140" zoomScaleNormal="140" workbookViewId="0">
      <pane xSplit="2" ySplit="11" topLeftCell="C12" activePane="bottomRight" state="frozen"/>
      <selection sqref="A1:B1"/>
      <selection pane="topRight" sqref="A1:B1"/>
      <selection pane="bottomLeft" sqref="A1:B1"/>
      <selection pane="bottomRight" activeCell="C12" sqref="C12"/>
    </sheetView>
  </sheetViews>
  <sheetFormatPr baseColWidth="10" defaultRowHeight="11.25" x14ac:dyDescent="0.2"/>
  <cols>
    <col min="1" max="1" width="3.7109375" style="28" customWidth="1"/>
    <col min="2" max="2" width="21.7109375" style="36" customWidth="1"/>
    <col min="3" max="3" width="6.7109375" style="28" customWidth="1"/>
    <col min="4" max="4" width="7.7109375" style="28" customWidth="1"/>
    <col min="5" max="5" width="8.7109375" style="28" customWidth="1"/>
    <col min="6" max="6" width="9.7109375" style="28" customWidth="1"/>
    <col min="7" max="7" width="7.7109375" style="28" customWidth="1"/>
    <col min="8" max="8" width="6.7109375" style="28" customWidth="1"/>
    <col min="9" max="9" width="6.28515625" style="28" customWidth="1"/>
    <col min="10" max="10" width="6.7109375" style="28" customWidth="1"/>
    <col min="11" max="11" width="6.28515625" style="28" customWidth="1"/>
    <col min="12" max="16384" width="11.42578125" style="28"/>
  </cols>
  <sheetData>
    <row r="1" spans="1:11" s="26" customFormat="1" ht="30" customHeight="1" x14ac:dyDescent="0.2">
      <c r="A1" s="98" t="s">
        <v>48</v>
      </c>
      <c r="B1" s="99"/>
      <c r="C1" s="100" t="s">
        <v>77</v>
      </c>
      <c r="D1" s="101"/>
      <c r="E1" s="101"/>
      <c r="F1" s="101"/>
      <c r="G1" s="101"/>
      <c r="H1" s="101"/>
      <c r="I1" s="101"/>
      <c r="J1" s="101"/>
      <c r="K1" s="102"/>
    </row>
    <row r="2" spans="1:11" s="27" customFormat="1" ht="11.45" customHeight="1" x14ac:dyDescent="0.2">
      <c r="A2" s="103" t="s">
        <v>47</v>
      </c>
      <c r="B2" s="96" t="s">
        <v>41</v>
      </c>
      <c r="C2" s="96" t="s">
        <v>20</v>
      </c>
      <c r="D2" s="96"/>
      <c r="E2" s="96"/>
      <c r="F2" s="96"/>
      <c r="G2" s="96"/>
      <c r="H2" s="96" t="s">
        <v>22</v>
      </c>
      <c r="I2" s="96"/>
      <c r="J2" s="96"/>
      <c r="K2" s="97"/>
    </row>
    <row r="3" spans="1:11" s="27" customFormat="1" ht="11.45" customHeight="1" x14ac:dyDescent="0.2">
      <c r="A3" s="103"/>
      <c r="B3" s="96"/>
      <c r="C3" s="96" t="s">
        <v>50</v>
      </c>
      <c r="D3" s="96" t="s">
        <v>36</v>
      </c>
      <c r="E3" s="96" t="s">
        <v>23</v>
      </c>
      <c r="F3" s="96"/>
      <c r="G3" s="96"/>
      <c r="H3" s="96" t="s">
        <v>50</v>
      </c>
      <c r="I3" s="96" t="s">
        <v>24</v>
      </c>
      <c r="J3" s="96" t="s">
        <v>26</v>
      </c>
      <c r="K3" s="97" t="s">
        <v>27</v>
      </c>
    </row>
    <row r="4" spans="1:11" s="27" customFormat="1" ht="11.45" customHeight="1" x14ac:dyDescent="0.2">
      <c r="A4" s="103"/>
      <c r="B4" s="96"/>
      <c r="C4" s="96"/>
      <c r="D4" s="96"/>
      <c r="E4" s="96" t="s">
        <v>79</v>
      </c>
      <c r="F4" s="96" t="s">
        <v>93</v>
      </c>
      <c r="G4" s="96" t="s">
        <v>25</v>
      </c>
      <c r="H4" s="96"/>
      <c r="I4" s="96"/>
      <c r="J4" s="96"/>
      <c r="K4" s="97"/>
    </row>
    <row r="5" spans="1:11" s="27" customFormat="1" ht="11.45" customHeight="1" x14ac:dyDescent="0.2">
      <c r="A5" s="103"/>
      <c r="B5" s="96"/>
      <c r="C5" s="96"/>
      <c r="D5" s="96"/>
      <c r="E5" s="96"/>
      <c r="F5" s="96"/>
      <c r="G5" s="96"/>
      <c r="H5" s="96"/>
      <c r="I5" s="96"/>
      <c r="J5" s="96"/>
      <c r="K5" s="97"/>
    </row>
    <row r="6" spans="1:11" s="27" customFormat="1" ht="11.45" customHeight="1" x14ac:dyDescent="0.2">
      <c r="A6" s="103"/>
      <c r="B6" s="96"/>
      <c r="C6" s="96"/>
      <c r="D6" s="96"/>
      <c r="E6" s="96"/>
      <c r="F6" s="96"/>
      <c r="G6" s="96"/>
      <c r="H6" s="96"/>
      <c r="I6" s="96"/>
      <c r="J6" s="96"/>
      <c r="K6" s="97"/>
    </row>
    <row r="7" spans="1:11" s="27" customFormat="1" ht="11.45" customHeight="1" x14ac:dyDescent="0.2">
      <c r="A7" s="103"/>
      <c r="B7" s="96"/>
      <c r="C7" s="96"/>
      <c r="D7" s="96"/>
      <c r="E7" s="96"/>
      <c r="F7" s="96"/>
      <c r="G7" s="96"/>
      <c r="H7" s="96"/>
      <c r="I7" s="96"/>
      <c r="J7" s="96"/>
      <c r="K7" s="97"/>
    </row>
    <row r="8" spans="1:11" s="27" customFormat="1" ht="11.45" customHeight="1" x14ac:dyDescent="0.2">
      <c r="A8" s="103"/>
      <c r="B8" s="96"/>
      <c r="C8" s="96"/>
      <c r="D8" s="96"/>
      <c r="E8" s="96"/>
      <c r="F8" s="96"/>
      <c r="G8" s="96"/>
      <c r="H8" s="96"/>
      <c r="I8" s="96"/>
      <c r="J8" s="96"/>
      <c r="K8" s="97"/>
    </row>
    <row r="9" spans="1:11" s="27" customFormat="1" ht="11.45" customHeight="1" x14ac:dyDescent="0.2">
      <c r="A9" s="103"/>
      <c r="B9" s="96"/>
      <c r="C9" s="96"/>
      <c r="D9" s="96"/>
      <c r="E9" s="96"/>
      <c r="F9" s="96"/>
      <c r="G9" s="96"/>
      <c r="H9" s="96"/>
      <c r="I9" s="96"/>
      <c r="J9" s="96"/>
      <c r="K9" s="97"/>
    </row>
    <row r="10" spans="1:11" s="27" customFormat="1" ht="11.45" customHeight="1" x14ac:dyDescent="0.2">
      <c r="A10" s="103"/>
      <c r="B10" s="96"/>
      <c r="C10" s="96" t="s">
        <v>51</v>
      </c>
      <c r="D10" s="96"/>
      <c r="E10" s="96"/>
      <c r="F10" s="96"/>
      <c r="G10" s="96"/>
      <c r="H10" s="96"/>
      <c r="I10" s="96"/>
      <c r="J10" s="96"/>
      <c r="K10" s="97"/>
    </row>
    <row r="11" spans="1:11" s="38" customFormat="1" ht="11.45" customHeight="1" x14ac:dyDescent="0.15">
      <c r="A11" s="22">
        <v>1</v>
      </c>
      <c r="B11" s="23">
        <v>2</v>
      </c>
      <c r="C11" s="23">
        <v>3</v>
      </c>
      <c r="D11" s="23">
        <v>4</v>
      </c>
      <c r="E11" s="23">
        <v>5</v>
      </c>
      <c r="F11" s="23">
        <v>6</v>
      </c>
      <c r="G11" s="23">
        <v>7</v>
      </c>
      <c r="H11" s="23">
        <v>8</v>
      </c>
      <c r="I11" s="23">
        <v>9</v>
      </c>
      <c r="J11" s="23">
        <v>10</v>
      </c>
      <c r="K11" s="24">
        <v>11</v>
      </c>
    </row>
    <row r="12" spans="1:11" s="38" customFormat="1" ht="11.45" customHeight="1" x14ac:dyDescent="0.2">
      <c r="A12" s="48"/>
      <c r="B12" s="49"/>
      <c r="C12" s="58"/>
      <c r="D12" s="57"/>
      <c r="E12" s="57"/>
      <c r="F12" s="56"/>
      <c r="G12" s="58"/>
      <c r="H12" s="58"/>
      <c r="I12" s="57"/>
      <c r="J12" s="57"/>
      <c r="K12" s="58"/>
    </row>
    <row r="13" spans="1:11" ht="11.45" customHeight="1" x14ac:dyDescent="0.2">
      <c r="A13" s="25">
        <f>IF(D13&lt;&gt;"",COUNTA($D$13:D13),"")</f>
        <v>1</v>
      </c>
      <c r="B13" s="29" t="s">
        <v>83</v>
      </c>
      <c r="C13" s="58">
        <v>3768</v>
      </c>
      <c r="D13" s="57">
        <v>279</v>
      </c>
      <c r="E13" s="57">
        <v>105</v>
      </c>
      <c r="F13" s="56">
        <v>22</v>
      </c>
      <c r="G13" s="58">
        <v>3362</v>
      </c>
      <c r="H13" s="58">
        <v>352</v>
      </c>
      <c r="I13" s="57">
        <v>7</v>
      </c>
      <c r="J13" s="57">
        <v>69</v>
      </c>
      <c r="K13" s="58">
        <v>276</v>
      </c>
    </row>
    <row r="14" spans="1:11" ht="11.45" customHeight="1" x14ac:dyDescent="0.2">
      <c r="A14" s="25">
        <f>IF(D14&lt;&gt;"",COUNTA($D$13:D14),"")</f>
        <v>2</v>
      </c>
      <c r="B14" s="30" t="s">
        <v>56</v>
      </c>
      <c r="C14" s="58">
        <v>3416</v>
      </c>
      <c r="D14" s="57">
        <v>281</v>
      </c>
      <c r="E14" s="57">
        <v>92</v>
      </c>
      <c r="F14" s="56">
        <v>23</v>
      </c>
      <c r="G14" s="58">
        <v>3020</v>
      </c>
      <c r="H14" s="58">
        <v>363</v>
      </c>
      <c r="I14" s="57">
        <v>3</v>
      </c>
      <c r="J14" s="57">
        <v>81</v>
      </c>
      <c r="K14" s="58">
        <v>279</v>
      </c>
    </row>
    <row r="15" spans="1:11" ht="11.45" customHeight="1" x14ac:dyDescent="0.2">
      <c r="A15" s="25">
        <f>IF(D15&lt;&gt;"",COUNTA($D$13:D15),"")</f>
        <v>3</v>
      </c>
      <c r="B15" s="30" t="s">
        <v>57</v>
      </c>
      <c r="C15" s="58">
        <v>3689</v>
      </c>
      <c r="D15" s="57">
        <v>349</v>
      </c>
      <c r="E15" s="57">
        <v>79</v>
      </c>
      <c r="F15" s="56">
        <v>16</v>
      </c>
      <c r="G15" s="58">
        <v>3245</v>
      </c>
      <c r="H15" s="58">
        <v>454</v>
      </c>
      <c r="I15" s="57">
        <v>5</v>
      </c>
      <c r="J15" s="57">
        <v>101</v>
      </c>
      <c r="K15" s="58">
        <v>348</v>
      </c>
    </row>
    <row r="16" spans="1:11" ht="11.45" customHeight="1" x14ac:dyDescent="0.2">
      <c r="A16" s="25">
        <f>IF(D16&lt;&gt;"",COUNTA($D$13:D16),"")</f>
        <v>4</v>
      </c>
      <c r="B16" s="30" t="s">
        <v>58</v>
      </c>
      <c r="C16" s="58">
        <v>4383</v>
      </c>
      <c r="D16" s="57">
        <v>366</v>
      </c>
      <c r="E16" s="57">
        <v>96</v>
      </c>
      <c r="F16" s="56">
        <v>21</v>
      </c>
      <c r="G16" s="58">
        <v>3900</v>
      </c>
      <c r="H16" s="58">
        <v>479</v>
      </c>
      <c r="I16" s="57">
        <v>2</v>
      </c>
      <c r="J16" s="57">
        <v>83</v>
      </c>
      <c r="K16" s="58">
        <v>394</v>
      </c>
    </row>
    <row r="17" spans="1:11" ht="11.45" customHeight="1" x14ac:dyDescent="0.2">
      <c r="A17" s="25">
        <f>IF(D17&lt;&gt;"",COUNTA($D$13:D17),"")</f>
        <v>5</v>
      </c>
      <c r="B17" s="30" t="s">
        <v>59</v>
      </c>
      <c r="C17" s="58">
        <v>5067</v>
      </c>
      <c r="D17" s="57">
        <v>494</v>
      </c>
      <c r="E17" s="57">
        <v>92</v>
      </c>
      <c r="F17" s="56">
        <v>23</v>
      </c>
      <c r="G17" s="58">
        <v>4458</v>
      </c>
      <c r="H17" s="58">
        <v>616</v>
      </c>
      <c r="I17" s="57">
        <v>8</v>
      </c>
      <c r="J17" s="57">
        <v>120</v>
      </c>
      <c r="K17" s="58">
        <v>488</v>
      </c>
    </row>
    <row r="18" spans="1:11" ht="11.45" customHeight="1" x14ac:dyDescent="0.2">
      <c r="A18" s="25">
        <f>IF(D18&lt;&gt;"",COUNTA($D$13:D18),"")</f>
        <v>6</v>
      </c>
      <c r="B18" s="30" t="s">
        <v>60</v>
      </c>
      <c r="C18" s="58">
        <v>4930</v>
      </c>
      <c r="D18" s="57">
        <v>506</v>
      </c>
      <c r="E18" s="57">
        <v>109</v>
      </c>
      <c r="F18" s="56">
        <v>24</v>
      </c>
      <c r="G18" s="58">
        <v>4291</v>
      </c>
      <c r="H18" s="58">
        <v>642</v>
      </c>
      <c r="I18" s="57">
        <v>10</v>
      </c>
      <c r="J18" s="57">
        <v>133</v>
      </c>
      <c r="K18" s="58">
        <v>499</v>
      </c>
    </row>
    <row r="19" spans="1:11" ht="11.45" customHeight="1" x14ac:dyDescent="0.2">
      <c r="A19" s="25">
        <f>IF(D19&lt;&gt;"",COUNTA($D$13:D19),"")</f>
        <v>7</v>
      </c>
      <c r="B19" s="30" t="s">
        <v>61</v>
      </c>
      <c r="C19" s="58">
        <v>4639</v>
      </c>
      <c r="D19" s="57">
        <v>481</v>
      </c>
      <c r="E19" s="57">
        <v>100</v>
      </c>
      <c r="F19" s="56">
        <v>29</v>
      </c>
      <c r="G19" s="58">
        <v>4029</v>
      </c>
      <c r="H19" s="58">
        <v>637</v>
      </c>
      <c r="I19" s="57">
        <v>10</v>
      </c>
      <c r="J19" s="57">
        <v>146</v>
      </c>
      <c r="K19" s="58">
        <v>481</v>
      </c>
    </row>
    <row r="20" spans="1:11" ht="11.45" customHeight="1" x14ac:dyDescent="0.2">
      <c r="A20" s="25">
        <f>IF(D20&lt;&gt;"",COUNTA($D$13:D20),"")</f>
        <v>8</v>
      </c>
      <c r="B20" s="30" t="s">
        <v>62</v>
      </c>
      <c r="C20" s="58">
        <v>5183</v>
      </c>
      <c r="D20" s="57">
        <v>579</v>
      </c>
      <c r="E20" s="57">
        <v>114</v>
      </c>
      <c r="F20" s="56">
        <v>32</v>
      </c>
      <c r="G20" s="58">
        <v>4458</v>
      </c>
      <c r="H20" s="58">
        <v>792</v>
      </c>
      <c r="I20" s="57">
        <v>10</v>
      </c>
      <c r="J20" s="57">
        <v>155</v>
      </c>
      <c r="K20" s="58">
        <v>627</v>
      </c>
    </row>
    <row r="21" spans="1:11" ht="11.45" customHeight="1" x14ac:dyDescent="0.2">
      <c r="A21" s="25">
        <f>IF(D21&lt;&gt;"",COUNTA($D$13:D21),"")</f>
        <v>9</v>
      </c>
      <c r="B21" s="30" t="s">
        <v>63</v>
      </c>
      <c r="C21" s="58">
        <v>4727</v>
      </c>
      <c r="D21" s="57">
        <v>458</v>
      </c>
      <c r="E21" s="57">
        <v>96</v>
      </c>
      <c r="F21" s="56">
        <v>9</v>
      </c>
      <c r="G21" s="58">
        <v>4164</v>
      </c>
      <c r="H21" s="58">
        <v>566</v>
      </c>
      <c r="I21" s="57">
        <v>8</v>
      </c>
      <c r="J21" s="57">
        <v>108</v>
      </c>
      <c r="K21" s="58">
        <v>450</v>
      </c>
    </row>
    <row r="22" spans="1:11" ht="11.45" customHeight="1" x14ac:dyDescent="0.2">
      <c r="A22" s="25">
        <f>IF(D22&lt;&gt;"",COUNTA($D$13:D22),"")</f>
        <v>10</v>
      </c>
      <c r="B22" s="30" t="s">
        <v>64</v>
      </c>
      <c r="C22" s="58">
        <v>4630</v>
      </c>
      <c r="D22" s="57">
        <v>444</v>
      </c>
      <c r="E22" s="57">
        <v>90</v>
      </c>
      <c r="F22" s="56">
        <v>32</v>
      </c>
      <c r="G22" s="58">
        <v>4064</v>
      </c>
      <c r="H22" s="58">
        <v>546</v>
      </c>
      <c r="I22" s="57">
        <v>7</v>
      </c>
      <c r="J22" s="57">
        <v>104</v>
      </c>
      <c r="K22" s="58">
        <v>435</v>
      </c>
    </row>
    <row r="23" spans="1:11" ht="11.45" customHeight="1" x14ac:dyDescent="0.2">
      <c r="A23" s="25">
        <f>IF(D23&lt;&gt;"",COUNTA($D$13:D23),"")</f>
        <v>11</v>
      </c>
      <c r="B23" s="30" t="s">
        <v>65</v>
      </c>
      <c r="C23" s="58">
        <v>4616</v>
      </c>
      <c r="D23" s="57">
        <v>358</v>
      </c>
      <c r="E23" s="57">
        <v>109</v>
      </c>
      <c r="F23" s="56">
        <v>26</v>
      </c>
      <c r="G23" s="58">
        <v>4123</v>
      </c>
      <c r="H23" s="58">
        <v>466</v>
      </c>
      <c r="I23" s="57">
        <v>3</v>
      </c>
      <c r="J23" s="57">
        <v>89</v>
      </c>
      <c r="K23" s="58">
        <v>374</v>
      </c>
    </row>
    <row r="24" spans="1:11" ht="11.45" customHeight="1" x14ac:dyDescent="0.2">
      <c r="A24" s="25">
        <f>IF(D24&lt;&gt;"",COUNTA($D$13:D24),"")</f>
        <v>12</v>
      </c>
      <c r="B24" s="30" t="s">
        <v>66</v>
      </c>
      <c r="C24" s="58">
        <v>4452</v>
      </c>
      <c r="D24" s="57">
        <v>318</v>
      </c>
      <c r="E24" s="57">
        <v>151</v>
      </c>
      <c r="F24" s="56">
        <v>31</v>
      </c>
      <c r="G24" s="58">
        <v>3952</v>
      </c>
      <c r="H24" s="58">
        <v>419</v>
      </c>
      <c r="I24" s="57">
        <v>10</v>
      </c>
      <c r="J24" s="57">
        <v>77</v>
      </c>
      <c r="K24" s="58">
        <v>332</v>
      </c>
    </row>
    <row r="25" spans="1:11" ht="11.45" customHeight="1" x14ac:dyDescent="0.2">
      <c r="A25" s="25"/>
      <c r="B25" s="30"/>
      <c r="C25" s="58"/>
      <c r="D25" s="57"/>
      <c r="E25" s="57"/>
      <c r="F25" s="56"/>
      <c r="G25" s="58"/>
      <c r="H25" s="58"/>
      <c r="I25" s="57"/>
      <c r="J25" s="57"/>
      <c r="K25" s="58"/>
    </row>
    <row r="26" spans="1:11" ht="11.45" customHeight="1" x14ac:dyDescent="0.2">
      <c r="A26" s="25">
        <f>IF(D26&lt;&gt;"",COUNTA($D$13:D26),"")</f>
        <v>13</v>
      </c>
      <c r="B26" s="64" t="s">
        <v>99</v>
      </c>
      <c r="C26" s="58">
        <v>53500</v>
      </c>
      <c r="D26" s="57">
        <v>4913</v>
      </c>
      <c r="E26" s="57">
        <v>1233</v>
      </c>
      <c r="F26" s="56">
        <v>288</v>
      </c>
      <c r="G26" s="58">
        <v>47066</v>
      </c>
      <c r="H26" s="58">
        <v>6332</v>
      </c>
      <c r="I26" s="57">
        <v>83</v>
      </c>
      <c r="J26" s="57">
        <v>1266</v>
      </c>
      <c r="K26" s="58">
        <v>4983</v>
      </c>
    </row>
    <row r="27" spans="1:11" ht="11.45" customHeight="1" x14ac:dyDescent="0.2">
      <c r="A27" s="25"/>
      <c r="B27" s="29"/>
      <c r="C27" s="58"/>
      <c r="D27" s="57"/>
      <c r="E27" s="57"/>
      <c r="F27" s="56"/>
      <c r="G27" s="58"/>
      <c r="H27" s="58"/>
      <c r="I27" s="57"/>
      <c r="J27" s="57"/>
      <c r="K27" s="58"/>
    </row>
    <row r="28" spans="1:11" ht="11.45" customHeight="1" x14ac:dyDescent="0.2">
      <c r="A28" s="25">
        <f>IF(D28&lt;&gt;"",COUNTA($D$13:D28),"")</f>
        <v>14</v>
      </c>
      <c r="B28" s="29" t="s">
        <v>91</v>
      </c>
      <c r="C28" s="58">
        <v>4109</v>
      </c>
      <c r="D28" s="57">
        <v>285</v>
      </c>
      <c r="E28" s="57">
        <v>92</v>
      </c>
      <c r="F28" s="56">
        <v>12</v>
      </c>
      <c r="G28" s="58">
        <v>3720</v>
      </c>
      <c r="H28" s="58">
        <v>373</v>
      </c>
      <c r="I28" s="57">
        <v>1</v>
      </c>
      <c r="J28" s="57">
        <v>67</v>
      </c>
      <c r="K28" s="58">
        <v>305</v>
      </c>
    </row>
    <row r="29" spans="1:11" ht="11.45" customHeight="1" x14ac:dyDescent="0.2">
      <c r="A29" s="25">
        <f>IF(D29&lt;&gt;"",COUNTA($D$13:D29),"")</f>
        <v>15</v>
      </c>
      <c r="B29" s="30" t="s">
        <v>56</v>
      </c>
      <c r="C29" s="58">
        <v>3500</v>
      </c>
      <c r="D29" s="57">
        <v>267</v>
      </c>
      <c r="E29" s="57">
        <v>81</v>
      </c>
      <c r="F29" s="56">
        <v>23</v>
      </c>
      <c r="G29" s="58">
        <v>3129</v>
      </c>
      <c r="H29" s="58">
        <v>331</v>
      </c>
      <c r="I29" s="57">
        <v>8</v>
      </c>
      <c r="J29" s="57">
        <v>46</v>
      </c>
      <c r="K29" s="58">
        <v>277</v>
      </c>
    </row>
    <row r="30" spans="1:11" s="31" customFormat="1" ht="11.45" customHeight="1" x14ac:dyDescent="0.2">
      <c r="A30" s="25">
        <f>IF(D30&lt;&gt;"",COUNTA($D$13:D30),"")</f>
        <v>16</v>
      </c>
      <c r="B30" s="30" t="s">
        <v>57</v>
      </c>
      <c r="C30" s="58">
        <v>4150</v>
      </c>
      <c r="D30" s="57">
        <v>330</v>
      </c>
      <c r="E30" s="57">
        <v>122</v>
      </c>
      <c r="F30" s="56">
        <v>26</v>
      </c>
      <c r="G30" s="58">
        <v>3672</v>
      </c>
      <c r="H30" s="58">
        <v>424</v>
      </c>
      <c r="I30" s="57">
        <v>4</v>
      </c>
      <c r="J30" s="57">
        <v>81</v>
      </c>
      <c r="K30" s="58">
        <v>339</v>
      </c>
    </row>
    <row r="31" spans="1:11" s="31" customFormat="1" ht="11.45" customHeight="1" x14ac:dyDescent="0.2">
      <c r="A31" s="25">
        <f>IF(D31&lt;&gt;"",COUNTA($D$13:D31),"")</f>
        <v>17</v>
      </c>
      <c r="B31" s="30" t="s">
        <v>58</v>
      </c>
      <c r="C31" s="58">
        <v>4323</v>
      </c>
      <c r="D31" s="57">
        <v>382</v>
      </c>
      <c r="E31" s="57">
        <v>75</v>
      </c>
      <c r="F31" s="56">
        <v>31</v>
      </c>
      <c r="G31" s="58">
        <v>3835</v>
      </c>
      <c r="H31" s="58">
        <v>495</v>
      </c>
      <c r="I31" s="57">
        <v>5</v>
      </c>
      <c r="J31" s="57">
        <v>86</v>
      </c>
      <c r="K31" s="58">
        <v>404</v>
      </c>
    </row>
    <row r="32" spans="1:11" s="32" customFormat="1" ht="11.45" customHeight="1" x14ac:dyDescent="0.2">
      <c r="A32" s="25">
        <f>IF(D32&lt;&gt;"",COUNTA($D$13:D32),"")</f>
        <v>18</v>
      </c>
      <c r="B32" s="30" t="s">
        <v>59</v>
      </c>
      <c r="C32" s="58">
        <v>5220</v>
      </c>
      <c r="D32" s="57">
        <v>490</v>
      </c>
      <c r="E32" s="57">
        <v>79</v>
      </c>
      <c r="F32" s="56">
        <v>24</v>
      </c>
      <c r="G32" s="58">
        <v>4627</v>
      </c>
      <c r="H32" s="58">
        <v>620</v>
      </c>
      <c r="I32" s="57">
        <v>6</v>
      </c>
      <c r="J32" s="57">
        <v>110</v>
      </c>
      <c r="K32" s="58">
        <v>504</v>
      </c>
    </row>
    <row r="33" spans="1:11" s="31" customFormat="1" ht="11.45" customHeight="1" x14ac:dyDescent="0.2">
      <c r="A33" s="25">
        <f>IF(D33&lt;&gt;"",COUNTA($D$13:D33),"")</f>
        <v>19</v>
      </c>
      <c r="B33" s="30" t="s">
        <v>60</v>
      </c>
      <c r="C33" s="58">
        <v>4987</v>
      </c>
      <c r="D33" s="57">
        <v>588</v>
      </c>
      <c r="E33" s="57">
        <v>84</v>
      </c>
      <c r="F33" s="56">
        <v>39</v>
      </c>
      <c r="G33" s="58">
        <v>4276</v>
      </c>
      <c r="H33" s="58">
        <v>749</v>
      </c>
      <c r="I33" s="57">
        <v>3</v>
      </c>
      <c r="J33" s="57">
        <v>133</v>
      </c>
      <c r="K33" s="58">
        <v>613</v>
      </c>
    </row>
    <row r="34" spans="1:11" ht="11.45" customHeight="1" x14ac:dyDescent="0.2">
      <c r="A34" s="25">
        <f>IF(D34&lt;&gt;"",COUNTA($D$13:D34),"")</f>
        <v>20</v>
      </c>
      <c r="B34" s="30" t="s">
        <v>61</v>
      </c>
      <c r="C34" s="58">
        <v>4926</v>
      </c>
      <c r="D34" s="57">
        <v>465</v>
      </c>
      <c r="E34" s="57">
        <v>92</v>
      </c>
      <c r="F34" s="56">
        <v>31</v>
      </c>
      <c r="G34" s="58">
        <v>4338</v>
      </c>
      <c r="H34" s="58">
        <v>603</v>
      </c>
      <c r="I34" s="57">
        <v>6</v>
      </c>
      <c r="J34" s="57">
        <v>110</v>
      </c>
      <c r="K34" s="58">
        <v>487</v>
      </c>
    </row>
    <row r="35" spans="1:11" ht="11.45" customHeight="1" x14ac:dyDescent="0.2">
      <c r="A35" s="25">
        <f>IF(D35&lt;&gt;"",COUNTA($D$13:D35),"")</f>
        <v>21</v>
      </c>
      <c r="B35" s="30" t="s">
        <v>62</v>
      </c>
      <c r="C35" s="58">
        <v>4784</v>
      </c>
      <c r="D35" s="57">
        <v>498</v>
      </c>
      <c r="E35" s="57">
        <v>87</v>
      </c>
      <c r="F35" s="56">
        <v>23</v>
      </c>
      <c r="G35" s="58">
        <v>4176</v>
      </c>
      <c r="H35" s="58">
        <v>649</v>
      </c>
      <c r="I35" s="57">
        <v>1</v>
      </c>
      <c r="J35" s="57">
        <v>106</v>
      </c>
      <c r="K35" s="58">
        <v>542</v>
      </c>
    </row>
    <row r="36" spans="1:11" ht="11.45" customHeight="1" x14ac:dyDescent="0.2">
      <c r="A36" s="25">
        <f>IF(D36&lt;&gt;"",COUNTA($D$13:D36),"")</f>
        <v>22</v>
      </c>
      <c r="B36" s="30" t="s">
        <v>63</v>
      </c>
      <c r="C36" s="58">
        <v>4805</v>
      </c>
      <c r="D36" s="57">
        <v>521</v>
      </c>
      <c r="E36" s="57">
        <v>86</v>
      </c>
      <c r="F36" s="56">
        <v>35</v>
      </c>
      <c r="G36" s="58">
        <v>4163</v>
      </c>
      <c r="H36" s="58">
        <v>649</v>
      </c>
      <c r="I36" s="57">
        <v>9</v>
      </c>
      <c r="J36" s="57">
        <v>123</v>
      </c>
      <c r="K36" s="58">
        <v>517</v>
      </c>
    </row>
    <row r="37" spans="1:11" ht="11.45" customHeight="1" x14ac:dyDescent="0.2">
      <c r="A37" s="25">
        <f>IF(D37&lt;&gt;"",COUNTA($D$13:D37),"")</f>
        <v>23</v>
      </c>
      <c r="B37" s="30" t="s">
        <v>64</v>
      </c>
      <c r="C37" s="58">
        <v>5016</v>
      </c>
      <c r="D37" s="57">
        <v>386</v>
      </c>
      <c r="E37" s="57">
        <v>108</v>
      </c>
      <c r="F37" s="56">
        <v>34</v>
      </c>
      <c r="G37" s="58">
        <v>4488</v>
      </c>
      <c r="H37" s="58">
        <v>520</v>
      </c>
      <c r="I37" s="57">
        <v>2</v>
      </c>
      <c r="J37" s="57">
        <v>97</v>
      </c>
      <c r="K37" s="58">
        <v>421</v>
      </c>
    </row>
    <row r="38" spans="1:11" ht="11.45" customHeight="1" x14ac:dyDescent="0.2">
      <c r="A38" s="25">
        <f>IF(D38&lt;&gt;"",COUNTA($D$13:D38),"")</f>
        <v>24</v>
      </c>
      <c r="B38" s="30" t="s">
        <v>65</v>
      </c>
      <c r="C38" s="58">
        <v>5214</v>
      </c>
      <c r="D38" s="57">
        <v>376</v>
      </c>
      <c r="E38" s="57">
        <v>175</v>
      </c>
      <c r="F38" s="56">
        <v>29</v>
      </c>
      <c r="G38" s="58">
        <v>4634</v>
      </c>
      <c r="H38" s="58">
        <v>476</v>
      </c>
      <c r="I38" s="57">
        <v>7</v>
      </c>
      <c r="J38" s="57">
        <v>84</v>
      </c>
      <c r="K38" s="58">
        <v>385</v>
      </c>
    </row>
    <row r="39" spans="1:11" ht="11.45" customHeight="1" x14ac:dyDescent="0.2">
      <c r="A39" s="25">
        <f>IF(D39&lt;&gt;"",COUNTA($D$13:D39),"")</f>
        <v>25</v>
      </c>
      <c r="B39" s="53" t="s">
        <v>66</v>
      </c>
      <c r="C39" s="61">
        <v>4607</v>
      </c>
      <c r="D39" s="62">
        <v>292</v>
      </c>
      <c r="E39" s="62">
        <v>147</v>
      </c>
      <c r="F39" s="63">
        <v>27</v>
      </c>
      <c r="G39" s="61">
        <v>4141</v>
      </c>
      <c r="H39" s="61">
        <v>368</v>
      </c>
      <c r="I39" s="62">
        <v>5</v>
      </c>
      <c r="J39" s="62">
        <v>62</v>
      </c>
      <c r="K39" s="61">
        <v>301</v>
      </c>
    </row>
    <row r="40" spans="1:11" ht="11.45" customHeight="1" x14ac:dyDescent="0.2">
      <c r="A40" s="25"/>
      <c r="B40" s="30"/>
      <c r="C40" s="58"/>
      <c r="D40" s="57"/>
      <c r="E40" s="57"/>
      <c r="F40" s="56"/>
      <c r="G40" s="58"/>
      <c r="H40" s="58"/>
      <c r="I40" s="57"/>
      <c r="J40" s="57"/>
      <c r="K40" s="58"/>
    </row>
    <row r="41" spans="1:11" ht="11.45" customHeight="1" x14ac:dyDescent="0.2">
      <c r="A41" s="25">
        <f>IF(D41&lt;&gt;"",COUNTA($D$13:D41),"")</f>
        <v>26</v>
      </c>
      <c r="B41" s="65" t="s">
        <v>100</v>
      </c>
      <c r="C41" s="58">
        <v>55641</v>
      </c>
      <c r="D41" s="57">
        <v>4880</v>
      </c>
      <c r="E41" s="57">
        <v>1228</v>
      </c>
      <c r="F41" s="56">
        <v>334</v>
      </c>
      <c r="G41" s="58">
        <v>49199</v>
      </c>
      <c r="H41" s="58">
        <v>6257</v>
      </c>
      <c r="I41" s="57">
        <v>57</v>
      </c>
      <c r="J41" s="57">
        <v>1105</v>
      </c>
      <c r="K41" s="58">
        <v>5095</v>
      </c>
    </row>
    <row r="42" spans="1:11" s="34" customFormat="1" ht="24.95" customHeight="1" x14ac:dyDescent="0.15">
      <c r="A42" s="25" t="str">
        <f>IF(D42&lt;&gt;"",COUNTA($D$13:D42),"")</f>
        <v/>
      </c>
      <c r="B42" s="33"/>
      <c r="C42" s="94" t="s">
        <v>52</v>
      </c>
      <c r="D42" s="95"/>
      <c r="E42" s="95"/>
      <c r="F42" s="95"/>
      <c r="G42" s="95"/>
      <c r="H42" s="95"/>
      <c r="I42" s="95"/>
      <c r="J42" s="95"/>
      <c r="K42" s="95"/>
    </row>
    <row r="43" spans="1:11" ht="23.1" customHeight="1" x14ac:dyDescent="0.2">
      <c r="A43" s="25">
        <f>IF(D43&lt;&gt;"",COUNTA($D$13:D43),"")</f>
        <v>27</v>
      </c>
      <c r="B43" s="67" t="s">
        <v>101</v>
      </c>
      <c r="C43" s="55">
        <v>3.481581311769991</v>
      </c>
      <c r="D43" s="59">
        <v>-8.1761006289308185</v>
      </c>
      <c r="E43" s="59">
        <v>-2.6490066225165565</v>
      </c>
      <c r="F43" s="59">
        <v>-12.903225806451612</v>
      </c>
      <c r="G43" s="55">
        <v>4.7823886639676116</v>
      </c>
      <c r="H43" s="55">
        <v>-12.171837708830548</v>
      </c>
      <c r="I43" s="59" t="s">
        <v>9</v>
      </c>
      <c r="J43" s="59">
        <v>-19.480519480519479</v>
      </c>
      <c r="K43" s="55">
        <v>-9.3373493975903621</v>
      </c>
    </row>
    <row r="44" spans="1:11" ht="23.1" customHeight="1" x14ac:dyDescent="0.2">
      <c r="A44" s="25">
        <f>IF(D44&lt;&gt;"",COUNTA($D$13:D44),"")</f>
        <v>28</v>
      </c>
      <c r="B44" s="66" t="s">
        <v>102</v>
      </c>
      <c r="C44" s="54">
        <v>4.0018691588785043</v>
      </c>
      <c r="D44" s="60">
        <v>-0.6716873600651333</v>
      </c>
      <c r="E44" s="60">
        <v>-0.40551500405515006</v>
      </c>
      <c r="F44" s="60">
        <v>15.972222222222221</v>
      </c>
      <c r="G44" s="54">
        <v>4.5319338800832876</v>
      </c>
      <c r="H44" s="54">
        <v>-1.1844598862918509</v>
      </c>
      <c r="I44" s="60">
        <v>-31.325301204819276</v>
      </c>
      <c r="J44" s="60">
        <v>-12.717219589257503</v>
      </c>
      <c r="K44" s="54">
        <v>2.2476419827413205</v>
      </c>
    </row>
    <row r="45" spans="1:11" x14ac:dyDescent="0.2">
      <c r="C45" s="37"/>
      <c r="D45" s="37"/>
      <c r="E45" s="37"/>
      <c r="F45" s="37"/>
      <c r="G45" s="37"/>
      <c r="H45" s="37"/>
      <c r="I45" s="37"/>
      <c r="J45" s="37"/>
      <c r="K45" s="37"/>
    </row>
  </sheetData>
  <mergeCells count="18">
    <mergeCell ref="A1:B1"/>
    <mergeCell ref="C1:K1"/>
    <mergeCell ref="K3:K9"/>
    <mergeCell ref="C3:C9"/>
    <mergeCell ref="E4:E9"/>
    <mergeCell ref="F4:F9"/>
    <mergeCell ref="G4:G9"/>
    <mergeCell ref="H3:H9"/>
    <mergeCell ref="A2:A10"/>
    <mergeCell ref="B2:B10"/>
    <mergeCell ref="C10:K10"/>
    <mergeCell ref="C42:K42"/>
    <mergeCell ref="I3:I9"/>
    <mergeCell ref="J3:J9"/>
    <mergeCell ref="D3:D9"/>
    <mergeCell ref="C2:G2"/>
    <mergeCell ref="H2:K2"/>
    <mergeCell ref="E3:G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12&amp;R&amp;"-,Standard"&amp;7&amp;P</oddFooter>
    <evenFooter>&amp;L&amp;"-,Standard"&amp;7&amp;P&amp;R&amp;"-,Standard"&amp;7StatA MV, Statistischer Bericht H113 2023 12</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9"/>
  <sheetViews>
    <sheetView zoomScale="140" zoomScaleNormal="140" workbookViewId="0">
      <pane xSplit="2" ySplit="10" topLeftCell="C11" activePane="bottomRight" state="frozen"/>
      <selection sqref="A1:B1"/>
      <selection pane="topRight" sqref="A1:B1"/>
      <selection pane="bottomLeft" sqref="A1:B1"/>
      <selection pane="bottomRight" activeCell="C11" sqref="C11"/>
    </sheetView>
  </sheetViews>
  <sheetFormatPr baseColWidth="10" defaultRowHeight="11.25" x14ac:dyDescent="0.2"/>
  <cols>
    <col min="1" max="1" width="3.7109375" style="28" customWidth="1"/>
    <col min="2" max="2" width="24.7109375" style="36" customWidth="1"/>
    <col min="3" max="6" width="9.28515625" style="28" customWidth="1"/>
    <col min="7" max="9" width="8.7109375" style="28" customWidth="1"/>
    <col min="10" max="16384" width="11.42578125" style="28"/>
  </cols>
  <sheetData>
    <row r="1" spans="1:9" s="26" customFormat="1" ht="30" customHeight="1" x14ac:dyDescent="0.2">
      <c r="A1" s="98" t="s">
        <v>49</v>
      </c>
      <c r="B1" s="99"/>
      <c r="C1" s="100" t="s">
        <v>103</v>
      </c>
      <c r="D1" s="100"/>
      <c r="E1" s="100"/>
      <c r="F1" s="100"/>
      <c r="G1" s="100"/>
      <c r="H1" s="100"/>
      <c r="I1" s="105"/>
    </row>
    <row r="2" spans="1:9" s="27" customFormat="1" ht="11.45" customHeight="1" x14ac:dyDescent="0.2">
      <c r="A2" s="103" t="s">
        <v>47</v>
      </c>
      <c r="B2" s="104" t="s">
        <v>39</v>
      </c>
      <c r="C2" s="104" t="s">
        <v>20</v>
      </c>
      <c r="D2" s="104"/>
      <c r="E2" s="104"/>
      <c r="F2" s="104" t="s">
        <v>22</v>
      </c>
      <c r="G2" s="104"/>
      <c r="H2" s="104"/>
      <c r="I2" s="106"/>
    </row>
    <row r="3" spans="1:9" s="27" customFormat="1" ht="11.45" customHeight="1" x14ac:dyDescent="0.2">
      <c r="A3" s="103"/>
      <c r="B3" s="104"/>
      <c r="C3" s="104" t="s">
        <v>80</v>
      </c>
      <c r="D3" s="104" t="s">
        <v>75</v>
      </c>
      <c r="E3" s="104"/>
      <c r="F3" s="104" t="s">
        <v>37</v>
      </c>
      <c r="G3" s="104" t="s">
        <v>24</v>
      </c>
      <c r="H3" s="104" t="s">
        <v>38</v>
      </c>
      <c r="I3" s="106" t="s">
        <v>27</v>
      </c>
    </row>
    <row r="4" spans="1:9" s="27" customFormat="1" ht="11.45" customHeight="1" x14ac:dyDescent="0.2">
      <c r="A4" s="103"/>
      <c r="B4" s="104"/>
      <c r="C4" s="104"/>
      <c r="D4" s="104" t="s">
        <v>36</v>
      </c>
      <c r="E4" s="96" t="s">
        <v>81</v>
      </c>
      <c r="F4" s="104"/>
      <c r="G4" s="104"/>
      <c r="H4" s="104"/>
      <c r="I4" s="106"/>
    </row>
    <row r="5" spans="1:9" s="27" customFormat="1" ht="11.45" customHeight="1" x14ac:dyDescent="0.2">
      <c r="A5" s="103"/>
      <c r="B5" s="104"/>
      <c r="C5" s="104"/>
      <c r="D5" s="104"/>
      <c r="E5" s="96"/>
      <c r="F5" s="104"/>
      <c r="G5" s="104"/>
      <c r="H5" s="104"/>
      <c r="I5" s="106"/>
    </row>
    <row r="6" spans="1:9" s="27" customFormat="1" ht="11.45" customHeight="1" x14ac:dyDescent="0.2">
      <c r="A6" s="103"/>
      <c r="B6" s="104"/>
      <c r="C6" s="104"/>
      <c r="D6" s="104"/>
      <c r="E6" s="96"/>
      <c r="F6" s="104"/>
      <c r="G6" s="104"/>
      <c r="H6" s="104"/>
      <c r="I6" s="106"/>
    </row>
    <row r="7" spans="1:9" s="27" customFormat="1" ht="11.45" customHeight="1" x14ac:dyDescent="0.2">
      <c r="A7" s="103"/>
      <c r="B7" s="104"/>
      <c r="C7" s="104"/>
      <c r="D7" s="104"/>
      <c r="E7" s="96"/>
      <c r="F7" s="104"/>
      <c r="G7" s="104"/>
      <c r="H7" s="104"/>
      <c r="I7" s="106"/>
    </row>
    <row r="8" spans="1:9" s="27" customFormat="1" ht="11.45" customHeight="1" x14ac:dyDescent="0.2">
      <c r="A8" s="103"/>
      <c r="B8" s="104"/>
      <c r="C8" s="104"/>
      <c r="D8" s="104"/>
      <c r="E8" s="96"/>
      <c r="F8" s="104"/>
      <c r="G8" s="104"/>
      <c r="H8" s="104"/>
      <c r="I8" s="106"/>
    </row>
    <row r="9" spans="1:9" s="27" customFormat="1" ht="11.45" customHeight="1" x14ac:dyDescent="0.2">
      <c r="A9" s="103"/>
      <c r="B9" s="104"/>
      <c r="C9" s="104" t="s">
        <v>51</v>
      </c>
      <c r="D9" s="104"/>
      <c r="E9" s="104"/>
      <c r="F9" s="104"/>
      <c r="G9" s="104"/>
      <c r="H9" s="104"/>
      <c r="I9" s="106"/>
    </row>
    <row r="10" spans="1:9" s="38" customFormat="1" ht="11.45" customHeight="1" x14ac:dyDescent="0.15">
      <c r="A10" s="22">
        <v>1</v>
      </c>
      <c r="B10" s="23">
        <v>2</v>
      </c>
      <c r="C10" s="23">
        <v>3</v>
      </c>
      <c r="D10" s="23">
        <v>4</v>
      </c>
      <c r="E10" s="23">
        <v>5</v>
      </c>
      <c r="F10" s="23">
        <v>6</v>
      </c>
      <c r="G10" s="23">
        <v>7</v>
      </c>
      <c r="H10" s="23">
        <v>8</v>
      </c>
      <c r="I10" s="24">
        <v>9</v>
      </c>
    </row>
    <row r="11" spans="1:9" s="38" customFormat="1" ht="11.45" customHeight="1" x14ac:dyDescent="0.2">
      <c r="A11" s="48"/>
      <c r="B11" s="49"/>
      <c r="C11" s="57"/>
      <c r="D11" s="57"/>
      <c r="E11" s="57"/>
      <c r="F11" s="57"/>
      <c r="G11" s="57"/>
      <c r="H11" s="57"/>
      <c r="I11" s="57"/>
    </row>
    <row r="12" spans="1:9" ht="11.45" customHeight="1" x14ac:dyDescent="0.2">
      <c r="A12" s="25">
        <f>IF(D12&lt;&gt;"",COUNTA($D$12:D12),"")</f>
        <v>1</v>
      </c>
      <c r="B12" s="29" t="s">
        <v>16</v>
      </c>
      <c r="C12" s="57">
        <v>41</v>
      </c>
      <c r="D12" s="57">
        <v>30</v>
      </c>
      <c r="E12" s="57">
        <v>11</v>
      </c>
      <c r="F12" s="57">
        <v>32</v>
      </c>
      <c r="G12" s="57" t="s">
        <v>0</v>
      </c>
      <c r="H12" s="57">
        <v>3</v>
      </c>
      <c r="I12" s="57">
        <v>29</v>
      </c>
    </row>
    <row r="13" spans="1:9" ht="11.45" customHeight="1" x14ac:dyDescent="0.2">
      <c r="A13" s="25">
        <f>IF(D13&lt;&gt;"",COUNTA($D$12:D13),"")</f>
        <v>2</v>
      </c>
      <c r="B13" s="29" t="s">
        <v>53</v>
      </c>
      <c r="C13" s="57">
        <v>38</v>
      </c>
      <c r="D13" s="57">
        <v>29</v>
      </c>
      <c r="E13" s="57">
        <v>9</v>
      </c>
      <c r="F13" s="57">
        <v>31</v>
      </c>
      <c r="G13" s="57" t="s">
        <v>0</v>
      </c>
      <c r="H13" s="57">
        <v>3</v>
      </c>
      <c r="I13" s="57">
        <v>28</v>
      </c>
    </row>
    <row r="14" spans="1:9" ht="11.45" customHeight="1" x14ac:dyDescent="0.2">
      <c r="A14" s="25">
        <f>IF(D14&lt;&gt;"",COUNTA($D$12:D14),"")</f>
        <v>3</v>
      </c>
      <c r="B14" s="29" t="s">
        <v>54</v>
      </c>
      <c r="C14" s="57">
        <v>2</v>
      </c>
      <c r="D14" s="57">
        <v>1</v>
      </c>
      <c r="E14" s="57">
        <v>1</v>
      </c>
      <c r="F14" s="57">
        <v>1</v>
      </c>
      <c r="G14" s="57" t="s">
        <v>0</v>
      </c>
      <c r="H14" s="57" t="s">
        <v>0</v>
      </c>
      <c r="I14" s="57">
        <v>1</v>
      </c>
    </row>
    <row r="15" spans="1:9" ht="11.45" customHeight="1" x14ac:dyDescent="0.2">
      <c r="A15" s="25">
        <f>IF(D15&lt;&gt;"",COUNTA($D$12:D15),"")</f>
        <v>4</v>
      </c>
      <c r="B15" s="29" t="s">
        <v>55</v>
      </c>
      <c r="C15" s="57">
        <v>1</v>
      </c>
      <c r="D15" s="57" t="s">
        <v>0</v>
      </c>
      <c r="E15" s="57">
        <v>1</v>
      </c>
      <c r="F15" s="57" t="s">
        <v>0</v>
      </c>
      <c r="G15" s="57" t="s">
        <v>0</v>
      </c>
      <c r="H15" s="57" t="s">
        <v>0</v>
      </c>
      <c r="I15" s="57" t="s">
        <v>0</v>
      </c>
    </row>
    <row r="16" spans="1:9" ht="11.45" customHeight="1" x14ac:dyDescent="0.2">
      <c r="A16" s="25"/>
      <c r="B16" s="29"/>
      <c r="C16" s="57"/>
      <c r="D16" s="57"/>
      <c r="E16" s="57"/>
      <c r="F16" s="57"/>
      <c r="G16" s="57"/>
      <c r="H16" s="57"/>
      <c r="I16" s="57"/>
    </row>
    <row r="17" spans="1:9" ht="11.45" customHeight="1" x14ac:dyDescent="0.2">
      <c r="A17" s="25">
        <f>IF(D17&lt;&gt;"",COUNTA($D$12:D17),"")</f>
        <v>5</v>
      </c>
      <c r="B17" s="29" t="s">
        <v>17</v>
      </c>
      <c r="C17" s="57">
        <v>29</v>
      </c>
      <c r="D17" s="57">
        <v>23</v>
      </c>
      <c r="E17" s="57">
        <v>6</v>
      </c>
      <c r="F17" s="57">
        <v>29</v>
      </c>
      <c r="G17" s="57" t="s">
        <v>0</v>
      </c>
      <c r="H17" s="57">
        <v>3</v>
      </c>
      <c r="I17" s="57">
        <v>26</v>
      </c>
    </row>
    <row r="18" spans="1:9" ht="11.45" customHeight="1" x14ac:dyDescent="0.2">
      <c r="A18" s="25">
        <f>IF(D18&lt;&gt;"",COUNTA($D$12:D18),"")</f>
        <v>6</v>
      </c>
      <c r="B18" s="29" t="s">
        <v>53</v>
      </c>
      <c r="C18" s="57">
        <v>28</v>
      </c>
      <c r="D18" s="57">
        <v>22</v>
      </c>
      <c r="E18" s="57">
        <v>6</v>
      </c>
      <c r="F18" s="57">
        <v>25</v>
      </c>
      <c r="G18" s="57" t="s">
        <v>0</v>
      </c>
      <c r="H18" s="57">
        <v>2</v>
      </c>
      <c r="I18" s="57">
        <v>23</v>
      </c>
    </row>
    <row r="19" spans="1:9" ht="11.45" customHeight="1" x14ac:dyDescent="0.2">
      <c r="A19" s="25">
        <f>IF(D19&lt;&gt;"",COUNTA($D$12:D19),"")</f>
        <v>7</v>
      </c>
      <c r="B19" s="29" t="s">
        <v>54</v>
      </c>
      <c r="C19" s="57">
        <v>1</v>
      </c>
      <c r="D19" s="57">
        <v>1</v>
      </c>
      <c r="E19" s="57" t="s">
        <v>0</v>
      </c>
      <c r="F19" s="57">
        <v>4</v>
      </c>
      <c r="G19" s="57" t="s">
        <v>0</v>
      </c>
      <c r="H19" s="57">
        <v>1</v>
      </c>
      <c r="I19" s="57">
        <v>3</v>
      </c>
    </row>
    <row r="20" spans="1:9" ht="11.45" customHeight="1" x14ac:dyDescent="0.2">
      <c r="A20" s="25">
        <f>IF(D20&lt;&gt;"",COUNTA($D$12:D20),"")</f>
        <v>8</v>
      </c>
      <c r="B20" s="29" t="s">
        <v>55</v>
      </c>
      <c r="C20" s="57" t="s">
        <v>0</v>
      </c>
      <c r="D20" s="57" t="s">
        <v>0</v>
      </c>
      <c r="E20" s="57" t="s">
        <v>0</v>
      </c>
      <c r="F20" s="57" t="s">
        <v>0</v>
      </c>
      <c r="G20" s="57" t="s">
        <v>0</v>
      </c>
      <c r="H20" s="57" t="s">
        <v>0</v>
      </c>
      <c r="I20" s="57" t="s">
        <v>0</v>
      </c>
    </row>
    <row r="21" spans="1:9" ht="11.45" customHeight="1" x14ac:dyDescent="0.2">
      <c r="A21" s="25"/>
      <c r="B21" s="29"/>
      <c r="C21" s="57"/>
      <c r="D21" s="57"/>
      <c r="E21" s="57"/>
      <c r="F21" s="57"/>
      <c r="G21" s="57"/>
      <c r="H21" s="57"/>
      <c r="I21" s="57"/>
    </row>
    <row r="22" spans="1:9" ht="11.45" customHeight="1" x14ac:dyDescent="0.2">
      <c r="A22" s="25">
        <f>IF(D22&lt;&gt;"",COUNTA($D$12:D22),"")</f>
        <v>9</v>
      </c>
      <c r="B22" s="29" t="s">
        <v>28</v>
      </c>
      <c r="C22" s="57">
        <v>66</v>
      </c>
      <c r="D22" s="57">
        <v>40</v>
      </c>
      <c r="E22" s="57">
        <v>26</v>
      </c>
      <c r="F22" s="57">
        <v>58</v>
      </c>
      <c r="G22" s="57">
        <v>2</v>
      </c>
      <c r="H22" s="57">
        <v>9</v>
      </c>
      <c r="I22" s="57">
        <v>47</v>
      </c>
    </row>
    <row r="23" spans="1:9" ht="11.45" customHeight="1" x14ac:dyDescent="0.2">
      <c r="A23" s="25">
        <f>IF(D23&lt;&gt;"",COUNTA($D$12:D23),"")</f>
        <v>10</v>
      </c>
      <c r="B23" s="29" t="s">
        <v>53</v>
      </c>
      <c r="C23" s="57">
        <v>39</v>
      </c>
      <c r="D23" s="57">
        <v>24</v>
      </c>
      <c r="E23" s="57">
        <v>15</v>
      </c>
      <c r="F23" s="57">
        <v>36</v>
      </c>
      <c r="G23" s="57">
        <v>1</v>
      </c>
      <c r="H23" s="57">
        <v>4</v>
      </c>
      <c r="I23" s="57">
        <v>31</v>
      </c>
    </row>
    <row r="24" spans="1:9" ht="11.45" customHeight="1" x14ac:dyDescent="0.2">
      <c r="A24" s="25">
        <f>IF(D24&lt;&gt;"",COUNTA($D$12:D24),"")</f>
        <v>11</v>
      </c>
      <c r="B24" s="29" t="s">
        <v>54</v>
      </c>
      <c r="C24" s="57">
        <v>25</v>
      </c>
      <c r="D24" s="57">
        <v>15</v>
      </c>
      <c r="E24" s="57">
        <v>10</v>
      </c>
      <c r="F24" s="57">
        <v>21</v>
      </c>
      <c r="G24" s="57">
        <v>1</v>
      </c>
      <c r="H24" s="57">
        <v>5</v>
      </c>
      <c r="I24" s="57">
        <v>15</v>
      </c>
    </row>
    <row r="25" spans="1:9" ht="11.45" customHeight="1" x14ac:dyDescent="0.2">
      <c r="A25" s="25">
        <f>IF(D25&lt;&gt;"",COUNTA($D$12:D25),"")</f>
        <v>12</v>
      </c>
      <c r="B25" s="29" t="s">
        <v>55</v>
      </c>
      <c r="C25" s="57">
        <v>2</v>
      </c>
      <c r="D25" s="57">
        <v>1</v>
      </c>
      <c r="E25" s="57">
        <v>1</v>
      </c>
      <c r="F25" s="57">
        <v>1</v>
      </c>
      <c r="G25" s="57" t="s">
        <v>0</v>
      </c>
      <c r="H25" s="57" t="s">
        <v>0</v>
      </c>
      <c r="I25" s="57">
        <v>1</v>
      </c>
    </row>
    <row r="26" spans="1:9" ht="11.45" customHeight="1" x14ac:dyDescent="0.2">
      <c r="A26" s="25"/>
      <c r="B26" s="29"/>
      <c r="C26" s="57"/>
      <c r="D26" s="57"/>
      <c r="E26" s="57"/>
      <c r="F26" s="57"/>
      <c r="G26" s="57"/>
      <c r="H26" s="57"/>
      <c r="I26" s="57"/>
    </row>
    <row r="27" spans="1:9" ht="11.45" customHeight="1" x14ac:dyDescent="0.2">
      <c r="A27" s="25">
        <f>IF(D27&lt;&gt;"",COUNTA($D$12:D27),"")</f>
        <v>13</v>
      </c>
      <c r="B27" s="29" t="s">
        <v>29</v>
      </c>
      <c r="C27" s="57">
        <v>58</v>
      </c>
      <c r="D27" s="57">
        <v>32</v>
      </c>
      <c r="E27" s="57">
        <v>26</v>
      </c>
      <c r="F27" s="57">
        <v>39</v>
      </c>
      <c r="G27" s="57">
        <v>1</v>
      </c>
      <c r="H27" s="57">
        <v>6</v>
      </c>
      <c r="I27" s="57">
        <v>32</v>
      </c>
    </row>
    <row r="28" spans="1:9" s="32" customFormat="1" ht="11.45" customHeight="1" x14ac:dyDescent="0.2">
      <c r="A28" s="25">
        <f>IF(D28&lt;&gt;"",COUNTA($D$12:D28),"")</f>
        <v>14</v>
      </c>
      <c r="B28" s="29" t="s">
        <v>53</v>
      </c>
      <c r="C28" s="57">
        <v>24</v>
      </c>
      <c r="D28" s="57">
        <v>12</v>
      </c>
      <c r="E28" s="57">
        <v>12</v>
      </c>
      <c r="F28" s="57">
        <v>13</v>
      </c>
      <c r="G28" s="57" t="s">
        <v>0</v>
      </c>
      <c r="H28" s="57">
        <v>3</v>
      </c>
      <c r="I28" s="57">
        <v>10</v>
      </c>
    </row>
    <row r="29" spans="1:9" ht="11.45" customHeight="1" x14ac:dyDescent="0.2">
      <c r="A29" s="25">
        <f>IF(D29&lt;&gt;"",COUNTA($D$12:D29),"")</f>
        <v>15</v>
      </c>
      <c r="B29" s="29" t="s">
        <v>54</v>
      </c>
      <c r="C29" s="57">
        <v>25</v>
      </c>
      <c r="D29" s="57">
        <v>17</v>
      </c>
      <c r="E29" s="57">
        <v>8</v>
      </c>
      <c r="F29" s="57">
        <v>23</v>
      </c>
      <c r="G29" s="57">
        <v>1</v>
      </c>
      <c r="H29" s="57">
        <v>2</v>
      </c>
      <c r="I29" s="57">
        <v>20</v>
      </c>
    </row>
    <row r="30" spans="1:9" s="26" customFormat="1" ht="11.45" customHeight="1" x14ac:dyDescent="0.2">
      <c r="A30" s="25">
        <f>IF(D30&lt;&gt;"",COUNTA($D$12:D30),"")</f>
        <v>16</v>
      </c>
      <c r="B30" s="29" t="s">
        <v>55</v>
      </c>
      <c r="C30" s="57">
        <v>9</v>
      </c>
      <c r="D30" s="57">
        <v>3</v>
      </c>
      <c r="E30" s="57">
        <v>6</v>
      </c>
      <c r="F30" s="57">
        <v>3</v>
      </c>
      <c r="G30" s="57" t="s">
        <v>0</v>
      </c>
      <c r="H30" s="57">
        <v>1</v>
      </c>
      <c r="I30" s="57">
        <v>2</v>
      </c>
    </row>
    <row r="31" spans="1:9" s="26" customFormat="1" ht="11.45" customHeight="1" x14ac:dyDescent="0.2">
      <c r="A31" s="25"/>
      <c r="B31" s="29"/>
      <c r="C31" s="57"/>
      <c r="D31" s="57"/>
      <c r="E31" s="57"/>
      <c r="F31" s="57"/>
      <c r="G31" s="57"/>
      <c r="H31" s="57"/>
      <c r="I31" s="57"/>
    </row>
    <row r="32" spans="1:9" ht="11.45" customHeight="1" x14ac:dyDescent="0.2">
      <c r="A32" s="25">
        <f>IF(D32&lt;&gt;"",COUNTA($D$12:D32),"")</f>
        <v>17</v>
      </c>
      <c r="B32" s="29" t="s">
        <v>30</v>
      </c>
      <c r="C32" s="57">
        <v>52</v>
      </c>
      <c r="D32" s="57">
        <v>30</v>
      </c>
      <c r="E32" s="57">
        <v>22</v>
      </c>
      <c r="F32" s="57">
        <v>43</v>
      </c>
      <c r="G32" s="57" t="s">
        <v>0</v>
      </c>
      <c r="H32" s="57">
        <v>7</v>
      </c>
      <c r="I32" s="57">
        <v>36</v>
      </c>
    </row>
    <row r="33" spans="1:9" ht="11.45" customHeight="1" x14ac:dyDescent="0.2">
      <c r="A33" s="25">
        <f>IF(D33&lt;&gt;"",COUNTA($D$12:D33),"")</f>
        <v>18</v>
      </c>
      <c r="B33" s="29" t="s">
        <v>53</v>
      </c>
      <c r="C33" s="57">
        <v>28</v>
      </c>
      <c r="D33" s="57">
        <v>16</v>
      </c>
      <c r="E33" s="57">
        <v>12</v>
      </c>
      <c r="F33" s="57">
        <v>17</v>
      </c>
      <c r="G33" s="57" t="s">
        <v>0</v>
      </c>
      <c r="H33" s="57">
        <v>3</v>
      </c>
      <c r="I33" s="57">
        <v>14</v>
      </c>
    </row>
    <row r="34" spans="1:9" ht="11.45" customHeight="1" x14ac:dyDescent="0.2">
      <c r="A34" s="25">
        <f>IF(D34&lt;&gt;"",COUNTA($D$12:D34),"")</f>
        <v>19</v>
      </c>
      <c r="B34" s="29" t="s">
        <v>54</v>
      </c>
      <c r="C34" s="57">
        <v>19</v>
      </c>
      <c r="D34" s="57">
        <v>11</v>
      </c>
      <c r="E34" s="57">
        <v>8</v>
      </c>
      <c r="F34" s="57">
        <v>14</v>
      </c>
      <c r="G34" s="57" t="s">
        <v>0</v>
      </c>
      <c r="H34" s="57">
        <v>2</v>
      </c>
      <c r="I34" s="57">
        <v>12</v>
      </c>
    </row>
    <row r="35" spans="1:9" ht="11.45" customHeight="1" x14ac:dyDescent="0.2">
      <c r="A35" s="25">
        <f>IF(D35&lt;&gt;"",COUNTA($D$12:D35),"")</f>
        <v>20</v>
      </c>
      <c r="B35" s="29" t="s">
        <v>55</v>
      </c>
      <c r="C35" s="57">
        <v>5</v>
      </c>
      <c r="D35" s="57">
        <v>3</v>
      </c>
      <c r="E35" s="57">
        <v>2</v>
      </c>
      <c r="F35" s="57">
        <v>12</v>
      </c>
      <c r="G35" s="57" t="s">
        <v>0</v>
      </c>
      <c r="H35" s="57">
        <v>2</v>
      </c>
      <c r="I35" s="57">
        <v>10</v>
      </c>
    </row>
    <row r="36" spans="1:9" ht="11.45" customHeight="1" x14ac:dyDescent="0.2">
      <c r="A36" s="25"/>
      <c r="B36" s="29"/>
      <c r="C36" s="57"/>
      <c r="D36" s="57"/>
      <c r="E36" s="57"/>
      <c r="F36" s="57"/>
      <c r="G36" s="57"/>
      <c r="H36" s="57"/>
      <c r="I36" s="57"/>
    </row>
    <row r="37" spans="1:9" s="26" customFormat="1" ht="11.45" customHeight="1" x14ac:dyDescent="0.2">
      <c r="A37" s="25">
        <f>IF(D37&lt;&gt;"",COUNTA($D$12:D37),"")</f>
        <v>21</v>
      </c>
      <c r="B37" s="29" t="s">
        <v>31</v>
      </c>
      <c r="C37" s="57">
        <v>51</v>
      </c>
      <c r="D37" s="57">
        <v>35</v>
      </c>
      <c r="E37" s="57">
        <v>16</v>
      </c>
      <c r="F37" s="57">
        <v>45</v>
      </c>
      <c r="G37" s="57" t="s">
        <v>0</v>
      </c>
      <c r="H37" s="57">
        <v>5</v>
      </c>
      <c r="I37" s="57">
        <v>40</v>
      </c>
    </row>
    <row r="38" spans="1:9" ht="11.45" customHeight="1" x14ac:dyDescent="0.2">
      <c r="A38" s="25">
        <f>IF(D38&lt;&gt;"",COUNTA($D$12:D38),"")</f>
        <v>22</v>
      </c>
      <c r="B38" s="29" t="s">
        <v>53</v>
      </c>
      <c r="C38" s="57">
        <v>20</v>
      </c>
      <c r="D38" s="57">
        <v>17</v>
      </c>
      <c r="E38" s="57">
        <v>3</v>
      </c>
      <c r="F38" s="57">
        <v>20</v>
      </c>
      <c r="G38" s="57" t="s">
        <v>0</v>
      </c>
      <c r="H38" s="57">
        <v>1</v>
      </c>
      <c r="I38" s="57">
        <v>19</v>
      </c>
    </row>
    <row r="39" spans="1:9" ht="11.45" customHeight="1" x14ac:dyDescent="0.2">
      <c r="A39" s="25">
        <f>IF(D39&lt;&gt;"",COUNTA($D$12:D39),"")</f>
        <v>23</v>
      </c>
      <c r="B39" s="29" t="s">
        <v>54</v>
      </c>
      <c r="C39" s="57">
        <v>24</v>
      </c>
      <c r="D39" s="57">
        <v>14</v>
      </c>
      <c r="E39" s="57">
        <v>10</v>
      </c>
      <c r="F39" s="57">
        <v>21</v>
      </c>
      <c r="G39" s="57" t="s">
        <v>0</v>
      </c>
      <c r="H39" s="57">
        <v>4</v>
      </c>
      <c r="I39" s="57">
        <v>17</v>
      </c>
    </row>
    <row r="40" spans="1:9" ht="11.45" customHeight="1" x14ac:dyDescent="0.2">
      <c r="A40" s="25">
        <f>IF(D40&lt;&gt;"",COUNTA($D$12:D40),"")</f>
        <v>24</v>
      </c>
      <c r="B40" s="29" t="s">
        <v>55</v>
      </c>
      <c r="C40" s="57">
        <v>7</v>
      </c>
      <c r="D40" s="57">
        <v>4</v>
      </c>
      <c r="E40" s="57">
        <v>3</v>
      </c>
      <c r="F40" s="57">
        <v>4</v>
      </c>
      <c r="G40" s="57" t="s">
        <v>0</v>
      </c>
      <c r="H40" s="57" t="s">
        <v>0</v>
      </c>
      <c r="I40" s="57">
        <v>4</v>
      </c>
    </row>
    <row r="41" spans="1:9" ht="11.45" customHeight="1" x14ac:dyDescent="0.2">
      <c r="A41" s="25"/>
      <c r="B41" s="29"/>
      <c r="C41" s="57"/>
      <c r="D41" s="57"/>
      <c r="E41" s="57"/>
      <c r="F41" s="57"/>
      <c r="G41" s="57"/>
      <c r="H41" s="57"/>
      <c r="I41" s="57"/>
    </row>
    <row r="42" spans="1:9" s="26" customFormat="1" ht="11.45" customHeight="1" x14ac:dyDescent="0.2">
      <c r="A42" s="25">
        <f>IF(D42&lt;&gt;"",COUNTA($D$12:D42),"")</f>
        <v>25</v>
      </c>
      <c r="B42" s="29" t="s">
        <v>32</v>
      </c>
      <c r="C42" s="57">
        <v>75</v>
      </c>
      <c r="D42" s="57">
        <v>52</v>
      </c>
      <c r="E42" s="57">
        <v>23</v>
      </c>
      <c r="F42" s="57">
        <v>62</v>
      </c>
      <c r="G42" s="57">
        <v>1</v>
      </c>
      <c r="H42" s="57">
        <v>13</v>
      </c>
      <c r="I42" s="57">
        <v>48</v>
      </c>
    </row>
    <row r="43" spans="1:9" ht="11.45" customHeight="1" x14ac:dyDescent="0.2">
      <c r="A43" s="25">
        <f>IF(D43&lt;&gt;"",COUNTA($D$12:D43),"")</f>
        <v>26</v>
      </c>
      <c r="B43" s="29" t="s">
        <v>53</v>
      </c>
      <c r="C43" s="57">
        <v>37</v>
      </c>
      <c r="D43" s="57">
        <v>25</v>
      </c>
      <c r="E43" s="57">
        <v>12</v>
      </c>
      <c r="F43" s="57">
        <v>25</v>
      </c>
      <c r="G43" s="57">
        <v>1</v>
      </c>
      <c r="H43" s="57">
        <v>1</v>
      </c>
      <c r="I43" s="57">
        <v>23</v>
      </c>
    </row>
    <row r="44" spans="1:9" ht="11.45" customHeight="1" x14ac:dyDescent="0.2">
      <c r="A44" s="25">
        <f>IF(D44&lt;&gt;"",COUNTA($D$12:D44),"")</f>
        <v>27</v>
      </c>
      <c r="B44" s="29" t="s">
        <v>54</v>
      </c>
      <c r="C44" s="57">
        <v>32</v>
      </c>
      <c r="D44" s="57">
        <v>22</v>
      </c>
      <c r="E44" s="57">
        <v>10</v>
      </c>
      <c r="F44" s="57">
        <v>29</v>
      </c>
      <c r="G44" s="57" t="s">
        <v>0</v>
      </c>
      <c r="H44" s="57">
        <v>8</v>
      </c>
      <c r="I44" s="57">
        <v>21</v>
      </c>
    </row>
    <row r="45" spans="1:9" ht="11.45" customHeight="1" x14ac:dyDescent="0.2">
      <c r="A45" s="25">
        <f>IF(D45&lt;&gt;"",COUNTA($D$12:D45),"")</f>
        <v>28</v>
      </c>
      <c r="B45" s="29" t="s">
        <v>55</v>
      </c>
      <c r="C45" s="57">
        <v>6</v>
      </c>
      <c r="D45" s="57">
        <v>5</v>
      </c>
      <c r="E45" s="57">
        <v>1</v>
      </c>
      <c r="F45" s="57">
        <v>8</v>
      </c>
      <c r="G45" s="57" t="s">
        <v>0</v>
      </c>
      <c r="H45" s="57">
        <v>4</v>
      </c>
      <c r="I45" s="57">
        <v>4</v>
      </c>
    </row>
    <row r="46" spans="1:9" ht="11.45" customHeight="1" x14ac:dyDescent="0.2">
      <c r="A46" s="25"/>
      <c r="B46" s="29"/>
      <c r="C46" s="57"/>
      <c r="D46" s="57"/>
      <c r="E46" s="57"/>
      <c r="F46" s="57"/>
      <c r="G46" s="57"/>
      <c r="H46" s="57"/>
      <c r="I46" s="57"/>
    </row>
    <row r="47" spans="1:9" ht="11.45" customHeight="1" x14ac:dyDescent="0.2">
      <c r="A47" s="25">
        <f>IF(D47&lt;&gt;"",COUNTA($D$12:D47),"")</f>
        <v>29</v>
      </c>
      <c r="B47" s="29" t="s">
        <v>33</v>
      </c>
      <c r="C47" s="57">
        <v>94</v>
      </c>
      <c r="D47" s="57">
        <v>50</v>
      </c>
      <c r="E47" s="57">
        <v>44</v>
      </c>
      <c r="F47" s="57">
        <v>60</v>
      </c>
      <c r="G47" s="57">
        <v>1</v>
      </c>
      <c r="H47" s="57">
        <v>16</v>
      </c>
      <c r="I47" s="57">
        <v>43</v>
      </c>
    </row>
    <row r="48" spans="1:9" ht="11.45" customHeight="1" x14ac:dyDescent="0.2">
      <c r="A48" s="25">
        <f>IF(D48&lt;&gt;"",COUNTA($D$12:D48),"")</f>
        <v>30</v>
      </c>
      <c r="B48" s="29" t="s">
        <v>53</v>
      </c>
      <c r="C48" s="57">
        <v>31</v>
      </c>
      <c r="D48" s="57">
        <v>18</v>
      </c>
      <c r="E48" s="57">
        <v>13</v>
      </c>
      <c r="F48" s="57">
        <v>21</v>
      </c>
      <c r="G48" s="57" t="s">
        <v>0</v>
      </c>
      <c r="H48" s="57">
        <v>10</v>
      </c>
      <c r="I48" s="57">
        <v>11</v>
      </c>
    </row>
    <row r="49" spans="1:9" ht="11.45" customHeight="1" x14ac:dyDescent="0.2">
      <c r="A49" s="25">
        <f>IF(D49&lt;&gt;"",COUNTA($D$12:D49),"")</f>
        <v>31</v>
      </c>
      <c r="B49" s="29" t="s">
        <v>54</v>
      </c>
      <c r="C49" s="57">
        <v>47</v>
      </c>
      <c r="D49" s="57">
        <v>24</v>
      </c>
      <c r="E49" s="57">
        <v>23</v>
      </c>
      <c r="F49" s="57">
        <v>31</v>
      </c>
      <c r="G49" s="57">
        <v>1</v>
      </c>
      <c r="H49" s="57">
        <v>5</v>
      </c>
      <c r="I49" s="57">
        <v>25</v>
      </c>
    </row>
    <row r="50" spans="1:9" ht="11.45" customHeight="1" x14ac:dyDescent="0.2">
      <c r="A50" s="25">
        <f>IF(D50&lt;&gt;"",COUNTA($D$12:D50),"")</f>
        <v>32</v>
      </c>
      <c r="B50" s="29" t="s">
        <v>55</v>
      </c>
      <c r="C50" s="57">
        <v>16</v>
      </c>
      <c r="D50" s="57">
        <v>8</v>
      </c>
      <c r="E50" s="57">
        <v>8</v>
      </c>
      <c r="F50" s="57">
        <v>8</v>
      </c>
      <c r="G50" s="57" t="s">
        <v>0</v>
      </c>
      <c r="H50" s="57">
        <v>1</v>
      </c>
      <c r="I50" s="57">
        <v>7</v>
      </c>
    </row>
    <row r="51" spans="1:9" ht="11.45" customHeight="1" x14ac:dyDescent="0.2">
      <c r="A51" s="25"/>
      <c r="B51" s="29"/>
      <c r="C51" s="57"/>
      <c r="D51" s="57"/>
      <c r="E51" s="57"/>
      <c r="F51" s="57"/>
      <c r="G51" s="57"/>
      <c r="H51" s="57"/>
      <c r="I51" s="57"/>
    </row>
    <row r="52" spans="1:9" ht="11.45" customHeight="1" x14ac:dyDescent="0.2">
      <c r="A52" s="25">
        <f>IF(D52&lt;&gt;"",COUNTA($D$12:D52),"")</f>
        <v>33</v>
      </c>
      <c r="B52" s="35" t="s">
        <v>18</v>
      </c>
      <c r="C52" s="62">
        <v>466</v>
      </c>
      <c r="D52" s="62">
        <v>292</v>
      </c>
      <c r="E52" s="62">
        <v>174</v>
      </c>
      <c r="F52" s="62">
        <v>368</v>
      </c>
      <c r="G52" s="62">
        <v>5</v>
      </c>
      <c r="H52" s="62">
        <v>62</v>
      </c>
      <c r="I52" s="62">
        <v>301</v>
      </c>
    </row>
    <row r="53" spans="1:9" ht="11.45" customHeight="1" x14ac:dyDescent="0.2">
      <c r="A53" s="25">
        <f>IF(D53&lt;&gt;"",COUNTA($D$12:D53),"")</f>
        <v>34</v>
      </c>
      <c r="B53" s="29" t="s">
        <v>53</v>
      </c>
      <c r="C53" s="57">
        <v>245</v>
      </c>
      <c r="D53" s="57">
        <v>163</v>
      </c>
      <c r="E53" s="57">
        <v>82</v>
      </c>
      <c r="F53" s="57">
        <v>188</v>
      </c>
      <c r="G53" s="57">
        <v>2</v>
      </c>
      <c r="H53" s="57">
        <v>27</v>
      </c>
      <c r="I53" s="57">
        <v>159</v>
      </c>
    </row>
    <row r="54" spans="1:9" ht="11.45" customHeight="1" x14ac:dyDescent="0.2">
      <c r="A54" s="25">
        <f>IF(D54&lt;&gt;"",COUNTA($D$12:D54),"")</f>
        <v>35</v>
      </c>
      <c r="B54" s="29" t="s">
        <v>54</v>
      </c>
      <c r="C54" s="57">
        <v>175</v>
      </c>
      <c r="D54" s="57">
        <v>105</v>
      </c>
      <c r="E54" s="57">
        <v>70</v>
      </c>
      <c r="F54" s="57">
        <v>144</v>
      </c>
      <c r="G54" s="57">
        <v>3</v>
      </c>
      <c r="H54" s="57">
        <v>27</v>
      </c>
      <c r="I54" s="57">
        <v>114</v>
      </c>
    </row>
    <row r="55" spans="1:9" ht="11.45" customHeight="1" x14ac:dyDescent="0.2">
      <c r="A55" s="25">
        <f>IF(D55&lt;&gt;"",COUNTA($D$12:D55),"")</f>
        <v>36</v>
      </c>
      <c r="B55" s="29" t="s">
        <v>55</v>
      </c>
      <c r="C55" s="57">
        <v>46</v>
      </c>
      <c r="D55" s="57">
        <v>24</v>
      </c>
      <c r="E55" s="57">
        <v>22</v>
      </c>
      <c r="F55" s="57">
        <v>36</v>
      </c>
      <c r="G55" s="57" t="s">
        <v>0</v>
      </c>
      <c r="H55" s="57">
        <v>8</v>
      </c>
      <c r="I55" s="57">
        <v>28</v>
      </c>
    </row>
    <row r="56" spans="1:9" ht="11.45" customHeight="1" x14ac:dyDescent="0.2">
      <c r="A56" s="25"/>
      <c r="B56" s="29"/>
      <c r="C56" s="57"/>
      <c r="D56" s="57"/>
      <c r="E56" s="57"/>
      <c r="F56" s="57"/>
      <c r="G56" s="57"/>
      <c r="H56" s="57"/>
      <c r="I56" s="57"/>
    </row>
    <row r="57" spans="1:9" ht="11.45" customHeight="1" x14ac:dyDescent="0.2">
      <c r="A57" s="25">
        <f>IF(D57&lt;&gt;"",COUNTA($D$12:D57),"")</f>
        <v>37</v>
      </c>
      <c r="B57" s="29" t="s">
        <v>34</v>
      </c>
      <c r="C57" s="57">
        <v>70</v>
      </c>
      <c r="D57" s="57">
        <v>53</v>
      </c>
      <c r="E57" s="57">
        <v>17</v>
      </c>
      <c r="F57" s="57">
        <v>61</v>
      </c>
      <c r="G57" s="57" t="s">
        <v>0</v>
      </c>
      <c r="H57" s="57">
        <v>6</v>
      </c>
      <c r="I57" s="57">
        <v>55</v>
      </c>
    </row>
    <row r="58" spans="1:9" ht="11.45" customHeight="1" x14ac:dyDescent="0.2">
      <c r="A58" s="25"/>
      <c r="B58" s="29"/>
      <c r="C58" s="57"/>
      <c r="D58" s="57"/>
      <c r="E58" s="57"/>
      <c r="F58" s="57"/>
      <c r="G58" s="57"/>
      <c r="H58" s="57"/>
      <c r="I58" s="57"/>
    </row>
    <row r="59" spans="1:9" ht="11.45" customHeight="1" x14ac:dyDescent="0.2">
      <c r="A59" s="25">
        <f>IF(D59&lt;&gt;"",COUNTA($D$12:D59),"")</f>
        <v>38</v>
      </c>
      <c r="B59" s="29" t="s">
        <v>35</v>
      </c>
      <c r="C59" s="57">
        <v>396</v>
      </c>
      <c r="D59" s="57">
        <v>239</v>
      </c>
      <c r="E59" s="57">
        <v>157</v>
      </c>
      <c r="F59" s="57">
        <v>307</v>
      </c>
      <c r="G59" s="57">
        <v>5</v>
      </c>
      <c r="H59" s="57">
        <v>56</v>
      </c>
      <c r="I59" s="57">
        <v>246</v>
      </c>
    </row>
  </sheetData>
  <mergeCells count="15">
    <mergeCell ref="A1:B1"/>
    <mergeCell ref="C2:E2"/>
    <mergeCell ref="A2:A9"/>
    <mergeCell ref="B2:B9"/>
    <mergeCell ref="F3:F8"/>
    <mergeCell ref="C1:I1"/>
    <mergeCell ref="H3:H8"/>
    <mergeCell ref="D4:D8"/>
    <mergeCell ref="C9:I9"/>
    <mergeCell ref="E4:E8"/>
    <mergeCell ref="C3:C8"/>
    <mergeCell ref="F2:I2"/>
    <mergeCell ref="D3:E3"/>
    <mergeCell ref="I3:I8"/>
    <mergeCell ref="G3:G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12&amp;R&amp;"-,Standard"&amp;7&amp;P</oddFooter>
    <evenFooter>&amp;L&amp;"-,Standard"&amp;7&amp;P&amp;R&amp;"-,Standard"&amp;7StatA MV, Statistischer Bericht H113 2023 12</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zoomScale="140" zoomScaleNormal="140" workbookViewId="0">
      <selection sqref="A1:B1"/>
    </sheetView>
  </sheetViews>
  <sheetFormatPr baseColWidth="10" defaultRowHeight="12" x14ac:dyDescent="0.2"/>
  <cols>
    <col min="1" max="1" width="5.7109375" style="46" customWidth="1"/>
    <col min="2" max="2" width="80.7109375" style="41" customWidth="1"/>
    <col min="3" max="16384" width="11.42578125" style="41"/>
  </cols>
  <sheetData>
    <row r="1" spans="1:2" s="47" customFormat="1" ht="30" customHeight="1" x14ac:dyDescent="0.2">
      <c r="A1" s="107" t="s">
        <v>85</v>
      </c>
      <c r="B1" s="107"/>
    </row>
    <row r="2" spans="1:2" ht="12" customHeight="1" x14ac:dyDescent="0.2">
      <c r="A2" s="39" t="s">
        <v>43</v>
      </c>
      <c r="B2" s="40" t="s">
        <v>86</v>
      </c>
    </row>
    <row r="3" spans="1:2" ht="8.1" customHeight="1" x14ac:dyDescent="0.2">
      <c r="A3" s="39"/>
      <c r="B3" s="40"/>
    </row>
    <row r="4" spans="1:2" ht="12" customHeight="1" x14ac:dyDescent="0.2">
      <c r="A4" s="39" t="s">
        <v>44</v>
      </c>
      <c r="B4" s="40" t="s">
        <v>87</v>
      </c>
    </row>
    <row r="5" spans="1:2" ht="8.1" customHeight="1" x14ac:dyDescent="0.2">
      <c r="A5" s="39"/>
      <c r="B5" s="40"/>
    </row>
    <row r="6" spans="1:2" ht="12" customHeight="1" x14ac:dyDescent="0.2">
      <c r="A6" s="39" t="s">
        <v>45</v>
      </c>
      <c r="B6" s="40" t="s">
        <v>88</v>
      </c>
    </row>
    <row r="7" spans="1:2" ht="8.1" customHeight="1" x14ac:dyDescent="0.2">
      <c r="A7" s="39"/>
      <c r="B7" s="40"/>
    </row>
    <row r="8" spans="1:2" ht="12" customHeight="1" x14ac:dyDescent="0.2">
      <c r="A8" s="39" t="s">
        <v>46</v>
      </c>
      <c r="B8" s="40" t="s">
        <v>89</v>
      </c>
    </row>
    <row r="9" spans="1:2" ht="8.1" customHeight="1" x14ac:dyDescent="0.2">
      <c r="A9" s="39"/>
      <c r="B9" s="40"/>
    </row>
    <row r="10" spans="1:2" ht="24" customHeight="1" x14ac:dyDescent="0.2">
      <c r="A10" s="39" t="s">
        <v>76</v>
      </c>
      <c r="B10" s="40" t="s">
        <v>90</v>
      </c>
    </row>
    <row r="11" spans="1:2" ht="8.1" customHeight="1" x14ac:dyDescent="0.2">
      <c r="A11" s="39"/>
      <c r="B11" s="40"/>
    </row>
    <row r="12" spans="1:2" ht="12" customHeight="1" x14ac:dyDescent="0.2">
      <c r="A12" s="39"/>
      <c r="B12" s="40"/>
    </row>
    <row r="13" spans="1:2" ht="8.1" customHeight="1" x14ac:dyDescent="0.2">
      <c r="A13" s="39"/>
      <c r="B13" s="40"/>
    </row>
    <row r="14" spans="1:2" ht="12" customHeight="1" x14ac:dyDescent="0.2">
      <c r="A14" s="39"/>
      <c r="B14" s="40"/>
    </row>
    <row r="15" spans="1:2" ht="8.1" customHeight="1" x14ac:dyDescent="0.2">
      <c r="A15" s="39"/>
      <c r="B15" s="40"/>
    </row>
    <row r="16" spans="1:2" ht="12" customHeight="1" x14ac:dyDescent="0.2">
      <c r="A16" s="39"/>
      <c r="B16" s="40"/>
    </row>
    <row r="17" spans="1:2" ht="8.1" customHeight="1" x14ac:dyDescent="0.2">
      <c r="A17" s="39"/>
      <c r="B17" s="40"/>
    </row>
    <row r="18" spans="1:2" ht="12" customHeight="1" x14ac:dyDescent="0.2">
      <c r="A18" s="39"/>
      <c r="B18" s="40"/>
    </row>
    <row r="19" spans="1:2" ht="8.1" customHeight="1" x14ac:dyDescent="0.2">
      <c r="A19" s="39"/>
      <c r="B19" s="40"/>
    </row>
    <row r="20" spans="1:2" ht="12" customHeight="1" x14ac:dyDescent="0.2">
      <c r="A20" s="39"/>
      <c r="B20" s="42"/>
    </row>
    <row r="21" spans="1:2" ht="8.1" customHeight="1" x14ac:dyDescent="0.2">
      <c r="A21" s="43"/>
      <c r="B21" s="42"/>
    </row>
    <row r="22" spans="1:2" ht="12" customHeight="1" x14ac:dyDescent="0.2">
      <c r="A22" s="43"/>
      <c r="B22" s="42"/>
    </row>
    <row r="23" spans="1:2" ht="8.1" customHeight="1" x14ac:dyDescent="0.2">
      <c r="A23" s="43"/>
      <c r="B23" s="42"/>
    </row>
    <row r="24" spans="1:2" ht="12" customHeight="1" x14ac:dyDescent="0.2">
      <c r="A24" s="43"/>
      <c r="B24" s="42"/>
    </row>
    <row r="25" spans="1:2" ht="8.1" customHeight="1" x14ac:dyDescent="0.2">
      <c r="A25" s="43"/>
      <c r="B25" s="42"/>
    </row>
    <row r="26" spans="1:2" ht="12" customHeight="1" x14ac:dyDescent="0.2">
      <c r="A26" s="43"/>
      <c r="B26" s="42"/>
    </row>
    <row r="27" spans="1:2" ht="8.1" customHeight="1" x14ac:dyDescent="0.2">
      <c r="A27" s="43"/>
      <c r="B27" s="42"/>
    </row>
    <row r="28" spans="1:2" ht="12" customHeight="1" x14ac:dyDescent="0.2">
      <c r="A28" s="43"/>
      <c r="B28" s="42"/>
    </row>
    <row r="29" spans="1:2" ht="12" customHeight="1" x14ac:dyDescent="0.2">
      <c r="A29" s="43"/>
      <c r="B29" s="42"/>
    </row>
    <row r="30" spans="1:2" ht="12" customHeight="1" x14ac:dyDescent="0.2">
      <c r="A30" s="43"/>
      <c r="B30" s="42"/>
    </row>
    <row r="31" spans="1:2" ht="12" customHeight="1" x14ac:dyDescent="0.2">
      <c r="A31" s="43"/>
      <c r="B31" s="42"/>
    </row>
    <row r="32" spans="1:2" ht="12" customHeight="1" x14ac:dyDescent="0.2">
      <c r="A32" s="43"/>
      <c r="B32" s="42"/>
    </row>
    <row r="33" spans="1:2" ht="12" customHeight="1" x14ac:dyDescent="0.2">
      <c r="A33" s="43"/>
      <c r="B33" s="42"/>
    </row>
    <row r="34" spans="1:2" ht="12" customHeight="1" x14ac:dyDescent="0.2">
      <c r="A34" s="43"/>
      <c r="B34" s="42"/>
    </row>
    <row r="35" spans="1:2" ht="12" customHeight="1" x14ac:dyDescent="0.2">
      <c r="A35" s="43"/>
      <c r="B35" s="42"/>
    </row>
    <row r="36" spans="1:2" ht="12" customHeight="1" x14ac:dyDescent="0.2">
      <c r="A36" s="43"/>
      <c r="B36" s="42"/>
    </row>
    <row r="37" spans="1:2" ht="12" customHeight="1" x14ac:dyDescent="0.2">
      <c r="A37" s="43"/>
      <c r="B37" s="42"/>
    </row>
    <row r="38" spans="1:2" ht="12" customHeight="1" x14ac:dyDescent="0.2">
      <c r="A38" s="43"/>
      <c r="B38" s="42"/>
    </row>
    <row r="39" spans="1:2" ht="12" customHeight="1" x14ac:dyDescent="0.2">
      <c r="A39" s="43"/>
      <c r="B39" s="42"/>
    </row>
    <row r="40" spans="1:2" ht="12" customHeight="1" x14ac:dyDescent="0.2">
      <c r="A40" s="43"/>
      <c r="B40" s="42"/>
    </row>
    <row r="41" spans="1:2" ht="12" customHeight="1" x14ac:dyDescent="0.2">
      <c r="A41" s="43"/>
      <c r="B41" s="42"/>
    </row>
    <row r="42" spans="1:2" ht="12" customHeight="1" x14ac:dyDescent="0.2">
      <c r="A42" s="43"/>
      <c r="B42" s="42"/>
    </row>
    <row r="43" spans="1:2" ht="12" customHeight="1" x14ac:dyDescent="0.2">
      <c r="A43" s="43"/>
      <c r="B43" s="42"/>
    </row>
    <row r="44" spans="1:2" ht="12" customHeight="1" x14ac:dyDescent="0.2">
      <c r="A44" s="43"/>
      <c r="B44" s="42"/>
    </row>
    <row r="45" spans="1:2" ht="12" customHeight="1" x14ac:dyDescent="0.2">
      <c r="A45" s="43"/>
      <c r="B45" s="42"/>
    </row>
    <row r="46" spans="1:2" ht="12" customHeight="1" x14ac:dyDescent="0.2">
      <c r="A46" s="43"/>
      <c r="B46" s="42"/>
    </row>
    <row r="47" spans="1:2" ht="12" customHeight="1" x14ac:dyDescent="0.2">
      <c r="A47" s="43"/>
      <c r="B47" s="42"/>
    </row>
    <row r="48" spans="1:2" ht="12" customHeight="1" x14ac:dyDescent="0.2">
      <c r="A48" s="44"/>
    </row>
    <row r="49" spans="1:1" ht="12" customHeight="1" x14ac:dyDescent="0.2">
      <c r="A49" s="43"/>
    </row>
    <row r="50" spans="1:1" ht="12" customHeight="1" x14ac:dyDescent="0.2">
      <c r="A50" s="43"/>
    </row>
    <row r="51" spans="1:1" ht="12" customHeight="1" x14ac:dyDescent="0.2">
      <c r="A51" s="43"/>
    </row>
    <row r="52" spans="1:1" ht="12" customHeight="1" x14ac:dyDescent="0.2">
      <c r="A52" s="43"/>
    </row>
    <row r="53" spans="1:1" ht="12" customHeight="1" x14ac:dyDescent="0.2">
      <c r="A53" s="43"/>
    </row>
    <row r="54" spans="1:1" ht="12" customHeight="1" x14ac:dyDescent="0.2">
      <c r="A54" s="43"/>
    </row>
    <row r="55" spans="1:1" ht="12" customHeight="1" x14ac:dyDescent="0.2">
      <c r="A55" s="43"/>
    </row>
    <row r="56" spans="1:1" ht="12" customHeight="1" x14ac:dyDescent="0.2">
      <c r="A56" s="44"/>
    </row>
    <row r="57" spans="1:1" ht="12" customHeight="1" x14ac:dyDescent="0.2">
      <c r="A57" s="43"/>
    </row>
    <row r="58" spans="1:1" ht="12" customHeight="1" x14ac:dyDescent="0.2">
      <c r="A58" s="45"/>
    </row>
    <row r="59" spans="1:1" ht="12" customHeight="1" x14ac:dyDescent="0.2">
      <c r="A59" s="43"/>
    </row>
    <row r="60" spans="1:1" ht="12" customHeight="1" x14ac:dyDescent="0.2">
      <c r="A60" s="44"/>
    </row>
    <row r="61" spans="1:1" ht="12" customHeight="1" x14ac:dyDescent="0.2">
      <c r="A61" s="43"/>
    </row>
    <row r="62" spans="1:1" ht="12" customHeight="1" x14ac:dyDescent="0.2">
      <c r="A62" s="45"/>
    </row>
    <row r="63" spans="1:1" ht="12" customHeight="1" x14ac:dyDescent="0.2">
      <c r="A63" s="43"/>
    </row>
    <row r="64" spans="1:1" ht="12" customHeight="1" x14ac:dyDescent="0.2">
      <c r="A64" s="43"/>
    </row>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12&amp;R&amp;"-,Standard"&amp;7&amp;P</oddFooter>
    <evenFooter>&amp;L&amp;"-,Standard"&amp;7&amp;P&amp;R&amp;"-,Standard"&amp;7StatA MV, Statistischer Bericht H113 2023 12</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Deckblatt</vt:lpstr>
      <vt:lpstr>Inhalt</vt:lpstr>
      <vt:lpstr>Vorbemerkung</vt:lpstr>
      <vt:lpstr>Tabelle1</vt:lpstr>
      <vt:lpstr>Tabelle2</vt:lpstr>
      <vt:lpstr>Fußnotenerläut.</vt:lpstr>
      <vt:lpstr>Tabelle1!_GoBack</vt:lpstr>
      <vt:lpstr>Tabelle2!_GoBack</vt:lpstr>
      <vt:lpstr>Tabelle1!Print_Titles</vt:lpstr>
      <vt:lpstr>Tabelle2!Print_Titles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H113 Straßenverkehrsunfälle 12/2023</dc:title>
  <dc:subject>Straßen- und Schienenverkehr</dc:subject>
  <dc:creator>FB 410</dc:creator>
  <cp:lastModifiedBy> </cp:lastModifiedBy>
  <cp:lastPrinted>2024-01-15T08:35:40Z</cp:lastPrinted>
  <dcterms:created xsi:type="dcterms:W3CDTF">2016-11-15T13:56:31Z</dcterms:created>
  <dcterms:modified xsi:type="dcterms:W3CDTF">2024-03-28T05:44:26Z</dcterms:modified>
</cp:coreProperties>
</file>