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<sst xmlns="http://schemas.openxmlformats.org/spreadsheetml/2006/main" count="215" uniqueCount="107">
  <si>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</si>
  <si>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</si>
  <si>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</si>
  <si>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</si>
  <si>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</si>
  <si>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</si>
  <si>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</si>
  <si>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</si>
  <si>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</si>
  <si>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</si>
  <si>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</si>
  <si>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</si>
  <si>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</si>
  <si>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</si>
  <si>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</si>
  <si>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</si>
  <si>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</si>
  <si>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</si>
  <si>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</si>
  <si>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</si>
  <si>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</si>
  <si>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</si>
  <si>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</si>
  <si>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</si>
  <si>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</si>
  <si>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</si>
  <si>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</si>
  <si>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</si>
  <si>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</si>
  <si>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</si>
  <si>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</si>
  <si>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</si>
  <si>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</si>
  <si>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</si>
  <si>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</si>
  <si>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</si>
  <si>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</si>
  <si>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</si>
  <si>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</si>
  <si>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</si>
  <si>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</si>
  <si>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</si>
  <si>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</si>
  <si>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</si>
  <si>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</si>
  <si>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</si>
  <si>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</si>
  <si>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</si>
  <si>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</si>
  <si>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</si>
  <si>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</si>
  <si>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</si>
  <si>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</si>
  <si>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</si>
  <si>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</si>
  <si>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</si>
  <si>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</si>
  <si>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</si>
  <si>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</si>
  <si>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</si>
  <si>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</si>
  <si>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</si>
  <si>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</si>
  <si>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</si>
  <si>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</si>
  <si>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</si>
  <si>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</si>
  <si>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</si>
  <si>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</si>
  <si>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</si>
  <si>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</si>
  <si>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</si>
  <si>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</si>
  <si>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</si>
  <si>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</si>
  <si>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</si>
  <si>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</si>
  <si>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</si>
  <si>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</si>
  <si>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</si>
  <si>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</si>
  <si>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</si>
  <si>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</si>
  <si>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</si>
  <si>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r>
      <t xml:space="preserve">2022 </t>
    </r>
    <r>
      <rPr>
        <sz val="6"/>
        <rFont val="Calibri"/>
        <family val="2"/>
        <scheme val="minor"/>
      </rPr>
      <t>2)</t>
    </r>
    <r>
      <rPr>
        <sz val="8.5"/>
        <rFont val="Calibri"/>
        <family val="2"/>
        <scheme val="minor"/>
      </rPr>
      <t xml:space="preserve">  Januar </t>
    </r>
  </si>
  <si>
    <t xml:space="preserve">Straßenverkehrsunfälle und verunglückte Personen nach Schadensart  </t>
  </si>
  <si>
    <t xml:space="preserve">Fußnotenerläuterungen  </t>
  </si>
  <si>
    <t xml:space="preserve"> </t>
  </si>
  <si>
    <t xml:space="preserve">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</si>
  <si>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</si>
  <si>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</si>
  <si>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</si>
  <si>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</si>
  <si>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</si>
  <si>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r>
      <t xml:space="preserve">2023 </t>
    </r>
    <r>
      <rPr>
        <sz val="6"/>
        <rFont val="Calibri"/>
        <family val="2"/>
        <scheme val="minor"/>
      </rPr>
      <t>3)</t>
    </r>
    <r>
      <rPr>
        <sz val="8.5"/>
        <rFont val="Calibri"/>
        <family val="2"/>
        <scheme val="minor"/>
      </rPr>
      <t xml:space="preserve">  Januar </t>
    </r>
  </si>
  <si>
    <t xml:space="preserve">Inhaltsverzeichnis  </t>
  </si>
  <si>
    <t xml:space="preserve">sonstige
Unfälle unter dem Einfluss be-
rauschen-
der Mittel </t>
  </si>
  <si>
    <t>Juli 2023</t>
  </si>
  <si>
    <t>H113 2023 07</t>
  </si>
  <si>
    <t xml:space="preserve">Straßenverkehrsunfälle und verunglückte Personen im Juli 2023 nach Kreisen  </t>
  </si>
  <si>
    <t>Januar - Juli 2022</t>
  </si>
  <si>
    <t>Januar - Juli 2023</t>
  </si>
  <si>
    <t xml:space="preserve">Juli 2023 zu
  Juli 2022 </t>
  </si>
  <si>
    <t>Januar bis Juli 2023 zu
   Januar bis Juli 2022</t>
  </si>
  <si>
    <r>
      <t xml:space="preserve">Straßenverkehrsunfälle und verunglückte Personen im Juli 2023
nach Kreisen </t>
    </r>
    <r>
      <rPr>
        <b/>
        <sz val="6"/>
        <rFont val="Calibri"/>
        <family val="2"/>
        <scheme val="minor"/>
      </rPr>
      <t>3)</t>
    </r>
  </si>
  <si>
    <t xml:space="preserve">Vorbemerkungen  </t>
  </si>
  <si>
    <t>13.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</si>
</sst>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5">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0" fillId="0" borderId="0"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6" fillId="0" borderId="0" xfId="1" applyFont="1" applyAlignment="1">
      <alignment vertical="center"/>
    </xf>
    <xf numFmtId="0" fontId="8" fillId="0" borderId="0" xfId="1" applyNumberFormat="1" applyFont="1" applyAlignment="1">
      <alignment vertical="center"/>
    </xf>
    <xf numFmtId="0" fontId="17" fillId="0" borderId="0" xfId="1" applyFont="1" applyAlignment="1">
      <alignment vertical="center"/>
    </xf>
    <xf numFmtId="0" fontId="21" fillId="0" borderId="4" xfId="0" applyFont="1" applyBorder="1" applyAlignment="1">
      <alignment horizontal="left" wrapText="1" indent="3"/>
    </xf>
    <xf numFmtId="49" fontId="4" fillId="0" borderId="0" xfId="4" applyNumberFormat="1" applyFont="1" applyAlignment="1">
      <alignment horizontal="left" vertical="center"/>
    </xf>
    <xf numFmtId="0" fontId="4" fillId="0" borderId="0" xfId="4" applyFont="1" applyAlignment="1">
      <alignment horizontal="center" vertical="center"/>
    </xf>
    <xf numFmtId="0" fontId="13" fillId="0" borderId="7" xfId="4" applyFont="1" applyBorder="1" applyAlignment="1">
      <alignment horizontal="right"/>
    </xf>
    <xf numFmtId="0" fontId="4" fillId="0" borderId="8" xfId="4" applyFont="1" applyBorder="1" applyAlignment="1">
      <alignment horizontal="center" vertical="center"/>
    </xf>
    <xf numFmtId="0" fontId="4" fillId="0" borderId="0" xfId="4" applyFont="1" applyBorder="1" applyAlignment="1">
      <alignment horizontal="center" vertical="center"/>
    </xf>
    <xf numFmtId="0" fontId="4" fillId="0" borderId="0" xfId="4" applyFont="1" applyBorder="1" applyAlignment="1">
      <alignment horizontal="left"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4" fillId="0" borderId="0" xfId="4" applyFont="1" applyAlignment="1">
      <alignment horizontal="left" vertical="center"/>
    </xf>
    <xf numFmtId="0" fontId="4" fillId="0" borderId="0" xfId="4" applyFont="1" applyAlignment="1">
      <alignment horizontal="left" wrapText="1"/>
    </xf>
    <xf numFmtId="0" fontId="4" fillId="0" borderId="7" xfId="4" applyFont="1" applyBorder="1" applyAlignment="1">
      <alignment horizontal="center" vertical="center"/>
    </xf>
    <xf numFmtId="0" fontId="13" fillId="0" borderId="0" xfId="4" applyFont="1" applyAlignment="1">
      <alignment horizontal="center" vertical="center"/>
    </xf>
    <xf numFmtId="0" fontId="16" fillId="0" borderId="0" xfId="1" applyNumberFormat="1" applyFont="1" applyAlignment="1">
      <alignment horizontal="center" vertical="center"/>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3" fillId="0" borderId="2" xfId="0" applyNumberFormat="1" applyFont="1" applyBorder="1" applyAlignment="1">
      <alignment horizontal="center" vertical="center" wrapText="1"/>
    </xf>
    <xf numFmtId="0" fontId="23" fillId="0" borderId="3" xfId="0" applyNumberFormat="1" applyFont="1" applyBorder="1" applyAlignment="1">
      <alignment horizontal="center" vertical="center" wrapText="1"/>
    </xf>
    <xf numFmtId="0" fontId="22" fillId="0" borderId="1" xfId="0" applyNumberFormat="1" applyFont="1" applyBorder="1" applyAlignment="1">
      <alignment horizontal="center" vertical="center" wrapText="1"/>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4" t="s">
        <v>1</v>
      </c>
      <c r="B1" s="104"/>
      <c r="C1" s="71"/>
      <c r="D1" s="71"/>
    </row>
    <row r="2" spans="1:4" ht="35.1" customHeight="1" thickTop="1" x14ac:dyDescent="0.2">
      <c r="A2" s="72" t="s">
        <v>67</v>
      </c>
      <c r="B2" s="72"/>
      <c r="C2" s="73" t="s">
        <v>19</v>
      </c>
      <c r="D2" s="73"/>
    </row>
    <row r="3" spans="1:4" ht="24.95" customHeight="1" x14ac:dyDescent="0.2">
      <c r="A3" s="74"/>
      <c r="B3" s="74"/>
      <c r="C3" s="74"/>
      <c r="D3" s="74"/>
    </row>
    <row r="4" spans="1:4" ht="24.95" customHeight="1" x14ac:dyDescent="0.2">
      <c r="A4" s="76" t="s">
        <v>20</v>
      </c>
      <c r="B4" s="76"/>
      <c r="C4" s="76"/>
      <c r="D4" s="77"/>
    </row>
    <row r="5" spans="1:4" ht="24.95" customHeight="1" x14ac:dyDescent="0.2">
      <c r="A5" s="76" t="s">
        <v>15</v>
      </c>
      <c r="B5" s="76"/>
      <c r="C5" s="76"/>
      <c r="D5" s="77"/>
    </row>
    <row r="6" spans="1:4" ht="39.950000000000003" customHeight="1" x14ac:dyDescent="0.45">
      <c r="A6" s="81" t="s">
        <v>97</v>
      </c>
      <c r="B6" s="82"/>
      <c r="C6" s="82"/>
      <c r="D6" s="82"/>
    </row>
    <row r="7" spans="1:4" ht="24.95" customHeight="1" x14ac:dyDescent="0.45">
      <c r="A7" s="80"/>
      <c r="B7" s="80"/>
      <c r="C7" s="80"/>
      <c r="D7" s="80"/>
    </row>
    <row r="8" spans="1:4" ht="24.95" customHeight="1" x14ac:dyDescent="0.45">
      <c r="A8" s="81" t="s">
        <v>21</v>
      </c>
      <c r="B8" s="81"/>
      <c r="C8" s="81"/>
      <c r="D8" s="81"/>
    </row>
    <row r="9" spans="1:4" ht="24.95" customHeight="1" x14ac:dyDescent="0.4">
      <c r="A9" s="79"/>
      <c r="B9" s="79"/>
      <c r="C9" s="79"/>
      <c r="D9" s="79"/>
    </row>
    <row r="10" spans="1:4" ht="24.95" customHeight="1" x14ac:dyDescent="0.2">
      <c r="A10" s="83"/>
      <c r="B10" s="83"/>
      <c r="C10" s="83"/>
      <c r="D10" s="83"/>
    </row>
    <row r="11" spans="1:4" ht="24.95" customHeight="1" x14ac:dyDescent="0.2">
      <c r="A11" s="83"/>
      <c r="B11" s="83"/>
      <c r="C11" s="83"/>
      <c r="D11" s="83"/>
    </row>
    <row r="12" spans="1:4" ht="24.95" customHeight="1" x14ac:dyDescent="0.2">
      <c r="A12" s="83"/>
      <c r="B12" s="83"/>
      <c r="C12" s="83"/>
      <c r="D12" s="83"/>
    </row>
    <row r="13" spans="1:4" ht="12" customHeight="1" x14ac:dyDescent="0.2">
      <c r="A13" s="4"/>
      <c r="B13" s="78" t="s">
        <v>68</v>
      </c>
      <c r="C13" s="78"/>
      <c r="D13" s="2" t="s">
        <v>98</v>
      </c>
    </row>
    <row r="14" spans="1:4" ht="12" customHeight="1" x14ac:dyDescent="0.2">
      <c r="A14" s="4"/>
      <c r="B14" s="78"/>
      <c r="C14" s="78"/>
      <c r="D14" s="2"/>
    </row>
    <row r="15" spans="1:4" ht="12" customHeight="1" x14ac:dyDescent="0.2">
      <c r="A15" s="4"/>
      <c r="B15" s="78" t="s">
        <v>2</v>
      </c>
      <c r="C15" s="78"/>
      <c r="D15" s="2" t="s">
        <v>106</v>
      </c>
    </row>
    <row r="16" spans="1:4" ht="12" customHeight="1" x14ac:dyDescent="0.2">
      <c r="A16" s="4"/>
      <c r="B16" s="78"/>
      <c r="C16" s="78"/>
      <c r="D16" s="2"/>
    </row>
    <row r="17" spans="1:4" ht="12" customHeight="1" x14ac:dyDescent="0.2">
      <c r="A17" s="5"/>
      <c r="B17" s="67"/>
      <c r="C17" s="67"/>
      <c r="D17" s="3"/>
    </row>
    <row r="18" spans="1:4" ht="12" customHeight="1" x14ac:dyDescent="0.2">
      <c r="A18" s="68"/>
      <c r="B18" s="68"/>
      <c r="C18" s="68"/>
      <c r="D18" s="68"/>
    </row>
    <row r="19" spans="1:4" ht="12" customHeight="1" x14ac:dyDescent="0.2">
      <c r="A19" s="69" t="s">
        <v>3</v>
      </c>
      <c r="B19" s="69"/>
      <c r="C19" s="69"/>
      <c r="D19" s="69"/>
    </row>
    <row r="20" spans="1:4" ht="12" customHeight="1" x14ac:dyDescent="0.2">
      <c r="A20" s="69" t="s">
        <v>69</v>
      </c>
      <c r="B20" s="69"/>
      <c r="C20" s="69"/>
      <c r="D20" s="69"/>
    </row>
    <row r="21" spans="1:4" ht="12" customHeight="1" x14ac:dyDescent="0.2">
      <c r="A21" s="69"/>
      <c r="B21" s="69"/>
      <c r="C21" s="69"/>
      <c r="D21" s="69"/>
    </row>
    <row r="22" spans="1:4" ht="12" customHeight="1" x14ac:dyDescent="0.2">
      <c r="A22" s="84" t="s">
        <v>78</v>
      </c>
      <c r="B22" s="84"/>
      <c r="C22" s="84"/>
      <c r="D22" s="84"/>
    </row>
    <row r="23" spans="1:4" ht="12" customHeight="1" x14ac:dyDescent="0.2">
      <c r="A23" s="69"/>
      <c r="B23" s="69"/>
      <c r="C23" s="69"/>
      <c r="D23" s="69"/>
    </row>
    <row r="24" spans="1:4" ht="12" customHeight="1" x14ac:dyDescent="0.2">
      <c r="A24" s="70" t="s">
        <v>83</v>
      </c>
      <c r="B24" s="70"/>
      <c r="C24" s="70"/>
      <c r="D24" s="70"/>
    </row>
    <row r="25" spans="1:4" ht="12" customHeight="1" x14ac:dyDescent="0.2">
      <c r="A25" s="70" t="s">
        <v>74</v>
      </c>
      <c r="B25" s="70"/>
      <c r="C25" s="70"/>
      <c r="D25" s="70"/>
    </row>
    <row r="26" spans="1:4" ht="12" customHeight="1" x14ac:dyDescent="0.2">
      <c r="A26" s="87"/>
      <c r="B26" s="87"/>
      <c r="C26" s="87"/>
      <c r="D26" s="87"/>
    </row>
    <row r="27" spans="1:4" ht="12" customHeight="1" x14ac:dyDescent="0.2">
      <c r="A27" s="68"/>
      <c r="B27" s="68"/>
      <c r="C27" s="68"/>
      <c r="D27" s="68"/>
    </row>
    <row r="28" spans="1:4" ht="12" customHeight="1" x14ac:dyDescent="0.2">
      <c r="A28" s="88" t="s">
        <v>4</v>
      </c>
      <c r="B28" s="88"/>
      <c r="C28" s="88"/>
      <c r="D28" s="88"/>
    </row>
    <row r="29" spans="1:4" ht="12" customHeight="1" x14ac:dyDescent="0.2">
      <c r="A29" s="66"/>
      <c r="B29" s="66"/>
      <c r="C29" s="66"/>
      <c r="D29" s="66"/>
    </row>
    <row r="30" spans="1:4" ht="12" customHeight="1" x14ac:dyDescent="0.2">
      <c r="A30" s="6" t="s">
        <v>0</v>
      </c>
      <c r="B30" s="65" t="s">
        <v>70</v>
      </c>
      <c r="C30" s="65"/>
      <c r="D30" s="65"/>
    </row>
    <row r="31" spans="1:4" ht="12" customHeight="1" x14ac:dyDescent="0.2">
      <c r="A31" s="7">
        <v>0</v>
      </c>
      <c r="B31" s="65" t="s">
        <v>71</v>
      </c>
      <c r="C31" s="65"/>
      <c r="D31" s="65"/>
    </row>
    <row r="32" spans="1:4" ht="12" customHeight="1" x14ac:dyDescent="0.2">
      <c r="A32" s="6" t="s">
        <v>5</v>
      </c>
      <c r="B32" s="65" t="s">
        <v>6</v>
      </c>
      <c r="C32" s="65"/>
      <c r="D32" s="65"/>
    </row>
    <row r="33" spans="1:4" ht="12" customHeight="1" x14ac:dyDescent="0.2">
      <c r="A33" s="6" t="s">
        <v>7</v>
      </c>
      <c r="B33" s="65" t="s">
        <v>8</v>
      </c>
      <c r="C33" s="65"/>
      <c r="D33" s="65"/>
    </row>
    <row r="34" spans="1:4" ht="12" customHeight="1" x14ac:dyDescent="0.2">
      <c r="A34" s="6" t="s">
        <v>9</v>
      </c>
      <c r="B34" s="65" t="s">
        <v>10</v>
      </c>
      <c r="C34" s="65"/>
      <c r="D34" s="65"/>
    </row>
    <row r="35" spans="1:4" ht="12" customHeight="1" x14ac:dyDescent="0.2">
      <c r="A35" s="6" t="s">
        <v>11</v>
      </c>
      <c r="B35" s="65" t="s">
        <v>72</v>
      </c>
      <c r="C35" s="65"/>
      <c r="D35" s="65"/>
    </row>
    <row r="36" spans="1:4" ht="12" customHeight="1" x14ac:dyDescent="0.2">
      <c r="A36" s="6" t="s">
        <v>12</v>
      </c>
      <c r="B36" s="65" t="s">
        <v>13</v>
      </c>
      <c r="C36" s="65"/>
      <c r="D36" s="65"/>
    </row>
    <row r="37" spans="1:4" ht="12" customHeight="1" x14ac:dyDescent="0.2">
      <c r="A37" s="6" t="s">
        <v>42</v>
      </c>
      <c r="B37" s="65" t="s">
        <v>73</v>
      </c>
      <c r="C37" s="65"/>
      <c r="D37" s="65"/>
    </row>
    <row r="38" spans="1:4" ht="12" customHeight="1" x14ac:dyDescent="0.2">
      <c r="A38" s="6"/>
      <c r="B38" s="65"/>
      <c r="C38" s="65"/>
      <c r="D38" s="65"/>
    </row>
    <row r="39" spans="1:4" ht="12" customHeight="1" x14ac:dyDescent="0.2">
      <c r="A39" s="6"/>
      <c r="B39" s="65"/>
      <c r="C39" s="65"/>
      <c r="D39" s="65"/>
    </row>
    <row r="40" spans="1:4" ht="12" customHeight="1" x14ac:dyDescent="0.2">
      <c r="A40" s="6"/>
      <c r="B40" s="75"/>
      <c r="C40" s="75"/>
      <c r="D40" s="75"/>
    </row>
    <row r="41" spans="1:4" ht="12" customHeight="1" x14ac:dyDescent="0.2">
      <c r="A41" s="6"/>
      <c r="B41" s="75"/>
      <c r="C41" s="75"/>
      <c r="D41" s="75"/>
    </row>
    <row r="42" spans="1:4" ht="12" customHeight="1" x14ac:dyDescent="0.2">
      <c r="A42" s="6"/>
      <c r="B42" s="75"/>
      <c r="C42" s="75"/>
      <c r="D42" s="75"/>
    </row>
    <row r="43" spans="1:4" ht="12" customHeight="1" x14ac:dyDescent="0.2">
      <c r="A43" s="8"/>
      <c r="B43" s="85"/>
      <c r="C43" s="85"/>
      <c r="D43" s="85"/>
    </row>
    <row r="44" spans="1:4" x14ac:dyDescent="0.2">
      <c r="A44" s="65" t="s">
        <v>14</v>
      </c>
      <c r="B44" s="65"/>
      <c r="C44" s="65"/>
      <c r="D44" s="65"/>
    </row>
    <row r="45" spans="1:4" ht="39.950000000000003" customHeight="1" x14ac:dyDescent="0.2">
      <c r="A45" s="86" t="s">
        <v>82</v>
      </c>
      <c r="B45" s="86"/>
      <c r="C45" s="86"/>
      <c r="D45" s="86"/>
    </row>
  </sheetData>
  <mergeCells count="47">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A1:B1"/>
    <mergeCell ref="C1:D1"/>
    <mergeCell ref="A2:B2"/>
    <mergeCell ref="C2:D2"/>
    <mergeCell ref="A3:D3"/>
    <mergeCell ref="B34:D34"/>
    <mergeCell ref="A29:D29"/>
    <mergeCell ref="B30:D30"/>
    <mergeCell ref="B17:C17"/>
    <mergeCell ref="A18:D18"/>
    <mergeCell ref="A19:D19"/>
    <mergeCell ref="A20:D20"/>
    <mergeCell ref="A21:D21"/>
    <mergeCell ref="A23:D23"/>
    <mergeCell ref="A24:D2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63" t="s">
        <v>95</v>
      </c>
      <c r="B1" s="63"/>
      <c r="C1" s="63"/>
    </row>
    <row r="2" spans="1:3" x14ac:dyDescent="0.2">
      <c r="A2" s="9"/>
      <c r="B2" s="9"/>
      <c r="C2" s="9"/>
    </row>
    <row r="3" spans="1:3" x14ac:dyDescent="0.2">
      <c r="A3" s="61"/>
      <c r="B3" s="61"/>
      <c r="C3" s="11" t="s">
        <v>40</v>
      </c>
    </row>
    <row r="4" spans="1:3" x14ac:dyDescent="0.2">
      <c r="A4" s="12"/>
      <c r="B4" s="12"/>
      <c r="C4" s="11"/>
    </row>
    <row r="5" spans="1:3" ht="30" customHeight="1" x14ac:dyDescent="0.2">
      <c r="A5" s="62" t="s">
        <v>105</v>
      </c>
      <c r="B5" s="62"/>
      <c r="C5" s="11">
        <v>3</v>
      </c>
    </row>
    <row r="6" spans="1:3" x14ac:dyDescent="0.2">
      <c r="A6" s="89"/>
      <c r="B6" s="89"/>
      <c r="C6" s="13"/>
    </row>
    <row r="7" spans="1:3" x14ac:dyDescent="0.2">
      <c r="A7" s="14" t="s">
        <v>48</v>
      </c>
      <c r="B7" s="15" t="s">
        <v>85</v>
      </c>
      <c r="C7" s="13">
        <v>4</v>
      </c>
    </row>
    <row r="8" spans="1:3" x14ac:dyDescent="0.2">
      <c r="A8" s="14"/>
      <c r="B8" s="15"/>
      <c r="C8" s="13"/>
    </row>
    <row r="9" spans="1:3" x14ac:dyDescent="0.2">
      <c r="A9" s="14" t="s">
        <v>49</v>
      </c>
      <c r="B9" s="15" t="s">
        <v>99</v>
      </c>
      <c r="C9" s="13">
        <v>5</v>
      </c>
    </row>
    <row r="10" spans="1:3" x14ac:dyDescent="0.2">
      <c r="A10" s="16"/>
      <c r="B10" s="17"/>
      <c r="C10" s="13"/>
    </row>
    <row r="11" spans="1:3" ht="30" customHeight="1" x14ac:dyDescent="0.2">
      <c r="A11" s="61" t="s">
        <v>86</v>
      </c>
      <c r="B11" s="61"/>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07&amp;R&amp;"-,Standard"&amp;7&amp;P</oddFooter>
    <evenFooter>&amp;L&amp;"-,Standard"&amp;7&amp;P&amp;R&amp;"-,Standard"&amp;7StatA MV, Statistischer Bericht H113 2023 07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105</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07&amp;R&amp;"-,Standard"&amp;7&amp;P</oddFooter>
    <evenFooter>&amp;L&amp;"-,Standard"&amp;7&amp;P&amp;R&amp;"-,Standard"&amp;7StatA MV, Statistischer Bericht H113 2023 07</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47"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2" s="26" customFormat="1" ht="30" customHeight="1" x14ac:dyDescent="0.2">
      <c r="A1" s="90" t="s">
        <v>48</v>
      </c>
      <c r="B1" s="91"/>
      <c r="C1" s="92" t="s">
        <v>77</v>
      </c>
      <c r="D1" s="93"/>
      <c r="E1" s="93"/>
      <c r="F1" s="93"/>
      <c r="G1" s="93"/>
      <c r="H1" s="93"/>
      <c r="I1" s="93"/>
      <c r="J1" s="93"/>
      <c r="K1" s="94"/>
    </row>
    <row r="2" spans="1:12" s="27" customFormat="1" ht="11.45" customHeight="1" x14ac:dyDescent="0.2">
      <c r="A2" s="97" t="s">
        <v>47</v>
      </c>
      <c r="B2" s="96" t="s">
        <v>41</v>
      </c>
      <c r="C2" s="96" t="s">
        <v>20</v>
      </c>
      <c r="D2" s="96"/>
      <c r="E2" s="96"/>
      <c r="F2" s="96"/>
      <c r="G2" s="96"/>
      <c r="H2" s="96" t="s">
        <v>22</v>
      </c>
      <c r="I2" s="96"/>
      <c r="J2" s="96"/>
      <c r="K2" s="95"/>
    </row>
    <row r="3" spans="1:12" s="27" customFormat="1" ht="11.45" customHeight="1" x14ac:dyDescent="0.2">
      <c r="A3" s="97"/>
      <c r="B3" s="96"/>
      <c r="C3" s="96" t="s">
        <v>50</v>
      </c>
      <c r="D3" s="96" t="s">
        <v>36</v>
      </c>
      <c r="E3" s="96" t="s">
        <v>23</v>
      </c>
      <c r="F3" s="96"/>
      <c r="G3" s="96"/>
      <c r="H3" s="96" t="s">
        <v>50</v>
      </c>
      <c r="I3" s="96" t="s">
        <v>24</v>
      </c>
      <c r="J3" s="96" t="s">
        <v>26</v>
      </c>
      <c r="K3" s="95" t="s">
        <v>27</v>
      </c>
    </row>
    <row r="4" spans="1:12" s="27" customFormat="1" ht="11.45" customHeight="1" x14ac:dyDescent="0.2">
      <c r="A4" s="97"/>
      <c r="B4" s="96"/>
      <c r="C4" s="96"/>
      <c r="D4" s="96"/>
      <c r="E4" s="96" t="s">
        <v>79</v>
      </c>
      <c r="F4" s="96" t="s">
        <v>96</v>
      </c>
      <c r="G4" s="96" t="s">
        <v>25</v>
      </c>
      <c r="H4" s="96"/>
      <c r="I4" s="96"/>
      <c r="J4" s="96"/>
      <c r="K4" s="95"/>
    </row>
    <row r="5" spans="1:12" s="27" customFormat="1" ht="11.45" customHeight="1" x14ac:dyDescent="0.2">
      <c r="A5" s="97"/>
      <c r="B5" s="96"/>
      <c r="C5" s="96"/>
      <c r="D5" s="96"/>
      <c r="E5" s="96"/>
      <c r="F5" s="96"/>
      <c r="G5" s="96"/>
      <c r="H5" s="96"/>
      <c r="I5" s="96"/>
      <c r="J5" s="96"/>
      <c r="K5" s="95"/>
    </row>
    <row r="6" spans="1:12" s="27" customFormat="1" ht="11.45" customHeight="1" x14ac:dyDescent="0.2">
      <c r="A6" s="97"/>
      <c r="B6" s="96"/>
      <c r="C6" s="96"/>
      <c r="D6" s="96"/>
      <c r="E6" s="96"/>
      <c r="F6" s="96"/>
      <c r="G6" s="96"/>
      <c r="H6" s="96"/>
      <c r="I6" s="96"/>
      <c r="J6" s="96"/>
      <c r="K6" s="95"/>
    </row>
    <row r="7" spans="1:12" s="27" customFormat="1" ht="11.45" customHeight="1" x14ac:dyDescent="0.2">
      <c r="A7" s="97"/>
      <c r="B7" s="96"/>
      <c r="C7" s="96"/>
      <c r="D7" s="96"/>
      <c r="E7" s="96"/>
      <c r="F7" s="96"/>
      <c r="G7" s="96"/>
      <c r="H7" s="96"/>
      <c r="I7" s="96"/>
      <c r="J7" s="96"/>
      <c r="K7" s="95"/>
    </row>
    <row r="8" spans="1:12" s="27" customFormat="1" ht="11.45" customHeight="1" x14ac:dyDescent="0.2">
      <c r="A8" s="97"/>
      <c r="B8" s="96"/>
      <c r="C8" s="96"/>
      <c r="D8" s="96"/>
      <c r="E8" s="96"/>
      <c r="F8" s="96"/>
      <c r="G8" s="96"/>
      <c r="H8" s="96"/>
      <c r="I8" s="96"/>
      <c r="J8" s="96"/>
      <c r="K8" s="95"/>
    </row>
    <row r="9" spans="1:12" s="27" customFormat="1" ht="11.45" customHeight="1" x14ac:dyDescent="0.2">
      <c r="A9" s="97"/>
      <c r="B9" s="96"/>
      <c r="C9" s="96"/>
      <c r="D9" s="96"/>
      <c r="E9" s="96"/>
      <c r="F9" s="96"/>
      <c r="G9" s="96"/>
      <c r="H9" s="96"/>
      <c r="I9" s="96"/>
      <c r="J9" s="96"/>
      <c r="K9" s="95"/>
    </row>
    <row r="10" spans="1:12" s="27" customFormat="1" ht="11.45" customHeight="1" x14ac:dyDescent="0.2">
      <c r="A10" s="97"/>
      <c r="B10" s="96"/>
      <c r="C10" s="96" t="s">
        <v>51</v>
      </c>
      <c r="D10" s="96"/>
      <c r="E10" s="96"/>
      <c r="F10" s="96"/>
      <c r="G10" s="96"/>
      <c r="H10" s="96"/>
      <c r="I10" s="96"/>
      <c r="J10" s="96"/>
      <c r="K10" s="95"/>
    </row>
    <row r="11" spans="1:12" s="49" customFormat="1" ht="11.45" customHeight="1" x14ac:dyDescent="0.15">
      <c r="A11" s="22">
        <v>1</v>
      </c>
      <c r="B11" s="23">
        <v>2</v>
      </c>
      <c r="C11" s="23">
        <v>3</v>
      </c>
      <c r="D11" s="23">
        <v>4</v>
      </c>
      <c r="E11" s="23">
        <v>5</v>
      </c>
      <c r="F11" s="23">
        <v>6</v>
      </c>
      <c r="G11" s="23">
        <v>7</v>
      </c>
      <c r="H11" s="23">
        <v>8</v>
      </c>
      <c r="I11" s="23">
        <v>9</v>
      </c>
      <c r="J11" s="23">
        <v>10</v>
      </c>
      <c r="K11" s="24">
        <v>11</v>
      </c>
    </row>
    <row r="12" spans="1:12" s="49" customFormat="1" ht="11.45" customHeight="1" x14ac:dyDescent="0.15">
      <c r="A12" s="59"/>
      <c r="B12" s="60"/>
      <c r="C12" s="59"/>
      <c r="D12" s="59"/>
      <c r="E12" s="59"/>
      <c r="F12" s="59"/>
      <c r="G12" s="59"/>
      <c r="H12" s="59"/>
      <c r="I12" s="59"/>
      <c r="J12" s="59"/>
      <c r="K12" s="59"/>
    </row>
    <row r="13" spans="1:12" ht="11.45" customHeight="1" x14ac:dyDescent="0.2">
      <c r="A13" s="25">
        <f>IF(D13&lt;&gt;"",COUNTA($D$13:D13),"")</f>
        <v>1</v>
      </c>
      <c r="B13" s="32" t="s">
        <v>84</v>
      </c>
      <c r="C13" s="29">
        <v>3768</v>
      </c>
      <c r="D13" s="30">
        <v>279</v>
      </c>
      <c r="E13" s="30">
        <v>105</v>
      </c>
      <c r="F13" s="31">
        <v>22</v>
      </c>
      <c r="G13" s="29">
        <v>3362</v>
      </c>
      <c r="H13" s="29">
        <v>352</v>
      </c>
      <c r="I13" s="30">
        <v>7</v>
      </c>
      <c r="J13" s="30">
        <v>69</v>
      </c>
      <c r="K13" s="29">
        <v>276</v>
      </c>
      <c r="L13" s="33"/>
    </row>
    <row r="14" spans="1:12" ht="11.45" customHeight="1" x14ac:dyDescent="0.2">
      <c r="A14" s="25">
        <f>IF(D14&lt;&gt;"",COUNTA($D$13:D14),"")</f>
        <v>2</v>
      </c>
      <c r="B14" s="34" t="s">
        <v>56</v>
      </c>
      <c r="C14" s="29">
        <v>3416</v>
      </c>
      <c r="D14" s="30">
        <v>281</v>
      </c>
      <c r="E14" s="30">
        <v>92</v>
      </c>
      <c r="F14" s="31">
        <v>23</v>
      </c>
      <c r="G14" s="29">
        <v>3020</v>
      </c>
      <c r="H14" s="29">
        <v>363</v>
      </c>
      <c r="I14" s="30">
        <v>3</v>
      </c>
      <c r="J14" s="30">
        <v>81</v>
      </c>
      <c r="K14" s="29">
        <v>279</v>
      </c>
      <c r="L14" s="33"/>
    </row>
    <row r="15" spans="1:12" ht="11.45" customHeight="1" x14ac:dyDescent="0.2">
      <c r="A15" s="25">
        <f>IF(D15&lt;&gt;"",COUNTA($D$13:D15),"")</f>
        <v>3</v>
      </c>
      <c r="B15" s="34" t="s">
        <v>57</v>
      </c>
      <c r="C15" s="29">
        <v>3689</v>
      </c>
      <c r="D15" s="30">
        <v>349</v>
      </c>
      <c r="E15" s="30">
        <v>79</v>
      </c>
      <c r="F15" s="31">
        <v>16</v>
      </c>
      <c r="G15" s="29">
        <v>3245</v>
      </c>
      <c r="H15" s="29">
        <v>454</v>
      </c>
      <c r="I15" s="30">
        <v>5</v>
      </c>
      <c r="J15" s="30">
        <v>101</v>
      </c>
      <c r="K15" s="29">
        <v>348</v>
      </c>
      <c r="L15" s="33"/>
    </row>
    <row r="16" spans="1:12" ht="11.45" customHeight="1" x14ac:dyDescent="0.2">
      <c r="A16" s="25">
        <f>IF(D16&lt;&gt;"",COUNTA($D$13:D16),"")</f>
        <v>4</v>
      </c>
      <c r="B16" s="34" t="s">
        <v>58</v>
      </c>
      <c r="C16" s="29">
        <v>4383</v>
      </c>
      <c r="D16" s="30">
        <v>366</v>
      </c>
      <c r="E16" s="30">
        <v>96</v>
      </c>
      <c r="F16" s="31">
        <v>21</v>
      </c>
      <c r="G16" s="29">
        <v>3900</v>
      </c>
      <c r="H16" s="29">
        <v>479</v>
      </c>
      <c r="I16" s="30">
        <v>2</v>
      </c>
      <c r="J16" s="30">
        <v>83</v>
      </c>
      <c r="K16" s="29">
        <v>394</v>
      </c>
      <c r="L16" s="33"/>
    </row>
    <row r="17" spans="1:12" ht="11.45" customHeight="1" x14ac:dyDescent="0.2">
      <c r="A17" s="25">
        <f>IF(D17&lt;&gt;"",COUNTA($D$13:D17),"")</f>
        <v>5</v>
      </c>
      <c r="B17" s="34" t="s">
        <v>59</v>
      </c>
      <c r="C17" s="29">
        <v>5067</v>
      </c>
      <c r="D17" s="30">
        <v>494</v>
      </c>
      <c r="E17" s="30">
        <v>92</v>
      </c>
      <c r="F17" s="31">
        <v>23</v>
      </c>
      <c r="G17" s="29">
        <v>4458</v>
      </c>
      <c r="H17" s="29">
        <v>616</v>
      </c>
      <c r="I17" s="30">
        <v>8</v>
      </c>
      <c r="J17" s="30">
        <v>120</v>
      </c>
      <c r="K17" s="29">
        <v>488</v>
      </c>
      <c r="L17" s="33"/>
    </row>
    <row r="18" spans="1:12" ht="11.45" customHeight="1" x14ac:dyDescent="0.2">
      <c r="A18" s="25">
        <f>IF(D18&lt;&gt;"",COUNTA($D$13:D18),"")</f>
        <v>6</v>
      </c>
      <c r="B18" s="34" t="s">
        <v>60</v>
      </c>
      <c r="C18" s="29">
        <v>4930</v>
      </c>
      <c r="D18" s="30">
        <v>506</v>
      </c>
      <c r="E18" s="30">
        <v>109</v>
      </c>
      <c r="F18" s="31">
        <v>24</v>
      </c>
      <c r="G18" s="29">
        <v>4291</v>
      </c>
      <c r="H18" s="29">
        <v>642</v>
      </c>
      <c r="I18" s="30">
        <v>10</v>
      </c>
      <c r="J18" s="30">
        <v>133</v>
      </c>
      <c r="K18" s="29">
        <v>499</v>
      </c>
      <c r="L18" s="33"/>
    </row>
    <row r="19" spans="1:12" ht="11.45" customHeight="1" x14ac:dyDescent="0.2">
      <c r="A19" s="25">
        <f>IF(D19&lt;&gt;"",COUNTA($D$13:D19),"")</f>
        <v>7</v>
      </c>
      <c r="B19" s="34" t="s">
        <v>61</v>
      </c>
      <c r="C19" s="29">
        <v>4639</v>
      </c>
      <c r="D19" s="30">
        <v>481</v>
      </c>
      <c r="E19" s="30">
        <v>100</v>
      </c>
      <c r="F19" s="31">
        <v>29</v>
      </c>
      <c r="G19" s="29">
        <v>4029</v>
      </c>
      <c r="H19" s="29">
        <v>637</v>
      </c>
      <c r="I19" s="30">
        <v>10</v>
      </c>
      <c r="J19" s="30">
        <v>146</v>
      </c>
      <c r="K19" s="29">
        <v>481</v>
      </c>
      <c r="L19" s="33"/>
    </row>
    <row r="20" spans="1:12" ht="11.45" customHeight="1" x14ac:dyDescent="0.2">
      <c r="A20" s="25">
        <f>IF(D20&lt;&gt;"",COUNTA($D$13:D20),"")</f>
        <v>8</v>
      </c>
      <c r="B20" s="34" t="s">
        <v>62</v>
      </c>
      <c r="C20" s="29">
        <v>5183</v>
      </c>
      <c r="D20" s="30">
        <v>579</v>
      </c>
      <c r="E20" s="30">
        <v>114</v>
      </c>
      <c r="F20" s="31">
        <v>32</v>
      </c>
      <c r="G20" s="29">
        <v>4458</v>
      </c>
      <c r="H20" s="29">
        <v>792</v>
      </c>
      <c r="I20" s="30">
        <v>10</v>
      </c>
      <c r="J20" s="30">
        <v>155</v>
      </c>
      <c r="K20" s="29">
        <v>627</v>
      </c>
      <c r="L20" s="33"/>
    </row>
    <row r="21" spans="1:12" ht="11.45" customHeight="1" x14ac:dyDescent="0.2">
      <c r="A21" s="25">
        <f>IF(D21&lt;&gt;"",COUNTA($D$13:D21),"")</f>
        <v>9</v>
      </c>
      <c r="B21" s="34" t="s">
        <v>63</v>
      </c>
      <c r="C21" s="29">
        <v>4727</v>
      </c>
      <c r="D21" s="30">
        <v>458</v>
      </c>
      <c r="E21" s="30">
        <v>96</v>
      </c>
      <c r="F21" s="31">
        <v>9</v>
      </c>
      <c r="G21" s="29">
        <v>4164</v>
      </c>
      <c r="H21" s="29">
        <v>566</v>
      </c>
      <c r="I21" s="30">
        <v>8</v>
      </c>
      <c r="J21" s="30">
        <v>108</v>
      </c>
      <c r="K21" s="29">
        <v>450</v>
      </c>
      <c r="L21" s="33"/>
    </row>
    <row r="22" spans="1:12" ht="11.45" customHeight="1" x14ac:dyDescent="0.2">
      <c r="A22" s="25">
        <f>IF(D22&lt;&gt;"",COUNTA($D$13:D22),"")</f>
        <v>10</v>
      </c>
      <c r="B22" s="34" t="s">
        <v>64</v>
      </c>
      <c r="C22" s="29">
        <v>4630</v>
      </c>
      <c r="D22" s="30">
        <v>444</v>
      </c>
      <c r="E22" s="30">
        <v>90</v>
      </c>
      <c r="F22" s="31">
        <v>32</v>
      </c>
      <c r="G22" s="29">
        <v>4064</v>
      </c>
      <c r="H22" s="29">
        <v>546</v>
      </c>
      <c r="I22" s="30">
        <v>7</v>
      </c>
      <c r="J22" s="30">
        <v>104</v>
      </c>
      <c r="K22" s="29">
        <v>435</v>
      </c>
      <c r="L22" s="33"/>
    </row>
    <row r="23" spans="1:12" ht="11.45" customHeight="1" x14ac:dyDescent="0.2">
      <c r="A23" s="25">
        <f>IF(D23&lt;&gt;"",COUNTA($D$13:D23),"")</f>
        <v>11</v>
      </c>
      <c r="B23" s="34" t="s">
        <v>65</v>
      </c>
      <c r="C23" s="29">
        <v>4616</v>
      </c>
      <c r="D23" s="30">
        <v>358</v>
      </c>
      <c r="E23" s="30">
        <v>109</v>
      </c>
      <c r="F23" s="31">
        <v>26</v>
      </c>
      <c r="G23" s="29">
        <v>4123</v>
      </c>
      <c r="H23" s="29">
        <v>466</v>
      </c>
      <c r="I23" s="30">
        <v>3</v>
      </c>
      <c r="J23" s="30">
        <v>89</v>
      </c>
      <c r="K23" s="29">
        <v>374</v>
      </c>
      <c r="L23" s="33"/>
    </row>
    <row r="24" spans="1:12" ht="11.45" customHeight="1" x14ac:dyDescent="0.2">
      <c r="A24" s="25">
        <f>IF(D24&lt;&gt;"",COUNTA($D$13:D24),"")</f>
        <v>12</v>
      </c>
      <c r="B24" s="34" t="s">
        <v>66</v>
      </c>
      <c r="C24" s="29">
        <v>4452</v>
      </c>
      <c r="D24" s="30">
        <v>318</v>
      </c>
      <c r="E24" s="30">
        <v>151</v>
      </c>
      <c r="F24" s="31">
        <v>31</v>
      </c>
      <c r="G24" s="29">
        <v>3952</v>
      </c>
      <c r="H24" s="29">
        <v>419</v>
      </c>
      <c r="I24" s="30">
        <v>10</v>
      </c>
      <c r="J24" s="30">
        <v>77</v>
      </c>
      <c r="K24" s="29">
        <v>332</v>
      </c>
      <c r="L24" s="33"/>
    </row>
    <row r="25" spans="1:12" ht="11.45" customHeight="1" x14ac:dyDescent="0.2">
      <c r="A25" s="25"/>
      <c r="B25" s="34"/>
      <c r="C25" s="29"/>
      <c r="D25" s="30"/>
      <c r="E25" s="30"/>
      <c r="F25" s="31"/>
      <c r="G25" s="29"/>
      <c r="H25" s="29"/>
      <c r="I25" s="30"/>
      <c r="J25" s="30"/>
      <c r="K25" s="29"/>
      <c r="L25" s="33"/>
    </row>
    <row r="26" spans="1:12" ht="11.45" customHeight="1" x14ac:dyDescent="0.2">
      <c r="A26" s="25">
        <f>IF(D26&lt;&gt;"",COUNTA($D$13:D26),"")</f>
        <v>13</v>
      </c>
      <c r="B26" s="32" t="s">
        <v>100</v>
      </c>
      <c r="C26" s="29">
        <v>29892</v>
      </c>
      <c r="D26" s="30">
        <v>2756</v>
      </c>
      <c r="E26" s="30">
        <v>673</v>
      </c>
      <c r="F26" s="31">
        <v>158</v>
      </c>
      <c r="G26" s="29">
        <v>26305</v>
      </c>
      <c r="H26" s="29">
        <v>3543</v>
      </c>
      <c r="I26" s="30">
        <v>45</v>
      </c>
      <c r="J26" s="30">
        <v>733</v>
      </c>
      <c r="K26" s="29">
        <v>2765</v>
      </c>
      <c r="L26" s="33"/>
    </row>
    <row r="27" spans="1:12" ht="11.45" customHeight="1" x14ac:dyDescent="0.2">
      <c r="A27" s="25"/>
      <c r="B27" s="32"/>
      <c r="C27" s="29"/>
      <c r="D27" s="30"/>
      <c r="E27" s="30"/>
      <c r="F27" s="31"/>
      <c r="G27" s="29"/>
      <c r="H27" s="29"/>
      <c r="I27" s="30"/>
      <c r="J27" s="30"/>
      <c r="K27" s="29"/>
      <c r="L27" s="33"/>
    </row>
    <row r="28" spans="1:12" ht="11.45" customHeight="1" x14ac:dyDescent="0.2">
      <c r="A28" s="25">
        <f>IF(D28&lt;&gt;"",COUNTA($D$13:D28),"")</f>
        <v>14</v>
      </c>
      <c r="B28" s="32" t="s">
        <v>94</v>
      </c>
      <c r="C28" s="29">
        <v>4112</v>
      </c>
      <c r="D28" s="30">
        <v>286</v>
      </c>
      <c r="E28" s="30">
        <v>92</v>
      </c>
      <c r="F28" s="31">
        <v>11</v>
      </c>
      <c r="G28" s="29">
        <v>3723</v>
      </c>
      <c r="H28" s="29">
        <v>374</v>
      </c>
      <c r="I28" s="30">
        <v>1</v>
      </c>
      <c r="J28" s="30">
        <v>67</v>
      </c>
      <c r="K28" s="29">
        <v>306</v>
      </c>
      <c r="L28" s="33"/>
    </row>
    <row r="29" spans="1:12" ht="11.45" customHeight="1" x14ac:dyDescent="0.2">
      <c r="A29" s="25">
        <f>IF(D29&lt;&gt;"",COUNTA($D$13:D29),"")</f>
        <v>15</v>
      </c>
      <c r="B29" s="34" t="s">
        <v>56</v>
      </c>
      <c r="C29" s="29">
        <v>3494</v>
      </c>
      <c r="D29" s="30">
        <v>264</v>
      </c>
      <c r="E29" s="30">
        <v>77</v>
      </c>
      <c r="F29" s="31">
        <v>23</v>
      </c>
      <c r="G29" s="29">
        <v>3130</v>
      </c>
      <c r="H29" s="29">
        <v>324</v>
      </c>
      <c r="I29" s="30">
        <v>8</v>
      </c>
      <c r="J29" s="30">
        <v>45</v>
      </c>
      <c r="K29" s="29">
        <v>271</v>
      </c>
      <c r="L29" s="33"/>
    </row>
    <row r="30" spans="1:12" s="35" customFormat="1" ht="11.45" customHeight="1" x14ac:dyDescent="0.2">
      <c r="A30" s="25">
        <f>IF(D30&lt;&gt;"",COUNTA($D$13:D30),"")</f>
        <v>16</v>
      </c>
      <c r="B30" s="34" t="s">
        <v>57</v>
      </c>
      <c r="C30" s="29">
        <v>4121</v>
      </c>
      <c r="D30" s="30">
        <v>308</v>
      </c>
      <c r="E30" s="30">
        <v>117</v>
      </c>
      <c r="F30" s="31">
        <v>25</v>
      </c>
      <c r="G30" s="29">
        <v>3671</v>
      </c>
      <c r="H30" s="29">
        <v>397</v>
      </c>
      <c r="I30" s="30">
        <v>4</v>
      </c>
      <c r="J30" s="30">
        <v>76</v>
      </c>
      <c r="K30" s="29">
        <v>317</v>
      </c>
      <c r="L30" s="33"/>
    </row>
    <row r="31" spans="1:12" s="35" customFormat="1" ht="11.45" customHeight="1" x14ac:dyDescent="0.2">
      <c r="A31" s="25">
        <f>IF(D31&lt;&gt;"",COUNTA($D$13:D31),"")</f>
        <v>17</v>
      </c>
      <c r="B31" s="34" t="s">
        <v>58</v>
      </c>
      <c r="C31" s="29">
        <v>4288</v>
      </c>
      <c r="D31" s="30">
        <v>352</v>
      </c>
      <c r="E31" s="30">
        <v>71</v>
      </c>
      <c r="F31" s="31">
        <v>30</v>
      </c>
      <c r="G31" s="29">
        <v>3835</v>
      </c>
      <c r="H31" s="29">
        <v>448</v>
      </c>
      <c r="I31" s="30">
        <v>5</v>
      </c>
      <c r="J31" s="30">
        <v>72</v>
      </c>
      <c r="K31" s="29">
        <v>371</v>
      </c>
      <c r="L31" s="33"/>
    </row>
    <row r="32" spans="1:12" s="36" customFormat="1" ht="11.45" customHeight="1" x14ac:dyDescent="0.2">
      <c r="A32" s="25">
        <f>IF(D32&lt;&gt;"",COUNTA($D$13:D32),"")</f>
        <v>18</v>
      </c>
      <c r="B32" s="34" t="s">
        <v>59</v>
      </c>
      <c r="C32" s="29">
        <v>5172</v>
      </c>
      <c r="D32" s="30">
        <v>450</v>
      </c>
      <c r="E32" s="30">
        <v>73</v>
      </c>
      <c r="F32" s="31">
        <v>25</v>
      </c>
      <c r="G32" s="29">
        <v>4624</v>
      </c>
      <c r="H32" s="29">
        <v>574</v>
      </c>
      <c r="I32" s="30">
        <v>6</v>
      </c>
      <c r="J32" s="30">
        <v>99</v>
      </c>
      <c r="K32" s="29">
        <v>469</v>
      </c>
      <c r="L32" s="33"/>
    </row>
    <row r="33" spans="1:12" s="35" customFormat="1" ht="11.45" customHeight="1" x14ac:dyDescent="0.2">
      <c r="A33" s="25">
        <f>IF(D33&lt;&gt;"",COUNTA($D$13:D33),"")</f>
        <v>19</v>
      </c>
      <c r="B33" s="34" t="s">
        <v>60</v>
      </c>
      <c r="C33" s="29">
        <v>4882</v>
      </c>
      <c r="D33" s="30">
        <v>501</v>
      </c>
      <c r="E33" s="30">
        <v>75</v>
      </c>
      <c r="F33" s="31">
        <v>35</v>
      </c>
      <c r="G33" s="29">
        <v>4271</v>
      </c>
      <c r="H33" s="29">
        <v>617</v>
      </c>
      <c r="I33" s="30">
        <v>3</v>
      </c>
      <c r="J33" s="30">
        <v>118</v>
      </c>
      <c r="K33" s="29">
        <v>496</v>
      </c>
      <c r="L33" s="33"/>
    </row>
    <row r="34" spans="1:12" ht="11.45" customHeight="1" x14ac:dyDescent="0.2">
      <c r="A34" s="25">
        <f>IF(D34&lt;&gt;"",COUNTA($D$13:D34),"")</f>
        <v>20</v>
      </c>
      <c r="B34" s="64" t="s">
        <v>61</v>
      </c>
      <c r="C34" s="37">
        <v>4772</v>
      </c>
      <c r="D34" s="38">
        <v>348</v>
      </c>
      <c r="E34" s="38">
        <v>69</v>
      </c>
      <c r="F34" s="39">
        <v>22</v>
      </c>
      <c r="G34" s="37">
        <v>4333</v>
      </c>
      <c r="H34" s="37">
        <v>447</v>
      </c>
      <c r="I34" s="38">
        <v>6</v>
      </c>
      <c r="J34" s="38">
        <v>78</v>
      </c>
      <c r="K34" s="37">
        <v>363</v>
      </c>
      <c r="L34" s="33"/>
    </row>
    <row r="35" spans="1:12" ht="11.45" customHeight="1" x14ac:dyDescent="0.2">
      <c r="A35" s="25">
        <f>IF(D35&lt;&gt;"",COUNTA($D$13:D35),"")</f>
        <v>21</v>
      </c>
      <c r="B35" s="34" t="s">
        <v>62</v>
      </c>
      <c r="C35" s="29"/>
      <c r="D35" s="30" t="s">
        <v>87</v>
      </c>
      <c r="E35" s="30"/>
      <c r="F35" s="31"/>
      <c r="G35" s="29"/>
      <c r="H35" s="29"/>
      <c r="I35" s="30"/>
      <c r="J35" s="30"/>
      <c r="K35" s="29"/>
      <c r="L35" s="33"/>
    </row>
    <row r="36" spans="1:12" ht="11.45" customHeight="1" x14ac:dyDescent="0.2">
      <c r="A36" s="25">
        <f>IF(D36&lt;&gt;"",COUNTA($D$13:D36),"")</f>
        <v>22</v>
      </c>
      <c r="B36" s="34" t="s">
        <v>63</v>
      </c>
      <c r="C36" s="29"/>
      <c r="D36" s="30" t="s">
        <v>87</v>
      </c>
      <c r="E36" s="30"/>
      <c r="F36" s="31"/>
      <c r="G36" s="29"/>
      <c r="H36" s="29"/>
      <c r="I36" s="30"/>
      <c r="J36" s="30"/>
      <c r="K36" s="29"/>
      <c r="L36" s="33"/>
    </row>
    <row r="37" spans="1:12" ht="11.45" customHeight="1" x14ac:dyDescent="0.2">
      <c r="A37" s="25">
        <f>IF(D37&lt;&gt;"",COUNTA($D$13:D37),"")</f>
        <v>23</v>
      </c>
      <c r="B37" s="34" t="s">
        <v>64</v>
      </c>
      <c r="C37" s="29"/>
      <c r="D37" s="30" t="s">
        <v>87</v>
      </c>
      <c r="E37" s="30"/>
      <c r="F37" s="31"/>
      <c r="G37" s="29"/>
      <c r="H37" s="29"/>
      <c r="I37" s="30"/>
      <c r="J37" s="30"/>
      <c r="K37" s="29"/>
      <c r="L37" s="33"/>
    </row>
    <row r="38" spans="1:12" ht="11.45" customHeight="1" x14ac:dyDescent="0.2">
      <c r="A38" s="25">
        <f>IF(D38&lt;&gt;"",COUNTA($D$13:D38),"")</f>
        <v>24</v>
      </c>
      <c r="B38" s="34" t="s">
        <v>65</v>
      </c>
      <c r="C38" s="29"/>
      <c r="D38" s="30" t="s">
        <v>87</v>
      </c>
      <c r="E38" s="30"/>
      <c r="F38" s="31"/>
      <c r="G38" s="29"/>
      <c r="H38" s="29"/>
      <c r="I38" s="30"/>
      <c r="J38" s="30"/>
      <c r="K38" s="29"/>
      <c r="L38" s="33"/>
    </row>
    <row r="39" spans="1:12" ht="11.45" customHeight="1" x14ac:dyDescent="0.2">
      <c r="A39" s="25">
        <f>IF(D39&lt;&gt;"",COUNTA($D$13:D39),"")</f>
        <v>25</v>
      </c>
      <c r="B39" s="34" t="s">
        <v>66</v>
      </c>
      <c r="C39" s="29"/>
      <c r="D39" s="30" t="s">
        <v>88</v>
      </c>
      <c r="E39" s="30"/>
      <c r="F39" s="31"/>
      <c r="G39" s="29"/>
      <c r="H39" s="29"/>
      <c r="I39" s="30"/>
      <c r="J39" s="30"/>
      <c r="K39" s="29"/>
      <c r="L39" s="33"/>
    </row>
    <row r="40" spans="1:12" ht="11.45" customHeight="1" x14ac:dyDescent="0.2">
      <c r="A40" s="25"/>
      <c r="B40" s="34"/>
      <c r="C40" s="37"/>
      <c r="D40" s="38"/>
      <c r="E40" s="38"/>
      <c r="F40" s="39"/>
      <c r="G40" s="37"/>
      <c r="H40" s="37"/>
      <c r="I40" s="38"/>
      <c r="J40" s="38"/>
      <c r="K40" s="37"/>
      <c r="L40" s="33"/>
    </row>
    <row r="41" spans="1:12" ht="11.45" customHeight="1" x14ac:dyDescent="0.2">
      <c r="A41" s="25">
        <f>IF(D41&lt;&gt;"",COUNTA($D$13:D41),"")</f>
        <v>26</v>
      </c>
      <c r="B41" s="32" t="s">
        <v>101</v>
      </c>
      <c r="C41" s="29">
        <v>30841</v>
      </c>
      <c r="D41" s="30">
        <v>2509</v>
      </c>
      <c r="E41" s="30">
        <v>574</v>
      </c>
      <c r="F41" s="31">
        <v>171</v>
      </c>
      <c r="G41" s="29">
        <v>27587</v>
      </c>
      <c r="H41" s="29">
        <v>3181</v>
      </c>
      <c r="I41" s="30">
        <v>33</v>
      </c>
      <c r="J41" s="30">
        <v>555</v>
      </c>
      <c r="K41" s="29">
        <v>2593</v>
      </c>
      <c r="L41" s="33"/>
    </row>
    <row r="42" spans="1:12" s="41" customFormat="1" ht="24.95" customHeight="1" x14ac:dyDescent="0.15">
      <c r="A42" s="25" t="str">
        <f>IF(D42&lt;&gt;"",COUNTA($D$13:D42),"")</f>
        <v/>
      </c>
      <c r="B42" s="40"/>
      <c r="C42" s="98" t="s">
        <v>52</v>
      </c>
      <c r="D42" s="99"/>
      <c r="E42" s="99"/>
      <c r="F42" s="99"/>
      <c r="G42" s="99"/>
      <c r="H42" s="99"/>
      <c r="I42" s="99"/>
      <c r="J42" s="99"/>
      <c r="K42" s="99"/>
    </row>
    <row r="43" spans="1:12" ht="23.1" customHeight="1" x14ac:dyDescent="0.2">
      <c r="A43" s="25">
        <f>IF(D43&lt;&gt;"",COUNTA($D$13:D43),"")</f>
        <v>27</v>
      </c>
      <c r="B43" s="42" t="s">
        <v>102</v>
      </c>
      <c r="C43" s="43">
        <v>2.8669971976719122</v>
      </c>
      <c r="D43" s="44">
        <v>-27.650727650727649</v>
      </c>
      <c r="E43" s="44">
        <v>-31</v>
      </c>
      <c r="F43" s="44">
        <v>-24.137931034482758</v>
      </c>
      <c r="G43" s="43">
        <v>7.5452965996525192</v>
      </c>
      <c r="H43" s="43">
        <v>-29.827315541601255</v>
      </c>
      <c r="I43" s="44" t="s">
        <v>9</v>
      </c>
      <c r="J43" s="44">
        <v>-46.575342465753423</v>
      </c>
      <c r="K43" s="43">
        <v>-24.532224532224532</v>
      </c>
    </row>
    <row r="44" spans="1:12" ht="23.1" customHeight="1" x14ac:dyDescent="0.2">
      <c r="A44" s="25">
        <f>IF(D44&lt;&gt;"",COUNTA($D$13:D44),"")</f>
        <v>28</v>
      </c>
      <c r="B44" s="32" t="s">
        <v>103</v>
      </c>
      <c r="C44" s="45">
        <v>3.1747624782550514</v>
      </c>
      <c r="D44" s="46">
        <v>-8.9622641509433958</v>
      </c>
      <c r="E44" s="46">
        <v>-14.710252600297176</v>
      </c>
      <c r="F44" s="46">
        <v>8.2278481012658222</v>
      </c>
      <c r="G44" s="45">
        <v>4.8735981752518533</v>
      </c>
      <c r="H44" s="45">
        <v>-10.21732994637313</v>
      </c>
      <c r="I44" s="46">
        <v>-26.666666666666668</v>
      </c>
      <c r="J44" s="46">
        <v>-24.283765347885403</v>
      </c>
      <c r="K44" s="45">
        <v>-6.2206148282097704</v>
      </c>
    </row>
    <row r="45" spans="1:12" x14ac:dyDescent="0.2">
      <c r="C45" s="48"/>
      <c r="D45" s="48"/>
      <c r="E45" s="48"/>
      <c r="F45" s="48"/>
      <c r="G45" s="48"/>
      <c r="H45" s="48"/>
      <c r="I45" s="48"/>
      <c r="J45" s="48"/>
      <c r="K45" s="48"/>
    </row>
  </sheetData>
  <mergeCells count="18">
    <mergeCell ref="C42:K42"/>
    <mergeCell ref="I3:I9"/>
    <mergeCell ref="J3:J9"/>
    <mergeCell ref="D3:D9"/>
    <mergeCell ref="C2:G2"/>
    <mergeCell ref="H2:K2"/>
    <mergeCell ref="E3:G3"/>
    <mergeCell ref="A1:B1"/>
    <mergeCell ref="C1:K1"/>
    <mergeCell ref="K3:K9"/>
    <mergeCell ref="C3:C9"/>
    <mergeCell ref="E4:E9"/>
    <mergeCell ref="F4:F9"/>
    <mergeCell ref="G4:G9"/>
    <mergeCell ref="H3:H9"/>
    <mergeCell ref="A2:A10"/>
    <mergeCell ref="B2:B10"/>
    <mergeCell ref="C10:K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07&amp;R&amp;"-,Standard"&amp;7&amp;P</oddFooter>
    <evenFooter>&amp;L&amp;"-,Standard"&amp;7&amp;P&amp;R&amp;"-,Standard"&amp;7StatA MV, Statistischer Bericht H113 2023 07</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47" customWidth="1"/>
    <col min="3" max="6" width="9.28515625" style="28" customWidth="1"/>
    <col min="7" max="9" width="8.7109375" style="28" customWidth="1"/>
    <col min="10" max="16384" width="11.42578125" style="28"/>
  </cols>
  <sheetData>
    <row r="1" spans="1:9" s="26" customFormat="1" ht="30" customHeight="1" x14ac:dyDescent="0.2">
      <c r="A1" s="90" t="s">
        <v>49</v>
      </c>
      <c r="B1" s="91"/>
      <c r="C1" s="92" t="s">
        <v>104</v>
      </c>
      <c r="D1" s="92"/>
      <c r="E1" s="92"/>
      <c r="F1" s="92"/>
      <c r="G1" s="92"/>
      <c r="H1" s="92"/>
      <c r="I1" s="101"/>
    </row>
    <row r="2" spans="1:9" s="27" customFormat="1" ht="11.45" customHeight="1" x14ac:dyDescent="0.2">
      <c r="A2" s="97" t="s">
        <v>47</v>
      </c>
      <c r="B2" s="100" t="s">
        <v>39</v>
      </c>
      <c r="C2" s="100" t="s">
        <v>20</v>
      </c>
      <c r="D2" s="100"/>
      <c r="E2" s="100"/>
      <c r="F2" s="100" t="s">
        <v>22</v>
      </c>
      <c r="G2" s="100"/>
      <c r="H2" s="100"/>
      <c r="I2" s="102"/>
    </row>
    <row r="3" spans="1:9" s="27" customFormat="1" ht="11.45" customHeight="1" x14ac:dyDescent="0.2">
      <c r="A3" s="97"/>
      <c r="B3" s="100"/>
      <c r="C3" s="100" t="s">
        <v>80</v>
      </c>
      <c r="D3" s="100" t="s">
        <v>75</v>
      </c>
      <c r="E3" s="100"/>
      <c r="F3" s="100" t="s">
        <v>37</v>
      </c>
      <c r="G3" s="100" t="s">
        <v>24</v>
      </c>
      <c r="H3" s="100" t="s">
        <v>38</v>
      </c>
      <c r="I3" s="102" t="s">
        <v>27</v>
      </c>
    </row>
    <row r="4" spans="1:9" s="27" customFormat="1" ht="11.45" customHeight="1" x14ac:dyDescent="0.2">
      <c r="A4" s="97"/>
      <c r="B4" s="100"/>
      <c r="C4" s="100"/>
      <c r="D4" s="100" t="s">
        <v>36</v>
      </c>
      <c r="E4" s="96" t="s">
        <v>81</v>
      </c>
      <c r="F4" s="100"/>
      <c r="G4" s="100"/>
      <c r="H4" s="100"/>
      <c r="I4" s="102"/>
    </row>
    <row r="5" spans="1:9" s="27" customFormat="1" ht="11.45" customHeight="1" x14ac:dyDescent="0.2">
      <c r="A5" s="97"/>
      <c r="B5" s="100"/>
      <c r="C5" s="100"/>
      <c r="D5" s="100"/>
      <c r="E5" s="96"/>
      <c r="F5" s="100"/>
      <c r="G5" s="100"/>
      <c r="H5" s="100"/>
      <c r="I5" s="102"/>
    </row>
    <row r="6" spans="1:9" s="27" customFormat="1" ht="11.45" customHeight="1" x14ac:dyDescent="0.2">
      <c r="A6" s="97"/>
      <c r="B6" s="100"/>
      <c r="C6" s="100"/>
      <c r="D6" s="100"/>
      <c r="E6" s="96"/>
      <c r="F6" s="100"/>
      <c r="G6" s="100"/>
      <c r="H6" s="100"/>
      <c r="I6" s="102"/>
    </row>
    <row r="7" spans="1:9" s="27" customFormat="1" ht="11.45" customHeight="1" x14ac:dyDescent="0.2">
      <c r="A7" s="97"/>
      <c r="B7" s="100"/>
      <c r="C7" s="100"/>
      <c r="D7" s="100"/>
      <c r="E7" s="96"/>
      <c r="F7" s="100"/>
      <c r="G7" s="100"/>
      <c r="H7" s="100"/>
      <c r="I7" s="102"/>
    </row>
    <row r="8" spans="1:9" s="27" customFormat="1" ht="11.45" customHeight="1" x14ac:dyDescent="0.2">
      <c r="A8" s="97"/>
      <c r="B8" s="100"/>
      <c r="C8" s="100"/>
      <c r="D8" s="100"/>
      <c r="E8" s="96"/>
      <c r="F8" s="100"/>
      <c r="G8" s="100"/>
      <c r="H8" s="100"/>
      <c r="I8" s="102"/>
    </row>
    <row r="9" spans="1:9" s="27" customFormat="1" ht="11.45" customHeight="1" x14ac:dyDescent="0.2">
      <c r="A9" s="97"/>
      <c r="B9" s="100"/>
      <c r="C9" s="100" t="s">
        <v>51</v>
      </c>
      <c r="D9" s="100"/>
      <c r="E9" s="100"/>
      <c r="F9" s="100"/>
      <c r="G9" s="100"/>
      <c r="H9" s="100"/>
      <c r="I9" s="102"/>
    </row>
    <row r="10" spans="1:9" s="49" customFormat="1" ht="11.45" customHeight="1" x14ac:dyDescent="0.15">
      <c r="A10" s="22">
        <v>1</v>
      </c>
      <c r="B10" s="23">
        <v>2</v>
      </c>
      <c r="C10" s="23">
        <v>3</v>
      </c>
      <c r="D10" s="23">
        <v>4</v>
      </c>
      <c r="E10" s="23">
        <v>5</v>
      </c>
      <c r="F10" s="23">
        <v>6</v>
      </c>
      <c r="G10" s="23">
        <v>7</v>
      </c>
      <c r="H10" s="23">
        <v>8</v>
      </c>
      <c r="I10" s="24">
        <v>9</v>
      </c>
    </row>
    <row r="11" spans="1:9" s="49" customFormat="1" ht="11.45" customHeight="1" x14ac:dyDescent="0.15">
      <c r="A11" s="59"/>
      <c r="B11" s="60"/>
      <c r="C11" s="59"/>
      <c r="D11" s="59"/>
      <c r="E11" s="59"/>
      <c r="F11" s="59"/>
      <c r="G11" s="59"/>
      <c r="H11" s="59"/>
      <c r="I11" s="59"/>
    </row>
    <row r="12" spans="1:9" ht="11.45" customHeight="1" x14ac:dyDescent="0.2">
      <c r="A12" s="25">
        <f>IF(D12&lt;&gt;"",COUNTA($D$12:D12),"")</f>
        <v>1</v>
      </c>
      <c r="B12" s="32" t="s">
        <v>16</v>
      </c>
      <c r="C12" s="30">
        <v>54</v>
      </c>
      <c r="D12" s="30">
        <v>43</v>
      </c>
      <c r="E12" s="30">
        <v>11</v>
      </c>
      <c r="F12" s="30">
        <v>50</v>
      </c>
      <c r="G12" s="30" t="s">
        <v>0</v>
      </c>
      <c r="H12" s="30">
        <v>6</v>
      </c>
      <c r="I12" s="30">
        <v>44</v>
      </c>
    </row>
    <row r="13" spans="1:9" ht="11.45" customHeight="1" x14ac:dyDescent="0.2">
      <c r="A13" s="25">
        <f>IF(D13&lt;&gt;"",COUNTA($D$12:D13),"")</f>
        <v>2</v>
      </c>
      <c r="B13" s="32" t="s">
        <v>53</v>
      </c>
      <c r="C13" s="30">
        <v>49</v>
      </c>
      <c r="D13" s="30">
        <v>41</v>
      </c>
      <c r="E13" s="30">
        <v>8</v>
      </c>
      <c r="F13" s="30">
        <v>48</v>
      </c>
      <c r="G13" s="30" t="s">
        <v>0</v>
      </c>
      <c r="H13" s="30">
        <v>6</v>
      </c>
      <c r="I13" s="30">
        <v>42</v>
      </c>
    </row>
    <row r="14" spans="1:9" ht="11.45" customHeight="1" x14ac:dyDescent="0.2">
      <c r="A14" s="25">
        <f>IF(D14&lt;&gt;"",COUNTA($D$12:D14),"")</f>
        <v>3</v>
      </c>
      <c r="B14" s="32" t="s">
        <v>54</v>
      </c>
      <c r="C14" s="30">
        <v>2</v>
      </c>
      <c r="D14" s="30">
        <v>1</v>
      </c>
      <c r="E14" s="30">
        <v>1</v>
      </c>
      <c r="F14" s="30">
        <v>1</v>
      </c>
      <c r="G14" s="30" t="s">
        <v>0</v>
      </c>
      <c r="H14" s="30" t="s">
        <v>0</v>
      </c>
      <c r="I14" s="30">
        <v>1</v>
      </c>
    </row>
    <row r="15" spans="1:9" ht="11.45" customHeight="1" x14ac:dyDescent="0.2">
      <c r="A15" s="25">
        <f>IF(D15&lt;&gt;"",COUNTA($D$12:D15),"")</f>
        <v>4</v>
      </c>
      <c r="B15" s="32" t="s">
        <v>55</v>
      </c>
      <c r="C15" s="30">
        <v>3</v>
      </c>
      <c r="D15" s="30">
        <v>1</v>
      </c>
      <c r="E15" s="30">
        <v>2</v>
      </c>
      <c r="F15" s="30">
        <v>1</v>
      </c>
      <c r="G15" s="30" t="s">
        <v>0</v>
      </c>
      <c r="H15" s="30" t="s">
        <v>0</v>
      </c>
      <c r="I15" s="30">
        <v>1</v>
      </c>
    </row>
    <row r="16" spans="1:9" ht="11.45" customHeight="1" x14ac:dyDescent="0.2">
      <c r="A16" s="25"/>
      <c r="B16" s="32"/>
      <c r="C16" s="30"/>
      <c r="D16" s="30"/>
      <c r="E16" s="30"/>
      <c r="F16" s="30"/>
      <c r="G16" s="30"/>
      <c r="H16" s="30"/>
      <c r="I16" s="30"/>
    </row>
    <row r="17" spans="1:9" ht="11.45" customHeight="1" x14ac:dyDescent="0.2">
      <c r="A17" s="25">
        <f>IF(D17&lt;&gt;"",COUNTA($D$12:D17),"")</f>
        <v>5</v>
      </c>
      <c r="B17" s="32" t="s">
        <v>17</v>
      </c>
      <c r="C17" s="30">
        <v>31</v>
      </c>
      <c r="D17" s="30">
        <v>26</v>
      </c>
      <c r="E17" s="30">
        <v>5</v>
      </c>
      <c r="F17" s="30">
        <v>28</v>
      </c>
      <c r="G17" s="30" t="s">
        <v>0</v>
      </c>
      <c r="H17" s="30">
        <v>4</v>
      </c>
      <c r="I17" s="30">
        <v>24</v>
      </c>
    </row>
    <row r="18" spans="1:9" ht="11.45" customHeight="1" x14ac:dyDescent="0.2">
      <c r="A18" s="25">
        <f>IF(D18&lt;&gt;"",COUNTA($D$12:D18),"")</f>
        <v>6</v>
      </c>
      <c r="B18" s="32" t="s">
        <v>53</v>
      </c>
      <c r="C18" s="30">
        <v>31</v>
      </c>
      <c r="D18" s="30">
        <v>26</v>
      </c>
      <c r="E18" s="30">
        <v>5</v>
      </c>
      <c r="F18" s="30">
        <v>28</v>
      </c>
      <c r="G18" s="30" t="s">
        <v>0</v>
      </c>
      <c r="H18" s="30">
        <v>4</v>
      </c>
      <c r="I18" s="30">
        <v>24</v>
      </c>
    </row>
    <row r="19" spans="1:9" ht="11.45" customHeight="1" x14ac:dyDescent="0.2">
      <c r="A19" s="25">
        <f>IF(D19&lt;&gt;"",COUNTA($D$12:D19),"")</f>
        <v>7</v>
      </c>
      <c r="B19" s="32" t="s">
        <v>54</v>
      </c>
      <c r="C19" s="30" t="s">
        <v>0</v>
      </c>
      <c r="D19" s="30" t="s">
        <v>0</v>
      </c>
      <c r="E19" s="30" t="s">
        <v>0</v>
      </c>
      <c r="F19" s="30" t="s">
        <v>0</v>
      </c>
      <c r="G19" s="30" t="s">
        <v>0</v>
      </c>
      <c r="H19" s="30" t="s">
        <v>0</v>
      </c>
      <c r="I19" s="30" t="s">
        <v>0</v>
      </c>
    </row>
    <row r="20" spans="1:9" ht="11.45" customHeight="1" x14ac:dyDescent="0.2">
      <c r="A20" s="25">
        <f>IF(D20&lt;&gt;"",COUNTA($D$12:D20),"")</f>
        <v>8</v>
      </c>
      <c r="B20" s="32" t="s">
        <v>55</v>
      </c>
      <c r="C20" s="30" t="s">
        <v>0</v>
      </c>
      <c r="D20" s="30" t="s">
        <v>0</v>
      </c>
      <c r="E20" s="30" t="s">
        <v>0</v>
      </c>
      <c r="F20" s="30" t="s">
        <v>0</v>
      </c>
      <c r="G20" s="30" t="s">
        <v>0</v>
      </c>
      <c r="H20" s="30" t="s">
        <v>0</v>
      </c>
      <c r="I20" s="30" t="s">
        <v>0</v>
      </c>
    </row>
    <row r="21" spans="1:9" ht="11.45" customHeight="1" x14ac:dyDescent="0.2">
      <c r="A21" s="25"/>
      <c r="B21" s="32"/>
      <c r="C21" s="30"/>
      <c r="D21" s="30"/>
      <c r="E21" s="30"/>
      <c r="F21" s="30"/>
      <c r="G21" s="30"/>
      <c r="H21" s="30"/>
      <c r="I21" s="30"/>
    </row>
    <row r="22" spans="1:9" ht="11.45" customHeight="1" x14ac:dyDescent="0.2">
      <c r="A22" s="25">
        <f>IF(D22&lt;&gt;"",COUNTA($D$12:D22),"")</f>
        <v>9</v>
      </c>
      <c r="B22" s="32" t="s">
        <v>28</v>
      </c>
      <c r="C22" s="30">
        <v>86</v>
      </c>
      <c r="D22" s="30">
        <v>68</v>
      </c>
      <c r="E22" s="30">
        <v>18</v>
      </c>
      <c r="F22" s="30">
        <v>82</v>
      </c>
      <c r="G22" s="30">
        <v>1</v>
      </c>
      <c r="H22" s="30">
        <v>16</v>
      </c>
      <c r="I22" s="30">
        <v>65</v>
      </c>
    </row>
    <row r="23" spans="1:9" ht="11.45" customHeight="1" x14ac:dyDescent="0.2">
      <c r="A23" s="25">
        <f>IF(D23&lt;&gt;"",COUNTA($D$12:D23),"")</f>
        <v>10</v>
      </c>
      <c r="B23" s="32" t="s">
        <v>53</v>
      </c>
      <c r="C23" s="30">
        <v>52</v>
      </c>
      <c r="D23" s="30">
        <v>40</v>
      </c>
      <c r="E23" s="30">
        <v>12</v>
      </c>
      <c r="F23" s="30">
        <v>45</v>
      </c>
      <c r="G23" s="30" t="s">
        <v>0</v>
      </c>
      <c r="H23" s="30">
        <v>8</v>
      </c>
      <c r="I23" s="30">
        <v>37</v>
      </c>
    </row>
    <row r="24" spans="1:9" ht="11.45" customHeight="1" x14ac:dyDescent="0.2">
      <c r="A24" s="25">
        <f>IF(D24&lt;&gt;"",COUNTA($D$12:D24),"")</f>
        <v>11</v>
      </c>
      <c r="B24" s="32" t="s">
        <v>54</v>
      </c>
      <c r="C24" s="30">
        <v>28</v>
      </c>
      <c r="D24" s="30">
        <v>25</v>
      </c>
      <c r="E24" s="30">
        <v>3</v>
      </c>
      <c r="F24" s="30">
        <v>31</v>
      </c>
      <c r="G24" s="30">
        <v>1</v>
      </c>
      <c r="H24" s="30">
        <v>4</v>
      </c>
      <c r="I24" s="30">
        <v>26</v>
      </c>
    </row>
    <row r="25" spans="1:9" ht="11.45" customHeight="1" x14ac:dyDescent="0.2">
      <c r="A25" s="25">
        <f>IF(D25&lt;&gt;"",COUNTA($D$12:D25),"")</f>
        <v>12</v>
      </c>
      <c r="B25" s="32" t="s">
        <v>55</v>
      </c>
      <c r="C25" s="30">
        <v>6</v>
      </c>
      <c r="D25" s="30">
        <v>3</v>
      </c>
      <c r="E25" s="30">
        <v>3</v>
      </c>
      <c r="F25" s="30">
        <v>6</v>
      </c>
      <c r="G25" s="30" t="s">
        <v>0</v>
      </c>
      <c r="H25" s="30">
        <v>4</v>
      </c>
      <c r="I25" s="30">
        <v>2</v>
      </c>
    </row>
    <row r="26" spans="1:9" ht="11.45" customHeight="1" x14ac:dyDescent="0.2">
      <c r="A26" s="25"/>
      <c r="B26" s="32"/>
      <c r="C26" s="30"/>
      <c r="D26" s="30"/>
      <c r="E26" s="30"/>
      <c r="F26" s="30"/>
      <c r="G26" s="30"/>
      <c r="H26" s="30"/>
      <c r="I26" s="30"/>
    </row>
    <row r="27" spans="1:9" ht="11.45" customHeight="1" x14ac:dyDescent="0.2">
      <c r="A27" s="25">
        <f>IF(D27&lt;&gt;"",COUNTA($D$12:D27),"")</f>
        <v>13</v>
      </c>
      <c r="B27" s="32" t="s">
        <v>29</v>
      </c>
      <c r="C27" s="30">
        <v>8</v>
      </c>
      <c r="D27" s="30">
        <v>7</v>
      </c>
      <c r="E27" s="30">
        <v>1</v>
      </c>
      <c r="F27" s="30">
        <v>8</v>
      </c>
      <c r="G27" s="30" t="s">
        <v>0</v>
      </c>
      <c r="H27" s="30">
        <v>2</v>
      </c>
      <c r="I27" s="30">
        <v>6</v>
      </c>
    </row>
    <row r="28" spans="1:9" s="36" customFormat="1" ht="11.45" customHeight="1" x14ac:dyDescent="0.2">
      <c r="A28" s="25">
        <f>IF(D28&lt;&gt;"",COUNTA($D$12:D28),"")</f>
        <v>14</v>
      </c>
      <c r="B28" s="32" t="s">
        <v>53</v>
      </c>
      <c r="C28" s="30">
        <v>6</v>
      </c>
      <c r="D28" s="30">
        <v>5</v>
      </c>
      <c r="E28" s="30">
        <v>1</v>
      </c>
      <c r="F28" s="30">
        <v>6</v>
      </c>
      <c r="G28" s="30" t="s">
        <v>0</v>
      </c>
      <c r="H28" s="30">
        <v>1</v>
      </c>
      <c r="I28" s="30">
        <v>5</v>
      </c>
    </row>
    <row r="29" spans="1:9" ht="11.45" customHeight="1" x14ac:dyDescent="0.2">
      <c r="A29" s="25">
        <f>IF(D29&lt;&gt;"",COUNTA($D$12:D29),"")</f>
        <v>15</v>
      </c>
      <c r="B29" s="32" t="s">
        <v>54</v>
      </c>
      <c r="C29" s="30">
        <v>2</v>
      </c>
      <c r="D29" s="30">
        <v>2</v>
      </c>
      <c r="E29" s="30" t="s">
        <v>0</v>
      </c>
      <c r="F29" s="30">
        <v>2</v>
      </c>
      <c r="G29" s="30" t="s">
        <v>0</v>
      </c>
      <c r="H29" s="30">
        <v>1</v>
      </c>
      <c r="I29" s="30">
        <v>1</v>
      </c>
    </row>
    <row r="30" spans="1:9" s="26" customFormat="1" ht="11.45" customHeight="1" x14ac:dyDescent="0.2">
      <c r="A30" s="25">
        <f>IF(D30&lt;&gt;"",COUNTA($D$12:D30),"")</f>
        <v>16</v>
      </c>
      <c r="B30" s="32" t="s">
        <v>55</v>
      </c>
      <c r="C30" s="30" t="s">
        <v>0</v>
      </c>
      <c r="D30" s="30" t="s">
        <v>0</v>
      </c>
      <c r="E30" s="30" t="s">
        <v>0</v>
      </c>
      <c r="F30" s="30" t="s">
        <v>0</v>
      </c>
      <c r="G30" s="30" t="s">
        <v>0</v>
      </c>
      <c r="H30" s="30" t="s">
        <v>0</v>
      </c>
      <c r="I30" s="30" t="s">
        <v>0</v>
      </c>
    </row>
    <row r="31" spans="1:9" s="26" customFormat="1" ht="11.45" customHeight="1" x14ac:dyDescent="0.2">
      <c r="A31" s="25"/>
      <c r="B31" s="32"/>
      <c r="C31" s="30"/>
      <c r="D31" s="30"/>
      <c r="E31" s="30"/>
      <c r="F31" s="30"/>
      <c r="G31" s="30"/>
      <c r="H31" s="30"/>
      <c r="I31" s="30"/>
    </row>
    <row r="32" spans="1:9" ht="11.45" customHeight="1" x14ac:dyDescent="0.2">
      <c r="A32" s="25">
        <f>IF(D32&lt;&gt;"",COUNTA($D$12:D32),"")</f>
        <v>17</v>
      </c>
      <c r="B32" s="32" t="s">
        <v>30</v>
      </c>
      <c r="C32" s="30">
        <v>98</v>
      </c>
      <c r="D32" s="30">
        <v>79</v>
      </c>
      <c r="E32" s="30">
        <v>19</v>
      </c>
      <c r="F32" s="30">
        <v>113</v>
      </c>
      <c r="G32" s="30" t="s">
        <v>0</v>
      </c>
      <c r="H32" s="30">
        <v>23</v>
      </c>
      <c r="I32" s="30">
        <v>90</v>
      </c>
    </row>
    <row r="33" spans="1:9" ht="11.45" customHeight="1" x14ac:dyDescent="0.2">
      <c r="A33" s="25">
        <f>IF(D33&lt;&gt;"",COUNTA($D$12:D33),"")</f>
        <v>18</v>
      </c>
      <c r="B33" s="32" t="s">
        <v>53</v>
      </c>
      <c r="C33" s="30">
        <v>59</v>
      </c>
      <c r="D33" s="30">
        <v>51</v>
      </c>
      <c r="E33" s="30">
        <v>8</v>
      </c>
      <c r="F33" s="30">
        <v>67</v>
      </c>
      <c r="G33" s="30" t="s">
        <v>0</v>
      </c>
      <c r="H33" s="30">
        <v>15</v>
      </c>
      <c r="I33" s="30">
        <v>52</v>
      </c>
    </row>
    <row r="34" spans="1:9" ht="11.45" customHeight="1" x14ac:dyDescent="0.2">
      <c r="A34" s="25">
        <f>IF(D34&lt;&gt;"",COUNTA($D$12:D34),"")</f>
        <v>19</v>
      </c>
      <c r="B34" s="32" t="s">
        <v>54</v>
      </c>
      <c r="C34" s="30">
        <v>35</v>
      </c>
      <c r="D34" s="30">
        <v>25</v>
      </c>
      <c r="E34" s="30">
        <v>10</v>
      </c>
      <c r="F34" s="30">
        <v>42</v>
      </c>
      <c r="G34" s="30" t="s">
        <v>0</v>
      </c>
      <c r="H34" s="30">
        <v>8</v>
      </c>
      <c r="I34" s="30">
        <v>34</v>
      </c>
    </row>
    <row r="35" spans="1:9" ht="11.45" customHeight="1" x14ac:dyDescent="0.2">
      <c r="A35" s="25">
        <f>IF(D35&lt;&gt;"",COUNTA($D$12:D35),"")</f>
        <v>20</v>
      </c>
      <c r="B35" s="32" t="s">
        <v>55</v>
      </c>
      <c r="C35" s="30">
        <v>4</v>
      </c>
      <c r="D35" s="30">
        <v>3</v>
      </c>
      <c r="E35" s="30">
        <v>1</v>
      </c>
      <c r="F35" s="30">
        <v>4</v>
      </c>
      <c r="G35" s="30" t="s">
        <v>0</v>
      </c>
      <c r="H35" s="30" t="s">
        <v>0</v>
      </c>
      <c r="I35" s="30">
        <v>4</v>
      </c>
    </row>
    <row r="36" spans="1:9" ht="11.45" customHeight="1" x14ac:dyDescent="0.2">
      <c r="A36" s="25"/>
      <c r="B36" s="32"/>
      <c r="C36" s="30"/>
      <c r="D36" s="30"/>
      <c r="E36" s="30"/>
      <c r="F36" s="30"/>
      <c r="G36" s="30"/>
      <c r="H36" s="30"/>
      <c r="I36" s="30"/>
    </row>
    <row r="37" spans="1:9" s="26" customFormat="1" ht="11.45" customHeight="1" x14ac:dyDescent="0.2">
      <c r="A37" s="25">
        <f>IF(D37&lt;&gt;"",COUNTA($D$12:D37),"")</f>
        <v>21</v>
      </c>
      <c r="B37" s="32" t="s">
        <v>31</v>
      </c>
      <c r="C37" s="30">
        <v>60</v>
      </c>
      <c r="D37" s="30">
        <v>47</v>
      </c>
      <c r="E37" s="30">
        <v>13</v>
      </c>
      <c r="F37" s="30">
        <v>57</v>
      </c>
      <c r="G37" s="30" t="s">
        <v>0</v>
      </c>
      <c r="H37" s="30">
        <v>6</v>
      </c>
      <c r="I37" s="30">
        <v>51</v>
      </c>
    </row>
    <row r="38" spans="1:9" ht="11.45" customHeight="1" x14ac:dyDescent="0.2">
      <c r="A38" s="25">
        <f>IF(D38&lt;&gt;"",COUNTA($D$12:D38),"")</f>
        <v>22</v>
      </c>
      <c r="B38" s="32" t="s">
        <v>53</v>
      </c>
      <c r="C38" s="30">
        <v>32</v>
      </c>
      <c r="D38" s="30">
        <v>26</v>
      </c>
      <c r="E38" s="30">
        <v>6</v>
      </c>
      <c r="F38" s="30">
        <v>29</v>
      </c>
      <c r="G38" s="30" t="s">
        <v>0</v>
      </c>
      <c r="H38" s="30">
        <v>3</v>
      </c>
      <c r="I38" s="30">
        <v>26</v>
      </c>
    </row>
    <row r="39" spans="1:9" ht="11.45" customHeight="1" x14ac:dyDescent="0.2">
      <c r="A39" s="25">
        <f>IF(D39&lt;&gt;"",COUNTA($D$12:D39),"")</f>
        <v>23</v>
      </c>
      <c r="B39" s="32" t="s">
        <v>54</v>
      </c>
      <c r="C39" s="30">
        <v>23</v>
      </c>
      <c r="D39" s="30">
        <v>18</v>
      </c>
      <c r="E39" s="30">
        <v>5</v>
      </c>
      <c r="F39" s="30">
        <v>24</v>
      </c>
      <c r="G39" s="30" t="s">
        <v>0</v>
      </c>
      <c r="H39" s="30">
        <v>2</v>
      </c>
      <c r="I39" s="30">
        <v>22</v>
      </c>
    </row>
    <row r="40" spans="1:9" ht="11.45" customHeight="1" x14ac:dyDescent="0.2">
      <c r="A40" s="25">
        <f>IF(D40&lt;&gt;"",COUNTA($D$12:D40),"")</f>
        <v>24</v>
      </c>
      <c r="B40" s="32" t="s">
        <v>55</v>
      </c>
      <c r="C40" s="30">
        <v>5</v>
      </c>
      <c r="D40" s="30">
        <v>3</v>
      </c>
      <c r="E40" s="30">
        <v>2</v>
      </c>
      <c r="F40" s="30">
        <v>4</v>
      </c>
      <c r="G40" s="30" t="s">
        <v>0</v>
      </c>
      <c r="H40" s="30">
        <v>1</v>
      </c>
      <c r="I40" s="30">
        <v>3</v>
      </c>
    </row>
    <row r="41" spans="1:9" ht="11.45" customHeight="1" x14ac:dyDescent="0.2">
      <c r="A41" s="25"/>
      <c r="B41" s="32"/>
      <c r="C41" s="30"/>
      <c r="D41" s="30"/>
      <c r="E41" s="30"/>
      <c r="F41" s="30"/>
      <c r="G41" s="30"/>
      <c r="H41" s="30"/>
      <c r="I41" s="30"/>
    </row>
    <row r="42" spans="1:9" s="26" customFormat="1" ht="11.45" customHeight="1" x14ac:dyDescent="0.2">
      <c r="A42" s="25">
        <f>IF(D42&lt;&gt;"",COUNTA($D$12:D42),"")</f>
        <v>25</v>
      </c>
      <c r="B42" s="32" t="s">
        <v>32</v>
      </c>
      <c r="C42" s="30">
        <v>13</v>
      </c>
      <c r="D42" s="30">
        <v>10</v>
      </c>
      <c r="E42" s="30">
        <v>3</v>
      </c>
      <c r="F42" s="30">
        <v>12</v>
      </c>
      <c r="G42" s="30">
        <v>4</v>
      </c>
      <c r="H42" s="30">
        <v>1</v>
      </c>
      <c r="I42" s="30">
        <v>7</v>
      </c>
    </row>
    <row r="43" spans="1:9" ht="11.45" customHeight="1" x14ac:dyDescent="0.2">
      <c r="A43" s="25">
        <f>IF(D43&lt;&gt;"",COUNTA($D$12:D43),"")</f>
        <v>26</v>
      </c>
      <c r="B43" s="32" t="s">
        <v>53</v>
      </c>
      <c r="C43" s="30">
        <v>7</v>
      </c>
      <c r="D43" s="30">
        <v>5</v>
      </c>
      <c r="E43" s="30">
        <v>2</v>
      </c>
      <c r="F43" s="30">
        <v>7</v>
      </c>
      <c r="G43" s="30">
        <v>2</v>
      </c>
      <c r="H43" s="30" t="s">
        <v>0</v>
      </c>
      <c r="I43" s="30">
        <v>5</v>
      </c>
    </row>
    <row r="44" spans="1:9" ht="11.45" customHeight="1" x14ac:dyDescent="0.2">
      <c r="A44" s="25">
        <f>IF(D44&lt;&gt;"",COUNTA($D$12:D44),"")</f>
        <v>27</v>
      </c>
      <c r="B44" s="32" t="s">
        <v>54</v>
      </c>
      <c r="C44" s="30">
        <v>6</v>
      </c>
      <c r="D44" s="30">
        <v>5</v>
      </c>
      <c r="E44" s="30">
        <v>1</v>
      </c>
      <c r="F44" s="30">
        <v>5</v>
      </c>
      <c r="G44" s="30">
        <v>2</v>
      </c>
      <c r="H44" s="30">
        <v>1</v>
      </c>
      <c r="I44" s="30">
        <v>2</v>
      </c>
    </row>
    <row r="45" spans="1:9" ht="11.45" customHeight="1" x14ac:dyDescent="0.2">
      <c r="A45" s="25">
        <f>IF(D45&lt;&gt;"",COUNTA($D$12:D45),"")</f>
        <v>28</v>
      </c>
      <c r="B45" s="32" t="s">
        <v>55</v>
      </c>
      <c r="C45" s="30" t="s">
        <v>0</v>
      </c>
      <c r="D45" s="30" t="s">
        <v>0</v>
      </c>
      <c r="E45" s="30" t="s">
        <v>0</v>
      </c>
      <c r="F45" s="30" t="s">
        <v>0</v>
      </c>
      <c r="G45" s="30" t="s">
        <v>0</v>
      </c>
      <c r="H45" s="30" t="s">
        <v>0</v>
      </c>
      <c r="I45" s="30" t="s">
        <v>0</v>
      </c>
    </row>
    <row r="46" spans="1:9" ht="11.45" customHeight="1" x14ac:dyDescent="0.2">
      <c r="A46" s="25"/>
      <c r="B46" s="32"/>
      <c r="C46" s="30"/>
      <c r="D46" s="30"/>
      <c r="E46" s="30"/>
      <c r="F46" s="30"/>
      <c r="G46" s="30"/>
      <c r="H46" s="30"/>
      <c r="I46" s="30"/>
    </row>
    <row r="47" spans="1:9" ht="11.45" customHeight="1" x14ac:dyDescent="0.2">
      <c r="A47" s="25">
        <f>IF(D47&lt;&gt;"",COUNTA($D$12:D47),"")</f>
        <v>29</v>
      </c>
      <c r="B47" s="32" t="s">
        <v>33</v>
      </c>
      <c r="C47" s="30">
        <v>89</v>
      </c>
      <c r="D47" s="30">
        <v>68</v>
      </c>
      <c r="E47" s="30">
        <v>21</v>
      </c>
      <c r="F47" s="30">
        <v>97</v>
      </c>
      <c r="G47" s="30">
        <v>1</v>
      </c>
      <c r="H47" s="30">
        <v>20</v>
      </c>
      <c r="I47" s="30">
        <v>76</v>
      </c>
    </row>
    <row r="48" spans="1:9" ht="11.45" customHeight="1" x14ac:dyDescent="0.2">
      <c r="A48" s="25">
        <f>IF(D48&lt;&gt;"",COUNTA($D$12:D48),"")</f>
        <v>30</v>
      </c>
      <c r="B48" s="32" t="s">
        <v>53</v>
      </c>
      <c r="C48" s="30">
        <v>38</v>
      </c>
      <c r="D48" s="30">
        <v>32</v>
      </c>
      <c r="E48" s="30">
        <v>6</v>
      </c>
      <c r="F48" s="30">
        <v>36</v>
      </c>
      <c r="G48" s="30" t="s">
        <v>0</v>
      </c>
      <c r="H48" s="30">
        <v>6</v>
      </c>
      <c r="I48" s="30">
        <v>30</v>
      </c>
    </row>
    <row r="49" spans="1:9" ht="11.45" customHeight="1" x14ac:dyDescent="0.2">
      <c r="A49" s="25">
        <f>IF(D49&lt;&gt;"",COUNTA($D$12:D49),"")</f>
        <v>31</v>
      </c>
      <c r="B49" s="32" t="s">
        <v>54</v>
      </c>
      <c r="C49" s="30">
        <v>38</v>
      </c>
      <c r="D49" s="30">
        <v>30</v>
      </c>
      <c r="E49" s="30">
        <v>8</v>
      </c>
      <c r="F49" s="30">
        <v>46</v>
      </c>
      <c r="G49" s="30">
        <v>1</v>
      </c>
      <c r="H49" s="30">
        <v>10</v>
      </c>
      <c r="I49" s="30">
        <v>35</v>
      </c>
    </row>
    <row r="50" spans="1:9" ht="11.45" customHeight="1" x14ac:dyDescent="0.2">
      <c r="A50" s="25">
        <f>IF(D50&lt;&gt;"",COUNTA($D$12:D50),"")</f>
        <v>32</v>
      </c>
      <c r="B50" s="32" t="s">
        <v>55</v>
      </c>
      <c r="C50" s="30">
        <v>13</v>
      </c>
      <c r="D50" s="30">
        <v>6</v>
      </c>
      <c r="E50" s="30">
        <v>7</v>
      </c>
      <c r="F50" s="30">
        <v>15</v>
      </c>
      <c r="G50" s="30" t="s">
        <v>0</v>
      </c>
      <c r="H50" s="30">
        <v>4</v>
      </c>
      <c r="I50" s="30">
        <v>11</v>
      </c>
    </row>
    <row r="51" spans="1:9" ht="11.45" customHeight="1" x14ac:dyDescent="0.2">
      <c r="A51" s="25"/>
      <c r="B51" s="32"/>
      <c r="C51" s="30"/>
      <c r="D51" s="30"/>
      <c r="E51" s="30"/>
      <c r="F51" s="30"/>
      <c r="G51" s="30"/>
      <c r="H51" s="30"/>
      <c r="I51" s="30"/>
    </row>
    <row r="52" spans="1:9" ht="11.45" customHeight="1" x14ac:dyDescent="0.2">
      <c r="A52" s="25">
        <f>IF(D52&lt;&gt;"",COUNTA($D$12:D52),"")</f>
        <v>33</v>
      </c>
      <c r="B52" s="42" t="s">
        <v>18</v>
      </c>
      <c r="C52" s="38">
        <v>439</v>
      </c>
      <c r="D52" s="38">
        <v>348</v>
      </c>
      <c r="E52" s="38">
        <v>91</v>
      </c>
      <c r="F52" s="38">
        <v>447</v>
      </c>
      <c r="G52" s="38">
        <v>6</v>
      </c>
      <c r="H52" s="38">
        <v>78</v>
      </c>
      <c r="I52" s="38">
        <v>363</v>
      </c>
    </row>
    <row r="53" spans="1:9" ht="11.45" customHeight="1" x14ac:dyDescent="0.2">
      <c r="A53" s="25">
        <f>IF(D53&lt;&gt;"",COUNTA($D$12:D53),"")</f>
        <v>34</v>
      </c>
      <c r="B53" s="32" t="s">
        <v>53</v>
      </c>
      <c r="C53" s="30">
        <v>274</v>
      </c>
      <c r="D53" s="30">
        <v>226</v>
      </c>
      <c r="E53" s="30">
        <v>48</v>
      </c>
      <c r="F53" s="30">
        <v>266</v>
      </c>
      <c r="G53" s="30">
        <v>2</v>
      </c>
      <c r="H53" s="30">
        <v>43</v>
      </c>
      <c r="I53" s="30">
        <v>221</v>
      </c>
    </row>
    <row r="54" spans="1:9" ht="11.45" customHeight="1" x14ac:dyDescent="0.2">
      <c r="A54" s="25">
        <f>IF(D54&lt;&gt;"",COUNTA($D$12:D54),"")</f>
        <v>35</v>
      </c>
      <c r="B54" s="32" t="s">
        <v>54</v>
      </c>
      <c r="C54" s="30">
        <v>134</v>
      </c>
      <c r="D54" s="30">
        <v>106</v>
      </c>
      <c r="E54" s="30">
        <v>28</v>
      </c>
      <c r="F54" s="30">
        <v>151</v>
      </c>
      <c r="G54" s="30">
        <v>4</v>
      </c>
      <c r="H54" s="30">
        <v>26</v>
      </c>
      <c r="I54" s="30">
        <v>121</v>
      </c>
    </row>
    <row r="55" spans="1:9" ht="11.45" customHeight="1" x14ac:dyDescent="0.2">
      <c r="A55" s="25">
        <f>IF(D55&lt;&gt;"",COUNTA($D$12:D55),"")</f>
        <v>36</v>
      </c>
      <c r="B55" s="32" t="s">
        <v>55</v>
      </c>
      <c r="C55" s="30">
        <v>31</v>
      </c>
      <c r="D55" s="30">
        <v>16</v>
      </c>
      <c r="E55" s="30">
        <v>15</v>
      </c>
      <c r="F55" s="30">
        <v>30</v>
      </c>
      <c r="G55" s="30" t="s">
        <v>0</v>
      </c>
      <c r="H55" s="30">
        <v>9</v>
      </c>
      <c r="I55" s="30">
        <v>21</v>
      </c>
    </row>
    <row r="56" spans="1:9" ht="11.45" customHeight="1" x14ac:dyDescent="0.2">
      <c r="A56" s="25"/>
      <c r="B56" s="32"/>
      <c r="C56" s="30"/>
      <c r="D56" s="30"/>
      <c r="E56" s="30"/>
      <c r="F56" s="30"/>
      <c r="G56" s="30"/>
      <c r="H56" s="30"/>
      <c r="I56" s="30"/>
    </row>
    <row r="57" spans="1:9" ht="11.45" customHeight="1" x14ac:dyDescent="0.2">
      <c r="A57" s="25">
        <f>IF(D57&lt;&gt;"",COUNTA($D$12:D57),"")</f>
        <v>37</v>
      </c>
      <c r="B57" s="32" t="s">
        <v>34</v>
      </c>
      <c r="C57" s="30">
        <v>85</v>
      </c>
      <c r="D57" s="30">
        <v>69</v>
      </c>
      <c r="E57" s="30">
        <v>16</v>
      </c>
      <c r="F57" s="30">
        <v>78</v>
      </c>
      <c r="G57" s="30" t="s">
        <v>0</v>
      </c>
      <c r="H57" s="30">
        <v>10</v>
      </c>
      <c r="I57" s="30">
        <v>68</v>
      </c>
    </row>
    <row r="58" spans="1:9" ht="11.45" customHeight="1" x14ac:dyDescent="0.2">
      <c r="A58" s="25"/>
      <c r="B58" s="32"/>
      <c r="C58" s="30"/>
      <c r="D58" s="30"/>
      <c r="E58" s="30"/>
      <c r="F58" s="30"/>
      <c r="G58" s="30"/>
      <c r="H58" s="30"/>
      <c r="I58" s="30"/>
    </row>
    <row r="59" spans="1:9" ht="11.45" customHeight="1" x14ac:dyDescent="0.2">
      <c r="A59" s="25">
        <f>IF(D59&lt;&gt;"",COUNTA($D$12:D59),"")</f>
        <v>38</v>
      </c>
      <c r="B59" s="32" t="s">
        <v>35</v>
      </c>
      <c r="C59" s="30">
        <v>354</v>
      </c>
      <c r="D59" s="30">
        <v>279</v>
      </c>
      <c r="E59" s="30">
        <v>75</v>
      </c>
      <c r="F59" s="30">
        <v>369</v>
      </c>
      <c r="G59" s="30">
        <v>6</v>
      </c>
      <c r="H59" s="30">
        <v>68</v>
      </c>
      <c r="I59" s="30">
        <v>295</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07&amp;R&amp;"-,Standard"&amp;7&amp;P</oddFooter>
    <evenFooter>&amp;L&amp;"-,Standard"&amp;7&amp;P&amp;R&amp;"-,Standard"&amp;7StatA MV, Statistischer Bericht H113 2023 07</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7" customWidth="1"/>
    <col min="2" max="2" width="80.7109375" style="52" customWidth="1"/>
    <col min="3" max="16384" width="11.42578125" style="52"/>
  </cols>
  <sheetData>
    <row r="1" spans="1:2" s="58" customFormat="1" ht="30" customHeight="1" x14ac:dyDescent="0.2">
      <c r="A1" s="103" t="s">
        <v>86</v>
      </c>
      <c r="B1" s="103"/>
    </row>
    <row r="2" spans="1:2" ht="12" customHeight="1" x14ac:dyDescent="0.2">
      <c r="A2" s="50" t="s">
        <v>43</v>
      </c>
      <c r="B2" s="51" t="s">
        <v>89</v>
      </c>
    </row>
    <row r="3" spans="1:2" ht="8.1" customHeight="1" x14ac:dyDescent="0.2">
      <c r="A3" s="50"/>
      <c r="B3" s="51"/>
    </row>
    <row r="4" spans="1:2" ht="12" customHeight="1" x14ac:dyDescent="0.2">
      <c r="A4" s="50" t="s">
        <v>44</v>
      </c>
      <c r="B4" s="51" t="s">
        <v>90</v>
      </c>
    </row>
    <row r="5" spans="1:2" ht="8.1" customHeight="1" x14ac:dyDescent="0.2">
      <c r="A5" s="50"/>
      <c r="B5" s="51"/>
    </row>
    <row r="6" spans="1:2" ht="12" customHeight="1" x14ac:dyDescent="0.2">
      <c r="A6" s="50" t="s">
        <v>45</v>
      </c>
      <c r="B6" s="51" t="s">
        <v>91</v>
      </c>
    </row>
    <row r="7" spans="1:2" ht="8.1" customHeight="1" x14ac:dyDescent="0.2">
      <c r="A7" s="50"/>
      <c r="B7" s="51"/>
    </row>
    <row r="8" spans="1:2" ht="12" customHeight="1" x14ac:dyDescent="0.2">
      <c r="A8" s="50" t="s">
        <v>46</v>
      </c>
      <c r="B8" s="51" t="s">
        <v>92</v>
      </c>
    </row>
    <row r="9" spans="1:2" ht="8.1" customHeight="1" x14ac:dyDescent="0.2">
      <c r="A9" s="50"/>
      <c r="B9" s="51"/>
    </row>
    <row r="10" spans="1:2" ht="24" customHeight="1" x14ac:dyDescent="0.2">
      <c r="A10" s="50" t="s">
        <v>76</v>
      </c>
      <c r="B10" s="51" t="s">
        <v>93</v>
      </c>
    </row>
    <row r="11" spans="1:2" ht="8.1" customHeight="1" x14ac:dyDescent="0.2">
      <c r="A11" s="50"/>
      <c r="B11" s="51"/>
    </row>
    <row r="12" spans="1:2" ht="12" customHeight="1" x14ac:dyDescent="0.2">
      <c r="A12" s="50"/>
      <c r="B12" s="51"/>
    </row>
    <row r="13" spans="1:2" ht="8.1" customHeight="1" x14ac:dyDescent="0.2">
      <c r="A13" s="50"/>
      <c r="B13" s="51"/>
    </row>
    <row r="14" spans="1:2" ht="12" customHeight="1" x14ac:dyDescent="0.2">
      <c r="A14" s="50"/>
      <c r="B14" s="51"/>
    </row>
    <row r="15" spans="1:2" ht="8.1" customHeight="1" x14ac:dyDescent="0.2">
      <c r="A15" s="50"/>
      <c r="B15" s="51"/>
    </row>
    <row r="16" spans="1:2" ht="12" customHeight="1" x14ac:dyDescent="0.2">
      <c r="A16" s="50"/>
      <c r="B16" s="51"/>
    </row>
    <row r="17" spans="1:2" ht="8.1" customHeight="1" x14ac:dyDescent="0.2">
      <c r="A17" s="50"/>
      <c r="B17" s="51"/>
    </row>
    <row r="18" spans="1:2" ht="12" customHeight="1" x14ac:dyDescent="0.2">
      <c r="A18" s="50"/>
      <c r="B18" s="51"/>
    </row>
    <row r="19" spans="1:2" ht="8.1" customHeight="1" x14ac:dyDescent="0.2">
      <c r="A19" s="50"/>
      <c r="B19" s="51"/>
    </row>
    <row r="20" spans="1:2" ht="12" customHeight="1" x14ac:dyDescent="0.2">
      <c r="A20" s="50"/>
      <c r="B20" s="53"/>
    </row>
    <row r="21" spans="1:2" ht="8.1" customHeight="1" x14ac:dyDescent="0.2">
      <c r="A21" s="54"/>
      <c r="B21" s="53"/>
    </row>
    <row r="22" spans="1:2" ht="12" customHeight="1" x14ac:dyDescent="0.2">
      <c r="A22" s="54"/>
      <c r="B22" s="53"/>
    </row>
    <row r="23" spans="1:2" ht="8.1" customHeight="1" x14ac:dyDescent="0.2">
      <c r="A23" s="54"/>
      <c r="B23" s="53"/>
    </row>
    <row r="24" spans="1:2" ht="12" customHeight="1" x14ac:dyDescent="0.2">
      <c r="A24" s="54"/>
      <c r="B24" s="53"/>
    </row>
    <row r="25" spans="1:2" ht="8.1" customHeight="1" x14ac:dyDescent="0.2">
      <c r="A25" s="54"/>
      <c r="B25" s="53"/>
    </row>
    <row r="26" spans="1:2" ht="12" customHeight="1" x14ac:dyDescent="0.2">
      <c r="A26" s="54"/>
      <c r="B26" s="53"/>
    </row>
    <row r="27" spans="1:2" ht="8.1" customHeight="1" x14ac:dyDescent="0.2">
      <c r="A27" s="54"/>
      <c r="B27" s="53"/>
    </row>
    <row r="28" spans="1:2" ht="12" customHeight="1" x14ac:dyDescent="0.2">
      <c r="A28" s="54"/>
      <c r="B28" s="53"/>
    </row>
    <row r="29" spans="1:2" ht="12" customHeight="1" x14ac:dyDescent="0.2">
      <c r="A29" s="54"/>
      <c r="B29" s="53"/>
    </row>
    <row r="30" spans="1:2" ht="12" customHeight="1" x14ac:dyDescent="0.2">
      <c r="A30" s="54"/>
      <c r="B30" s="53"/>
    </row>
    <row r="31" spans="1:2" ht="12" customHeight="1" x14ac:dyDescent="0.2">
      <c r="A31" s="54"/>
      <c r="B31" s="53"/>
    </row>
    <row r="32" spans="1:2" ht="12" customHeight="1" x14ac:dyDescent="0.2">
      <c r="A32" s="54"/>
      <c r="B32" s="53"/>
    </row>
    <row r="33" spans="1:2" ht="12" customHeight="1" x14ac:dyDescent="0.2">
      <c r="A33" s="54"/>
      <c r="B33" s="53"/>
    </row>
    <row r="34" spans="1:2" ht="12" customHeight="1" x14ac:dyDescent="0.2">
      <c r="A34" s="54"/>
      <c r="B34" s="53"/>
    </row>
    <row r="35" spans="1:2" ht="12" customHeight="1" x14ac:dyDescent="0.2">
      <c r="A35" s="54"/>
      <c r="B35" s="53"/>
    </row>
    <row r="36" spans="1:2" ht="12" customHeight="1" x14ac:dyDescent="0.2">
      <c r="A36" s="54"/>
      <c r="B36" s="53"/>
    </row>
    <row r="37" spans="1:2" ht="12" customHeight="1" x14ac:dyDescent="0.2">
      <c r="A37" s="54"/>
      <c r="B37" s="53"/>
    </row>
    <row r="38" spans="1:2" ht="12" customHeight="1" x14ac:dyDescent="0.2">
      <c r="A38" s="54"/>
      <c r="B38" s="53"/>
    </row>
    <row r="39" spans="1:2" ht="12" customHeight="1" x14ac:dyDescent="0.2">
      <c r="A39" s="54"/>
      <c r="B39" s="53"/>
    </row>
    <row r="40" spans="1:2" ht="12" customHeight="1" x14ac:dyDescent="0.2">
      <c r="A40" s="54"/>
      <c r="B40" s="53"/>
    </row>
    <row r="41" spans="1:2" ht="12" customHeight="1" x14ac:dyDescent="0.2">
      <c r="A41" s="54"/>
      <c r="B41" s="53"/>
    </row>
    <row r="42" spans="1:2" ht="12" customHeight="1" x14ac:dyDescent="0.2">
      <c r="A42" s="54"/>
      <c r="B42" s="53"/>
    </row>
    <row r="43" spans="1:2" ht="12" customHeight="1" x14ac:dyDescent="0.2">
      <c r="A43" s="54"/>
      <c r="B43" s="53"/>
    </row>
    <row r="44" spans="1:2" ht="12" customHeight="1" x14ac:dyDescent="0.2">
      <c r="A44" s="54"/>
      <c r="B44" s="53"/>
    </row>
    <row r="45" spans="1:2" ht="12" customHeight="1" x14ac:dyDescent="0.2">
      <c r="A45" s="54"/>
      <c r="B45" s="53"/>
    </row>
    <row r="46" spans="1:2" ht="12" customHeight="1" x14ac:dyDescent="0.2">
      <c r="A46" s="54"/>
      <c r="B46" s="53"/>
    </row>
    <row r="47" spans="1:2" ht="12" customHeight="1" x14ac:dyDescent="0.2">
      <c r="A47" s="54"/>
      <c r="B47" s="53"/>
    </row>
    <row r="48" spans="1:2" ht="12" customHeight="1" x14ac:dyDescent="0.2">
      <c r="A48" s="55"/>
    </row>
    <row r="49" spans="1:1" ht="12" customHeight="1" x14ac:dyDescent="0.2">
      <c r="A49" s="54"/>
    </row>
    <row r="50" spans="1:1" ht="12" customHeight="1" x14ac:dyDescent="0.2">
      <c r="A50" s="54"/>
    </row>
    <row r="51" spans="1:1" ht="12" customHeight="1" x14ac:dyDescent="0.2">
      <c r="A51" s="54"/>
    </row>
    <row r="52" spans="1:1" ht="12" customHeight="1" x14ac:dyDescent="0.2">
      <c r="A52" s="54"/>
    </row>
    <row r="53" spans="1:1" ht="12" customHeight="1" x14ac:dyDescent="0.2">
      <c r="A53" s="54"/>
    </row>
    <row r="54" spans="1:1" ht="12" customHeight="1" x14ac:dyDescent="0.2">
      <c r="A54" s="54"/>
    </row>
    <row r="55" spans="1:1" ht="12" customHeight="1" x14ac:dyDescent="0.2">
      <c r="A55" s="54"/>
    </row>
    <row r="56" spans="1:1" ht="12" customHeight="1" x14ac:dyDescent="0.2">
      <c r="A56" s="55"/>
    </row>
    <row r="57" spans="1:1" ht="12" customHeight="1" x14ac:dyDescent="0.2">
      <c r="A57" s="54"/>
    </row>
    <row r="58" spans="1:1" ht="12" customHeight="1" x14ac:dyDescent="0.2">
      <c r="A58" s="56"/>
    </row>
    <row r="59" spans="1:1" ht="12" customHeight="1" x14ac:dyDescent="0.2">
      <c r="A59" s="54"/>
    </row>
    <row r="60" spans="1:1" ht="12" customHeight="1" x14ac:dyDescent="0.2">
      <c r="A60" s="55"/>
    </row>
    <row r="61" spans="1:1" ht="12" customHeight="1" x14ac:dyDescent="0.2">
      <c r="A61" s="54"/>
    </row>
    <row r="62" spans="1:1" ht="12" customHeight="1" x14ac:dyDescent="0.2">
      <c r="A62" s="56"/>
    </row>
    <row r="63" spans="1:1" ht="12" customHeight="1" x14ac:dyDescent="0.2">
      <c r="A63" s="54"/>
    </row>
    <row r="64" spans="1:1" ht="12" customHeight="1" x14ac:dyDescent="0.2">
      <c r="A64" s="54"/>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07&amp;R&amp;"-,Standard"&amp;7&amp;P</oddFooter>
    <evenFooter>&amp;L&amp;"-,Standard"&amp;7&amp;P&amp;R&amp;"-,Standard"&amp;7StatA MV, Statistischer Bericht H113 2023 07</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07/2023</dc:title>
  <dc:subject>Straßen- und Schienenverkehr</dc:subject>
  <dc:creator>FB 410</dc:creator>
  <cp:lastModifiedBy>Luptowski, Simone</cp:lastModifiedBy>
  <cp:lastPrinted>2023-06-16T05:34:46Z</cp:lastPrinted>
  <dcterms:created xsi:type="dcterms:W3CDTF">2016-11-15T13:56:31Z</dcterms:created>
  <dcterms:modified xsi:type="dcterms:W3CDTF">2023-10-12T11:56:01Z</dcterms:modified>
</cp:coreProperties>
</file>