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10F5E304-8CB0-4DCA-B913-3DDE15899DF1}" xr6:coauthVersionLast="47" xr6:coauthVersionMax="47" xr10:uidLastSave="{00000000-0000-0000-0000-000000000000}"/>
  <bookViews>
    <workbookView xWindow="-120" yWindow="-120" windowWidth="29040" windowHeight="17520" xr2:uid="{00000000-000D-0000-FFFF-FFFF00000000}"/>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17" l="1"/>
  <c r="A47" i="17"/>
  <c r="A33" i="17"/>
  <c r="A32" i="17"/>
  <c r="A26" i="17"/>
  <c r="A25" i="17"/>
  <c r="A24" i="17"/>
  <c r="A19" i="17"/>
  <c r="A18" i="17"/>
  <c r="A17" i="17"/>
  <c r="A48" i="16"/>
  <c r="A47" i="16"/>
  <c r="A46" i="16"/>
  <c r="A33" i="16"/>
  <c r="A32" i="16"/>
  <c r="A31" i="16"/>
  <c r="A26" i="16"/>
  <c r="A25" i="16"/>
  <c r="A24" i="16"/>
  <c r="A19" i="16"/>
  <c r="A18" i="16"/>
  <c r="A61" i="16" l="1"/>
  <c r="A62" i="16"/>
  <c r="A63" i="16"/>
  <c r="A14" i="5"/>
  <c r="A15" i="5"/>
  <c r="A16" i="5"/>
  <c r="A17" i="5"/>
  <c r="A18" i="5"/>
  <c r="A19" i="5"/>
  <c r="A20" i="5"/>
  <c r="A21" i="5"/>
  <c r="A22" i="5"/>
  <c r="A23" i="5"/>
  <c r="A24" i="5"/>
  <c r="A25" i="5"/>
  <c r="A26" i="5"/>
  <c r="A27" i="5"/>
  <c r="A31" i="5"/>
  <c r="A32" i="5"/>
  <c r="A33" i="5"/>
  <c r="A46" i="5"/>
  <c r="A47" i="5"/>
  <c r="A48" i="5"/>
  <c r="A12" i="9" l="1"/>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alcChain>
</file>

<file path=xl/sharedStrings.xml><?xml version="1.0" encoding="utf-8"?>
<sst xmlns="http://schemas.openxmlformats.org/spreadsheetml/2006/main" count="411" uniqueCount="182">
  <si>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</si>
  <si>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</si>
  <si>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</si>
  <si>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</si>
  <si>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</si>
  <si>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</si>
  <si>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</si>
  <si>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</si>
  <si>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</si>
  <si>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</si>
  <si>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</si>
  <si>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</si>
  <si>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</si>
  <si>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</si>
  <si>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</si>
  <si>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</si>
  <si>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</si>
  <si>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</si>
  <si>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</si>
  <si>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</si>
  <si>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</si>
  <si>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</si>
  <si>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</si>
  <si>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</si>
  <si>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</si>
  <si>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</si>
  <si>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</si>
  <si>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</si>
  <si>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</si>
  <si>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Kapitel 1</t>
  </si>
  <si>
    <t>Kapitel 2</t>
  </si>
  <si>
    <t>Tourismus, Gastgewerbe</t>
  </si>
  <si>
    <t>G IV - m</t>
  </si>
  <si>
    <t>Entwicklung von Umsatz und Beschäftigung</t>
  </si>
  <si>
    <t>im Gastgewerbe in Mecklenburg-Vorpommern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</si>
  <si>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</si>
  <si>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</si>
  <si>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</si>
  <si>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</si>
  <si>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</si>
  <si>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</si>
  <si>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</si>
  <si>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</si>
  <si>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</si>
  <si>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</si>
  <si>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</si>
  <si>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</si>
  <si>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</si>
  <si>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</si>
  <si>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</si>
  <si>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</si>
  <si>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</si>
  <si>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</si>
  <si>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</si>
  <si>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</si>
  <si>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</si>
  <si>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</si>
  <si>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</si>
  <si>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</si>
  <si>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</si>
  <si>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</si>
  <si>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</si>
  <si>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</si>
  <si>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</si>
  <si>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</si>
  <si>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</si>
  <si>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</si>
  <si>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</si>
  <si>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</si>
  <si>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</si>
  <si>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</si>
  <si>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</si>
  <si>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</si>
  <si>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</si>
  <si>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</si>
  <si>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</si>
  <si>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</si>
  <si>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</si>
  <si>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</si>
  <si>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</si>
  <si>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</si>
  <si>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</si>
  <si>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</si>
  <si>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</si>
  <si>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</si>
  <si>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</si>
  <si>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</si>
  <si>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</si>
  <si>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</si>
  <si>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</si>
  <si>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</si>
  <si>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</si>
  <si>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</si>
  <si>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</si>
  <si>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</si>
  <si>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</si>
  <si>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</si>
  <si>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</si>
  <si>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</si>
  <si>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</si>
  <si>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</si>
  <si>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</si>
  <si>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</si>
  <si>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</si>
  <si>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</si>
  <si>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</si>
  <si>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</si>
  <si>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</si>
  <si>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</si>
  <si>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</si>
  <si>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</si>
  <si>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</si>
  <si>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</si>
  <si>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</si>
  <si>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</si>
  <si>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</si>
  <si>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</si>
  <si>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</si>
  <si>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</si>
  <si>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</si>
  <si>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</si>
  <si>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</si>
  <si>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</si>
  <si>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</si>
  <si>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</si>
  <si>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</si>
  <si>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</si>
  <si>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</si>
  <si>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</si>
  <si>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</si>
  <si>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</si>
  <si>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</si>
  <si>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</si>
  <si>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2015 = 100</t>
  </si>
  <si>
    <t>in Preisen des Jahres 2015</t>
  </si>
  <si>
    <t>Entwicklung des Umsatzes im Gastgewerbe nach ausgewählten Wirtschaftszweigen
(in Preisen des Jahres 2015)</t>
  </si>
  <si>
    <t>Wirtschaftsgliederung</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</si>
  <si>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</si>
  <si>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</si>
  <si>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</si>
  <si>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</si>
  <si>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</si>
  <si>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</si>
  <si>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</si>
  <si>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</si>
  <si>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</si>
  <si>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</si>
  <si>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</si>
  <si>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</si>
  <si>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</si>
  <si>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</si>
  <si>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</si>
  <si>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</si>
  <si>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</si>
  <si>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Gastgewerbe
insgesamt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</si>
  <si>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</si>
  <si>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Sonstige Beherbergungsstätten a. n. g.</t>
  </si>
  <si>
    <t xml:space="preserve">Vorbemerkungen  </t>
  </si>
  <si>
    <t xml:space="preserve">Wirtschaftsbereiche und Betriebsarten des Gastgewerbes  </t>
  </si>
  <si>
    <t xml:space="preserve">Veränderung von Umsatz und Beschäftigung im Gastgewerbe  </t>
  </si>
  <si>
    <t xml:space="preserve">Übersichten zur Entwicklung im Gastgewerbe  </t>
  </si>
  <si>
    <t xml:space="preserve">Entwicklung des Umsatzes im Gastgewerbe nach ausgewählten Wirtschaftszweigen  
   (in jeweiligen Preisen)  </t>
  </si>
  <si>
    <t xml:space="preserve">Entwicklung des Umsatzes im Gastgewerbe nach ausgewählten Wirtschaftszweigen  
   (in Preisen des Jahres 2015)  </t>
  </si>
  <si>
    <t xml:space="preserve">Entwicklung der Beschäftigten im Gastgewerbe nach ausgewählten Wirtschaftszweigen  </t>
  </si>
  <si>
    <t xml:space="preserve">Aktuelle Monatsergebnisse  </t>
  </si>
  <si>
    <t xml:space="preserve">Umsatzentwicklung im Gastgewerbe nach Wirtschaftszweigen  </t>
  </si>
  <si>
    <t xml:space="preserve">Entwicklung der Beschäftigtenzahlen im Gastgewerbe nach Wirtschaftszweigen  </t>
  </si>
  <si>
    <t xml:space="preserve">Inhaltsverzeichnis  </t>
  </si>
  <si>
    <t>Verände-
rung zum
Vorjahr
(%)</t>
  </si>
  <si>
    <t>0,0</t>
  </si>
  <si>
    <t>Zuständige Fachbereichsleitung: Steffen Schubert, Telefon: 0385 588-56041</t>
  </si>
  <si>
    <t>2025 (vorläufig)</t>
  </si>
  <si>
    <t>©  Statistisches Amt Mecklenburg-Vorpommern, Schwerin, 2026</t>
  </si>
  <si>
    <t>2026 (vorläufig)</t>
  </si>
  <si>
    <t xml:space="preserve"> </t>
  </si>
  <si>
    <t>März 2026</t>
  </si>
  <si>
    <t>G433 2026 03</t>
  </si>
  <si>
    <t xml:space="preserve">März 2026
gegenüber
März 2025 </t>
  </si>
  <si>
    <t>Jan. - März 2026
gegenüber
Jan. - März 2025</t>
  </si>
  <si>
    <t>März 2026
gegenüber
März 2025</t>
  </si>
  <si>
    <t>Januar - März 2026
gegenüber 
Januar - März 2025</t>
  </si>
  <si>
    <t>28.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</si>
</sst>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     &quot;;\-\ #,##0.0&quot;     &quot;;0&quot;     &quot;;@&quot;     &quot;"/>
    <numFmt numFmtId="165" formatCode="#,##0&quot; &quot;;\-\ #,##0&quot; &quot;;0&quot; &quot;;@&quot; &quot;"/>
    <numFmt numFmtId="166" formatCode="\+\ #,##0.0&quot;     &quot;;\-\ #,##0.0&quot;     &quot;;0.0&quot;     &quot;;@&quot;     &quot;"/>
    <numFmt numFmtId="167" formatCode="0&quot;  &quot;"/>
    <numFmt numFmtId="168" formatCode="_-* #,##0.00\ &quot;DM&quot;_-;\-* #,##0.00\ &quot;DM&quot;_-;_-* &quot;-&quot;??\ &quot;DM&quot;_-;_-@_-"/>
    <numFmt numFmtId="169" formatCode="#,##0.0&quot;   &quot;;\-#,##0.0&quot;   &quot;;0.0&quot;   &quot;;@&quot;   &quot;"/>
    <numFmt numFmtId="170" formatCode="#,##0.0&quot;            &quot;;\-#,##0.0&quot;            &quot;;0.0&quot;            &quot;;@&quot;            &quot;"/>
  </numFmts>
  <fonts count="40">
    <font>
      <sz val="10"/>
      <color theme="1"/>
      <name val="Arial"/>
      <family val="2"/>
    </font>
    <font>
      <sz val="11"/>
      <color theme="1"/>
      <name val="Calibri"/>
      <family val="2"/>
      <scheme val="minor"/>
    </font>
    <font>
      <sz val="10"/>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10"/>
      <color theme="1"/>
      <name val="Calibri"/>
      <family val="2"/>
      <scheme val="minor"/>
    </font>
    <font>
      <sz val="9"/>
      <name val="Calibri"/>
      <family val="2"/>
      <scheme val="minor"/>
    </font>
    <font>
      <b/>
      <sz val="9"/>
      <name val="Calibri"/>
      <family val="2"/>
      <scheme val="minor"/>
    </font>
    <font>
      <b/>
      <sz val="13"/>
      <color theme="1"/>
      <name val="Calibri"/>
      <family val="2"/>
      <scheme val="minor"/>
    </font>
    <font>
      <sz val="13"/>
      <color theme="1"/>
      <name val="Calibri"/>
      <family val="2"/>
      <scheme val="minor"/>
    </font>
    <font>
      <b/>
      <sz val="21"/>
      <name val="Calibri"/>
      <family val="2"/>
      <scheme val="minor"/>
    </font>
    <font>
      <b/>
      <sz val="21"/>
      <color theme="1"/>
      <name val="Calibri"/>
      <family val="2"/>
      <scheme val="minor"/>
    </font>
    <font>
      <sz val="21"/>
      <color theme="1"/>
      <name val="Calibri"/>
      <family val="2"/>
      <scheme val="minor"/>
    </font>
    <font>
      <b/>
      <sz val="11"/>
      <name val="Calibri"/>
      <family val="2"/>
      <scheme val="minor"/>
    </font>
    <font>
      <sz val="9.5"/>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i/>
      <sz val="9"/>
      <name val="Calibri"/>
      <family val="2"/>
      <scheme val="minor"/>
    </font>
    <font>
      <sz val="10"/>
      <name val="MetaNormalLF-Roman"/>
      <family val="2"/>
    </font>
    <font>
      <sz val="11"/>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23">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37" fillId="0" borderId="0"/>
    <xf numFmtId="0" fontId="2" fillId="0" borderId="0"/>
    <xf numFmtId="0" fontId="2" fillId="0" borderId="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38" fillId="0" borderId="0"/>
    <xf numFmtId="0" fontId="1" fillId="0" borderId="0"/>
  </cellStyleXfs>
  <cellXfs count="134">
    <xf numFmtId="0" fontId="0" fillId="0" borderId="0" xfId="0"/>
    <xf numFmtId="0" fontId="8" fillId="0" borderId="0" xfId="5" applyFont="1"/>
    <xf numFmtId="49" fontId="8" fillId="0" borderId="0" xfId="5" applyNumberFormat="1" applyFont="1" applyAlignment="1">
      <alignment horizontal="right"/>
    </xf>
    <xf numFmtId="0" fontId="8" fillId="0" borderId="0" xfId="5" applyFont="1" applyAlignment="1"/>
    <xf numFmtId="0" fontId="15" fillId="0" borderId="0" xfId="0" applyFont="1"/>
    <xf numFmtId="0" fontId="8" fillId="0" borderId="0" xfId="0" applyFont="1"/>
    <xf numFmtId="0" fontId="17"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0" xfId="0" applyFont="1"/>
    <xf numFmtId="0" fontId="14" fillId="0" borderId="0" xfId="0" applyFont="1"/>
    <xf numFmtId="167" fontId="19" fillId="0" borderId="0" xfId="0" applyNumberFormat="1" applyFont="1" applyAlignment="1" applyProtection="1">
      <alignment horizontal="right"/>
    </xf>
    <xf numFmtId="165" fontId="8" fillId="0" borderId="0" xfId="0" applyNumberFormat="1" applyFont="1"/>
    <xf numFmtId="0" fontId="8" fillId="0" borderId="0" xfId="0" applyFont="1" applyBorder="1"/>
    <xf numFmtId="0" fontId="15" fillId="0" borderId="0" xfId="0" applyFont="1" applyAlignment="1">
      <alignment horizontal="center"/>
    </xf>
    <xf numFmtId="0" fontId="14" fillId="0" borderId="0" xfId="0" applyFont="1" applyAlignment="1">
      <alignment vertical="center"/>
    </xf>
    <xf numFmtId="0" fontId="8" fillId="0" borderId="0" xfId="0" applyFont="1" applyAlignment="1">
      <alignment vertical="center"/>
    </xf>
    <xf numFmtId="166" fontId="16" fillId="0" borderId="0" xfId="0" applyNumberFormat="1" applyFont="1" applyBorder="1" applyAlignment="1">
      <alignment horizontal="right"/>
    </xf>
    <xf numFmtId="164" fontId="8" fillId="0" borderId="0" xfId="0" applyNumberFormat="1" applyFont="1"/>
    <xf numFmtId="164" fontId="16" fillId="0" borderId="0" xfId="0" applyNumberFormat="1" applyFont="1" applyFill="1" applyBorder="1" applyAlignment="1">
      <alignment horizontal="right"/>
    </xf>
    <xf numFmtId="0" fontId="13" fillId="0" borderId="0" xfId="0" applyFont="1" applyAlignment="1">
      <alignment horizontal="justify" vertical="center"/>
    </xf>
    <xf numFmtId="0" fontId="13" fillId="0" borderId="0" xfId="0" applyFont="1" applyAlignment="1">
      <alignment horizontal="left" vertical="top" wrapText="1"/>
    </xf>
    <xf numFmtId="0" fontId="13" fillId="0" borderId="0" xfId="0" applyFont="1" applyAlignment="1">
      <alignment vertical="center" wrapText="1"/>
    </xf>
    <xf numFmtId="0" fontId="8" fillId="0" borderId="0" xfId="0" applyFont="1" applyAlignment="1"/>
    <xf numFmtId="0" fontId="12" fillId="0" borderId="0" xfId="0" applyFont="1" applyAlignment="1">
      <alignment vertical="center" wrapText="1"/>
    </xf>
    <xf numFmtId="0" fontId="8" fillId="0" borderId="0" xfId="0" applyFont="1" applyAlignment="1">
      <alignment horizontal="left" vertical="top" wrapText="1"/>
    </xf>
    <xf numFmtId="0" fontId="21" fillId="0" borderId="0" xfId="1" applyFont="1" applyAlignment="1">
      <alignment vertical="center"/>
    </xf>
    <xf numFmtId="0" fontId="21" fillId="0" borderId="0" xfId="1" applyFont="1" applyAlignment="1">
      <alignment horizontal="right" vertical="center"/>
    </xf>
    <xf numFmtId="0" fontId="21" fillId="0" borderId="0" xfId="1" applyFont="1"/>
    <xf numFmtId="0" fontId="21" fillId="0" borderId="0" xfId="1" applyFont="1" applyAlignment="1">
      <alignment horizontal="right"/>
    </xf>
    <xf numFmtId="0" fontId="22" fillId="0" borderId="0" xfId="1" applyFont="1" applyAlignment="1">
      <alignment horizontal="left"/>
    </xf>
    <xf numFmtId="0" fontId="21" fillId="0" borderId="0" xfId="1" applyFont="1" applyAlignment="1"/>
    <xf numFmtId="0" fontId="21" fillId="0" borderId="0" xfId="1" applyFont="1" applyAlignment="1">
      <alignment horizontal="left" vertical="center"/>
    </xf>
    <xf numFmtId="0" fontId="21" fillId="0" borderId="0" xfId="1" applyFont="1" applyAlignment="1">
      <alignment vertical="center" wrapText="1"/>
    </xf>
    <xf numFmtId="0" fontId="8" fillId="0" borderId="0" xfId="5" applyFont="1" applyAlignment="1">
      <alignment horizontal="left" vertical="center" indent="33"/>
    </xf>
    <xf numFmtId="49" fontId="8" fillId="0" borderId="0" xfId="0" applyNumberFormat="1" applyFont="1" applyAlignment="1">
      <alignment horizontal="right" vertical="center"/>
    </xf>
    <xf numFmtId="0" fontId="20" fillId="0" borderId="0" xfId="5" applyFont="1" applyAlignment="1">
      <alignment vertical="center"/>
    </xf>
    <xf numFmtId="49" fontId="8" fillId="0" borderId="0" xfId="5" applyNumberFormat="1" applyFont="1" applyAlignment="1">
      <alignment horizontal="left" vertical="center"/>
    </xf>
    <xf numFmtId="0" fontId="8" fillId="0" borderId="0" xfId="5" applyNumberFormat="1" applyFont="1" applyAlignment="1">
      <alignment horizontal="left" vertical="center"/>
    </xf>
    <xf numFmtId="0" fontId="8" fillId="0" borderId="0" xfId="5" applyFont="1" applyAlignment="1">
      <alignment horizontal="left" vertical="center"/>
    </xf>
    <xf numFmtId="0" fontId="29" fillId="0" borderId="0" xfId="1" applyFont="1" applyAlignment="1">
      <alignment horizontal="right"/>
    </xf>
    <xf numFmtId="0" fontId="30" fillId="0" borderId="0" xfId="0" applyFont="1" applyAlignment="1">
      <alignment horizontal="justify" vertical="center"/>
    </xf>
    <xf numFmtId="0" fontId="30" fillId="0" borderId="0" xfId="0" applyFont="1" applyAlignment="1">
      <alignment vertical="center" wrapText="1"/>
    </xf>
    <xf numFmtId="0" fontId="33" fillId="0" borderId="4" xfId="0" applyFont="1" applyBorder="1" applyAlignment="1">
      <alignment horizontal="left" wrapText="1"/>
    </xf>
    <xf numFmtId="0" fontId="35" fillId="0" borderId="4" xfId="0" applyFont="1" applyBorder="1" applyAlignment="1">
      <alignment horizontal="left" wrapText="1"/>
    </xf>
    <xf numFmtId="165" fontId="17" fillId="0" borderId="0" xfId="0" applyNumberFormat="1" applyFont="1" applyAlignment="1">
      <alignment vertical="center"/>
    </xf>
    <xf numFmtId="0" fontId="32" fillId="0" borderId="1" xfId="0" applyFont="1" applyBorder="1" applyAlignment="1">
      <alignment horizontal="left" vertical="top" wrapText="1" indent="1"/>
    </xf>
    <xf numFmtId="0" fontId="35" fillId="0" borderId="4" xfId="0" applyFont="1" applyBorder="1" applyAlignment="1">
      <alignment horizontal="left" wrapText="1" indent="1"/>
    </xf>
    <xf numFmtId="0" fontId="31" fillId="0" borderId="4" xfId="0" applyFont="1" applyBorder="1" applyAlignment="1">
      <alignment horizontal="left" wrapText="1"/>
    </xf>
    <xf numFmtId="0" fontId="32" fillId="0" borderId="4" xfId="0" applyFont="1" applyBorder="1" applyAlignment="1">
      <alignment horizontal="left" wrapText="1" indent="1"/>
    </xf>
    <xf numFmtId="0" fontId="32" fillId="0" borderId="4" xfId="0" applyFont="1" applyBorder="1" applyAlignment="1">
      <alignment horizontal="left" wrapText="1"/>
    </xf>
    <xf numFmtId="0" fontId="33" fillId="0" borderId="4" xfId="0" applyFont="1" applyBorder="1" applyAlignment="1">
      <alignment horizontal="left" wrapText="1" indent="1"/>
    </xf>
    <xf numFmtId="0" fontId="31" fillId="0" borderId="4" xfId="0" applyFont="1" applyBorder="1" applyAlignment="1">
      <alignment horizontal="left" wrapText="1" indent="1"/>
    </xf>
    <xf numFmtId="165" fontId="17" fillId="0" borderId="0" xfId="0" applyNumberFormat="1" applyFont="1"/>
    <xf numFmtId="0" fontId="33" fillId="0" borderId="1" xfId="0" applyFont="1" applyBorder="1" applyAlignment="1">
      <alignment horizontal="left" vertical="center" wrapText="1"/>
    </xf>
    <xf numFmtId="0" fontId="12" fillId="0" borderId="0" xfId="1" applyNumberFormat="1" applyFont="1" applyAlignment="1">
      <alignment horizontal="left" vertical="center"/>
    </xf>
    <xf numFmtId="0" fontId="36" fillId="0" borderId="0" xfId="1" applyNumberFormat="1" applyFont="1" applyAlignment="1">
      <alignment horizontal="left"/>
    </xf>
    <xf numFmtId="0" fontId="21" fillId="0" borderId="0" xfId="1" applyNumberFormat="1" applyFont="1" applyAlignment="1">
      <alignment horizontal="center" vertical="top"/>
    </xf>
    <xf numFmtId="0" fontId="21" fillId="0" borderId="0" xfId="1" applyNumberFormat="1" applyFont="1" applyAlignment="1">
      <alignment horizontal="left"/>
    </xf>
    <xf numFmtId="0" fontId="22" fillId="0" borderId="0" xfId="1" applyNumberFormat="1" applyFont="1" applyAlignment="1">
      <alignment horizontal="left" vertical="top"/>
    </xf>
    <xf numFmtId="0" fontId="22" fillId="0" borderId="0" xfId="1" applyNumberFormat="1" applyFont="1" applyAlignment="1">
      <alignment horizontal="left" wrapText="1"/>
    </xf>
    <xf numFmtId="0" fontId="21" fillId="0" borderId="0" xfId="1" applyNumberFormat="1" applyFont="1" applyAlignment="1">
      <alignment horizontal="left" vertical="top"/>
    </xf>
    <xf numFmtId="0" fontId="21" fillId="0" borderId="0" xfId="1" applyNumberFormat="1" applyFont="1" applyAlignment="1">
      <alignment horizontal="left" wrapText="1"/>
    </xf>
    <xf numFmtId="0" fontId="12" fillId="0" borderId="0" xfId="0" applyFont="1" applyAlignment="1">
      <alignment horizontal="left" vertical="top" wrapText="1"/>
    </xf>
    <xf numFmtId="0" fontId="13" fillId="0" borderId="0" xfId="0" applyFont="1" applyAlignment="1">
      <alignment horizontal="justify" wrapText="1"/>
    </xf>
    <xf numFmtId="0" fontId="13" fillId="0" borderId="0" xfId="0" applyFont="1" applyAlignment="1">
      <alignment horizontal="left" wrapText="1"/>
    </xf>
    <xf numFmtId="0" fontId="12" fillId="0" borderId="0" xfId="0" applyFont="1" applyAlignment="1">
      <alignment horizontal="justify" wrapText="1"/>
    </xf>
    <xf numFmtId="0" fontId="12" fillId="0" borderId="0" xfId="0" applyFont="1" applyAlignment="1">
      <alignment horizontal="left" wrapText="1"/>
    </xf>
    <xf numFmtId="170" fontId="33" fillId="0" borderId="0" xfId="0" applyNumberFormat="1" applyFont="1" applyAlignment="1">
      <alignment horizontal="right"/>
    </xf>
    <xf numFmtId="169" fontId="34" fillId="0" borderId="0" xfId="0" applyNumberFormat="1" applyFont="1" applyBorder="1" applyAlignment="1">
      <alignment horizontal="right"/>
    </xf>
    <xf numFmtId="169" fontId="34" fillId="0" borderId="0" xfId="0" applyNumberFormat="1" applyFont="1" applyBorder="1" applyAlignment="1">
      <alignment horizontal="right"/>
    </xf>
    <xf numFmtId="0" fontId="17" fillId="0" borderId="2" xfId="0" applyNumberFormat="1" applyFont="1" applyBorder="1" applyAlignment="1">
      <alignment horizontal="center" vertical="center"/>
    </xf>
    <xf numFmtId="0" fontId="18" fillId="0" borderId="3" xfId="0" applyNumberFormat="1" applyFont="1" applyBorder="1" applyAlignment="1">
      <alignment horizontal="center" vertical="center" wrapText="1"/>
    </xf>
    <xf numFmtId="0" fontId="18" fillId="0" borderId="5" xfId="0" applyNumberFormat="1" applyFont="1" applyBorder="1" applyAlignment="1">
      <alignment horizontal="center" vertical="center" wrapText="1"/>
    </xf>
    <xf numFmtId="0" fontId="33" fillId="0" borderId="3" xfId="0" applyNumberFormat="1" applyFont="1" applyBorder="1" applyAlignment="1">
      <alignment horizontal="center" vertical="center" wrapText="1"/>
    </xf>
    <xf numFmtId="170" fontId="35" fillId="0" borderId="0" xfId="0" applyNumberFormat="1" applyFont="1" applyAlignment="1">
      <alignment horizontal="right"/>
    </xf>
    <xf numFmtId="0" fontId="10" fillId="0" borderId="0" xfId="5" applyFont="1" applyAlignment="1">
      <alignment horizontal="left" vertical="center"/>
    </xf>
    <xf numFmtId="0" fontId="7" fillId="0" borderId="8" xfId="5" applyFont="1" applyBorder="1" applyAlignment="1">
      <alignment horizontal="center" vertical="center" wrapText="1"/>
    </xf>
    <xf numFmtId="0" fontId="23" fillId="0" borderId="9" xfId="7" applyFont="1" applyBorder="1" applyAlignment="1">
      <alignment horizontal="left" vertical="center" wrapText="1"/>
    </xf>
    <xf numFmtId="0" fontId="24" fillId="0" borderId="9" xfId="7" applyFont="1" applyBorder="1" applyAlignment="1">
      <alignment horizontal="right" vertical="center" wrapText="1"/>
    </xf>
    <xf numFmtId="0" fontId="9" fillId="0" borderId="0" xfId="8" applyFont="1" applyBorder="1" applyAlignment="1">
      <alignment horizontal="center" vertical="center" wrapText="1"/>
    </xf>
    <xf numFmtId="0" fontId="25" fillId="0" borderId="0" xfId="7" applyFont="1" applyAlignment="1">
      <alignment vertical="center" wrapText="1"/>
    </xf>
    <xf numFmtId="0" fontId="25" fillId="0" borderId="0" xfId="7" applyFont="1" applyAlignment="1">
      <alignment vertical="center"/>
    </xf>
    <xf numFmtId="0" fontId="26" fillId="0" borderId="0" xfId="7" applyFont="1" applyAlignment="1">
      <alignment vertical="center" wrapText="1"/>
    </xf>
    <xf numFmtId="0" fontId="26" fillId="0" borderId="0" xfId="7" applyFont="1" applyAlignment="1">
      <alignment vertical="center"/>
    </xf>
    <xf numFmtId="49" fontId="27" fillId="0" borderId="0" xfId="5" quotePrefix="1" applyNumberFormat="1" applyFont="1" applyAlignment="1">
      <alignment horizontal="left"/>
    </xf>
    <xf numFmtId="49" fontId="27" fillId="0" borderId="0" xfId="5" applyNumberFormat="1" applyFont="1" applyAlignment="1">
      <alignment horizontal="left"/>
    </xf>
    <xf numFmtId="49" fontId="11" fillId="0" borderId="0" xfId="5" quotePrefix="1" applyNumberFormat="1" applyFont="1" applyAlignment="1">
      <alignment horizontal="left"/>
    </xf>
    <xf numFmtId="0" fontId="8" fillId="0" borderId="0" xfId="0" applyFont="1" applyBorder="1" applyAlignment="1">
      <alignment horizontal="center" vertical="center"/>
    </xf>
    <xf numFmtId="0" fontId="8" fillId="0" borderId="0" xfId="5" applyFont="1" applyAlignment="1">
      <alignment horizontal="right"/>
    </xf>
    <xf numFmtId="0" fontId="20" fillId="0" borderId="6" xfId="5" applyFont="1" applyBorder="1" applyAlignment="1">
      <alignment horizontal="right"/>
    </xf>
    <xf numFmtId="0" fontId="8" fillId="0" borderId="7" xfId="5" applyFont="1" applyBorder="1" applyAlignment="1">
      <alignment horizontal="center" vertical="center"/>
    </xf>
    <xf numFmtId="0" fontId="8" fillId="0" borderId="0" xfId="5" applyFont="1" applyBorder="1" applyAlignment="1">
      <alignment horizontal="center" vertical="center"/>
    </xf>
    <xf numFmtId="49" fontId="8" fillId="0" borderId="0" xfId="5" applyNumberFormat="1" applyFont="1" applyAlignment="1">
      <alignment horizontal="left" vertical="center"/>
    </xf>
    <xf numFmtId="0" fontId="8" fillId="0" borderId="0" xfId="5" applyFont="1" applyBorder="1" applyAlignment="1">
      <alignment horizontal="left" vertical="center"/>
    </xf>
    <xf numFmtId="0" fontId="8" fillId="0" borderId="6" xfId="5" applyFont="1" applyBorder="1" applyAlignment="1">
      <alignment horizontal="center" vertical="center"/>
    </xf>
    <xf numFmtId="0" fontId="20" fillId="0" borderId="0" xfId="5" applyFont="1" applyAlignment="1">
      <alignment horizontal="center" vertical="center"/>
    </xf>
    <xf numFmtId="0" fontId="8" fillId="0" borderId="0" xfId="5" applyFont="1" applyAlignment="1">
      <alignment horizontal="center" vertical="center"/>
    </xf>
    <xf numFmtId="0" fontId="8" fillId="0" borderId="0" xfId="5" applyFont="1" applyAlignment="1">
      <alignment horizontal="left" vertical="center"/>
    </xf>
    <xf numFmtId="0" fontId="8" fillId="0" borderId="0" xfId="5" applyFont="1" applyAlignment="1">
      <alignment horizontal="left" wrapText="1"/>
    </xf>
    <xf numFmtId="0" fontId="28" fillId="0" borderId="0" xfId="1" applyFont="1" applyAlignment="1">
      <alignment horizontal="left" vertical="center"/>
    </xf>
    <xf numFmtId="0" fontId="21" fillId="0" borderId="0" xfId="1" applyFont="1" applyAlignment="1">
      <alignment horizontal="center" vertical="center"/>
    </xf>
    <xf numFmtId="0" fontId="12" fillId="0" borderId="0" xfId="1" applyNumberFormat="1" applyFont="1" applyAlignment="1">
      <alignment horizontal="left"/>
    </xf>
    <xf numFmtId="0" fontId="30" fillId="0" borderId="0" xfId="0" applyFont="1" applyAlignment="1">
      <alignment horizontal="left" vertical="center" wrapText="1"/>
    </xf>
    <xf numFmtId="0" fontId="13" fillId="0" borderId="0" xfId="0" applyFont="1" applyAlignment="1">
      <alignment horizontal="left"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3" fillId="0" borderId="3" xfId="0" applyFont="1" applyBorder="1" applyAlignment="1">
      <alignment horizontal="center" vertical="center" wrapText="1"/>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33" fillId="0" borderId="3"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31" fillId="0" borderId="2" xfId="0" applyNumberFormat="1" applyFont="1" applyBorder="1" applyAlignment="1">
      <alignment horizontal="left" vertical="center"/>
    </xf>
    <xf numFmtId="0" fontId="31" fillId="0" borderId="3" xfId="0" applyNumberFormat="1" applyFont="1" applyBorder="1" applyAlignment="1">
      <alignment horizontal="left" vertical="center"/>
    </xf>
    <xf numFmtId="0" fontId="32" fillId="0" borderId="2" xfId="0" applyNumberFormat="1" applyFont="1" applyBorder="1" applyAlignment="1">
      <alignment horizontal="center" vertical="center" wrapText="1"/>
    </xf>
    <xf numFmtId="0" fontId="32" fillId="0" borderId="2" xfId="0" applyNumberFormat="1" applyFont="1" applyBorder="1" applyAlignment="1">
      <alignment horizontal="center" vertical="center"/>
    </xf>
    <xf numFmtId="0" fontId="20" fillId="0" borderId="2" xfId="0" applyNumberFormat="1" applyFont="1" applyBorder="1" applyAlignment="1">
      <alignment horizontal="left" vertical="center"/>
    </xf>
    <xf numFmtId="0" fontId="20" fillId="0" borderId="3" xfId="0" applyNumberFormat="1" applyFont="1" applyBorder="1" applyAlignment="1">
      <alignment horizontal="left" vertical="center"/>
    </xf>
    <xf numFmtId="0" fontId="31" fillId="0" borderId="3"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20" fillId="0" borderId="3" xfId="0" applyNumberFormat="1" applyFont="1" applyBorder="1" applyAlignment="1">
      <alignment horizontal="center" vertical="center"/>
    </xf>
    <xf numFmtId="0" fontId="20" fillId="0" borderId="5" xfId="0" applyNumberFormat="1" applyFont="1" applyBorder="1" applyAlignment="1">
      <alignment horizontal="center" vertical="center"/>
    </xf>
    <xf numFmtId="0" fontId="20" fillId="0" borderId="3" xfId="0" applyNumberFormat="1" applyFont="1" applyBorder="1" applyAlignment="1">
      <alignment horizontal="center" vertical="center" wrapText="1"/>
    </xf>
    <xf numFmtId="0" fontId="20" fillId="0" borderId="5" xfId="0" applyNumberFormat="1" applyFont="1" applyBorder="1" applyAlignment="1">
      <alignment horizontal="center" vertical="center" wrapText="1"/>
    </xf>
    <xf numFmtId="0" fontId="33" fillId="0" borderId="3" xfId="0" quotePrefix="1" applyNumberFormat="1" applyFont="1" applyBorder="1" applyAlignment="1">
      <alignment horizontal="center" vertical="center" wrapText="1"/>
    </xf>
    <xf numFmtId="0" fontId="39" fillId="0" borderId="8" xfId="5" applyFont="1" applyBorder="1" applyAlignment="1">
      <alignment horizontal="left" wrapText="1"/>
    </xf>
  </cellXfs>
  <cellStyles count="23">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2 2" xfId="4" xr:uid="{00000000-0005-0000-0000-000004000000}"/>
    <cellStyle name="Standard 2 3" xfId="5" xr:uid="{00000000-0005-0000-0000-000005000000}"/>
    <cellStyle name="Standard 3" xfId="6" xr:uid="{00000000-0005-0000-0000-000006000000}"/>
    <cellStyle name="Standard 3 2" xfId="20" xr:uid="{00000000-0005-0000-0000-000007000000}"/>
    <cellStyle name="Standard 3 3" xfId="19" xr:uid="{00000000-0005-0000-0000-000008000000}"/>
    <cellStyle name="Standard 4" xfId="7" xr:uid="{00000000-0005-0000-0000-000009000000}"/>
    <cellStyle name="Standard 4 2" xfId="8" xr:uid="{00000000-0005-0000-0000-00000A000000}"/>
    <cellStyle name="Standard 5" xfId="9" xr:uid="{00000000-0005-0000-0000-00000B000000}"/>
    <cellStyle name="Standard 5 2" xfId="10" xr:uid="{00000000-0005-0000-0000-00000C000000}"/>
    <cellStyle name="Standard 6" xfId="11" xr:uid="{00000000-0005-0000-0000-00000D000000}"/>
    <cellStyle name="Standard 7" xfId="12" xr:uid="{00000000-0005-0000-0000-00000E000000}"/>
    <cellStyle name="Standard 7 2" xfId="13" xr:uid="{00000000-0005-0000-0000-00000F000000}"/>
    <cellStyle name="Standard 8" xfId="14" xr:uid="{00000000-0005-0000-0000-000010000000}"/>
    <cellStyle name="Standard 8 2" xfId="15" xr:uid="{00000000-0005-0000-0000-000011000000}"/>
    <cellStyle name="Standard 9" xfId="21" xr:uid="{00000000-0005-0000-0000-000012000000}"/>
    <cellStyle name="Standard 9 2" xfId="22" xr:uid="{A76AEB86-28F7-49D5-98F9-B1CEBB7BBB87}"/>
    <cellStyle name="Währung 2" xfId="16" xr:uid="{00000000-0005-0000-0000-000013000000}"/>
    <cellStyle name="Währung 3" xfId="17" xr:uid="{00000000-0005-0000-0000-000014000000}"/>
    <cellStyle name="Währung 3 2" xfId="18" xr:uid="{00000000-0005-0000-0000-000015000000}"/>
  </cellStyles>
  <dxfs count="0"/>
  <tableStyles count="0" defaultTableStyle="TableStyleMedium2" defaultPivotStyle="PivotStyleLight16"/>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en-US"/>
              <a:t>Konjunkturelle Entwicklung von Umsatz (real) und Beschäftigung</a:t>
            </a:r>
          </a:p>
          <a:p>
            <a:pPr>
              <a:defRPr sz="850" b="1"/>
            </a:pPr>
            <a:r>
              <a:rPr lang="en-US"/>
              <a:t>im Gastgewerbe Mecklenburg-Vorpommerns</a:t>
            </a:r>
          </a:p>
          <a:p>
            <a:pPr>
              <a:defRPr sz="850" b="1"/>
            </a:pPr>
            <a:r>
              <a:rPr lang="en-US"/>
              <a:t>2015 = 100 </a:t>
            </a:r>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6.7837898090903639E-2"/>
          <c:y val="0.15731575031092909"/>
          <c:w val="0.89882887052835914"/>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('1.2'!$C$34:$C$45,'1.2'!$C$49:$C$60)</c:f>
              <c:numCache>
                <c:formatCode>#,##0.0"   ";\-#,##0.0"   ";0.0"   ";@"   "</c:formatCode>
                <c:ptCount val="24"/>
                <c:pt idx="0">
                  <c:v>55.6</c:v>
                </c:pt>
                <c:pt idx="1">
                  <c:v>55.6</c:v>
                </c:pt>
                <c:pt idx="2">
                  <c:v>67.099999999999994</c:v>
                </c:pt>
                <c:pt idx="3">
                  <c:v>84.3</c:v>
                </c:pt>
                <c:pt idx="4">
                  <c:v>95.5</c:v>
                </c:pt>
                <c:pt idx="5">
                  <c:v>114.8</c:v>
                </c:pt>
                <c:pt idx="6">
                  <c:v>136.4</c:v>
                </c:pt>
                <c:pt idx="7">
                  <c:v>147.1</c:v>
                </c:pt>
                <c:pt idx="8">
                  <c:v>107.3</c:v>
                </c:pt>
                <c:pt idx="9">
                  <c:v>90.5</c:v>
                </c:pt>
                <c:pt idx="10">
                  <c:v>61</c:v>
                </c:pt>
                <c:pt idx="11">
                  <c:v>68.900000000000006</c:v>
                </c:pt>
                <c:pt idx="12">
                  <c:v>51.1</c:v>
                </c:pt>
                <c:pt idx="13">
                  <c:v>52.5</c:v>
                </c:pt>
                <c:pt idx="14">
                  <c:v>64.599999999999994</c:v>
                </c:pt>
              </c:numCache>
            </c:numRef>
          </c:val>
          <c:smooth val="0"/>
          <c:extLst>
            <c:ext xmlns:c16="http://schemas.microsoft.com/office/drawing/2014/chart" uri="{C3380CC4-5D6E-409C-BE32-E72D297353CC}">
              <c16:uniqueId val="{00000000-0FA1-407F-AAD6-B8550876E7C2}"/>
            </c:ext>
          </c:extLst>
        </c:ser>
        <c:ser>
          <c:idx val="1"/>
          <c:order val="1"/>
          <c:tx>
            <c:v>Beschäftigte</c:v>
          </c:tx>
          <c:spPr>
            <a:ln w="12700" cap="rnd">
              <a:solidFill>
                <a:srgbClr val="0CA0D9"/>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('1.3'!$C$34:$C$45,'1.3'!$C$49:$C$60)</c:f>
              <c:numCache>
                <c:formatCode>#,##0.0"   ";\-#,##0.0"   ";0.0"   ";@"   "</c:formatCode>
                <c:ptCount val="24"/>
                <c:pt idx="0">
                  <c:v>100.1</c:v>
                </c:pt>
                <c:pt idx="1">
                  <c:v>98.5</c:v>
                </c:pt>
                <c:pt idx="2">
                  <c:v>101.5</c:v>
                </c:pt>
                <c:pt idx="3">
                  <c:v>106.2</c:v>
                </c:pt>
                <c:pt idx="4">
                  <c:v>109.2</c:v>
                </c:pt>
                <c:pt idx="5">
                  <c:v>112.1</c:v>
                </c:pt>
                <c:pt idx="6">
                  <c:v>114.2</c:v>
                </c:pt>
                <c:pt idx="7">
                  <c:v>115.7</c:v>
                </c:pt>
                <c:pt idx="8">
                  <c:v>109.2</c:v>
                </c:pt>
                <c:pt idx="9">
                  <c:v>105.9</c:v>
                </c:pt>
                <c:pt idx="10">
                  <c:v>101.2</c:v>
                </c:pt>
                <c:pt idx="11">
                  <c:v>99.8</c:v>
                </c:pt>
                <c:pt idx="12">
                  <c:v>95.4</c:v>
                </c:pt>
                <c:pt idx="13">
                  <c:v>94.2</c:v>
                </c:pt>
                <c:pt idx="14">
                  <c:v>96.5</c:v>
                </c:pt>
              </c:numCache>
            </c:numRef>
          </c:val>
          <c:smooth val="0"/>
          <c:extLst>
            <c:ext xmlns:c16="http://schemas.microsoft.com/office/drawing/2014/chart" uri="{C3380CC4-5D6E-409C-BE32-E72D297353CC}">
              <c16:uniqueId val="{00000001-0FA1-407F-AAD6-B8550876E7C2}"/>
            </c:ext>
          </c:extLst>
        </c:ser>
        <c:dLbls>
          <c:showLegendKey val="0"/>
          <c:showVal val="0"/>
          <c:showCatName val="0"/>
          <c:showSerName val="0"/>
          <c:showPercent val="0"/>
          <c:showBubbleSize val="0"/>
        </c:dLbls>
        <c:smooth val="0"/>
        <c:axId val="58572160"/>
        <c:axId val="58573952"/>
      </c:lineChart>
      <c:catAx>
        <c:axId val="58572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3952"/>
        <c:crosses val="autoZero"/>
        <c:auto val="1"/>
        <c:lblAlgn val="ctr"/>
        <c:lblOffset val="100"/>
        <c:noMultiLvlLbl val="0"/>
      </c:catAx>
      <c:valAx>
        <c:axId val="58573952"/>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2.7039187859212981E-2"/>
              <c:y val="8.0119817957740522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2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a:extLst>
            <a:ext uri="{FF2B5EF4-FFF2-40B4-BE49-F238E27FC236}">
              <a16:creationId xmlns:a16="http://schemas.microsoft.com/office/drawing/2014/main" id="{00000000-0008-0000-0000-0000375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36</xdr:row>
      <xdr:rowOff>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94608"/>
          <a:ext cx="6120654" cy="4987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Der Erhebungsbereich der Gastgewerbestatistik wird auf der Grundlage der Klassifikation der Wirtschaftszweige, Ausgabe 2008 (WZ 2008) abgegrenzt (Abschnitt I, Abteilungen 55, 56). Er umfasst alle rechtliche Einheiten (Unternehmen)  mit Sitz in Deutsch­land, die entweder gegen Bezahlung Übernachtungen für begrenzte Zeit (auch mit Abgabe von Speisen und Getränken) anbieten oder Speisen und Getränke im Allgemeinen zum Verzehr an Ort und Stelle abgeben.</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Erhebungseinheit</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Erhebungseinheit ist das rechtlich selbstständige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Unternehmen.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Erhebungsmethode</a:t>
          </a:r>
          <a:endParaRPr lang="de-DE" sz="950">
            <a:solidFill>
              <a:schemeClr val="dk1"/>
            </a:solidFill>
            <a:effectLst/>
            <a:latin typeface="+mn-lt"/>
            <a:ea typeface="+mn-ea"/>
            <a:cs typeface="Arial" pitchFamily="34" charset="0"/>
          </a:endParaRPr>
        </a:p>
        <a:p>
          <a:pPr eaLnBrk="1" fontAlgn="auto" latinLnBrk="0" hangingPunct="1"/>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165.000 EUR herangezogen.</a:t>
          </a:r>
          <a:r>
            <a:rPr lang="de-DE" sz="950" baseline="0">
              <a:solidFill>
                <a:schemeClr val="dk1"/>
              </a:solidFill>
              <a:effectLst/>
              <a:latin typeface="+mn-lt"/>
              <a:ea typeface="+mn-ea"/>
              <a:cs typeface="+mn-cs"/>
            </a:rPr>
            <a:t> </a:t>
          </a:r>
          <a:r>
            <a:rPr lang="de-DE" sz="950" b="0" i="0" baseline="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Ergebnisdarstellung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Messzahlen werden anhand von Nach- und Korrekturmeldungen aktualisiert, um eine möglichst genaue Darstellung der Ergebnisse in Zeitreihen zu ermöglichen.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37</xdr:row>
      <xdr:rowOff>13608</xdr:rowOff>
    </xdr:from>
    <xdr:to>
      <xdr:col>0</xdr:col>
      <xdr:colOff>6120654</xdr:colOff>
      <xdr:row>64</xdr:row>
      <xdr:rowOff>40821</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5776233"/>
          <a:ext cx="6120654" cy="3884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Beschäftigte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70756</xdr:rowOff>
    </xdr:from>
    <xdr:to>
      <xdr:col>1</xdr:col>
      <xdr:colOff>4939392</xdr:colOff>
      <xdr:row>70</xdr:row>
      <xdr:rowOff>47625</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0.07281</cdr:x>
      <cdr:y>0.33257</cdr:y>
    </cdr:from>
    <cdr:to>
      <cdr:x>0.27281</cdr:x>
      <cdr:y>0.40074</cdr:y>
    </cdr:to>
    <cdr:sp macro="" textlink="">
      <cdr:nvSpPr>
        <cdr:cNvPr id="2" name="Textfeld 1"/>
        <cdr:cNvSpPr txBox="1"/>
      </cdr:nvSpPr>
      <cdr:spPr>
        <a:xfrm xmlns:a="http://schemas.openxmlformats.org/drawingml/2006/main">
          <a:off x="433964" y="942640"/>
          <a:ext cx="1191986" cy="1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0.07098</cdr:x>
      <cdr:y>0.53195</cdr:y>
    </cdr:from>
    <cdr:to>
      <cdr:x>0.19747</cdr:x>
      <cdr:y>0.60693</cdr:y>
    </cdr:to>
    <cdr:sp macro="" textlink="">
      <cdr:nvSpPr>
        <cdr:cNvPr id="3" name="Textfeld 2"/>
        <cdr:cNvSpPr txBox="1"/>
      </cdr:nvSpPr>
      <cdr:spPr>
        <a:xfrm xmlns:a="http://schemas.openxmlformats.org/drawingml/2006/main">
          <a:off x="423058" y="1507729"/>
          <a:ext cx="753871"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2025</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2026</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133" t="s">
        <v>0</v>
      </c>
      <c r="B1" s="133"/>
      <c r="C1" s="77"/>
      <c r="D1" s="77"/>
    </row>
    <row r="2" spans="1:4" ht="35.450000000000003" customHeight="1" thickTop="1">
      <c r="A2" s="78" t="s">
        <v>31</v>
      </c>
      <c r="B2" s="78"/>
      <c r="C2" s="79" t="s">
        <v>32</v>
      </c>
      <c r="D2" s="79"/>
    </row>
    <row r="3" spans="1:4" ht="25.15" customHeight="1">
      <c r="A3" s="80"/>
      <c r="B3" s="80"/>
      <c r="C3" s="80"/>
      <c r="D3" s="80"/>
    </row>
    <row r="4" spans="1:4" ht="25.15" customHeight="1">
      <c r="A4" s="81" t="s">
        <v>33</v>
      </c>
      <c r="B4" s="81"/>
      <c r="C4" s="81"/>
      <c r="D4" s="82"/>
    </row>
    <row r="5" spans="1:4" ht="25.15" customHeight="1">
      <c r="A5" s="83" t="s">
        <v>34</v>
      </c>
      <c r="B5" s="83"/>
      <c r="C5" s="83"/>
      <c r="D5" s="84"/>
    </row>
    <row r="6" spans="1:4" ht="39.950000000000003" customHeight="1">
      <c r="A6" s="85" t="s">
        <v>175</v>
      </c>
      <c r="B6" s="86"/>
      <c r="C6" s="86"/>
      <c r="D6" s="86"/>
    </row>
    <row r="7" spans="1:4" ht="25.15" customHeight="1">
      <c r="A7" s="87"/>
      <c r="B7" s="87"/>
      <c r="C7" s="87"/>
      <c r="D7" s="87"/>
    </row>
    <row r="8" spans="1:4" ht="25.15" customHeight="1">
      <c r="A8" s="87"/>
      <c r="B8" s="87"/>
      <c r="C8" s="87"/>
      <c r="D8" s="87"/>
    </row>
    <row r="9" spans="1:4" ht="25.15" customHeight="1">
      <c r="A9" s="76"/>
      <c r="B9" s="76"/>
      <c r="C9" s="76"/>
      <c r="D9" s="76"/>
    </row>
    <row r="10" spans="1:4" ht="25.15" customHeight="1">
      <c r="A10" s="76"/>
      <c r="B10" s="76"/>
      <c r="C10" s="76"/>
      <c r="D10" s="76"/>
    </row>
    <row r="11" spans="1:4" ht="25.15" customHeight="1">
      <c r="A11" s="76"/>
      <c r="B11" s="76"/>
      <c r="C11" s="76"/>
      <c r="D11" s="76"/>
    </row>
    <row r="12" spans="1:4" ht="25.15" customHeight="1">
      <c r="A12" s="76"/>
      <c r="B12" s="76"/>
      <c r="C12" s="76"/>
      <c r="D12" s="76"/>
    </row>
    <row r="13" spans="1:4" ht="12.6" customHeight="1">
      <c r="A13" s="34"/>
      <c r="B13" s="89" t="s">
        <v>126</v>
      </c>
      <c r="C13" s="89"/>
      <c r="D13" s="35" t="s">
        <v>176</v>
      </c>
    </row>
    <row r="14" spans="1:4" ht="12.6" customHeight="1">
      <c r="A14" s="34"/>
      <c r="B14" s="89"/>
      <c r="C14" s="89"/>
      <c r="D14" s="2"/>
    </row>
    <row r="15" spans="1:4" ht="12.6" customHeight="1">
      <c r="A15" s="34"/>
      <c r="B15" s="89" t="s">
        <v>1</v>
      </c>
      <c r="C15" s="89"/>
      <c r="D15" s="2" t="s">
        <v>181</v>
      </c>
    </row>
    <row r="16" spans="1:4" ht="12.6" customHeight="1">
      <c r="A16" s="34"/>
      <c r="B16" s="89"/>
      <c r="C16" s="89"/>
      <c r="D16" s="2"/>
    </row>
    <row r="17" spans="1:4" ht="12.6" customHeight="1">
      <c r="A17" s="36"/>
      <c r="B17" s="90"/>
      <c r="C17" s="90"/>
      <c r="D17" s="3"/>
    </row>
    <row r="18" spans="1:4" ht="12.6" customHeight="1">
      <c r="A18" s="91"/>
      <c r="B18" s="91"/>
      <c r="C18" s="91"/>
      <c r="D18" s="91"/>
    </row>
    <row r="19" spans="1:4" ht="12.6" customHeight="1">
      <c r="A19" s="92" t="s">
        <v>2</v>
      </c>
      <c r="B19" s="92"/>
      <c r="C19" s="92"/>
      <c r="D19" s="92"/>
    </row>
    <row r="20" spans="1:4" ht="12.6" customHeight="1">
      <c r="A20" s="92" t="s">
        <v>132</v>
      </c>
      <c r="B20" s="92"/>
      <c r="C20" s="92"/>
      <c r="D20" s="92"/>
    </row>
    <row r="21" spans="1:4" ht="12.6" customHeight="1">
      <c r="A21" s="92"/>
      <c r="B21" s="92"/>
      <c r="C21" s="92"/>
      <c r="D21" s="92"/>
    </row>
    <row r="22" spans="1:4" ht="12.6" customHeight="1">
      <c r="A22" s="88" t="s">
        <v>170</v>
      </c>
      <c r="B22" s="88"/>
      <c r="C22" s="88"/>
      <c r="D22" s="88"/>
    </row>
    <row r="23" spans="1:4" ht="12.6" customHeight="1">
      <c r="A23" s="92"/>
      <c r="B23" s="92"/>
      <c r="C23" s="92"/>
      <c r="D23" s="92"/>
    </row>
    <row r="24" spans="1:4" ht="12.6" customHeight="1">
      <c r="A24" s="94" t="s">
        <v>172</v>
      </c>
      <c r="B24" s="94"/>
      <c r="C24" s="94"/>
      <c r="D24" s="94"/>
    </row>
    <row r="25" spans="1:4" ht="12.6" customHeight="1">
      <c r="A25" s="94" t="s">
        <v>131</v>
      </c>
      <c r="B25" s="94"/>
      <c r="C25" s="94"/>
      <c r="D25" s="94"/>
    </row>
    <row r="26" spans="1:4" ht="12.6" customHeight="1">
      <c r="A26" s="95"/>
      <c r="B26" s="95"/>
      <c r="C26" s="95"/>
      <c r="D26" s="95"/>
    </row>
    <row r="27" spans="1:4" ht="12.6" customHeight="1">
      <c r="A27" s="91"/>
      <c r="B27" s="91"/>
      <c r="C27" s="91"/>
      <c r="D27" s="91"/>
    </row>
    <row r="28" spans="1:4" ht="12.6" customHeight="1">
      <c r="A28" s="96" t="s">
        <v>3</v>
      </c>
      <c r="B28" s="96"/>
      <c r="C28" s="96"/>
      <c r="D28" s="96"/>
    </row>
    <row r="29" spans="1:4" ht="12.6" customHeight="1">
      <c r="A29" s="97"/>
      <c r="B29" s="97"/>
      <c r="C29" s="97"/>
      <c r="D29" s="97"/>
    </row>
    <row r="30" spans="1:4" ht="12.6" customHeight="1">
      <c r="A30" s="37" t="s">
        <v>4</v>
      </c>
      <c r="B30" s="93" t="s">
        <v>127</v>
      </c>
      <c r="C30" s="93"/>
      <c r="D30" s="93"/>
    </row>
    <row r="31" spans="1:4" ht="12.6" customHeight="1">
      <c r="A31" s="38">
        <v>0</v>
      </c>
      <c r="B31" s="93" t="s">
        <v>128</v>
      </c>
      <c r="C31" s="93"/>
      <c r="D31" s="93"/>
    </row>
    <row r="32" spans="1:4" ht="12.6" customHeight="1">
      <c r="A32" s="37" t="s">
        <v>5</v>
      </c>
      <c r="B32" s="93" t="s">
        <v>6</v>
      </c>
      <c r="C32" s="93"/>
      <c r="D32" s="93"/>
    </row>
    <row r="33" spans="1:4" ht="12.6" customHeight="1">
      <c r="A33" s="37" t="s">
        <v>14</v>
      </c>
      <c r="B33" s="93" t="s">
        <v>7</v>
      </c>
      <c r="C33" s="93"/>
      <c r="D33" s="93"/>
    </row>
    <row r="34" spans="1:4" ht="12.6" customHeight="1">
      <c r="A34" s="37" t="s">
        <v>8</v>
      </c>
      <c r="B34" s="93" t="s">
        <v>9</v>
      </c>
      <c r="C34" s="93"/>
      <c r="D34" s="93"/>
    </row>
    <row r="35" spans="1:4" ht="12.6" customHeight="1">
      <c r="A35" s="37" t="s">
        <v>10</v>
      </c>
      <c r="B35" s="93" t="s">
        <v>129</v>
      </c>
      <c r="C35" s="93"/>
      <c r="D35" s="93"/>
    </row>
    <row r="36" spans="1:4" ht="12.6" customHeight="1">
      <c r="A36" s="37" t="s">
        <v>11</v>
      </c>
      <c r="B36" s="93" t="s">
        <v>12</v>
      </c>
      <c r="C36" s="93"/>
      <c r="D36" s="93"/>
    </row>
    <row r="37" spans="1:4" ht="12.6" customHeight="1">
      <c r="A37" s="37" t="s">
        <v>99</v>
      </c>
      <c r="B37" s="93" t="s">
        <v>130</v>
      </c>
      <c r="C37" s="93"/>
      <c r="D37" s="93"/>
    </row>
    <row r="38" spans="1:4" ht="12.6" customHeight="1">
      <c r="A38" s="37"/>
      <c r="B38" s="93"/>
      <c r="C38" s="93"/>
      <c r="D38" s="93"/>
    </row>
    <row r="39" spans="1:4" ht="12.6" customHeight="1">
      <c r="A39" s="37"/>
      <c r="B39" s="93"/>
      <c r="C39" s="93"/>
      <c r="D39" s="93"/>
    </row>
    <row r="40" spans="1:4" ht="12.6" customHeight="1">
      <c r="A40" s="37"/>
      <c r="B40" s="37"/>
      <c r="C40" s="37"/>
      <c r="D40" s="37"/>
    </row>
    <row r="41" spans="1:4" ht="12.6" customHeight="1">
      <c r="A41" s="39"/>
      <c r="B41" s="98"/>
      <c r="C41" s="98"/>
      <c r="D41" s="98"/>
    </row>
    <row r="42" spans="1:4" ht="12.6" customHeight="1">
      <c r="A42" s="39"/>
      <c r="B42" s="98"/>
      <c r="C42" s="98"/>
      <c r="D42" s="98"/>
    </row>
    <row r="43" spans="1:4">
      <c r="A43" s="93" t="s">
        <v>13</v>
      </c>
      <c r="B43" s="93"/>
      <c r="C43" s="93"/>
      <c r="D43" s="93"/>
    </row>
    <row r="44" spans="1:4" ht="39.950000000000003" customHeight="1">
      <c r="A44" s="99" t="s">
        <v>155</v>
      </c>
      <c r="B44" s="99"/>
      <c r="C44" s="99"/>
      <c r="D44" s="99"/>
    </row>
  </sheetData>
  <mergeCells count="45">
    <mergeCell ref="B42:D42"/>
    <mergeCell ref="A43:D43"/>
    <mergeCell ref="A44:D44"/>
    <mergeCell ref="B35:D35"/>
    <mergeCell ref="B36:D36"/>
    <mergeCell ref="B37:D37"/>
    <mergeCell ref="B38:D38"/>
    <mergeCell ref="B39:D39"/>
    <mergeCell ref="B41:D41"/>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zoomScale="140" zoomScaleNormal="140" workbookViewId="0">
      <selection sqref="A1:C1"/>
    </sheetView>
  </sheetViews>
  <sheetFormatPr baseColWidth="10" defaultColWidth="11.28515625" defaultRowHeight="12"/>
  <cols>
    <col min="1" max="1" width="12.7109375" style="32" customWidth="1"/>
    <col min="2" max="2" width="70.7109375" style="33" customWidth="1"/>
    <col min="3" max="3" width="8.28515625" style="29" customWidth="1"/>
    <col min="4" max="16384" width="11.28515625" style="28"/>
  </cols>
  <sheetData>
    <row r="1" spans="1:11" s="26" customFormat="1" ht="30.6" customHeight="1">
      <c r="A1" s="100" t="s">
        <v>167</v>
      </c>
      <c r="B1" s="100"/>
      <c r="C1" s="100"/>
    </row>
    <row r="2" spans="1:11" ht="23.65" customHeight="1">
      <c r="A2" s="101"/>
      <c r="B2" s="101"/>
      <c r="C2" s="27" t="s">
        <v>15</v>
      </c>
    </row>
    <row r="3" spans="1:11" ht="12.6" customHeight="1">
      <c r="A3" s="102" t="s">
        <v>157</v>
      </c>
      <c r="B3" s="102"/>
      <c r="C3" s="40">
        <v>3</v>
      </c>
    </row>
    <row r="4" spans="1:11" ht="12.6" customHeight="1">
      <c r="A4" s="55"/>
      <c r="B4" s="55"/>
      <c r="C4" s="40"/>
    </row>
    <row r="5" spans="1:11" ht="12.6" customHeight="1">
      <c r="A5" s="102" t="s">
        <v>158</v>
      </c>
      <c r="B5" s="102"/>
      <c r="C5" s="40">
        <v>4</v>
      </c>
    </row>
    <row r="6" spans="1:11" ht="12.6" customHeight="1">
      <c r="A6" s="55"/>
      <c r="B6" s="55"/>
      <c r="C6" s="40"/>
    </row>
    <row r="7" spans="1:11" ht="12.6" customHeight="1">
      <c r="A7" s="56" t="s">
        <v>153</v>
      </c>
      <c r="B7" s="56" t="s">
        <v>159</v>
      </c>
      <c r="C7" s="40"/>
    </row>
    <row r="8" spans="1:11" ht="12.6" customHeight="1">
      <c r="A8" s="57"/>
      <c r="B8" s="58"/>
      <c r="C8" s="40"/>
    </row>
    <row r="9" spans="1:11" ht="12.6" customHeight="1">
      <c r="A9" s="59" t="s">
        <v>29</v>
      </c>
      <c r="B9" s="60" t="s">
        <v>160</v>
      </c>
      <c r="C9" s="40"/>
    </row>
    <row r="10" spans="1:11" ht="9.4" customHeight="1">
      <c r="A10" s="59"/>
      <c r="B10" s="60"/>
      <c r="C10" s="40"/>
    </row>
    <row r="11" spans="1:11" ht="23.85" customHeight="1">
      <c r="A11" s="61" t="s">
        <v>88</v>
      </c>
      <c r="B11" s="62" t="s">
        <v>161</v>
      </c>
      <c r="C11" s="40">
        <v>5</v>
      </c>
      <c r="D11" s="30"/>
      <c r="E11" s="30"/>
      <c r="F11" s="30"/>
      <c r="G11" s="30"/>
      <c r="H11" s="30"/>
      <c r="I11" s="30"/>
      <c r="J11" s="30"/>
      <c r="K11" s="30"/>
    </row>
    <row r="12" spans="1:11" ht="9.4" customHeight="1">
      <c r="A12" s="61"/>
      <c r="B12" s="62"/>
      <c r="C12" s="40"/>
      <c r="D12" s="30"/>
      <c r="E12" s="30"/>
      <c r="F12" s="30"/>
      <c r="G12" s="30"/>
      <c r="H12" s="30"/>
      <c r="I12" s="30"/>
      <c r="J12" s="30"/>
      <c r="K12" s="30"/>
    </row>
    <row r="13" spans="1:11" ht="23.85" customHeight="1">
      <c r="A13" s="61" t="s">
        <v>89</v>
      </c>
      <c r="B13" s="62" t="s">
        <v>162</v>
      </c>
      <c r="C13" s="40">
        <v>6</v>
      </c>
      <c r="D13" s="31"/>
    </row>
    <row r="14" spans="1:11" ht="9.4" customHeight="1">
      <c r="A14" s="61"/>
      <c r="B14" s="62"/>
      <c r="C14" s="40"/>
      <c r="D14" s="31"/>
    </row>
    <row r="15" spans="1:11" ht="12.6" customHeight="1">
      <c r="A15" s="58" t="s">
        <v>90</v>
      </c>
      <c r="B15" s="62" t="s">
        <v>163</v>
      </c>
      <c r="C15" s="40">
        <v>7</v>
      </c>
    </row>
    <row r="16" spans="1:11" ht="12.6" customHeight="1">
      <c r="A16" s="61"/>
      <c r="B16" s="62"/>
      <c r="C16" s="40"/>
    </row>
    <row r="17" spans="1:5" ht="12.6" customHeight="1">
      <c r="A17" s="59" t="s">
        <v>30</v>
      </c>
      <c r="B17" s="60" t="s">
        <v>164</v>
      </c>
      <c r="C17" s="40"/>
    </row>
    <row r="18" spans="1:5" ht="9.4" customHeight="1">
      <c r="A18" s="59"/>
      <c r="B18" s="60"/>
      <c r="C18" s="40"/>
    </row>
    <row r="19" spans="1:5" ht="12.6" customHeight="1">
      <c r="A19" s="58" t="s">
        <v>91</v>
      </c>
      <c r="B19" s="62" t="s">
        <v>165</v>
      </c>
      <c r="C19" s="40">
        <v>8</v>
      </c>
      <c r="D19" s="31"/>
      <c r="E19" s="31"/>
    </row>
    <row r="20" spans="1:5" ht="9.4" customHeight="1">
      <c r="A20" s="61"/>
      <c r="B20" s="62"/>
      <c r="C20" s="40"/>
      <c r="D20" s="31"/>
      <c r="E20" s="31"/>
    </row>
    <row r="21" spans="1:5" ht="12.6" customHeight="1">
      <c r="A21" s="58" t="s">
        <v>92</v>
      </c>
      <c r="B21" s="62" t="s">
        <v>166</v>
      </c>
      <c r="C21" s="40">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03&amp;R&amp;"-,Standard"&amp;7&amp;P</oddFooter>
    <evenFooter>&amp;L&amp;"-,Standard"&amp;7&amp;P&amp;R&amp;"-,Standard"&amp;7StatA MV, Statistischer Bericht G433 2026 03</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zoomScale="140" zoomScaleNormal="140" workbookViewId="0"/>
  </sheetViews>
  <sheetFormatPr baseColWidth="10" defaultColWidth="11.42578125" defaultRowHeight="11.45" customHeight="1"/>
  <cols>
    <col min="1" max="1" width="95.7109375" style="5" customWidth="1"/>
    <col min="2" max="16384" width="11.42578125" style="5"/>
  </cols>
  <sheetData>
    <row r="1" spans="1:4" s="16" customFormat="1" ht="30.6" customHeight="1">
      <c r="A1" s="41" t="s">
        <v>16</v>
      </c>
      <c r="B1" s="20"/>
      <c r="C1" s="20"/>
      <c r="D1" s="20"/>
    </row>
    <row r="2" spans="1:4" ht="11.45" customHeight="1">
      <c r="A2" s="20"/>
      <c r="B2" s="20"/>
      <c r="C2" s="20"/>
      <c r="D2" s="20"/>
    </row>
    <row r="3" spans="1:4" ht="11.45" customHeight="1">
      <c r="A3" s="20"/>
      <c r="B3" s="20"/>
      <c r="C3" s="20"/>
      <c r="D3" s="20"/>
    </row>
    <row r="5" spans="1:4" ht="11.45" customHeight="1">
      <c r="A5" s="22"/>
      <c r="B5" s="22"/>
      <c r="C5" s="22"/>
      <c r="D5" s="22"/>
    </row>
    <row r="6" spans="1:4" ht="11.45" customHeight="1">
      <c r="A6" s="23"/>
      <c r="B6" s="23"/>
      <c r="C6" s="23"/>
      <c r="D6" s="23"/>
    </row>
    <row r="7" spans="1:4" ht="11.45" customHeight="1">
      <c r="A7" s="22"/>
      <c r="B7" s="22"/>
      <c r="C7" s="22"/>
      <c r="D7" s="22"/>
    </row>
    <row r="8" spans="1:4" ht="11.45" customHeight="1">
      <c r="A8" s="23"/>
      <c r="B8" s="23"/>
      <c r="C8" s="23"/>
      <c r="D8" s="23"/>
    </row>
    <row r="9" spans="1:4" ht="11.45" customHeight="1">
      <c r="A9" s="22"/>
      <c r="B9" s="22"/>
      <c r="C9" s="22"/>
      <c r="D9" s="22"/>
    </row>
    <row r="10" spans="1:4" ht="11.45" customHeight="1">
      <c r="A10" s="24"/>
      <c r="B10" s="24"/>
      <c r="C10" s="24"/>
      <c r="D10" s="24"/>
    </row>
    <row r="11" spans="1:4" ht="11.45" customHeight="1">
      <c r="A11" s="24"/>
      <c r="B11" s="24"/>
      <c r="C11" s="24"/>
      <c r="D11" s="24"/>
    </row>
    <row r="12" spans="1:4" ht="11.45" customHeight="1">
      <c r="A12" s="24"/>
      <c r="B12" s="24"/>
      <c r="C12" s="24"/>
      <c r="D12" s="24"/>
    </row>
    <row r="13" spans="1:4" ht="11.45" customHeight="1">
      <c r="A13" s="24"/>
      <c r="B13" s="24"/>
      <c r="C13" s="24"/>
      <c r="D13" s="24"/>
    </row>
    <row r="14" spans="1:4" ht="11.45" customHeight="1">
      <c r="A14" s="23"/>
      <c r="B14" s="23"/>
      <c r="C14" s="23"/>
      <c r="D14" s="23"/>
    </row>
    <row r="15" spans="1:4" ht="11.45" customHeight="1">
      <c r="A15" s="22"/>
      <c r="B15" s="22"/>
      <c r="C15" s="22"/>
      <c r="D15" s="22"/>
    </row>
    <row r="16" spans="1:4" ht="11.45" customHeight="1">
      <c r="A16" s="24"/>
      <c r="B16" s="24"/>
      <c r="C16" s="24"/>
      <c r="D16" s="24"/>
    </row>
    <row r="17" spans="1:4" ht="11.45" customHeight="1">
      <c r="A17" s="24"/>
      <c r="B17" s="24"/>
      <c r="C17" s="24"/>
      <c r="D17" s="24"/>
    </row>
    <row r="18" spans="1:4" ht="11.45" customHeight="1">
      <c r="A18" s="24"/>
      <c r="B18" s="24"/>
      <c r="C18" s="24"/>
      <c r="D18" s="24"/>
    </row>
    <row r="19" spans="1:4" ht="11.45" customHeight="1">
      <c r="A19" s="24"/>
      <c r="B19" s="24"/>
      <c r="C19" s="24"/>
      <c r="D19" s="24"/>
    </row>
    <row r="20" spans="1:4" ht="11.45" customHeight="1">
      <c r="A20" s="23"/>
      <c r="B20" s="23"/>
      <c r="C20" s="23"/>
      <c r="D20" s="23"/>
    </row>
    <row r="21" spans="1:4" ht="11.45" customHeight="1">
      <c r="A21" s="22"/>
      <c r="B21" s="22"/>
      <c r="C21" s="22"/>
      <c r="D21" s="22"/>
    </row>
    <row r="22" spans="1:4" ht="11.45" customHeight="1">
      <c r="A22" s="23"/>
      <c r="B22" s="23"/>
      <c r="C22" s="23"/>
      <c r="D22" s="23"/>
    </row>
    <row r="23" spans="1:4" ht="11.45" customHeight="1">
      <c r="A23" s="22"/>
      <c r="B23" s="22"/>
      <c r="C23" s="22"/>
      <c r="D23" s="22"/>
    </row>
    <row r="24" spans="1:4" ht="11.45" customHeight="1">
      <c r="A24" s="24"/>
      <c r="B24" s="24"/>
      <c r="C24" s="24"/>
      <c r="D24" s="24"/>
    </row>
    <row r="25" spans="1:4" ht="11.45" customHeight="1">
      <c r="A25" s="24"/>
      <c r="B25" s="24"/>
      <c r="C25" s="24"/>
      <c r="D25" s="24"/>
    </row>
    <row r="26" spans="1:4" ht="11.45" customHeight="1">
      <c r="A26" s="23"/>
      <c r="B26" s="23"/>
      <c r="C26" s="23"/>
      <c r="D26" s="23"/>
    </row>
    <row r="27" spans="1:4" ht="11.45" customHeight="1">
      <c r="A27" s="22"/>
      <c r="B27" s="22"/>
      <c r="C27" s="22"/>
      <c r="D27" s="22"/>
    </row>
    <row r="28" spans="1:4" ht="11.45" customHeight="1">
      <c r="A28" s="23"/>
      <c r="B28" s="23"/>
      <c r="C28" s="23"/>
      <c r="D28" s="23"/>
    </row>
    <row r="29" spans="1:4" ht="11.45" customHeight="1">
      <c r="A29" s="22"/>
      <c r="B29" s="22"/>
      <c r="C29" s="22"/>
      <c r="D29" s="22"/>
    </row>
    <row r="30" spans="1:4" ht="11.45" customHeight="1">
      <c r="A30" s="24"/>
      <c r="B30" s="24"/>
      <c r="C30" s="24"/>
      <c r="D30" s="24"/>
    </row>
    <row r="31" spans="1:4" ht="11.45" customHeight="1">
      <c r="A31" s="24"/>
      <c r="B31" s="24"/>
      <c r="C31" s="24"/>
      <c r="D31" s="24"/>
    </row>
    <row r="32" spans="1:4" ht="11.45" customHeight="1">
      <c r="A32" s="24"/>
      <c r="B32" s="24"/>
      <c r="C32" s="24"/>
      <c r="D32" s="24"/>
    </row>
    <row r="33" spans="1:4" ht="11.45" customHeight="1">
      <c r="A33" s="24"/>
      <c r="B33" s="24"/>
      <c r="C33" s="24"/>
      <c r="D33" s="24"/>
    </row>
    <row r="34" spans="1:4" ht="11.45" customHeight="1">
      <c r="A34" s="24"/>
      <c r="B34" s="24"/>
      <c r="C34" s="24"/>
      <c r="D34" s="24"/>
    </row>
    <row r="35" spans="1:4" ht="11.45" customHeight="1">
      <c r="A35" s="24"/>
      <c r="B35" s="24"/>
      <c r="C35" s="24"/>
      <c r="D35" s="24"/>
    </row>
    <row r="36" spans="1:4" ht="11.45" customHeight="1">
      <c r="A36" s="24"/>
      <c r="B36" s="24"/>
      <c r="C36" s="24"/>
      <c r="D36" s="24"/>
    </row>
    <row r="37" spans="1:4" ht="30.6" customHeight="1">
      <c r="A37" s="42" t="s">
        <v>93</v>
      </c>
      <c r="B37" s="24"/>
      <c r="C37" s="24"/>
      <c r="D37" s="24"/>
    </row>
    <row r="38" spans="1:4" ht="11.45" customHeight="1">
      <c r="A38" s="24"/>
      <c r="B38" s="24"/>
      <c r="C38" s="24"/>
      <c r="D38" s="24"/>
    </row>
    <row r="39" spans="1:4" ht="11.45" customHeight="1">
      <c r="A39" s="23"/>
      <c r="B39" s="23"/>
      <c r="C39" s="23"/>
      <c r="D39" s="23"/>
    </row>
    <row r="40" spans="1:4" ht="11.45" customHeight="1">
      <c r="A40" s="22"/>
      <c r="B40" s="22"/>
      <c r="C40" s="22"/>
      <c r="D40" s="22"/>
    </row>
    <row r="41" spans="1:4" ht="11.45" customHeight="1">
      <c r="A41" s="24"/>
      <c r="B41" s="24"/>
      <c r="C41" s="24"/>
      <c r="D41" s="24"/>
    </row>
    <row r="42" spans="1:4" ht="11.45" customHeight="1">
      <c r="A42" s="24"/>
      <c r="B42" s="24"/>
      <c r="C42" s="24"/>
      <c r="D42" s="24"/>
    </row>
    <row r="43" spans="1:4" ht="11.45" customHeight="1">
      <c r="A43" s="24"/>
      <c r="B43" s="24"/>
      <c r="C43" s="24"/>
      <c r="D43" s="24"/>
    </row>
    <row r="44" spans="1:4" ht="11.45" customHeight="1">
      <c r="A44" s="24"/>
      <c r="B44" s="24"/>
      <c r="C44" s="24"/>
      <c r="D44" s="24"/>
    </row>
    <row r="45" spans="1:4" ht="11.45" customHeight="1">
      <c r="A45" s="24"/>
      <c r="B45" s="24"/>
      <c r="C45" s="24"/>
      <c r="D45" s="24"/>
    </row>
    <row r="46" spans="1:4" ht="11.45" customHeight="1">
      <c r="A46" s="23"/>
      <c r="B46" s="23"/>
      <c r="C46" s="23"/>
      <c r="D46" s="23"/>
    </row>
    <row r="47" spans="1:4" ht="11.45" customHeight="1">
      <c r="A47" s="22"/>
      <c r="B47" s="22"/>
      <c r="C47" s="22"/>
      <c r="D47" s="22"/>
    </row>
    <row r="48" spans="1:4" ht="11.45" customHeight="1">
      <c r="A48" s="23"/>
      <c r="B48" s="23"/>
      <c r="C48" s="23"/>
      <c r="D48" s="23"/>
    </row>
    <row r="49" spans="1:4" ht="11.45" customHeight="1">
      <c r="A49" s="22"/>
      <c r="B49" s="22"/>
      <c r="C49" s="22"/>
      <c r="D49" s="2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03&amp;R&amp;"-,Standard"&amp;7&amp;P</oddFooter>
    <evenFooter>&amp;L&amp;"-,Standard"&amp;7&amp;P&amp;R&amp;"-,Standard"&amp;7StatA MV, Statistischer Bericht G433 2026 03</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1"/>
  <sheetViews>
    <sheetView zoomScale="140" zoomScaleNormal="140" workbookViewId="0">
      <selection sqref="A1:B1"/>
    </sheetView>
  </sheetViews>
  <sheetFormatPr baseColWidth="10" defaultColWidth="11.42578125" defaultRowHeight="12.75"/>
  <cols>
    <col min="1" max="1" width="15.28515625" style="25" customWidth="1"/>
    <col min="2" max="2" width="76" style="25" customWidth="1"/>
    <col min="3" max="16384" width="11.42578125" style="5"/>
  </cols>
  <sheetData>
    <row r="1" spans="1:7" s="16" customFormat="1" ht="30.6" customHeight="1">
      <c r="A1" s="103" t="s">
        <v>35</v>
      </c>
      <c r="B1" s="103"/>
      <c r="C1" s="20"/>
      <c r="D1" s="20"/>
      <c r="E1" s="20"/>
      <c r="F1" s="20"/>
      <c r="G1" s="20"/>
    </row>
    <row r="2" spans="1:7" ht="11.25" customHeight="1">
      <c r="A2" s="21"/>
      <c r="B2" s="21"/>
      <c r="C2" s="20"/>
      <c r="D2" s="20"/>
      <c r="E2" s="20"/>
      <c r="F2" s="20"/>
      <c r="G2" s="20"/>
    </row>
    <row r="3" spans="1:7" ht="11.25" customHeight="1">
      <c r="A3" s="104" t="s">
        <v>18</v>
      </c>
      <c r="B3" s="104"/>
      <c r="C3" s="20"/>
      <c r="D3" s="20"/>
      <c r="E3" s="20"/>
      <c r="F3" s="20"/>
      <c r="G3" s="20"/>
    </row>
    <row r="4" spans="1:7" ht="11.25" customHeight="1">
      <c r="A4" s="63"/>
      <c r="B4" s="63"/>
    </row>
    <row r="5" spans="1:7" ht="11.45" customHeight="1">
      <c r="A5" s="64" t="s">
        <v>36</v>
      </c>
      <c r="B5" s="65" t="s">
        <v>37</v>
      </c>
      <c r="C5" s="22"/>
      <c r="D5" s="22"/>
      <c r="E5" s="22"/>
      <c r="F5" s="22"/>
      <c r="G5" s="22"/>
    </row>
    <row r="6" spans="1:7" ht="6.4" customHeight="1">
      <c r="A6" s="66"/>
      <c r="B6" s="65"/>
      <c r="C6" s="23"/>
      <c r="D6" s="23"/>
      <c r="E6" s="23"/>
      <c r="F6" s="23"/>
      <c r="G6" s="23"/>
    </row>
    <row r="7" spans="1:7" ht="11.45" customHeight="1">
      <c r="A7" s="64">
        <v>55</v>
      </c>
      <c r="B7" s="65" t="s">
        <v>38</v>
      </c>
      <c r="C7" s="22"/>
      <c r="D7" s="22"/>
      <c r="E7" s="22"/>
      <c r="F7" s="22"/>
      <c r="G7" s="22"/>
    </row>
    <row r="8" spans="1:7" ht="6.4" customHeight="1">
      <c r="A8" s="66"/>
      <c r="B8" s="67"/>
      <c r="C8" s="23"/>
      <c r="D8" s="23"/>
      <c r="E8" s="23"/>
      <c r="F8" s="23"/>
      <c r="G8" s="23"/>
    </row>
    <row r="9" spans="1:7" ht="11.45" customHeight="1">
      <c r="A9" s="64" t="s">
        <v>39</v>
      </c>
      <c r="B9" s="65" t="s">
        <v>100</v>
      </c>
      <c r="C9" s="22"/>
      <c r="D9" s="22"/>
      <c r="E9" s="22"/>
      <c r="F9" s="22"/>
      <c r="G9" s="22"/>
    </row>
    <row r="10" spans="1:7" ht="11.45" customHeight="1">
      <c r="A10" s="66" t="s">
        <v>40</v>
      </c>
      <c r="B10" s="67" t="s">
        <v>79</v>
      </c>
      <c r="C10" s="24"/>
      <c r="D10" s="24"/>
      <c r="E10" s="24"/>
      <c r="F10" s="24"/>
      <c r="G10" s="24"/>
    </row>
    <row r="11" spans="1:7" ht="11.45" customHeight="1">
      <c r="A11" s="66" t="s">
        <v>41</v>
      </c>
      <c r="B11" s="67" t="s">
        <v>101</v>
      </c>
      <c r="C11" s="24"/>
      <c r="D11" s="24"/>
      <c r="E11" s="24"/>
      <c r="F11" s="24"/>
      <c r="G11" s="24"/>
    </row>
    <row r="12" spans="1:7" ht="11.45" customHeight="1">
      <c r="A12" s="66" t="s">
        <v>42</v>
      </c>
      <c r="B12" s="67" t="s">
        <v>102</v>
      </c>
      <c r="C12" s="24"/>
      <c r="D12" s="24"/>
      <c r="E12" s="24"/>
      <c r="F12" s="24"/>
      <c r="G12" s="24"/>
    </row>
    <row r="13" spans="1:7" ht="11.45" customHeight="1">
      <c r="A13" s="66" t="s">
        <v>43</v>
      </c>
      <c r="B13" s="67" t="s">
        <v>103</v>
      </c>
      <c r="C13" s="24"/>
      <c r="D13" s="24"/>
      <c r="E13" s="24"/>
      <c r="F13" s="24"/>
      <c r="G13" s="24"/>
    </row>
    <row r="14" spans="1:7" ht="6.4" customHeight="1">
      <c r="A14" s="66"/>
      <c r="B14" s="67"/>
      <c r="C14" s="23"/>
      <c r="D14" s="23"/>
      <c r="E14" s="23"/>
      <c r="F14" s="23"/>
      <c r="G14" s="23"/>
    </row>
    <row r="15" spans="1:7" ht="11.45" customHeight="1">
      <c r="A15" s="64" t="s">
        <v>44</v>
      </c>
      <c r="B15" s="65" t="s">
        <v>104</v>
      </c>
      <c r="C15" s="22"/>
      <c r="D15" s="22"/>
      <c r="E15" s="22"/>
      <c r="F15" s="22"/>
      <c r="G15" s="22"/>
    </row>
    <row r="16" spans="1:7" ht="11.45" customHeight="1">
      <c r="A16" s="66" t="s">
        <v>45</v>
      </c>
      <c r="B16" s="67" t="s">
        <v>105</v>
      </c>
      <c r="C16" s="24"/>
      <c r="D16" s="24"/>
      <c r="E16" s="24"/>
      <c r="F16" s="24"/>
      <c r="G16" s="24"/>
    </row>
    <row r="17" spans="1:7" ht="11.45" customHeight="1">
      <c r="A17" s="66" t="s">
        <v>46</v>
      </c>
      <c r="B17" s="67" t="s">
        <v>106</v>
      </c>
      <c r="C17" s="24"/>
      <c r="D17" s="24"/>
      <c r="E17" s="24"/>
      <c r="F17" s="24"/>
      <c r="G17" s="24"/>
    </row>
    <row r="18" spans="1:7" ht="11.45" customHeight="1">
      <c r="A18" s="66" t="s">
        <v>47</v>
      </c>
      <c r="B18" s="67" t="s">
        <v>107</v>
      </c>
      <c r="C18" s="24"/>
      <c r="D18" s="24"/>
      <c r="E18" s="24"/>
      <c r="F18" s="24"/>
      <c r="G18" s="24"/>
    </row>
    <row r="19" spans="1:7" ht="11.45" customHeight="1">
      <c r="A19" s="66" t="s">
        <v>48</v>
      </c>
      <c r="B19" s="67" t="s">
        <v>108</v>
      </c>
      <c r="C19" s="24"/>
      <c r="D19" s="24"/>
      <c r="E19" s="24"/>
      <c r="F19" s="24"/>
      <c r="G19" s="24"/>
    </row>
    <row r="20" spans="1:7" ht="6.4" customHeight="1">
      <c r="A20" s="66"/>
      <c r="B20" s="67"/>
      <c r="C20" s="23"/>
      <c r="D20" s="23"/>
      <c r="E20" s="23"/>
      <c r="F20" s="23"/>
      <c r="G20" s="23"/>
    </row>
    <row r="21" spans="1:7" ht="11.45" customHeight="1">
      <c r="A21" s="64" t="s">
        <v>49</v>
      </c>
      <c r="B21" s="65" t="s">
        <v>82</v>
      </c>
      <c r="C21" s="22"/>
      <c r="D21" s="22"/>
      <c r="E21" s="22"/>
      <c r="F21" s="22"/>
      <c r="G21" s="22"/>
    </row>
    <row r="22" spans="1:7" ht="6.4" customHeight="1">
      <c r="A22" s="66"/>
      <c r="B22" s="67"/>
      <c r="C22" s="23"/>
      <c r="D22" s="23"/>
      <c r="E22" s="23"/>
      <c r="F22" s="23"/>
      <c r="G22" s="23"/>
    </row>
    <row r="23" spans="1:7" ht="11.45" customHeight="1">
      <c r="A23" s="64" t="s">
        <v>50</v>
      </c>
      <c r="B23" s="65" t="s">
        <v>109</v>
      </c>
      <c r="C23" s="22"/>
      <c r="D23" s="22"/>
      <c r="E23" s="22"/>
      <c r="F23" s="22"/>
      <c r="G23" s="22"/>
    </row>
    <row r="24" spans="1:7" ht="11.45" customHeight="1">
      <c r="A24" s="66" t="s">
        <v>51</v>
      </c>
      <c r="B24" s="67" t="s">
        <v>110</v>
      </c>
      <c r="C24" s="24"/>
      <c r="D24" s="24"/>
      <c r="E24" s="24"/>
      <c r="F24" s="24"/>
      <c r="G24" s="24"/>
    </row>
    <row r="25" spans="1:7" ht="11.45" customHeight="1">
      <c r="A25" s="66" t="s">
        <v>52</v>
      </c>
      <c r="B25" s="67" t="s">
        <v>156</v>
      </c>
      <c r="C25" s="24"/>
      <c r="D25" s="24"/>
      <c r="E25" s="24"/>
      <c r="F25" s="24"/>
      <c r="G25" s="24"/>
    </row>
    <row r="26" spans="1:7" ht="6.4" customHeight="1">
      <c r="A26" s="66"/>
      <c r="B26" s="67"/>
      <c r="C26" s="23"/>
      <c r="D26" s="23"/>
      <c r="E26" s="23"/>
      <c r="F26" s="23"/>
      <c r="G26" s="23"/>
    </row>
    <row r="27" spans="1:7" ht="11.45" customHeight="1">
      <c r="A27" s="64">
        <v>56</v>
      </c>
      <c r="B27" s="65" t="s">
        <v>53</v>
      </c>
      <c r="C27" s="22"/>
      <c r="D27" s="22"/>
      <c r="E27" s="22"/>
      <c r="F27" s="22"/>
      <c r="G27" s="22"/>
    </row>
    <row r="28" spans="1:7" ht="6.4" customHeight="1">
      <c r="A28" s="66"/>
      <c r="B28" s="67"/>
      <c r="C28" s="23"/>
      <c r="D28" s="23"/>
      <c r="E28" s="23"/>
      <c r="F28" s="23"/>
      <c r="G28" s="23"/>
    </row>
    <row r="29" spans="1:7" ht="11.45" customHeight="1">
      <c r="A29" s="64" t="s">
        <v>54</v>
      </c>
      <c r="B29" s="65" t="s">
        <v>111</v>
      </c>
      <c r="C29" s="22"/>
      <c r="D29" s="22"/>
      <c r="E29" s="22"/>
      <c r="F29" s="22"/>
      <c r="G29" s="22"/>
    </row>
    <row r="30" spans="1:7" ht="11.45" customHeight="1">
      <c r="A30" s="66" t="s">
        <v>55</v>
      </c>
      <c r="B30" s="67" t="s">
        <v>112</v>
      </c>
      <c r="C30" s="24"/>
      <c r="D30" s="24"/>
      <c r="E30" s="24"/>
      <c r="F30" s="24"/>
      <c r="G30" s="24"/>
    </row>
    <row r="31" spans="1:7" ht="11.45" customHeight="1">
      <c r="A31" s="66" t="s">
        <v>56</v>
      </c>
      <c r="B31" s="67" t="s">
        <v>113</v>
      </c>
      <c r="C31" s="24"/>
      <c r="D31" s="24"/>
      <c r="E31" s="24"/>
      <c r="F31" s="24"/>
      <c r="G31" s="24"/>
    </row>
    <row r="32" spans="1:7" ht="11.45" customHeight="1">
      <c r="A32" s="66" t="s">
        <v>57</v>
      </c>
      <c r="B32" s="67" t="s">
        <v>114</v>
      </c>
      <c r="C32" s="24"/>
      <c r="D32" s="24"/>
      <c r="E32" s="24"/>
      <c r="F32" s="24"/>
      <c r="G32" s="24"/>
    </row>
    <row r="33" spans="1:7" ht="11.45" customHeight="1">
      <c r="A33" s="66" t="s">
        <v>58</v>
      </c>
      <c r="B33" s="67" t="s">
        <v>115</v>
      </c>
      <c r="C33" s="24"/>
      <c r="D33" s="24"/>
      <c r="E33" s="24"/>
      <c r="F33" s="24"/>
      <c r="G33" s="24"/>
    </row>
    <row r="34" spans="1:7" ht="11.45" customHeight="1">
      <c r="A34" s="66" t="s">
        <v>59</v>
      </c>
      <c r="B34" s="67" t="s">
        <v>116</v>
      </c>
      <c r="C34" s="24"/>
      <c r="D34" s="24"/>
      <c r="E34" s="24"/>
      <c r="F34" s="24"/>
      <c r="G34" s="24"/>
    </row>
    <row r="35" spans="1:7" ht="6.4" customHeight="1">
      <c r="A35" s="66"/>
      <c r="B35" s="67"/>
      <c r="C35" s="23"/>
      <c r="D35" s="23"/>
      <c r="E35" s="23"/>
      <c r="F35" s="23"/>
      <c r="G35" s="23"/>
    </row>
    <row r="36" spans="1:7" ht="11.45" customHeight="1">
      <c r="A36" s="64" t="s">
        <v>60</v>
      </c>
      <c r="B36" s="65" t="s">
        <v>117</v>
      </c>
      <c r="C36" s="22"/>
      <c r="D36" s="22"/>
      <c r="E36" s="22"/>
      <c r="F36" s="22"/>
      <c r="G36" s="22"/>
    </row>
    <row r="37" spans="1:7" ht="11.45" customHeight="1">
      <c r="A37" s="66" t="s">
        <v>61</v>
      </c>
      <c r="B37" s="67" t="s">
        <v>118</v>
      </c>
      <c r="C37" s="24"/>
      <c r="D37" s="24"/>
      <c r="E37" s="24"/>
      <c r="F37" s="24"/>
      <c r="G37" s="24"/>
    </row>
    <row r="38" spans="1:7" ht="11.45" customHeight="1">
      <c r="A38" s="66" t="s">
        <v>62</v>
      </c>
      <c r="B38" s="67" t="s">
        <v>119</v>
      </c>
      <c r="C38" s="24"/>
      <c r="D38" s="24"/>
      <c r="E38" s="24"/>
      <c r="F38" s="24"/>
      <c r="G38" s="24"/>
    </row>
    <row r="39" spans="1:7" ht="6.4" customHeight="1">
      <c r="A39" s="66"/>
      <c r="B39" s="67"/>
      <c r="C39" s="23"/>
      <c r="D39" s="23"/>
      <c r="E39" s="23"/>
      <c r="F39" s="23"/>
      <c r="G39" s="23"/>
    </row>
    <row r="40" spans="1:7" ht="11.45" customHeight="1">
      <c r="A40" s="64" t="s">
        <v>63</v>
      </c>
      <c r="B40" s="65" t="s">
        <v>120</v>
      </c>
      <c r="C40" s="22"/>
      <c r="D40" s="22"/>
      <c r="E40" s="22"/>
      <c r="F40" s="22"/>
      <c r="G40" s="22"/>
    </row>
    <row r="41" spans="1:7" ht="11.45" customHeight="1">
      <c r="A41" s="66" t="s">
        <v>64</v>
      </c>
      <c r="B41" s="67" t="s">
        <v>121</v>
      </c>
      <c r="C41" s="24"/>
      <c r="D41" s="24"/>
      <c r="E41" s="24"/>
      <c r="F41" s="24"/>
      <c r="G41" s="24"/>
    </row>
    <row r="42" spans="1:7" ht="11.45" customHeight="1">
      <c r="A42" s="66" t="s">
        <v>65</v>
      </c>
      <c r="B42" s="67" t="s">
        <v>122</v>
      </c>
      <c r="C42" s="24"/>
      <c r="D42" s="24"/>
      <c r="E42" s="24"/>
      <c r="F42" s="24"/>
      <c r="G42" s="24"/>
    </row>
    <row r="43" spans="1:7" ht="11.45" customHeight="1">
      <c r="A43" s="66" t="s">
        <v>66</v>
      </c>
      <c r="B43" s="67" t="s">
        <v>123</v>
      </c>
      <c r="C43" s="24"/>
      <c r="D43" s="24"/>
      <c r="E43" s="24"/>
      <c r="F43" s="24"/>
      <c r="G43" s="24"/>
    </row>
    <row r="44" spans="1:7" ht="11.45" customHeight="1">
      <c r="A44" s="66" t="s">
        <v>67</v>
      </c>
      <c r="B44" s="67" t="s">
        <v>124</v>
      </c>
      <c r="C44" s="24"/>
      <c r="D44" s="24"/>
      <c r="E44" s="24"/>
      <c r="F44" s="24"/>
      <c r="G44" s="24"/>
    </row>
    <row r="45" spans="1:7" ht="11.45" customHeight="1">
      <c r="A45" s="66" t="s">
        <v>68</v>
      </c>
      <c r="B45" s="67" t="s">
        <v>125</v>
      </c>
      <c r="C45" s="24"/>
      <c r="D45" s="24"/>
      <c r="E45" s="24"/>
      <c r="F45" s="24"/>
      <c r="G45" s="24"/>
    </row>
    <row r="46" spans="1:7" ht="6.4" customHeight="1">
      <c r="A46" s="66"/>
      <c r="B46" s="67"/>
      <c r="C46" s="23"/>
      <c r="D46" s="23"/>
      <c r="E46" s="23"/>
      <c r="F46" s="23"/>
      <c r="G46" s="23"/>
    </row>
    <row r="47" spans="1:7" ht="11.45" customHeight="1">
      <c r="A47" s="64" t="s">
        <v>69</v>
      </c>
      <c r="B47" s="65" t="s">
        <v>70</v>
      </c>
      <c r="C47" s="22"/>
      <c r="D47" s="22"/>
      <c r="E47" s="22"/>
      <c r="F47" s="22"/>
      <c r="G47" s="22"/>
    </row>
    <row r="48" spans="1:7" ht="6.4" customHeight="1">
      <c r="A48" s="64"/>
      <c r="B48" s="65"/>
      <c r="C48" s="23"/>
      <c r="D48" s="23"/>
      <c r="E48" s="23"/>
      <c r="F48" s="23"/>
      <c r="G48" s="23"/>
    </row>
    <row r="49" spans="1:7" ht="11.45" customHeight="1">
      <c r="A49" s="64" t="s">
        <v>71</v>
      </c>
      <c r="B49" s="65" t="s">
        <v>83</v>
      </c>
      <c r="C49" s="22"/>
      <c r="D49" s="22"/>
      <c r="E49" s="22"/>
      <c r="F49" s="22"/>
      <c r="G49" s="22"/>
    </row>
    <row r="50" spans="1:7" ht="11.45" customHeight="1">
      <c r="A50" s="63"/>
      <c r="B50" s="63"/>
    </row>
    <row r="51" spans="1:7" ht="11.45" customHeight="1"/>
    <row r="52" spans="1:7" ht="11.45" customHeight="1"/>
    <row r="53" spans="1:7" ht="11.45" customHeight="1"/>
    <row r="54" spans="1:7" ht="11.45" customHeight="1"/>
    <row r="55" spans="1:7" ht="11.45" customHeight="1"/>
    <row r="56" spans="1:7" ht="11.45" customHeight="1"/>
    <row r="57" spans="1:7" ht="11.45" customHeight="1"/>
    <row r="58" spans="1:7" ht="11.45" customHeight="1"/>
    <row r="59" spans="1:7" ht="11.45" customHeight="1"/>
    <row r="60" spans="1:7" ht="11.45" customHeight="1"/>
    <row r="61" spans="1:7" ht="11.45" customHeight="1"/>
    <row r="62" spans="1:7" ht="11.45" customHeight="1"/>
    <row r="63" spans="1:7" ht="11.45" customHeight="1"/>
    <row r="64" spans="1:7" ht="11.45" customHeight="1"/>
    <row r="65" ht="11.45" customHeight="1"/>
    <row r="66" ht="11.45" customHeight="1"/>
    <row r="67" ht="11.45" customHeight="1"/>
    <row r="68" ht="11.45" customHeight="1"/>
    <row r="69" ht="11.45" customHeight="1"/>
    <row r="70" ht="11.45" customHeight="1"/>
    <row r="71" ht="11.45" customHeight="1"/>
  </sheetData>
  <mergeCells count="2">
    <mergeCell ref="A1:B1"/>
    <mergeCell ref="A3:B3"/>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03&amp;R&amp;"-,Standard"&amp;7&amp;P</oddFooter>
    <evenFooter>&amp;L&amp;"-,Standard"&amp;7&amp;P&amp;R&amp;"-,Standard"&amp;7StatA MV, Statistischer Bericht G433 2026 03</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4"/>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94</v>
      </c>
      <c r="B2" s="108"/>
      <c r="C2" s="112" t="s">
        <v>73</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70"/>
      <c r="E13" s="70"/>
      <c r="F13" s="70"/>
      <c r="G13" s="70"/>
      <c r="H13" s="70"/>
      <c r="I13" s="70"/>
      <c r="J13" s="70"/>
      <c r="K13" s="70"/>
      <c r="L13" s="70"/>
    </row>
    <row r="14" spans="1:12" s="16" customFormat="1" ht="11.45" customHeight="1">
      <c r="A14" s="11">
        <f>IF(C14&lt;&gt;"",COUNTA($C$14:C14),"")</f>
        <v>1</v>
      </c>
      <c r="B14" s="43">
        <v>2024</v>
      </c>
      <c r="C14" s="70">
        <v>123.8</v>
      </c>
      <c r="D14" s="70">
        <v>-0.6</v>
      </c>
      <c r="E14" s="70">
        <v>131.6</v>
      </c>
      <c r="F14" s="70">
        <v>0.5</v>
      </c>
      <c r="G14" s="70">
        <v>133.4</v>
      </c>
      <c r="H14" s="70">
        <v>1.7</v>
      </c>
      <c r="I14" s="70">
        <v>114.9</v>
      </c>
      <c r="J14" s="70">
        <v>-2.1</v>
      </c>
      <c r="K14" s="70">
        <v>112.2</v>
      </c>
      <c r="L14" s="70">
        <v>-1.6</v>
      </c>
    </row>
    <row r="15" spans="1:12" s="16" customFormat="1" ht="11.45" customHeight="1">
      <c r="A15" s="11">
        <f>IF(C15&lt;&gt;"",COUNTA($C$14:C15),"")</f>
        <v>2</v>
      </c>
      <c r="B15" s="43" t="s">
        <v>171</v>
      </c>
      <c r="C15" s="70">
        <v>125.7</v>
      </c>
      <c r="D15" s="70">
        <v>1.5</v>
      </c>
      <c r="E15" s="70">
        <v>134.4</v>
      </c>
      <c r="F15" s="70">
        <v>2.1</v>
      </c>
      <c r="G15" s="70">
        <v>136.69999999999999</v>
      </c>
      <c r="H15" s="70">
        <v>2.5</v>
      </c>
      <c r="I15" s="70">
        <v>115.7</v>
      </c>
      <c r="J15" s="70">
        <v>0.7</v>
      </c>
      <c r="K15" s="70">
        <v>113</v>
      </c>
      <c r="L15" s="70">
        <v>0.7</v>
      </c>
    </row>
    <row r="16" spans="1:12" s="16" customFormat="1" ht="11.45" customHeight="1">
      <c r="A16" s="11">
        <f>IF(C16&lt;&gt;"",COUNTA($C$14:C16),"")</f>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f>IF(C20&lt;&gt;"",COUNTA($C$14:C20),"")</f>
        <v>4</v>
      </c>
      <c r="B20" s="43" t="s">
        <v>137</v>
      </c>
      <c r="C20" s="70">
        <v>80.599999999999994</v>
      </c>
      <c r="D20" s="70">
        <v>-0.7</v>
      </c>
      <c r="E20" s="70">
        <v>78.900000000000006</v>
      </c>
      <c r="F20" s="70">
        <v>-0.8</v>
      </c>
      <c r="G20" s="70">
        <v>84</v>
      </c>
      <c r="H20" s="70">
        <v>1.1000000000000001</v>
      </c>
      <c r="I20" s="70">
        <v>83</v>
      </c>
      <c r="J20" s="70">
        <v>-0.7</v>
      </c>
      <c r="K20" s="70">
        <v>75.2</v>
      </c>
      <c r="L20" s="70">
        <v>-1.8</v>
      </c>
    </row>
    <row r="21" spans="1:12" s="16" customFormat="1" ht="11.45" customHeight="1">
      <c r="A21" s="11">
        <f>IF(C21&lt;&gt;"",COUNTA($C$14:C21),"")</f>
        <v>5</v>
      </c>
      <c r="B21" s="43" t="s">
        <v>138</v>
      </c>
      <c r="C21" s="70">
        <v>136.80000000000001</v>
      </c>
      <c r="D21" s="70">
        <v>5.0999999999999996</v>
      </c>
      <c r="E21" s="70">
        <v>145.80000000000001</v>
      </c>
      <c r="F21" s="70">
        <v>5.4</v>
      </c>
      <c r="G21" s="70">
        <v>149</v>
      </c>
      <c r="H21" s="70">
        <v>6.6</v>
      </c>
      <c r="I21" s="70">
        <v>126.5</v>
      </c>
      <c r="J21" s="70">
        <v>4.5</v>
      </c>
      <c r="K21" s="70">
        <v>125.7</v>
      </c>
      <c r="L21" s="70">
        <v>6.2</v>
      </c>
    </row>
    <row r="22" spans="1:12" s="16" customFormat="1" ht="11.45" customHeight="1">
      <c r="A22" s="11">
        <f>IF(C22&lt;&gt;"",COUNTA($C$14:C22),"")</f>
        <v>6</v>
      </c>
      <c r="B22" s="43" t="s">
        <v>139</v>
      </c>
      <c r="C22" s="70">
        <v>182.5</v>
      </c>
      <c r="D22" s="70">
        <v>0.1</v>
      </c>
      <c r="E22" s="70">
        <v>207.3</v>
      </c>
      <c r="F22" s="70">
        <v>1.3</v>
      </c>
      <c r="G22" s="70">
        <v>201.9</v>
      </c>
      <c r="H22" s="70">
        <v>1.1000000000000001</v>
      </c>
      <c r="I22" s="70">
        <v>153</v>
      </c>
      <c r="J22" s="70">
        <v>-1.7</v>
      </c>
      <c r="K22" s="70">
        <v>156.69999999999999</v>
      </c>
      <c r="L22" s="70">
        <v>-2</v>
      </c>
    </row>
    <row r="23" spans="1:12" s="16" customFormat="1" ht="11.45" customHeight="1">
      <c r="A23" s="11">
        <f>IF(C23&lt;&gt;"",COUNTA($C$14:C23),"")</f>
        <v>7</v>
      </c>
      <c r="B23" s="43" t="s">
        <v>140</v>
      </c>
      <c r="C23" s="70">
        <v>103</v>
      </c>
      <c r="D23" s="70">
        <v>1.3</v>
      </c>
      <c r="E23" s="70">
        <v>105.6</v>
      </c>
      <c r="F23" s="70">
        <v>1.6</v>
      </c>
      <c r="G23" s="70">
        <v>111.8</v>
      </c>
      <c r="H23" s="70">
        <v>0.9</v>
      </c>
      <c r="I23" s="70">
        <v>100.2</v>
      </c>
      <c r="J23" s="70">
        <v>0.7</v>
      </c>
      <c r="K23" s="70">
        <v>94.3</v>
      </c>
      <c r="L23" s="70">
        <v>0.1</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f>IF(C27&lt;&gt;"",COUNTA($C$14:C27),"")</f>
        <v>8</v>
      </c>
      <c r="B27" s="43" t="s">
        <v>137</v>
      </c>
      <c r="C27" s="70">
        <v>81.099999999999994</v>
      </c>
      <c r="D27" s="70">
        <v>0.6</v>
      </c>
      <c r="E27" s="70">
        <v>80.400000000000006</v>
      </c>
      <c r="F27" s="70">
        <v>1.9</v>
      </c>
      <c r="G27" s="70">
        <v>86.2</v>
      </c>
      <c r="H27" s="70">
        <v>2.6</v>
      </c>
      <c r="I27" s="70">
        <v>82.3</v>
      </c>
      <c r="J27" s="70">
        <v>-0.8</v>
      </c>
      <c r="K27" s="70">
        <v>76</v>
      </c>
      <c r="L27" s="70">
        <v>1.1000000000000001</v>
      </c>
    </row>
    <row r="28" spans="1:12" s="16" customFormat="1" ht="11.45" customHeight="1">
      <c r="A28" s="11">
        <v>9</v>
      </c>
      <c r="B28" s="43" t="s">
        <v>138</v>
      </c>
      <c r="C28" s="70"/>
      <c r="D28" s="70"/>
      <c r="E28" s="70"/>
      <c r="F28" s="70"/>
      <c r="G28" s="70"/>
      <c r="H28" s="70"/>
      <c r="I28" s="70"/>
      <c r="J28" s="70"/>
      <c r="K28" s="70"/>
      <c r="L28" s="70"/>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75.099999999999994</v>
      </c>
      <c r="D34" s="70">
        <v>8.6999999999999993</v>
      </c>
      <c r="E34" s="70">
        <v>74.099999999999994</v>
      </c>
      <c r="F34" s="70">
        <v>11.1</v>
      </c>
      <c r="G34" s="70">
        <v>74.5</v>
      </c>
      <c r="H34" s="70">
        <v>13.4</v>
      </c>
      <c r="I34" s="70">
        <v>76.8</v>
      </c>
      <c r="J34" s="70">
        <v>6.1</v>
      </c>
      <c r="K34" s="70">
        <v>67.8</v>
      </c>
      <c r="L34" s="70">
        <v>8.5</v>
      </c>
    </row>
    <row r="35" spans="1:12" s="16" customFormat="1" ht="11.45" customHeight="1">
      <c r="A35" s="11">
        <v>13</v>
      </c>
      <c r="B35" s="43" t="s">
        <v>142</v>
      </c>
      <c r="C35" s="70">
        <v>75.599999999999994</v>
      </c>
      <c r="D35" s="70">
        <v>3</v>
      </c>
      <c r="E35" s="70">
        <v>73.3</v>
      </c>
      <c r="F35" s="70">
        <v>3.1</v>
      </c>
      <c r="G35" s="70">
        <v>79.8</v>
      </c>
      <c r="H35" s="70">
        <v>5.0999999999999996</v>
      </c>
      <c r="I35" s="70">
        <v>78.7</v>
      </c>
      <c r="J35" s="70">
        <v>2.7</v>
      </c>
      <c r="K35" s="70">
        <v>71.7</v>
      </c>
      <c r="L35" s="70">
        <v>3.3</v>
      </c>
    </row>
    <row r="36" spans="1:12" s="16" customFormat="1" ht="11.45" customHeight="1">
      <c r="A36" s="11">
        <v>14</v>
      </c>
      <c r="B36" s="43" t="s">
        <v>143</v>
      </c>
      <c r="C36" s="70">
        <v>91.1</v>
      </c>
      <c r="D36" s="70">
        <v>-9.9</v>
      </c>
      <c r="E36" s="70">
        <v>89.5</v>
      </c>
      <c r="F36" s="70">
        <v>-11.3</v>
      </c>
      <c r="G36" s="70">
        <v>97.8</v>
      </c>
      <c r="H36" s="70">
        <v>-9.3000000000000007</v>
      </c>
      <c r="I36" s="70">
        <v>93.5</v>
      </c>
      <c r="J36" s="70">
        <v>-8.1999999999999993</v>
      </c>
      <c r="K36" s="70">
        <v>86.2</v>
      </c>
      <c r="L36" s="70">
        <v>-11.8</v>
      </c>
    </row>
    <row r="37" spans="1:12" s="16" customFormat="1" ht="11.45" customHeight="1">
      <c r="A37" s="11">
        <v>15</v>
      </c>
      <c r="B37" s="43" t="s">
        <v>144</v>
      </c>
      <c r="C37" s="70">
        <v>115</v>
      </c>
      <c r="D37" s="70">
        <v>16.5</v>
      </c>
      <c r="E37" s="70">
        <v>117</v>
      </c>
      <c r="F37" s="70">
        <v>17.5</v>
      </c>
      <c r="G37" s="70">
        <v>122.3</v>
      </c>
      <c r="H37" s="70">
        <v>18.600000000000001</v>
      </c>
      <c r="I37" s="70">
        <v>113.1</v>
      </c>
      <c r="J37" s="70">
        <v>15.4</v>
      </c>
      <c r="K37" s="70">
        <v>110.9</v>
      </c>
      <c r="L37" s="70">
        <v>20.2</v>
      </c>
    </row>
    <row r="38" spans="1:12" s="16" customFormat="1" ht="11.45" customHeight="1">
      <c r="A38" s="11">
        <v>16</v>
      </c>
      <c r="B38" s="43" t="s">
        <v>145</v>
      </c>
      <c r="C38" s="70">
        <v>135.4</v>
      </c>
      <c r="D38" s="70">
        <v>-2.8</v>
      </c>
      <c r="E38" s="70">
        <v>143.69999999999999</v>
      </c>
      <c r="F38" s="70">
        <v>-2.8</v>
      </c>
      <c r="G38" s="70">
        <v>149.5</v>
      </c>
      <c r="H38" s="70" t="s">
        <v>169</v>
      </c>
      <c r="I38" s="70">
        <v>125.9</v>
      </c>
      <c r="J38" s="70">
        <v>-2.7</v>
      </c>
      <c r="K38" s="70">
        <v>125.2</v>
      </c>
      <c r="L38" s="70">
        <v>-2.9</v>
      </c>
    </row>
    <row r="39" spans="1:12" s="16" customFormat="1" ht="11.45" customHeight="1">
      <c r="A39" s="11">
        <v>17</v>
      </c>
      <c r="B39" s="43" t="s">
        <v>146</v>
      </c>
      <c r="C39" s="70">
        <v>160.1</v>
      </c>
      <c r="D39" s="70">
        <v>4.8</v>
      </c>
      <c r="E39" s="70">
        <v>176.5</v>
      </c>
      <c r="F39" s="70">
        <v>5.5</v>
      </c>
      <c r="G39" s="70">
        <v>175.1</v>
      </c>
      <c r="H39" s="70">
        <v>5</v>
      </c>
      <c r="I39" s="70">
        <v>140.69999999999999</v>
      </c>
      <c r="J39" s="70">
        <v>3.8</v>
      </c>
      <c r="K39" s="70">
        <v>141.1</v>
      </c>
      <c r="L39" s="70">
        <v>5.5</v>
      </c>
    </row>
    <row r="40" spans="1:12" s="16" customFormat="1" ht="11.45" customHeight="1">
      <c r="A40" s="11">
        <v>18</v>
      </c>
      <c r="B40" s="43" t="s">
        <v>147</v>
      </c>
      <c r="C40" s="70">
        <v>189.8</v>
      </c>
      <c r="D40" s="70">
        <v>-0.5</v>
      </c>
      <c r="E40" s="70">
        <v>214.7</v>
      </c>
      <c r="F40" s="70">
        <v>0.5</v>
      </c>
      <c r="G40" s="70">
        <v>206.5</v>
      </c>
      <c r="H40" s="70">
        <v>2.1</v>
      </c>
      <c r="I40" s="70">
        <v>160.19999999999999</v>
      </c>
      <c r="J40" s="70">
        <v>-2.1</v>
      </c>
      <c r="K40" s="70">
        <v>165.3</v>
      </c>
      <c r="L40" s="70">
        <v>-2.7</v>
      </c>
    </row>
    <row r="41" spans="1:12" s="16" customFormat="1" ht="11.45" customHeight="1">
      <c r="A41" s="11">
        <v>19</v>
      </c>
      <c r="B41" s="43" t="s">
        <v>148</v>
      </c>
      <c r="C41" s="70">
        <v>204.8</v>
      </c>
      <c r="D41" s="70">
        <v>2.7</v>
      </c>
      <c r="E41" s="70">
        <v>235.6</v>
      </c>
      <c r="F41" s="70">
        <v>4.8</v>
      </c>
      <c r="G41" s="70">
        <v>224.6</v>
      </c>
      <c r="H41" s="70">
        <v>3.3</v>
      </c>
      <c r="I41" s="70">
        <v>168</v>
      </c>
      <c r="J41" s="70">
        <v>-0.7</v>
      </c>
      <c r="K41" s="70">
        <v>175.3</v>
      </c>
      <c r="L41" s="70">
        <v>-1.1000000000000001</v>
      </c>
    </row>
    <row r="42" spans="1:12" s="16" customFormat="1" ht="11.45" customHeight="1">
      <c r="A42" s="11">
        <v>20</v>
      </c>
      <c r="B42" s="43" t="s">
        <v>149</v>
      </c>
      <c r="C42" s="70">
        <v>152.9</v>
      </c>
      <c r="D42" s="70">
        <v>-2.2999999999999998</v>
      </c>
      <c r="E42" s="70">
        <v>171.4</v>
      </c>
      <c r="F42" s="70">
        <v>-2.2000000000000002</v>
      </c>
      <c r="G42" s="70">
        <v>174.7</v>
      </c>
      <c r="H42" s="70">
        <v>-2.6</v>
      </c>
      <c r="I42" s="70">
        <v>130.9</v>
      </c>
      <c r="J42" s="70">
        <v>-2.5</v>
      </c>
      <c r="K42" s="70">
        <v>129.6</v>
      </c>
      <c r="L42" s="70">
        <v>-2.2000000000000002</v>
      </c>
    </row>
    <row r="43" spans="1:12" s="16" customFormat="1" ht="11.45" customHeight="1">
      <c r="A43" s="11">
        <v>21</v>
      </c>
      <c r="B43" s="43" t="s">
        <v>150</v>
      </c>
      <c r="C43" s="70">
        <v>127.3</v>
      </c>
      <c r="D43" s="70">
        <v>0.7</v>
      </c>
      <c r="E43" s="70">
        <v>139.19999999999999</v>
      </c>
      <c r="F43" s="70">
        <v>1.8</v>
      </c>
      <c r="G43" s="70">
        <v>144.19999999999999</v>
      </c>
      <c r="H43" s="70">
        <v>1</v>
      </c>
      <c r="I43" s="70">
        <v>113.3</v>
      </c>
      <c r="J43" s="70">
        <v>-1</v>
      </c>
      <c r="K43" s="70">
        <v>110.2</v>
      </c>
      <c r="L43" s="70">
        <v>-1.6</v>
      </c>
    </row>
    <row r="44" spans="1:12" s="16" customFormat="1" ht="11.45" customHeight="1">
      <c r="A44" s="11">
        <v>22</v>
      </c>
      <c r="B44" s="43" t="s">
        <v>151</v>
      </c>
      <c r="C44" s="70">
        <v>85.2</v>
      </c>
      <c r="D44" s="70">
        <v>0.5</v>
      </c>
      <c r="E44" s="70">
        <v>83.2</v>
      </c>
      <c r="F44" s="70">
        <v>-0.1</v>
      </c>
      <c r="G44" s="70">
        <v>90.1</v>
      </c>
      <c r="H44" s="70">
        <v>0.7</v>
      </c>
      <c r="I44" s="70">
        <v>88.1</v>
      </c>
      <c r="J44" s="70">
        <v>1</v>
      </c>
      <c r="K44" s="70">
        <v>80.5</v>
      </c>
      <c r="L44" s="70">
        <v>1.9</v>
      </c>
    </row>
    <row r="45" spans="1:12" s="16" customFormat="1" ht="11.45" customHeight="1">
      <c r="A45" s="11">
        <v>23</v>
      </c>
      <c r="B45" s="43" t="s">
        <v>152</v>
      </c>
      <c r="C45" s="70">
        <v>96.4</v>
      </c>
      <c r="D45" s="70">
        <v>2.7</v>
      </c>
      <c r="E45" s="70">
        <v>94.4</v>
      </c>
      <c r="F45" s="70">
        <v>2.7</v>
      </c>
      <c r="G45" s="70">
        <v>101.2</v>
      </c>
      <c r="H45" s="70">
        <v>1.2</v>
      </c>
      <c r="I45" s="70">
        <v>99.2</v>
      </c>
      <c r="J45" s="70">
        <v>2.4</v>
      </c>
      <c r="K45" s="70">
        <v>92.2</v>
      </c>
      <c r="L45" s="70">
        <v>0.9</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73.099999999999994</v>
      </c>
      <c r="D49" s="70">
        <v>-2.7</v>
      </c>
      <c r="E49" s="70">
        <v>72.599999999999994</v>
      </c>
      <c r="F49" s="70">
        <v>-2</v>
      </c>
      <c r="G49" s="70">
        <v>74.900000000000006</v>
      </c>
      <c r="H49" s="70">
        <v>0.5</v>
      </c>
      <c r="I49" s="70">
        <v>74.2</v>
      </c>
      <c r="J49" s="70">
        <v>-3.4</v>
      </c>
      <c r="K49" s="70">
        <v>65.5</v>
      </c>
      <c r="L49" s="70">
        <v>-3.4</v>
      </c>
    </row>
    <row r="50" spans="1:12" s="16" customFormat="1" ht="11.45" customHeight="1">
      <c r="A50" s="11">
        <v>25</v>
      </c>
      <c r="B50" s="43" t="s">
        <v>142</v>
      </c>
      <c r="C50" s="70">
        <v>75.599999999999994</v>
      </c>
      <c r="D50" s="70">
        <v>0</v>
      </c>
      <c r="E50" s="70">
        <v>75</v>
      </c>
      <c r="F50" s="70">
        <v>2.2999999999999998</v>
      </c>
      <c r="G50" s="70">
        <v>82.2</v>
      </c>
      <c r="H50" s="70">
        <v>3</v>
      </c>
      <c r="I50" s="70">
        <v>76.599999999999994</v>
      </c>
      <c r="J50" s="70">
        <v>-2.7</v>
      </c>
      <c r="K50" s="70">
        <v>70.5</v>
      </c>
      <c r="L50" s="70">
        <v>-1.7</v>
      </c>
    </row>
    <row r="51" spans="1:12" s="16" customFormat="1" ht="11.45" customHeight="1">
      <c r="A51" s="11">
        <v>26</v>
      </c>
      <c r="B51" s="43" t="s">
        <v>143</v>
      </c>
      <c r="C51" s="70">
        <v>94.5</v>
      </c>
      <c r="D51" s="70">
        <v>3.7</v>
      </c>
      <c r="E51" s="70">
        <v>93.5</v>
      </c>
      <c r="F51" s="70">
        <v>4.5</v>
      </c>
      <c r="G51" s="70">
        <v>101.5</v>
      </c>
      <c r="H51" s="70">
        <v>3.8</v>
      </c>
      <c r="I51" s="70">
        <v>96.1</v>
      </c>
      <c r="J51" s="70">
        <v>2.8</v>
      </c>
      <c r="K51" s="70">
        <v>91.9</v>
      </c>
      <c r="L51" s="70">
        <v>6.6</v>
      </c>
    </row>
    <row r="52" spans="1:12" s="16" customFormat="1" ht="11.45" customHeight="1">
      <c r="A52" s="11">
        <v>27</v>
      </c>
      <c r="B52" s="43" t="s">
        <v>144</v>
      </c>
      <c r="C52" s="70"/>
      <c r="D52" s="70"/>
      <c r="E52" s="70"/>
      <c r="F52" s="70"/>
      <c r="G52" s="70"/>
      <c r="H52" s="70"/>
      <c r="I52" s="70"/>
      <c r="J52" s="70"/>
      <c r="K52" s="70"/>
      <c r="L52" s="70"/>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B61" s="13"/>
      <c r="C61" s="19"/>
      <c r="G61" s="18"/>
      <c r="H61" s="17"/>
      <c r="I61" s="18"/>
      <c r="J61" s="17"/>
      <c r="L61" s="17"/>
    </row>
    <row r="62" spans="1:12" ht="11.45" customHeight="1">
      <c r="L62" s="17"/>
    </row>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sheetData>
  <mergeCells count="24">
    <mergeCell ref="C8:C11"/>
    <mergeCell ref="E8:E11"/>
    <mergeCell ref="I4:J7"/>
    <mergeCell ref="H8:H11"/>
    <mergeCell ref="G4:H4"/>
    <mergeCell ref="G5:H7"/>
    <mergeCell ref="F8:F11"/>
    <mergeCell ref="G8:G11"/>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03&amp;R&amp;"-,Standard"&amp;7&amp;P</oddFooter>
    <evenFooter>&amp;L&amp;"-,Standard"&amp;7&amp;P&amp;R&amp;"-,Standard"&amp;7StatA MV, Statistischer Bericht G433 2026 03</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72"/>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95</v>
      </c>
      <c r="B2" s="108"/>
      <c r="C2" s="112" t="s">
        <v>135</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2024</v>
      </c>
      <c r="C14" s="70">
        <v>91.8</v>
      </c>
      <c r="D14" s="70">
        <v>-3.7</v>
      </c>
      <c r="E14" s="70">
        <v>100.2</v>
      </c>
      <c r="F14" s="70">
        <v>-2.2999999999999998</v>
      </c>
      <c r="G14" s="70">
        <v>102.2</v>
      </c>
      <c r="H14" s="70">
        <v>-1.2</v>
      </c>
      <c r="I14" s="70">
        <v>81.099999999999994</v>
      </c>
      <c r="J14" s="70">
        <v>-5.6</v>
      </c>
      <c r="K14" s="70">
        <v>78.8</v>
      </c>
      <c r="L14" s="70">
        <v>-4.9000000000000004</v>
      </c>
    </row>
    <row r="15" spans="1:12" s="16" customFormat="1" ht="11.45" customHeight="1">
      <c r="A15" s="11">
        <v>2</v>
      </c>
      <c r="B15" s="43" t="s">
        <v>171</v>
      </c>
      <c r="C15" s="70">
        <v>90.3</v>
      </c>
      <c r="D15" s="70">
        <v>-1.6</v>
      </c>
      <c r="E15" s="70">
        <v>99.6</v>
      </c>
      <c r="F15" s="70">
        <v>-0.6</v>
      </c>
      <c r="G15" s="70">
        <v>102.1</v>
      </c>
      <c r="H15" s="70">
        <v>-0.1</v>
      </c>
      <c r="I15" s="70">
        <v>78.599999999999994</v>
      </c>
      <c r="J15" s="70">
        <v>-3.1</v>
      </c>
      <c r="K15" s="70">
        <v>76.400000000000006</v>
      </c>
      <c r="L15" s="70">
        <v>-3</v>
      </c>
    </row>
    <row r="16" spans="1:12" s="16" customFormat="1" ht="11.45" customHeight="1">
      <c r="A16" s="11">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59.4</v>
      </c>
      <c r="D20" s="70">
        <v>-4</v>
      </c>
      <c r="E20" s="70">
        <v>61.1</v>
      </c>
      <c r="F20" s="70">
        <v>-3.2</v>
      </c>
      <c r="G20" s="70">
        <v>65.400000000000006</v>
      </c>
      <c r="H20" s="70">
        <v>-1.2</v>
      </c>
      <c r="I20" s="70">
        <v>57.1</v>
      </c>
      <c r="J20" s="70">
        <v>-5.0999999999999996</v>
      </c>
      <c r="K20" s="70">
        <v>51.5</v>
      </c>
      <c r="L20" s="70">
        <v>-5.7</v>
      </c>
    </row>
    <row r="21" spans="1:12" s="16" customFormat="1" ht="11.45" customHeight="1">
      <c r="A21" s="11">
        <v>5</v>
      </c>
      <c r="B21" s="43" t="s">
        <v>138</v>
      </c>
      <c r="C21" s="70">
        <v>98.2</v>
      </c>
      <c r="D21" s="70">
        <v>2.1</v>
      </c>
      <c r="E21" s="70">
        <v>107.7</v>
      </c>
      <c r="F21" s="70">
        <v>3.2</v>
      </c>
      <c r="G21" s="70">
        <v>110.7</v>
      </c>
      <c r="H21" s="70">
        <v>4.4000000000000004</v>
      </c>
      <c r="I21" s="70">
        <v>86.2</v>
      </c>
      <c r="J21" s="70">
        <v>0.5</v>
      </c>
      <c r="K21" s="70">
        <v>85.2</v>
      </c>
      <c r="L21" s="70">
        <v>2.2000000000000002</v>
      </c>
    </row>
    <row r="22" spans="1:12" s="16" customFormat="1" ht="11.45" customHeight="1">
      <c r="A22" s="11">
        <v>6</v>
      </c>
      <c r="B22" s="43" t="s">
        <v>139</v>
      </c>
      <c r="C22" s="70">
        <v>130.30000000000001</v>
      </c>
      <c r="D22" s="70">
        <v>-2.7</v>
      </c>
      <c r="E22" s="70">
        <v>151.6</v>
      </c>
      <c r="F22" s="70">
        <v>-1.3</v>
      </c>
      <c r="G22" s="70">
        <v>149.5</v>
      </c>
      <c r="H22" s="70">
        <v>-1.5</v>
      </c>
      <c r="I22" s="70">
        <v>103.6</v>
      </c>
      <c r="J22" s="70">
        <v>-5.2</v>
      </c>
      <c r="K22" s="70">
        <v>105.7</v>
      </c>
      <c r="L22" s="70">
        <v>-5.5</v>
      </c>
    </row>
    <row r="23" spans="1:12" s="16" customFormat="1" ht="11.45" customHeight="1">
      <c r="A23" s="11">
        <v>7</v>
      </c>
      <c r="B23" s="43" t="s">
        <v>140</v>
      </c>
      <c r="C23" s="70">
        <v>73.5</v>
      </c>
      <c r="D23" s="70">
        <v>-2</v>
      </c>
      <c r="E23" s="70">
        <v>78.099999999999994</v>
      </c>
      <c r="F23" s="70">
        <v>-1.9</v>
      </c>
      <c r="G23" s="70">
        <v>82.7</v>
      </c>
      <c r="H23" s="70">
        <v>-2.7</v>
      </c>
      <c r="I23" s="70">
        <v>67.400000000000006</v>
      </c>
      <c r="J23" s="70">
        <v>-2.6</v>
      </c>
      <c r="K23" s="70">
        <v>63.1</v>
      </c>
      <c r="L23" s="70">
        <v>-3.2</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56.1</v>
      </c>
      <c r="D27" s="70">
        <v>-5.6</v>
      </c>
      <c r="E27" s="70">
        <v>59.1</v>
      </c>
      <c r="F27" s="70">
        <v>-3.3</v>
      </c>
      <c r="G27" s="70">
        <v>63.5</v>
      </c>
      <c r="H27" s="70">
        <v>-2.9</v>
      </c>
      <c r="I27" s="70">
        <v>52.1</v>
      </c>
      <c r="J27" s="70">
        <v>-8.8000000000000007</v>
      </c>
      <c r="K27" s="70">
        <v>47.3</v>
      </c>
      <c r="L27" s="70">
        <v>-8.1999999999999993</v>
      </c>
    </row>
    <row r="28" spans="1:12" s="16" customFormat="1" ht="11.45" customHeight="1">
      <c r="A28" s="11">
        <v>9</v>
      </c>
      <c r="B28" s="43" t="s">
        <v>138</v>
      </c>
      <c r="C28" s="70"/>
      <c r="D28" s="70"/>
      <c r="E28" s="70"/>
      <c r="F28" s="70"/>
      <c r="G28" s="70"/>
      <c r="H28" s="70"/>
      <c r="I28" s="70"/>
      <c r="J28" s="70"/>
      <c r="K28" s="70"/>
      <c r="L28" s="70"/>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55.6</v>
      </c>
      <c r="D34" s="70">
        <v>4.9000000000000004</v>
      </c>
      <c r="E34" s="70">
        <v>57.4</v>
      </c>
      <c r="F34" s="70">
        <v>8.1</v>
      </c>
      <c r="G34" s="70">
        <v>58.2</v>
      </c>
      <c r="H34" s="70">
        <v>10.6</v>
      </c>
      <c r="I34" s="70">
        <v>53.1</v>
      </c>
      <c r="J34" s="70">
        <v>0.8</v>
      </c>
      <c r="K34" s="70">
        <v>46.6</v>
      </c>
      <c r="L34" s="70">
        <v>3.6</v>
      </c>
    </row>
    <row r="35" spans="1:12" s="16" customFormat="1" ht="11.45" customHeight="1">
      <c r="A35" s="11">
        <v>13</v>
      </c>
      <c r="B35" s="43" t="s">
        <v>142</v>
      </c>
      <c r="C35" s="70">
        <v>55.6</v>
      </c>
      <c r="D35" s="70">
        <v>-0.9</v>
      </c>
      <c r="E35" s="70">
        <v>56.7</v>
      </c>
      <c r="F35" s="70" t="s">
        <v>169</v>
      </c>
      <c r="G35" s="70">
        <v>61.9</v>
      </c>
      <c r="H35" s="70">
        <v>1.8</v>
      </c>
      <c r="I35" s="70">
        <v>54.1</v>
      </c>
      <c r="J35" s="70">
        <v>-2</v>
      </c>
      <c r="K35" s="70">
        <v>49.1</v>
      </c>
      <c r="L35" s="70">
        <v>-0.8</v>
      </c>
    </row>
    <row r="36" spans="1:12" s="16" customFormat="1" ht="11.45" customHeight="1">
      <c r="A36" s="11">
        <v>14</v>
      </c>
      <c r="B36" s="43" t="s">
        <v>143</v>
      </c>
      <c r="C36" s="70">
        <v>67.099999999999994</v>
      </c>
      <c r="D36" s="70">
        <v>-12.3</v>
      </c>
      <c r="E36" s="70">
        <v>69.3</v>
      </c>
      <c r="F36" s="70">
        <v>-12.7</v>
      </c>
      <c r="G36" s="70">
        <v>76.099999999999994</v>
      </c>
      <c r="H36" s="70">
        <v>-10.7</v>
      </c>
      <c r="I36" s="70">
        <v>64.099999999999994</v>
      </c>
      <c r="J36" s="70">
        <v>-11.8</v>
      </c>
      <c r="K36" s="70">
        <v>58.9</v>
      </c>
      <c r="L36" s="70">
        <v>-15.1</v>
      </c>
    </row>
    <row r="37" spans="1:12" s="16" customFormat="1" ht="11.45" customHeight="1">
      <c r="A37" s="11">
        <v>15</v>
      </c>
      <c r="B37" s="43" t="s">
        <v>144</v>
      </c>
      <c r="C37" s="70">
        <v>84.3</v>
      </c>
      <c r="D37" s="70">
        <v>14.2</v>
      </c>
      <c r="E37" s="70">
        <v>89.8</v>
      </c>
      <c r="F37" s="70">
        <v>17.100000000000001</v>
      </c>
      <c r="G37" s="70">
        <v>94.7</v>
      </c>
      <c r="H37" s="70">
        <v>19</v>
      </c>
      <c r="I37" s="70">
        <v>77.2</v>
      </c>
      <c r="J37" s="70">
        <v>10.6</v>
      </c>
      <c r="K37" s="70">
        <v>75.400000000000006</v>
      </c>
      <c r="L37" s="70">
        <v>15.5</v>
      </c>
    </row>
    <row r="38" spans="1:12" s="16" customFormat="1" ht="11.45" customHeight="1">
      <c r="A38" s="11">
        <v>16</v>
      </c>
      <c r="B38" s="43" t="s">
        <v>145</v>
      </c>
      <c r="C38" s="70">
        <v>95.5</v>
      </c>
      <c r="D38" s="70">
        <v>-7.6</v>
      </c>
      <c r="E38" s="70">
        <v>103.2</v>
      </c>
      <c r="F38" s="70">
        <v>-8.3000000000000007</v>
      </c>
      <c r="G38" s="70">
        <v>107</v>
      </c>
      <c r="H38" s="70">
        <v>-6.6</v>
      </c>
      <c r="I38" s="70">
        <v>85.7</v>
      </c>
      <c r="J38" s="70">
        <v>-6.6</v>
      </c>
      <c r="K38" s="70">
        <v>84.8</v>
      </c>
      <c r="L38" s="70">
        <v>-6.8</v>
      </c>
    </row>
    <row r="39" spans="1:12" s="16" customFormat="1" ht="11.45" customHeight="1">
      <c r="A39" s="11">
        <v>17</v>
      </c>
      <c r="B39" s="43" t="s">
        <v>146</v>
      </c>
      <c r="C39" s="70">
        <v>114.8</v>
      </c>
      <c r="D39" s="70">
        <v>3</v>
      </c>
      <c r="E39" s="70">
        <v>130.1</v>
      </c>
      <c r="F39" s="70">
        <v>5</v>
      </c>
      <c r="G39" s="70">
        <v>130.4</v>
      </c>
      <c r="H39" s="70">
        <v>5.4</v>
      </c>
      <c r="I39" s="70">
        <v>95.5</v>
      </c>
      <c r="J39" s="70">
        <v>-0.2</v>
      </c>
      <c r="K39" s="70">
        <v>95.4</v>
      </c>
      <c r="L39" s="70">
        <v>1.5</v>
      </c>
    </row>
    <row r="40" spans="1:12" s="16" customFormat="1" ht="11.45" customHeight="1">
      <c r="A40" s="11">
        <v>18</v>
      </c>
      <c r="B40" s="43" t="s">
        <v>147</v>
      </c>
      <c r="C40" s="70">
        <v>136.4</v>
      </c>
      <c r="D40" s="70">
        <v>-3.1</v>
      </c>
      <c r="E40" s="70">
        <v>158.69999999999999</v>
      </c>
      <c r="F40" s="70">
        <v>-1.6</v>
      </c>
      <c r="G40" s="70">
        <v>155.5</v>
      </c>
      <c r="H40" s="70">
        <v>0.1</v>
      </c>
      <c r="I40" s="70">
        <v>108.6</v>
      </c>
      <c r="J40" s="70">
        <v>-5.9</v>
      </c>
      <c r="K40" s="70">
        <v>111.6</v>
      </c>
      <c r="L40" s="70">
        <v>-6.4</v>
      </c>
    </row>
    <row r="41" spans="1:12" s="16" customFormat="1" ht="11.45" customHeight="1">
      <c r="A41" s="11">
        <v>19</v>
      </c>
      <c r="B41" s="43" t="s">
        <v>148</v>
      </c>
      <c r="C41" s="70">
        <v>147.1</v>
      </c>
      <c r="D41" s="70">
        <v>0.1</v>
      </c>
      <c r="E41" s="70">
        <v>173.8</v>
      </c>
      <c r="F41" s="70">
        <v>2.5</v>
      </c>
      <c r="G41" s="70">
        <v>168.9</v>
      </c>
      <c r="H41" s="70">
        <v>1.4</v>
      </c>
      <c r="I41" s="70">
        <v>113.8</v>
      </c>
      <c r="J41" s="70">
        <v>-4.0999999999999996</v>
      </c>
      <c r="K41" s="70">
        <v>118.3</v>
      </c>
      <c r="L41" s="70">
        <v>-4.5</v>
      </c>
    </row>
    <row r="42" spans="1:12" s="16" customFormat="1" ht="11.45" customHeight="1">
      <c r="A42" s="11">
        <v>20</v>
      </c>
      <c r="B42" s="43" t="s">
        <v>149</v>
      </c>
      <c r="C42" s="70">
        <v>107.3</v>
      </c>
      <c r="D42" s="70">
        <v>-5.9</v>
      </c>
      <c r="E42" s="70">
        <v>122.3</v>
      </c>
      <c r="F42" s="70">
        <v>-6.1</v>
      </c>
      <c r="G42" s="70">
        <v>124.3</v>
      </c>
      <c r="H42" s="70">
        <v>-6.6</v>
      </c>
      <c r="I42" s="70">
        <v>88.6</v>
      </c>
      <c r="J42" s="70">
        <v>-5.5</v>
      </c>
      <c r="K42" s="70">
        <v>87.3</v>
      </c>
      <c r="L42" s="70">
        <v>-5.4</v>
      </c>
    </row>
    <row r="43" spans="1:12" s="16" customFormat="1" ht="11.45" customHeight="1">
      <c r="A43" s="11">
        <v>21</v>
      </c>
      <c r="B43" s="43" t="s">
        <v>150</v>
      </c>
      <c r="C43" s="70">
        <v>90.5</v>
      </c>
      <c r="D43" s="70">
        <v>-2.5</v>
      </c>
      <c r="E43" s="70">
        <v>101.7</v>
      </c>
      <c r="F43" s="70">
        <v>-1.5</v>
      </c>
      <c r="G43" s="70">
        <v>105.3</v>
      </c>
      <c r="H43" s="70">
        <v>-2.4</v>
      </c>
      <c r="I43" s="70">
        <v>76.400000000000006</v>
      </c>
      <c r="J43" s="70">
        <v>-4.0999999999999996</v>
      </c>
      <c r="K43" s="70">
        <v>73.900000000000006</v>
      </c>
      <c r="L43" s="70">
        <v>-5</v>
      </c>
    </row>
    <row r="44" spans="1:12" s="16" customFormat="1" ht="11.45" customHeight="1">
      <c r="A44" s="11">
        <v>22</v>
      </c>
      <c r="B44" s="43" t="s">
        <v>151</v>
      </c>
      <c r="C44" s="70">
        <v>61</v>
      </c>
      <c r="D44" s="70">
        <v>-2.9</v>
      </c>
      <c r="E44" s="70">
        <v>62.2</v>
      </c>
      <c r="F44" s="70">
        <v>-3.3</v>
      </c>
      <c r="G44" s="70">
        <v>67.2</v>
      </c>
      <c r="H44" s="70">
        <v>-2.9</v>
      </c>
      <c r="I44" s="70">
        <v>59.2</v>
      </c>
      <c r="J44" s="70">
        <v>-2.2999999999999998</v>
      </c>
      <c r="K44" s="70">
        <v>53.8</v>
      </c>
      <c r="L44" s="70">
        <v>-1.5</v>
      </c>
    </row>
    <row r="45" spans="1:12" s="16" customFormat="1" ht="11.45" customHeight="1">
      <c r="A45" s="11">
        <v>23</v>
      </c>
      <c r="B45" s="43" t="s">
        <v>152</v>
      </c>
      <c r="C45" s="70">
        <v>68.900000000000006</v>
      </c>
      <c r="D45" s="70">
        <v>-1</v>
      </c>
      <c r="E45" s="70">
        <v>70.400000000000006</v>
      </c>
      <c r="F45" s="70">
        <v>-1.3</v>
      </c>
      <c r="G45" s="70">
        <v>75.599999999999994</v>
      </c>
      <c r="H45" s="70">
        <v>-3</v>
      </c>
      <c r="I45" s="70">
        <v>66.599999999999994</v>
      </c>
      <c r="J45" s="70">
        <v>-0.9</v>
      </c>
      <c r="K45" s="70">
        <v>61.6</v>
      </c>
      <c r="L45" s="70">
        <v>-2.4</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51.1</v>
      </c>
      <c r="D49" s="70">
        <v>-8.1</v>
      </c>
      <c r="E49" s="70">
        <v>54.1</v>
      </c>
      <c r="F49" s="70">
        <v>-5.7</v>
      </c>
      <c r="G49" s="70">
        <v>56.1</v>
      </c>
      <c r="H49" s="70">
        <v>-3.6</v>
      </c>
      <c r="I49" s="70">
        <v>47.2</v>
      </c>
      <c r="J49" s="70">
        <v>-11.1</v>
      </c>
      <c r="K49" s="70">
        <v>40.9</v>
      </c>
      <c r="L49" s="70">
        <v>-12.2</v>
      </c>
    </row>
    <row r="50" spans="1:12" s="16" customFormat="1" ht="11.45" customHeight="1">
      <c r="A50" s="11">
        <v>25</v>
      </c>
      <c r="B50" s="43" t="s">
        <v>142</v>
      </c>
      <c r="C50" s="70">
        <v>52.5</v>
      </c>
      <c r="D50" s="70">
        <v>-5.6</v>
      </c>
      <c r="E50" s="70">
        <v>55.6</v>
      </c>
      <c r="F50" s="70">
        <v>-1.9</v>
      </c>
      <c r="G50" s="70">
        <v>61</v>
      </c>
      <c r="H50" s="70">
        <v>-1.5</v>
      </c>
      <c r="I50" s="70">
        <v>48.5</v>
      </c>
      <c r="J50" s="70">
        <v>-10.4</v>
      </c>
      <c r="K50" s="70">
        <v>43.9</v>
      </c>
      <c r="L50" s="70">
        <v>-10.6</v>
      </c>
    </row>
    <row r="51" spans="1:12" s="16" customFormat="1" ht="11.45" customHeight="1">
      <c r="A51" s="11">
        <v>26</v>
      </c>
      <c r="B51" s="43" t="s">
        <v>143</v>
      </c>
      <c r="C51" s="70">
        <v>64.599999999999994</v>
      </c>
      <c r="D51" s="70">
        <v>-3.7</v>
      </c>
      <c r="E51" s="70">
        <v>67.7</v>
      </c>
      <c r="F51" s="70">
        <v>-2.2999999999999998</v>
      </c>
      <c r="G51" s="70">
        <v>73.400000000000006</v>
      </c>
      <c r="H51" s="70">
        <v>-3.5</v>
      </c>
      <c r="I51" s="70">
        <v>60.6</v>
      </c>
      <c r="J51" s="70">
        <v>-5.5</v>
      </c>
      <c r="K51" s="70">
        <v>57.1</v>
      </c>
      <c r="L51" s="70">
        <v>-3.1</v>
      </c>
    </row>
    <row r="52" spans="1:12" s="16" customFormat="1" ht="11.45" customHeight="1">
      <c r="A52" s="11">
        <v>27</v>
      </c>
      <c r="B52" s="43" t="s">
        <v>144</v>
      </c>
      <c r="C52" s="70"/>
      <c r="D52" s="70"/>
      <c r="E52" s="70"/>
      <c r="F52" s="70"/>
      <c r="G52" s="70"/>
      <c r="H52" s="70"/>
      <c r="I52" s="70"/>
      <c r="J52" s="70"/>
      <c r="K52" s="70"/>
      <c r="L52" s="70"/>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A61" s="11" t="str">
        <f>IF(C61&lt;&gt;"",COUNTA($C$14:C61),"")</f>
        <v/>
      </c>
      <c r="G61" s="18"/>
      <c r="I61" s="18"/>
      <c r="J61" s="17"/>
      <c r="L61" s="17"/>
    </row>
    <row r="62" spans="1:12" ht="11.45" customHeight="1">
      <c r="A62" s="11" t="str">
        <f>IF(C62&lt;&gt;"",COUNTA($C$14:C62),"")</f>
        <v/>
      </c>
    </row>
    <row r="63" spans="1:12" ht="11.45" customHeight="1">
      <c r="A63" s="11" t="str">
        <f>IF(C63&lt;&gt;"",COUNTA($C$14:C63),"")</f>
        <v/>
      </c>
    </row>
    <row r="64" spans="1:12" ht="11.45" customHeight="1"/>
    <row r="65" ht="11.45" customHeight="1"/>
    <row r="66" ht="11.45" customHeight="1"/>
    <row r="67" ht="11.45" customHeight="1"/>
    <row r="68" ht="11.45" customHeight="1"/>
    <row r="69" ht="11.45" customHeight="1"/>
    <row r="70" ht="11.45" customHeight="1"/>
    <row r="71" ht="11.45" customHeight="1"/>
    <row r="72"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03&amp;R&amp;"-,Standard"&amp;7&amp;P</oddFooter>
    <evenFooter>&amp;L&amp;"-,Standard"&amp;7&amp;P&amp;R&amp;"-,Standard"&amp;7StatA MV, Statistischer Bericht G433 2026 03</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5"/>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96</v>
      </c>
      <c r="B2" s="108"/>
      <c r="C2" s="112" t="s">
        <v>77</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2024</v>
      </c>
      <c r="C14" s="70">
        <v>107.6</v>
      </c>
      <c r="D14" s="70">
        <v>-0.3</v>
      </c>
      <c r="E14" s="70">
        <v>104.6</v>
      </c>
      <c r="F14" s="70">
        <v>2.2999999999999998</v>
      </c>
      <c r="G14" s="70">
        <v>103.7</v>
      </c>
      <c r="H14" s="70">
        <v>2.2000000000000002</v>
      </c>
      <c r="I14" s="70">
        <v>107.7</v>
      </c>
      <c r="J14" s="70">
        <v>-2.9</v>
      </c>
      <c r="K14" s="70">
        <v>106</v>
      </c>
      <c r="L14" s="70">
        <v>-1.9</v>
      </c>
    </row>
    <row r="15" spans="1:12" s="16" customFormat="1" ht="11.45" customHeight="1">
      <c r="A15" s="11">
        <v>2</v>
      </c>
      <c r="B15" s="43" t="s">
        <v>171</v>
      </c>
      <c r="C15" s="70">
        <v>106.1</v>
      </c>
      <c r="D15" s="70">
        <v>-1.4</v>
      </c>
      <c r="E15" s="70">
        <v>103.5</v>
      </c>
      <c r="F15" s="70">
        <v>-1.1000000000000001</v>
      </c>
      <c r="G15" s="70">
        <v>103</v>
      </c>
      <c r="H15" s="70">
        <v>-0.7</v>
      </c>
      <c r="I15" s="70">
        <v>106</v>
      </c>
      <c r="J15" s="70">
        <v>-1.6</v>
      </c>
      <c r="K15" s="70">
        <v>105.5</v>
      </c>
      <c r="L15" s="70">
        <v>-0.5</v>
      </c>
    </row>
    <row r="16" spans="1:12" s="16" customFormat="1" ht="11.45" customHeight="1">
      <c r="A16" s="11">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100</v>
      </c>
      <c r="D20" s="70">
        <v>0.6</v>
      </c>
      <c r="E20" s="70">
        <v>98</v>
      </c>
      <c r="F20" s="70">
        <v>1.4</v>
      </c>
      <c r="G20" s="70">
        <v>98.5</v>
      </c>
      <c r="H20" s="70">
        <v>2.4</v>
      </c>
      <c r="I20" s="70">
        <v>99.4</v>
      </c>
      <c r="J20" s="70">
        <v>-0.1</v>
      </c>
      <c r="K20" s="70">
        <v>95.8</v>
      </c>
      <c r="L20" s="70">
        <v>0.5</v>
      </c>
    </row>
    <row r="21" spans="1:12" s="16" customFormat="1" ht="11.45" customHeight="1">
      <c r="A21" s="11">
        <v>5</v>
      </c>
      <c r="B21" s="43" t="s">
        <v>138</v>
      </c>
      <c r="C21" s="70">
        <v>109.2</v>
      </c>
      <c r="D21" s="70">
        <v>-0.5</v>
      </c>
      <c r="E21" s="70">
        <v>105.5</v>
      </c>
      <c r="F21" s="70">
        <v>-1</v>
      </c>
      <c r="G21" s="70">
        <v>104.9</v>
      </c>
      <c r="H21" s="70">
        <v>-0.3</v>
      </c>
      <c r="I21" s="70">
        <v>110</v>
      </c>
      <c r="J21" s="70">
        <v>0.1</v>
      </c>
      <c r="K21" s="70">
        <v>111</v>
      </c>
      <c r="L21" s="70">
        <v>2</v>
      </c>
    </row>
    <row r="22" spans="1:12" s="16" customFormat="1" ht="11.45" customHeight="1">
      <c r="A22" s="11">
        <v>6</v>
      </c>
      <c r="B22" s="43" t="s">
        <v>139</v>
      </c>
      <c r="C22" s="70">
        <v>113</v>
      </c>
      <c r="D22" s="70">
        <v>-2.1</v>
      </c>
      <c r="E22" s="70">
        <v>109.7</v>
      </c>
      <c r="F22" s="70">
        <v>-1.3</v>
      </c>
      <c r="G22" s="70">
        <v>108.4</v>
      </c>
      <c r="H22" s="70">
        <v>-1.3</v>
      </c>
      <c r="I22" s="70">
        <v>113.5</v>
      </c>
      <c r="J22" s="70">
        <v>-2.8</v>
      </c>
      <c r="K22" s="70">
        <v>115.6</v>
      </c>
      <c r="L22" s="70">
        <v>-2.4</v>
      </c>
    </row>
    <row r="23" spans="1:12" s="16" customFormat="1" ht="11.45" customHeight="1">
      <c r="A23" s="11">
        <v>7</v>
      </c>
      <c r="B23" s="43" t="s">
        <v>140</v>
      </c>
      <c r="C23" s="70">
        <v>102.3</v>
      </c>
      <c r="D23" s="70">
        <v>-3.3</v>
      </c>
      <c r="E23" s="70">
        <v>100.9</v>
      </c>
      <c r="F23" s="70">
        <v>-3.2</v>
      </c>
      <c r="G23" s="70">
        <v>100.2</v>
      </c>
      <c r="H23" s="70">
        <v>-3.4</v>
      </c>
      <c r="I23" s="70">
        <v>100.9</v>
      </c>
      <c r="J23" s="70">
        <v>-3.4</v>
      </c>
      <c r="K23" s="70">
        <v>99.6</v>
      </c>
      <c r="L23" s="70">
        <v>-1.9</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95.3</v>
      </c>
      <c r="D27" s="70">
        <v>-4.7</v>
      </c>
      <c r="E27" s="70">
        <v>95.4</v>
      </c>
      <c r="F27" s="70">
        <v>-2.7</v>
      </c>
      <c r="G27" s="70">
        <v>95.4</v>
      </c>
      <c r="H27" s="70">
        <v>-3.1</v>
      </c>
      <c r="I27" s="70">
        <v>92.5</v>
      </c>
      <c r="J27" s="70">
        <v>-6.9</v>
      </c>
      <c r="K27" s="70">
        <v>91.5</v>
      </c>
      <c r="L27" s="70">
        <v>-4.5</v>
      </c>
    </row>
    <row r="28" spans="1:12" s="16" customFormat="1" ht="11.45" customHeight="1">
      <c r="A28" s="11">
        <v>9</v>
      </c>
      <c r="B28" s="43" t="s">
        <v>138</v>
      </c>
      <c r="C28" s="70"/>
      <c r="D28" s="70"/>
      <c r="E28" s="70"/>
      <c r="F28" s="70"/>
      <c r="G28" s="70"/>
      <c r="H28" s="70"/>
      <c r="I28" s="70"/>
      <c r="J28" s="70"/>
      <c r="K28" s="70"/>
      <c r="L28" s="70"/>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100.1</v>
      </c>
      <c r="D34" s="70">
        <v>1.5</v>
      </c>
      <c r="E34" s="70">
        <v>98.4</v>
      </c>
      <c r="F34" s="70">
        <v>2.8</v>
      </c>
      <c r="G34" s="70">
        <v>99.4</v>
      </c>
      <c r="H34" s="70">
        <v>3.3</v>
      </c>
      <c r="I34" s="70">
        <v>99.1</v>
      </c>
      <c r="J34" s="70">
        <v>0.1</v>
      </c>
      <c r="K34" s="70">
        <v>95.5</v>
      </c>
      <c r="L34" s="70">
        <v>1.1000000000000001</v>
      </c>
    </row>
    <row r="35" spans="1:12" s="16" customFormat="1" ht="11.45" customHeight="1">
      <c r="A35" s="11">
        <v>13</v>
      </c>
      <c r="B35" s="43" t="s">
        <v>142</v>
      </c>
      <c r="C35" s="70">
        <v>98.5</v>
      </c>
      <c r="D35" s="70">
        <v>0.8</v>
      </c>
      <c r="E35" s="70">
        <v>96.6</v>
      </c>
      <c r="F35" s="70">
        <v>1.5</v>
      </c>
      <c r="G35" s="70">
        <v>97</v>
      </c>
      <c r="H35" s="70">
        <v>2.2999999999999998</v>
      </c>
      <c r="I35" s="70">
        <v>97.7</v>
      </c>
      <c r="J35" s="70" t="s">
        <v>169</v>
      </c>
      <c r="K35" s="70">
        <v>93.6</v>
      </c>
      <c r="L35" s="70" t="s">
        <v>169</v>
      </c>
    </row>
    <row r="36" spans="1:12" s="16" customFormat="1" ht="11.45" customHeight="1">
      <c r="A36" s="11">
        <v>14</v>
      </c>
      <c r="B36" s="43" t="s">
        <v>143</v>
      </c>
      <c r="C36" s="70">
        <v>101.5</v>
      </c>
      <c r="D36" s="70">
        <v>-0.3</v>
      </c>
      <c r="E36" s="70">
        <v>98.9</v>
      </c>
      <c r="F36" s="70" t="s">
        <v>169</v>
      </c>
      <c r="G36" s="70">
        <v>99.2</v>
      </c>
      <c r="H36" s="70">
        <v>1.6</v>
      </c>
      <c r="I36" s="70">
        <v>101.4</v>
      </c>
      <c r="J36" s="70">
        <v>-0.6</v>
      </c>
      <c r="K36" s="70">
        <v>98.2</v>
      </c>
      <c r="L36" s="70">
        <v>0.3</v>
      </c>
    </row>
    <row r="37" spans="1:12" s="16" customFormat="1" ht="11.45" customHeight="1">
      <c r="A37" s="11">
        <v>15</v>
      </c>
      <c r="B37" s="43" t="s">
        <v>144</v>
      </c>
      <c r="C37" s="70">
        <v>106.2</v>
      </c>
      <c r="D37" s="70">
        <v>0.2</v>
      </c>
      <c r="E37" s="70">
        <v>102.7</v>
      </c>
      <c r="F37" s="70">
        <v>-0.8</v>
      </c>
      <c r="G37" s="70">
        <v>102.4</v>
      </c>
      <c r="H37" s="70">
        <v>0.6</v>
      </c>
      <c r="I37" s="70">
        <v>107</v>
      </c>
      <c r="J37" s="70">
        <v>1.3</v>
      </c>
      <c r="K37" s="70">
        <v>105.9</v>
      </c>
      <c r="L37" s="70">
        <v>3</v>
      </c>
    </row>
    <row r="38" spans="1:12" s="16" customFormat="1" ht="11.45" customHeight="1">
      <c r="A38" s="11">
        <v>16</v>
      </c>
      <c r="B38" s="43" t="s">
        <v>145</v>
      </c>
      <c r="C38" s="70">
        <v>109.2</v>
      </c>
      <c r="D38" s="70">
        <v>-0.5</v>
      </c>
      <c r="E38" s="70">
        <v>105.3</v>
      </c>
      <c r="F38" s="70">
        <v>-1.4</v>
      </c>
      <c r="G38" s="70">
        <v>104.7</v>
      </c>
      <c r="H38" s="70">
        <v>-0.8</v>
      </c>
      <c r="I38" s="70">
        <v>110.3</v>
      </c>
      <c r="J38" s="70">
        <v>0.5</v>
      </c>
      <c r="K38" s="70">
        <v>111.2</v>
      </c>
      <c r="L38" s="70">
        <v>3</v>
      </c>
    </row>
    <row r="39" spans="1:12" s="16" customFormat="1" ht="11.45" customHeight="1">
      <c r="A39" s="11">
        <v>17</v>
      </c>
      <c r="B39" s="43" t="s">
        <v>146</v>
      </c>
      <c r="C39" s="70">
        <v>112.1</v>
      </c>
      <c r="D39" s="70">
        <v>-1.1000000000000001</v>
      </c>
      <c r="E39" s="70">
        <v>108.6</v>
      </c>
      <c r="F39" s="70">
        <v>-0.7</v>
      </c>
      <c r="G39" s="70">
        <v>107.6</v>
      </c>
      <c r="H39" s="70">
        <v>-0.6</v>
      </c>
      <c r="I39" s="70">
        <v>112.7</v>
      </c>
      <c r="J39" s="70">
        <v>-1.5</v>
      </c>
      <c r="K39" s="70">
        <v>116</v>
      </c>
      <c r="L39" s="70">
        <v>0.4</v>
      </c>
    </row>
    <row r="40" spans="1:12" s="16" customFormat="1" ht="11.45" customHeight="1">
      <c r="A40" s="11">
        <v>18</v>
      </c>
      <c r="B40" s="43" t="s">
        <v>147</v>
      </c>
      <c r="C40" s="70">
        <v>114.2</v>
      </c>
      <c r="D40" s="70">
        <v>-1.5</v>
      </c>
      <c r="E40" s="70">
        <v>110.5</v>
      </c>
      <c r="F40" s="70" t="s">
        <v>169</v>
      </c>
      <c r="G40" s="70">
        <v>109.4</v>
      </c>
      <c r="H40" s="70">
        <v>0.4</v>
      </c>
      <c r="I40" s="70">
        <v>115</v>
      </c>
      <c r="J40" s="70">
        <v>-3</v>
      </c>
      <c r="K40" s="70">
        <v>117.9</v>
      </c>
      <c r="L40" s="70">
        <v>-2.2999999999999998</v>
      </c>
    </row>
    <row r="41" spans="1:12" s="16" customFormat="1" ht="11.45" customHeight="1">
      <c r="A41" s="11">
        <v>19</v>
      </c>
      <c r="B41" s="43" t="s">
        <v>148</v>
      </c>
      <c r="C41" s="70">
        <v>115.7</v>
      </c>
      <c r="D41" s="70">
        <v>-1.9</v>
      </c>
      <c r="E41" s="70">
        <v>111</v>
      </c>
      <c r="F41" s="70">
        <v>-1.9</v>
      </c>
      <c r="G41" s="70">
        <v>109.5</v>
      </c>
      <c r="H41" s="70">
        <v>-1.7</v>
      </c>
      <c r="I41" s="70">
        <v>117.5</v>
      </c>
      <c r="J41" s="70">
        <v>-1.9</v>
      </c>
      <c r="K41" s="70">
        <v>120.7</v>
      </c>
      <c r="L41" s="70">
        <v>-1.8</v>
      </c>
    </row>
    <row r="42" spans="1:12" s="16" customFormat="1" ht="11.45" customHeight="1">
      <c r="A42" s="11">
        <v>20</v>
      </c>
      <c r="B42" s="43" t="s">
        <v>149</v>
      </c>
      <c r="C42" s="70">
        <v>109.2</v>
      </c>
      <c r="D42" s="70">
        <v>-2.9</v>
      </c>
      <c r="E42" s="70">
        <v>107.5</v>
      </c>
      <c r="F42" s="70">
        <v>-2.2000000000000002</v>
      </c>
      <c r="G42" s="70">
        <v>106.3</v>
      </c>
      <c r="H42" s="70">
        <v>-2.5</v>
      </c>
      <c r="I42" s="70">
        <v>107.8</v>
      </c>
      <c r="J42" s="70">
        <v>-3.7</v>
      </c>
      <c r="K42" s="70">
        <v>108.2</v>
      </c>
      <c r="L42" s="70">
        <v>-3.2</v>
      </c>
    </row>
    <row r="43" spans="1:12" s="16" customFormat="1" ht="11.45" customHeight="1">
      <c r="A43" s="11">
        <v>21</v>
      </c>
      <c r="B43" s="43" t="s">
        <v>150</v>
      </c>
      <c r="C43" s="70">
        <v>105.9</v>
      </c>
      <c r="D43" s="70">
        <v>-3</v>
      </c>
      <c r="E43" s="70">
        <v>104.5</v>
      </c>
      <c r="F43" s="70">
        <v>-3.1</v>
      </c>
      <c r="G43" s="70">
        <v>103.8</v>
      </c>
      <c r="H43" s="70">
        <v>-2.7</v>
      </c>
      <c r="I43" s="70">
        <v>104.3</v>
      </c>
      <c r="J43" s="70">
        <v>-3.1</v>
      </c>
      <c r="K43" s="70">
        <v>104.1</v>
      </c>
      <c r="L43" s="70">
        <v>-1.8</v>
      </c>
    </row>
    <row r="44" spans="1:12" s="16" customFormat="1" ht="11.45" customHeight="1">
      <c r="A44" s="11">
        <v>22</v>
      </c>
      <c r="B44" s="43" t="s">
        <v>151</v>
      </c>
      <c r="C44" s="70">
        <v>101.2</v>
      </c>
      <c r="D44" s="70">
        <v>-3.7</v>
      </c>
      <c r="E44" s="70">
        <v>100</v>
      </c>
      <c r="F44" s="70">
        <v>-3.5</v>
      </c>
      <c r="G44" s="70">
        <v>99.4</v>
      </c>
      <c r="H44" s="70">
        <v>-3.9</v>
      </c>
      <c r="I44" s="70">
        <v>99.6</v>
      </c>
      <c r="J44" s="70">
        <v>-4</v>
      </c>
      <c r="K44" s="70">
        <v>98.2</v>
      </c>
      <c r="L44" s="70">
        <v>-1.8</v>
      </c>
    </row>
    <row r="45" spans="1:12" s="16" customFormat="1" ht="11.45" customHeight="1">
      <c r="A45" s="11">
        <v>23</v>
      </c>
      <c r="B45" s="43" t="s">
        <v>152</v>
      </c>
      <c r="C45" s="70">
        <v>99.8</v>
      </c>
      <c r="D45" s="70">
        <v>-3.1</v>
      </c>
      <c r="E45" s="70">
        <v>98</v>
      </c>
      <c r="F45" s="70">
        <v>-3.1</v>
      </c>
      <c r="G45" s="70">
        <v>97.5</v>
      </c>
      <c r="H45" s="70">
        <v>-3.6</v>
      </c>
      <c r="I45" s="70">
        <v>98.9</v>
      </c>
      <c r="J45" s="70">
        <v>-3.1</v>
      </c>
      <c r="K45" s="70">
        <v>96.6</v>
      </c>
      <c r="L45" s="70">
        <v>-1.8</v>
      </c>
    </row>
    <row r="46" spans="1:12" s="16" customFormat="1" ht="11.45" customHeight="1">
      <c r="A46" s="11"/>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95.4</v>
      </c>
      <c r="D49" s="70">
        <v>-4.7</v>
      </c>
      <c r="E49" s="70">
        <v>96</v>
      </c>
      <c r="F49" s="70">
        <v>-2.4</v>
      </c>
      <c r="G49" s="70">
        <v>96.4</v>
      </c>
      <c r="H49" s="70">
        <v>-3</v>
      </c>
      <c r="I49" s="70">
        <v>91.9</v>
      </c>
      <c r="J49" s="70">
        <v>-7.3</v>
      </c>
      <c r="K49" s="70">
        <v>90.5</v>
      </c>
      <c r="L49" s="70">
        <v>-5.2</v>
      </c>
    </row>
    <row r="50" spans="1:12" s="16" customFormat="1" ht="11.45" customHeight="1">
      <c r="A50" s="11">
        <v>25</v>
      </c>
      <c r="B50" s="43" t="s">
        <v>142</v>
      </c>
      <c r="C50" s="70">
        <v>94.2</v>
      </c>
      <c r="D50" s="70">
        <v>-4.4000000000000004</v>
      </c>
      <c r="E50" s="70">
        <v>93.8</v>
      </c>
      <c r="F50" s="70">
        <v>-2.9</v>
      </c>
      <c r="G50" s="70">
        <v>93.9</v>
      </c>
      <c r="H50" s="70">
        <v>-3.2</v>
      </c>
      <c r="I50" s="70">
        <v>91.8</v>
      </c>
      <c r="J50" s="70">
        <v>-6</v>
      </c>
      <c r="K50" s="70">
        <v>90.4</v>
      </c>
      <c r="L50" s="70">
        <v>-3.4</v>
      </c>
    </row>
    <row r="51" spans="1:12" s="16" customFormat="1" ht="11.45" customHeight="1">
      <c r="A51" s="11">
        <v>26</v>
      </c>
      <c r="B51" s="43" t="s">
        <v>143</v>
      </c>
      <c r="C51" s="70">
        <v>96.5</v>
      </c>
      <c r="D51" s="70">
        <v>-4.9000000000000004</v>
      </c>
      <c r="E51" s="70">
        <v>96.4</v>
      </c>
      <c r="F51" s="70">
        <v>-2.5</v>
      </c>
      <c r="G51" s="70">
        <v>96</v>
      </c>
      <c r="H51" s="70">
        <v>-3.2</v>
      </c>
      <c r="I51" s="70">
        <v>93.7</v>
      </c>
      <c r="J51" s="70">
        <v>-7.6</v>
      </c>
      <c r="K51" s="70">
        <v>93.5</v>
      </c>
      <c r="L51" s="70">
        <v>-4.8</v>
      </c>
    </row>
    <row r="52" spans="1:12" s="16" customFormat="1" ht="11.45" customHeight="1">
      <c r="A52" s="11">
        <v>27</v>
      </c>
      <c r="B52" s="43" t="s">
        <v>144</v>
      </c>
      <c r="C52" s="70"/>
      <c r="D52" s="70"/>
      <c r="E52" s="70"/>
      <c r="F52" s="70"/>
      <c r="G52" s="70"/>
      <c r="H52" s="70"/>
      <c r="I52" s="70"/>
      <c r="J52" s="70"/>
      <c r="K52" s="70"/>
      <c r="L52" s="70"/>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D61" s="17"/>
      <c r="F61" s="17"/>
      <c r="G61" s="18"/>
      <c r="H61" s="17"/>
      <c r="I61" s="18"/>
      <c r="J61" s="17"/>
      <c r="L61" s="17"/>
    </row>
    <row r="62" spans="1:12" ht="11.45" customHeight="1"/>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03&amp;R&amp;"-,Standard"&amp;7&amp;P</oddFooter>
    <evenFooter>&amp;L&amp;"-,Standard"&amp;7&amp;P&amp;R&amp;"-,Standard"&amp;7StatA MV, Statistischer Bericht G433 2026 03</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4"/>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3.42578125" style="5" customWidth="1"/>
    <col min="7" max="7" width="14.42578125" style="5" customWidth="1"/>
    <col min="8" max="16384" width="11.42578125" style="5"/>
  </cols>
  <sheetData>
    <row r="1" spans="1:7" s="4" customFormat="1" ht="30.6" customHeight="1">
      <c r="A1" s="124" t="s">
        <v>30</v>
      </c>
      <c r="B1" s="125"/>
      <c r="C1" s="125"/>
      <c r="D1" s="128" t="s">
        <v>17</v>
      </c>
      <c r="E1" s="128"/>
      <c r="F1" s="128"/>
      <c r="G1" s="129"/>
    </row>
    <row r="2" spans="1:7" ht="30.6" customHeight="1">
      <c r="A2" s="120" t="s">
        <v>97</v>
      </c>
      <c r="B2" s="121"/>
      <c r="C2" s="121"/>
      <c r="D2" s="126" t="s">
        <v>86</v>
      </c>
      <c r="E2" s="126"/>
      <c r="F2" s="126"/>
      <c r="G2" s="127"/>
    </row>
    <row r="3" spans="1:7" ht="11.45" customHeight="1">
      <c r="A3" s="122" t="s">
        <v>26</v>
      </c>
      <c r="B3" s="118" t="s">
        <v>25</v>
      </c>
      <c r="C3" s="118" t="s">
        <v>136</v>
      </c>
      <c r="D3" s="118" t="s">
        <v>21</v>
      </c>
      <c r="E3" s="118"/>
      <c r="F3" s="118"/>
      <c r="G3" s="119"/>
    </row>
    <row r="4" spans="1:7" ht="11.45" customHeight="1">
      <c r="A4" s="123"/>
      <c r="B4" s="118"/>
      <c r="C4" s="118"/>
      <c r="D4" s="118" t="s">
        <v>177</v>
      </c>
      <c r="E4" s="118" t="s">
        <v>178</v>
      </c>
      <c r="F4" s="118" t="s">
        <v>177</v>
      </c>
      <c r="G4" s="119" t="s">
        <v>178</v>
      </c>
    </row>
    <row r="5" spans="1:7" ht="11.45" customHeight="1">
      <c r="A5" s="123"/>
      <c r="B5" s="118"/>
      <c r="C5" s="118"/>
      <c r="D5" s="118"/>
      <c r="E5" s="118"/>
      <c r="F5" s="118"/>
      <c r="G5" s="119"/>
    </row>
    <row r="6" spans="1:7" ht="11.45" customHeight="1">
      <c r="A6" s="123"/>
      <c r="B6" s="118"/>
      <c r="C6" s="118"/>
      <c r="D6" s="118"/>
      <c r="E6" s="118"/>
      <c r="F6" s="118"/>
      <c r="G6" s="119"/>
    </row>
    <row r="7" spans="1:7" ht="11.45" customHeight="1">
      <c r="A7" s="123"/>
      <c r="B7" s="118"/>
      <c r="C7" s="118"/>
      <c r="D7" s="118" t="s">
        <v>22</v>
      </c>
      <c r="E7" s="118"/>
      <c r="F7" s="118" t="s">
        <v>134</v>
      </c>
      <c r="G7" s="119"/>
    </row>
    <row r="8" spans="1:7" s="9" customFormat="1" ht="11.45" customHeight="1">
      <c r="A8" s="123"/>
      <c r="B8" s="118"/>
      <c r="C8" s="118"/>
      <c r="D8" s="118" t="s">
        <v>23</v>
      </c>
      <c r="E8" s="118"/>
      <c r="F8" s="118"/>
      <c r="G8" s="119"/>
    </row>
    <row r="9" spans="1:7" ht="11.45" customHeight="1">
      <c r="A9" s="71">
        <v>1</v>
      </c>
      <c r="B9" s="72">
        <v>2</v>
      </c>
      <c r="C9" s="72">
        <v>3</v>
      </c>
      <c r="D9" s="72">
        <v>4</v>
      </c>
      <c r="E9" s="72">
        <v>5</v>
      </c>
      <c r="F9" s="72">
        <v>6</v>
      </c>
      <c r="G9" s="73">
        <v>7</v>
      </c>
    </row>
    <row r="10" spans="1:7" ht="11.45" customHeight="1">
      <c r="A10" s="53"/>
      <c r="B10" s="46"/>
      <c r="C10" s="50"/>
      <c r="D10" s="68"/>
      <c r="E10" s="68"/>
      <c r="F10" s="68"/>
      <c r="G10" s="68"/>
    </row>
    <row r="11" spans="1:7" ht="11.45" customHeight="1">
      <c r="A11" s="11">
        <f>IF(D11&lt;&gt;"",COUNTA($D$11:D11),"")</f>
        <v>1</v>
      </c>
      <c r="B11" s="47" t="s">
        <v>69</v>
      </c>
      <c r="C11" s="48" t="s">
        <v>70</v>
      </c>
      <c r="D11" s="75">
        <v>3.7</v>
      </c>
      <c r="E11" s="75">
        <v>0.6</v>
      </c>
      <c r="F11" s="75">
        <v>-3.7</v>
      </c>
      <c r="G11" s="75">
        <v>-5.6</v>
      </c>
    </row>
    <row r="12" spans="1:7" ht="11.45" customHeight="1">
      <c r="A12" s="11" t="str">
        <f>IF(D12&lt;&gt;"",COUNTA($D$11:D12),"")</f>
        <v/>
      </c>
      <c r="B12" s="47"/>
      <c r="C12" s="48"/>
      <c r="D12" s="68"/>
      <c r="E12" s="68"/>
      <c r="F12" s="68"/>
      <c r="G12" s="68"/>
    </row>
    <row r="13" spans="1:7" ht="11.45" customHeight="1">
      <c r="A13" s="11">
        <f>IF(D13&lt;&gt;"",COUNTA($D$11:D13),"")</f>
        <v>2</v>
      </c>
      <c r="B13" s="47">
        <v>55</v>
      </c>
      <c r="C13" s="48" t="s">
        <v>38</v>
      </c>
      <c r="D13" s="75">
        <v>4.5</v>
      </c>
      <c r="E13" s="75">
        <v>1.9</v>
      </c>
      <c r="F13" s="75">
        <v>-2.2999999999999998</v>
      </c>
      <c r="G13" s="75">
        <v>-3.3</v>
      </c>
    </row>
    <row r="14" spans="1:7" ht="11.45" customHeight="1">
      <c r="A14" s="11" t="str">
        <f>IF(D14&lt;&gt;"",COUNTA($D$11:D14),"")</f>
        <v/>
      </c>
      <c r="B14" s="49"/>
      <c r="C14" s="50" t="s">
        <v>78</v>
      </c>
      <c r="D14" s="68"/>
      <c r="E14" s="68"/>
      <c r="F14" s="68"/>
      <c r="G14" s="68"/>
    </row>
    <row r="15" spans="1:7" ht="11.45" customHeight="1">
      <c r="A15" s="11">
        <f>IF(D15&lt;&gt;"",COUNTA($D$11:D15),"")</f>
        <v>3</v>
      </c>
      <c r="B15" s="51" t="s">
        <v>39</v>
      </c>
      <c r="C15" s="43" t="s">
        <v>80</v>
      </c>
      <c r="D15" s="68">
        <v>3.8</v>
      </c>
      <c r="E15" s="68">
        <v>2.6</v>
      </c>
      <c r="F15" s="68">
        <v>-3.5</v>
      </c>
      <c r="G15" s="68">
        <v>-2.9</v>
      </c>
    </row>
    <row r="16" spans="1:7" ht="11.45" customHeight="1">
      <c r="A16" s="11" t="str">
        <f>IF(D16&lt;&gt;"",COUNTA($D$11:D16),"")</f>
        <v/>
      </c>
      <c r="B16" s="51"/>
      <c r="C16" s="43" t="s">
        <v>28</v>
      </c>
      <c r="D16" s="68"/>
      <c r="E16" s="68"/>
      <c r="F16" s="68"/>
      <c r="G16" s="68"/>
    </row>
    <row r="17" spans="1:7" ht="11.45" customHeight="1">
      <c r="A17" s="11">
        <f>IF(D17&lt;&gt;"",COUNTA($D$11:D17),"")</f>
        <v>4</v>
      </c>
      <c r="B17" s="51" t="s">
        <v>40</v>
      </c>
      <c r="C17" s="43" t="s">
        <v>79</v>
      </c>
      <c r="D17" s="68">
        <v>4.0999999999999996</v>
      </c>
      <c r="E17" s="68">
        <v>2.8</v>
      </c>
      <c r="F17" s="68">
        <v>-3.4</v>
      </c>
      <c r="G17" s="68">
        <v>-2.8</v>
      </c>
    </row>
    <row r="18" spans="1:7" ht="11.45" customHeight="1">
      <c r="A18" s="11" t="str">
        <f>IF(D18&lt;&gt;"",COUNTA($D$11:D18),"")</f>
        <v/>
      </c>
      <c r="B18" s="51"/>
      <c r="C18" s="43"/>
      <c r="D18" s="68"/>
      <c r="E18" s="68"/>
      <c r="F18" s="68"/>
      <c r="G18" s="68"/>
    </row>
    <row r="19" spans="1:7" ht="11.45" customHeight="1">
      <c r="A19" s="11">
        <f>IF(D19&lt;&gt;"",COUNTA($D$11:D19),"")</f>
        <v>5</v>
      </c>
      <c r="B19" s="51" t="s">
        <v>44</v>
      </c>
      <c r="C19" s="50" t="s">
        <v>81</v>
      </c>
      <c r="D19" s="68">
        <v>14.6</v>
      </c>
      <c r="E19" s="68">
        <v>7.5</v>
      </c>
      <c r="F19" s="68">
        <v>10.4</v>
      </c>
      <c r="G19" s="68">
        <v>4.0999999999999996</v>
      </c>
    </row>
    <row r="20" spans="1:7" ht="11.45" customHeight="1">
      <c r="A20" s="11" t="str">
        <f>IF(D20&lt;&gt;"",COUNTA($D$11:D20),"")</f>
        <v/>
      </c>
      <c r="B20" s="51"/>
      <c r="C20" s="43"/>
      <c r="D20" s="68"/>
      <c r="E20" s="68"/>
      <c r="F20" s="68"/>
      <c r="G20" s="68"/>
    </row>
    <row r="21" spans="1:7" ht="11.45" customHeight="1">
      <c r="A21" s="11">
        <f>IF(D21&lt;&gt;"",COUNTA($D$11:D21),"")</f>
        <v>6</v>
      </c>
      <c r="B21" s="51" t="s">
        <v>49</v>
      </c>
      <c r="C21" s="43" t="s">
        <v>82</v>
      </c>
      <c r="D21" s="68">
        <v>-4.9000000000000004</v>
      </c>
      <c r="E21" s="68">
        <v>-19.5</v>
      </c>
      <c r="F21" s="68">
        <v>-8.3000000000000007</v>
      </c>
      <c r="G21" s="68">
        <v>-21.9</v>
      </c>
    </row>
    <row r="22" spans="1:7" ht="11.45" customHeight="1">
      <c r="A22" s="11" t="str">
        <f>IF(D22&lt;&gt;"",COUNTA($D$11:D22),"")</f>
        <v/>
      </c>
      <c r="B22" s="49"/>
      <c r="C22" s="50"/>
      <c r="D22" s="68"/>
      <c r="E22" s="68"/>
      <c r="F22" s="68"/>
      <c r="G22" s="68"/>
    </row>
    <row r="23" spans="1:7" ht="11.45" customHeight="1">
      <c r="A23" s="11">
        <f>IF(D23&lt;&gt;"",COUNTA($D$11:D23),"")</f>
        <v>7</v>
      </c>
      <c r="B23" s="52">
        <v>56</v>
      </c>
      <c r="C23" s="48" t="s">
        <v>53</v>
      </c>
      <c r="D23" s="75">
        <v>2.8</v>
      </c>
      <c r="E23" s="75">
        <v>-0.8</v>
      </c>
      <c r="F23" s="75">
        <v>-5.5</v>
      </c>
      <c r="G23" s="75">
        <v>-8.8000000000000007</v>
      </c>
    </row>
    <row r="24" spans="1:7" ht="11.45" customHeight="1">
      <c r="A24" s="11" t="str">
        <f>IF(D24&lt;&gt;"",COUNTA($D$11:D24),"")</f>
        <v/>
      </c>
      <c r="B24" s="49"/>
      <c r="C24" s="50" t="s">
        <v>27</v>
      </c>
      <c r="D24" s="68"/>
      <c r="E24" s="68"/>
      <c r="F24" s="68"/>
      <c r="G24" s="68"/>
    </row>
    <row r="25" spans="1:7" ht="11.45" customHeight="1">
      <c r="A25" s="11">
        <f>IF(D25&lt;&gt;"",COUNTA($D$11:D25),"")</f>
        <v>8</v>
      </c>
      <c r="B25" s="51" t="s">
        <v>84</v>
      </c>
      <c r="C25" s="43" t="s">
        <v>83</v>
      </c>
      <c r="D25" s="68">
        <v>6.6</v>
      </c>
      <c r="E25" s="68">
        <v>1.1000000000000001</v>
      </c>
      <c r="F25" s="68">
        <v>-3.1</v>
      </c>
      <c r="G25" s="68">
        <v>-8.1999999999999993</v>
      </c>
    </row>
    <row r="26" spans="1:7" ht="11.45" customHeight="1">
      <c r="A26" s="11" t="str">
        <f>IF(D26&lt;&gt;"",COUNTA($D$11:D26),"")</f>
        <v/>
      </c>
      <c r="B26" s="51"/>
      <c r="C26" s="43"/>
      <c r="D26" s="68"/>
      <c r="E26" s="68"/>
      <c r="F26" s="68"/>
      <c r="G26" s="68"/>
    </row>
    <row r="27" spans="1:7" ht="22.9" customHeight="1">
      <c r="A27" s="11">
        <f>IF(D27&lt;&gt;"",COUNTA($D$11:D27),"")</f>
        <v>9</v>
      </c>
      <c r="B27" s="51" t="s">
        <v>60</v>
      </c>
      <c r="C27" s="43" t="s">
        <v>85</v>
      </c>
      <c r="D27" s="68">
        <v>-8.6</v>
      </c>
      <c r="E27" s="68">
        <v>-5.9</v>
      </c>
      <c r="F27" s="68">
        <v>-12.6</v>
      </c>
      <c r="G27" s="68">
        <v>-10.199999999999999</v>
      </c>
    </row>
    <row r="28" spans="1:7" ht="11.45" customHeight="1">
      <c r="A28" s="12"/>
    </row>
    <row r="29" spans="1:7" ht="11.45" customHeight="1"/>
    <row r="30" spans="1:7" ht="11.45" customHeight="1"/>
    <row r="31" spans="1:7" ht="11.45" customHeight="1"/>
    <row r="32" spans="1:7"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sheetData>
  <mergeCells count="15">
    <mergeCell ref="A1:C1"/>
    <mergeCell ref="D3:G3"/>
    <mergeCell ref="D2:G2"/>
    <mergeCell ref="D1:G1"/>
    <mergeCell ref="F7:G7"/>
    <mergeCell ref="D8:G8"/>
    <mergeCell ref="A2:C2"/>
    <mergeCell ref="A3:A8"/>
    <mergeCell ref="B3:B8"/>
    <mergeCell ref="C3:C8"/>
    <mergeCell ref="D7:E7"/>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03&amp;R&amp;"-,Standard"&amp;7&amp;P</oddFooter>
    <evenFooter>&amp;L&amp;"-,Standard"&amp;7&amp;P&amp;R&amp;"-,Standard"&amp;7StatA MV, Statistischer Bericht G433 2026 03</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0"/>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8.28515625" style="5" customWidth="1"/>
    <col min="7" max="16384" width="11.42578125" style="5"/>
  </cols>
  <sheetData>
    <row r="1" spans="1:6" s="4" customFormat="1" ht="30.6" customHeight="1">
      <c r="A1" s="124" t="s">
        <v>30</v>
      </c>
      <c r="B1" s="125"/>
      <c r="C1" s="125"/>
      <c r="D1" s="130" t="s">
        <v>17</v>
      </c>
      <c r="E1" s="130"/>
      <c r="F1" s="131"/>
    </row>
    <row r="2" spans="1:6" s="4" customFormat="1" ht="30.6" customHeight="1">
      <c r="A2" s="120" t="s">
        <v>98</v>
      </c>
      <c r="B2" s="121"/>
      <c r="C2" s="121"/>
      <c r="D2" s="126" t="s">
        <v>87</v>
      </c>
      <c r="E2" s="126"/>
      <c r="F2" s="127"/>
    </row>
    <row r="3" spans="1:6" ht="11.45" customHeight="1">
      <c r="A3" s="122" t="s">
        <v>26</v>
      </c>
      <c r="B3" s="118" t="s">
        <v>25</v>
      </c>
      <c r="C3" s="118" t="s">
        <v>136</v>
      </c>
      <c r="D3" s="132" t="s">
        <v>175</v>
      </c>
      <c r="E3" s="118" t="s">
        <v>24</v>
      </c>
      <c r="F3" s="119"/>
    </row>
    <row r="4" spans="1:6" ht="11.45" customHeight="1">
      <c r="A4" s="123"/>
      <c r="B4" s="118"/>
      <c r="C4" s="118"/>
      <c r="D4" s="118"/>
      <c r="E4" s="118" t="s">
        <v>179</v>
      </c>
      <c r="F4" s="119" t="s">
        <v>180</v>
      </c>
    </row>
    <row r="5" spans="1:6" ht="11.45" customHeight="1">
      <c r="A5" s="123"/>
      <c r="B5" s="118"/>
      <c r="C5" s="118"/>
      <c r="D5" s="118"/>
      <c r="E5" s="118"/>
      <c r="F5" s="119"/>
    </row>
    <row r="6" spans="1:6" ht="11.45" customHeight="1">
      <c r="A6" s="123"/>
      <c r="B6" s="118"/>
      <c r="C6" s="118"/>
      <c r="D6" s="118"/>
      <c r="E6" s="118"/>
      <c r="F6" s="119"/>
    </row>
    <row r="7" spans="1:6" ht="11.45" customHeight="1">
      <c r="A7" s="123"/>
      <c r="B7" s="118"/>
      <c r="C7" s="118"/>
      <c r="D7" s="118"/>
      <c r="E7" s="118"/>
      <c r="F7" s="119"/>
    </row>
    <row r="8" spans="1:6" ht="11.45" customHeight="1">
      <c r="A8" s="123"/>
      <c r="B8" s="118"/>
      <c r="C8" s="118"/>
      <c r="D8" s="74" t="s">
        <v>133</v>
      </c>
      <c r="E8" s="118" t="s">
        <v>23</v>
      </c>
      <c r="F8" s="119"/>
    </row>
    <row r="9" spans="1:6" s="9" customFormat="1" ht="11.45" customHeight="1">
      <c r="A9" s="71">
        <v>1</v>
      </c>
      <c r="B9" s="72">
        <v>2</v>
      </c>
      <c r="C9" s="72">
        <v>3</v>
      </c>
      <c r="D9" s="72">
        <v>4</v>
      </c>
      <c r="E9" s="72">
        <v>5</v>
      </c>
      <c r="F9" s="73">
        <v>6</v>
      </c>
    </row>
    <row r="10" spans="1:6" s="10" customFormat="1" ht="11.45" customHeight="1">
      <c r="A10" s="53"/>
      <c r="B10" s="54"/>
      <c r="C10" s="43"/>
      <c r="D10" s="68"/>
      <c r="E10" s="68"/>
      <c r="F10" s="68"/>
    </row>
    <row r="11" spans="1:6" ht="11.45" customHeight="1">
      <c r="A11" s="11">
        <f>IF(D11&lt;&gt;"",COUNTA($D$11:D11),"")</f>
        <v>1</v>
      </c>
      <c r="B11" s="47" t="s">
        <v>69</v>
      </c>
      <c r="C11" s="48" t="s">
        <v>70</v>
      </c>
      <c r="D11" s="75">
        <v>96.5</v>
      </c>
      <c r="E11" s="75">
        <v>-4.9000000000000004</v>
      </c>
      <c r="F11" s="75">
        <v>-4.7</v>
      </c>
    </row>
    <row r="12" spans="1:6" ht="11.45" customHeight="1">
      <c r="A12" s="11" t="str">
        <f>IF(D12&lt;&gt;"",COUNTA($D$11:D12),"")</f>
        <v/>
      </c>
      <c r="B12" s="47"/>
      <c r="C12" s="48"/>
      <c r="D12" s="68"/>
      <c r="E12" s="68"/>
      <c r="F12" s="68"/>
    </row>
    <row r="13" spans="1:6" ht="11.45" customHeight="1">
      <c r="A13" s="11">
        <f>IF(D13&lt;&gt;"",COUNTA($D$11:D13),"")</f>
        <v>2</v>
      </c>
      <c r="B13" s="47">
        <v>55</v>
      </c>
      <c r="C13" s="48" t="s">
        <v>38</v>
      </c>
      <c r="D13" s="75">
        <v>96.4</v>
      </c>
      <c r="E13" s="75">
        <v>-2.5</v>
      </c>
      <c r="F13" s="75">
        <v>-2.7</v>
      </c>
    </row>
    <row r="14" spans="1:6" ht="11.45" customHeight="1">
      <c r="A14" s="11" t="str">
        <f>IF(D14&lt;&gt;"",COUNTA($D$11:D14),"")</f>
        <v/>
      </c>
      <c r="B14" s="49"/>
      <c r="C14" s="50" t="s">
        <v>78</v>
      </c>
      <c r="D14" s="68"/>
      <c r="E14" s="68"/>
      <c r="F14" s="68"/>
    </row>
    <row r="15" spans="1:6" ht="11.45" customHeight="1">
      <c r="A15" s="11">
        <f>IF(D15&lt;&gt;"",COUNTA($D$11:D15),"")</f>
        <v>3</v>
      </c>
      <c r="B15" s="51" t="s">
        <v>39</v>
      </c>
      <c r="C15" s="43" t="s">
        <v>80</v>
      </c>
      <c r="D15" s="68">
        <v>96</v>
      </c>
      <c r="E15" s="68">
        <v>-3.2</v>
      </c>
      <c r="F15" s="68">
        <v>-3.1</v>
      </c>
    </row>
    <row r="16" spans="1:6" ht="11.45" customHeight="1">
      <c r="A16" s="11" t="str">
        <f>IF(D16&lt;&gt;"",COUNTA($D$11:D16),"")</f>
        <v/>
      </c>
      <c r="B16" s="51"/>
      <c r="C16" s="43" t="s">
        <v>28</v>
      </c>
      <c r="D16" s="68"/>
      <c r="E16" s="68"/>
      <c r="F16" s="68"/>
    </row>
    <row r="17" spans="1:6" ht="11.45" customHeight="1">
      <c r="A17" s="11">
        <f>IF(D17&lt;&gt;"",COUNTA($D$11:D17),"")</f>
        <v>4</v>
      </c>
      <c r="B17" s="51" t="s">
        <v>40</v>
      </c>
      <c r="C17" s="43" t="s">
        <v>79</v>
      </c>
      <c r="D17" s="68">
        <v>90.5</v>
      </c>
      <c r="E17" s="68">
        <v>-2.8</v>
      </c>
      <c r="F17" s="68">
        <v>-3.1</v>
      </c>
    </row>
    <row r="18" spans="1:6" ht="11.45" customHeight="1">
      <c r="A18" s="11" t="str">
        <f>IF(D18&lt;&gt;"",COUNTA($D$11:D18),"")</f>
        <v/>
      </c>
      <c r="B18" s="51"/>
      <c r="C18" s="43"/>
      <c r="D18" s="68"/>
      <c r="E18" s="68"/>
      <c r="F18" s="68"/>
    </row>
    <row r="19" spans="1:6" ht="11.45" customHeight="1">
      <c r="A19" s="11">
        <f>IF(D19&lt;&gt;"",COUNTA($D$11:D19),"")</f>
        <v>5</v>
      </c>
      <c r="B19" s="51" t="s">
        <v>44</v>
      </c>
      <c r="C19" s="50" t="s">
        <v>81</v>
      </c>
      <c r="D19" s="68">
        <v>88.4</v>
      </c>
      <c r="E19" s="68">
        <v>2.4</v>
      </c>
      <c r="F19" s="68">
        <v>-0.6</v>
      </c>
    </row>
    <row r="20" spans="1:6" ht="11.45" customHeight="1">
      <c r="A20" s="11" t="str">
        <f>IF(D20&lt;&gt;"",COUNTA($D$11:D20),"")</f>
        <v/>
      </c>
      <c r="B20" s="51"/>
      <c r="C20" s="43"/>
      <c r="D20" s="68"/>
      <c r="E20" s="68"/>
      <c r="F20" s="68"/>
    </row>
    <row r="21" spans="1:6" ht="11.45" customHeight="1">
      <c r="A21" s="11">
        <f>IF(D21&lt;&gt;"",COUNTA($D$11:D21),"")</f>
        <v>6</v>
      </c>
      <c r="B21" s="51" t="s">
        <v>49</v>
      </c>
      <c r="C21" s="43" t="s">
        <v>82</v>
      </c>
      <c r="D21" s="68">
        <v>132</v>
      </c>
      <c r="E21" s="68">
        <v>-4.5999999999999996</v>
      </c>
      <c r="F21" s="68">
        <v>1.3</v>
      </c>
    </row>
    <row r="22" spans="1:6" ht="11.45" customHeight="1">
      <c r="A22" s="11" t="str">
        <f>IF(D22&lt;&gt;"",COUNTA($D$11:D22),"")</f>
        <v/>
      </c>
      <c r="B22" s="49"/>
      <c r="C22" s="50"/>
      <c r="D22" s="68"/>
      <c r="E22" s="68"/>
      <c r="F22" s="68"/>
    </row>
    <row r="23" spans="1:6" ht="11.45" customHeight="1">
      <c r="A23" s="11">
        <f>IF(D23&lt;&gt;"",COUNTA($D$11:D23),"")</f>
        <v>7</v>
      </c>
      <c r="B23" s="52">
        <v>56</v>
      </c>
      <c r="C23" s="48" t="s">
        <v>53</v>
      </c>
      <c r="D23" s="75">
        <v>93.7</v>
      </c>
      <c r="E23" s="75">
        <v>-7.6</v>
      </c>
      <c r="F23" s="75">
        <v>-6.9</v>
      </c>
    </row>
    <row r="24" spans="1:6" ht="11.45" customHeight="1">
      <c r="A24" s="11" t="str">
        <f>IF(D24&lt;&gt;"",COUNTA($D$11:D24),"")</f>
        <v/>
      </c>
      <c r="B24" s="49"/>
      <c r="C24" s="50" t="s">
        <v>27</v>
      </c>
      <c r="D24" s="68"/>
      <c r="E24" s="68"/>
      <c r="F24" s="68"/>
    </row>
    <row r="25" spans="1:6" ht="11.45" customHeight="1">
      <c r="A25" s="11">
        <f>IF(D25&lt;&gt;"",COUNTA($D$11:D25),"")</f>
        <v>8</v>
      </c>
      <c r="B25" s="51" t="s">
        <v>84</v>
      </c>
      <c r="C25" s="43" t="s">
        <v>83</v>
      </c>
      <c r="D25" s="68">
        <v>93.5</v>
      </c>
      <c r="E25" s="68">
        <v>-4.8</v>
      </c>
      <c r="F25" s="68">
        <v>-4.5</v>
      </c>
    </row>
    <row r="26" spans="1:6" ht="11.45" customHeight="1">
      <c r="A26" s="11" t="str">
        <f>IF(D26&lt;&gt;"",COUNTA($D$11:D26),"")</f>
        <v/>
      </c>
      <c r="B26" s="51"/>
      <c r="C26" s="43"/>
      <c r="D26" s="68"/>
      <c r="E26" s="68"/>
      <c r="F26" s="68"/>
    </row>
    <row r="27" spans="1:6" ht="22.9" customHeight="1">
      <c r="A27" s="11">
        <f>IF(D27&lt;&gt;"",COUNTA($D$11:D27),"")</f>
        <v>9</v>
      </c>
      <c r="B27" s="51" t="s">
        <v>60</v>
      </c>
      <c r="C27" s="43" t="s">
        <v>85</v>
      </c>
      <c r="D27" s="68">
        <v>93.8</v>
      </c>
      <c r="E27" s="68">
        <v>-14.2</v>
      </c>
      <c r="F27" s="68">
        <v>-13</v>
      </c>
    </row>
    <row r="28" spans="1:6" ht="11.45" customHeight="1">
      <c r="A28" s="12"/>
    </row>
    <row r="29" spans="1:6" ht="11.45" customHeight="1">
      <c r="A29" s="12"/>
    </row>
    <row r="30" spans="1:6" ht="11.45" customHeight="1">
      <c r="A30" s="12"/>
    </row>
    <row r="31" spans="1:6" ht="11.45" customHeight="1">
      <c r="A31" s="12"/>
    </row>
    <row r="32" spans="1:6" ht="11.45" customHeight="1">
      <c r="A32" s="12"/>
    </row>
    <row r="33" spans="1:1" ht="11.45" customHeight="1">
      <c r="A33" s="12"/>
    </row>
    <row r="34" spans="1:1" ht="11.45" customHeight="1">
      <c r="A34" s="12"/>
    </row>
    <row r="35" spans="1:1" ht="11.45" customHeight="1">
      <c r="A35" s="12"/>
    </row>
    <row r="36" spans="1:1" ht="11.45" customHeight="1">
      <c r="A36" s="12"/>
    </row>
    <row r="37" spans="1:1" ht="11.45" customHeight="1">
      <c r="A37" s="12"/>
    </row>
    <row r="38" spans="1:1" ht="11.45" customHeight="1">
      <c r="A38" s="12"/>
    </row>
    <row r="39" spans="1:1" ht="11.45" customHeight="1">
      <c r="A39" s="12"/>
    </row>
    <row r="40" spans="1:1" ht="11.45" customHeight="1">
      <c r="A40" s="12"/>
    </row>
    <row r="41" spans="1:1" ht="11.45" customHeight="1">
      <c r="A41" s="12"/>
    </row>
    <row r="42" spans="1:1" ht="11.45" customHeight="1">
      <c r="A42" s="12"/>
    </row>
    <row r="43" spans="1:1" ht="11.45" customHeight="1">
      <c r="A43" s="12"/>
    </row>
    <row r="44" spans="1:1" ht="11.45" customHeight="1">
      <c r="A44" s="12"/>
    </row>
    <row r="45" spans="1:1" ht="11.45" customHeight="1">
      <c r="A45" s="12"/>
    </row>
    <row r="46" spans="1:1" ht="11.45" customHeight="1">
      <c r="A46" s="12"/>
    </row>
    <row r="47" spans="1:1" ht="11.45" customHeight="1">
      <c r="A47" s="12"/>
    </row>
    <row r="48" spans="1:1" ht="11.45" customHeight="1">
      <c r="A48" s="12"/>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sheetData>
  <mergeCells count="12">
    <mergeCell ref="A1:C1"/>
    <mergeCell ref="D1:F1"/>
    <mergeCell ref="A3:A8"/>
    <mergeCell ref="A2:C2"/>
    <mergeCell ref="D2:F2"/>
    <mergeCell ref="E8:F8"/>
    <mergeCell ref="C3:C8"/>
    <mergeCell ref="B3:B8"/>
    <mergeCell ref="D3:D7"/>
    <mergeCell ref="E3:F3"/>
    <mergeCell ref="E4:E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03&amp;R&amp;"-,Standard"&amp;7&amp;P</oddFooter>
    <evenFooter>&amp;L&amp;"-,Standard"&amp;7&amp;P&amp;R&amp;"-,Standard"&amp;7StatA MV, Statistischer Bericht G433 2026 03</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03/2026</dc:title>
  <dc:subject>Tourismus, Gastgewerbe</dc:subject>
  <dc:creator>FB 412</dc:creator>
  <cp:lastModifiedBy>Doll-Enderle, Daniela</cp:lastModifiedBy>
  <cp:lastPrinted>2026-05-27T12:27:01Z</cp:lastPrinted>
  <dcterms:created xsi:type="dcterms:W3CDTF">2017-02-21T08:29:33Z</dcterms:created>
  <dcterms:modified xsi:type="dcterms:W3CDTF">2026-05-27T12:27:04Z</dcterms:modified>
</cp:coreProperties>
</file>