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0" windowWidth="13455" windowHeight="1137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calcPr fullCalcOnLoad="1"/>
</workbook>
</file>

<file path=xl/sharedStrings.xml><?xml version="1.0" encoding="utf-8"?>
<sst xmlns="http://schemas.openxmlformats.org/spreadsheetml/2006/main" count="405" uniqueCount="180">
  <si>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</si>
  <si>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</si>
  <si>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</si>
  <si>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</si>
  <si>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</si>
  <si>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</si>
  <si>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</si>
  <si>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</si>
  <si>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</si>
  <si>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</si>
  <si>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</si>
  <si>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</si>
  <si>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</si>
  <si>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</si>
  <si>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</si>
  <si>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</si>
  <si>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</si>
  <si>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</si>
  <si>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</si>
  <si>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</si>
  <si>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</si>
  <si>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</si>
  <si>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</si>
  <si>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</si>
  <si>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</si>
  <si>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</si>
  <si>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</si>
  <si>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</si>
  <si>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</si>
  <si>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</si>
  <si>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</si>
  <si>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</si>
  <si>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</si>
  <si>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</si>
  <si>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</si>
  <si>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</si>
  <si>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</si>
  <si>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</si>
  <si>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</si>
  <si>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</si>
  <si>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</si>
  <si>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</si>
  <si>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</si>
  <si>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</si>
  <si>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</si>
  <si>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</si>
  <si>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</si>
  <si>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</si>
  <si>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</si>
  <si>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</si>
  <si>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</si>
  <si>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</si>
  <si>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</si>
  <si>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</si>
  <si>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</si>
  <si>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</si>
  <si>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</si>
  <si>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</si>
  <si>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</si>
  <si>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</si>
  <si>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</si>
  <si>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</si>
  <si>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</si>
  <si>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</si>
  <si>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</si>
  <si>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</si>
  <si>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</si>
  <si>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</si>
  <si>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</si>
  <si>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</si>
  <si>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</si>
  <si>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</si>
  <si>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</si>
  <si>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</si>
  <si>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</si>
  <si>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</si>
  <si>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</si>
  <si>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</si>
  <si>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</si>
  <si>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</si>
  <si>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</si>
  <si>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</si>
  <si>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</si>
  <si>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</si>
  <si>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</si>
  <si>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</si>
  <si>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</si>
  <si>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</si>
  <si>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</si>
  <si>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</si>
  <si>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</si>
  <si>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</si>
  <si>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</si>
  <si>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</si>
  <si>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</si>
  <si>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</si>
  <si>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</si>
  <si>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</si>
  <si>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</si>
  <si>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</si>
  <si>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</si>
  <si>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</si>
  <si>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</si>
  <si>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</si>
  <si>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</si>
  <si>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</si>
  <si>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</si>
  <si>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</si>
  <si>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</si>
  <si>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</si>
  <si>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</si>
  <si>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</si>
  <si>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</si>
  <si>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</si>
  <si>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</si>
  <si>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</si>
  <si>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</si>
  <si>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</si>
  <si>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</si>
  <si>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</si>
  <si>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</si>
  <si>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</si>
  <si>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</si>
  <si>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</si>
  <si>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</si>
  <si>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</si>
  <si>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</si>
  <si>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</si>
  <si>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</si>
  <si>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</si>
  <si>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</si>
  <si>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</si>
  <si>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</si>
  <si>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</si>
  <si>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</si>
  <si>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</si>
  <si>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</si>
  <si>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</si>
  <si>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</si>
  <si>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</si>
  <si>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</si>
  <si>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</si>
  <si>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</si>
  <si>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</si>
  <si>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</si>
  <si>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</si>
  <si>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</si>
  <si>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</si>
  <si>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</si>
  <si>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</si>
  <si>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 xml:space="preserve">Gastgewerbe
</t>
  </si>
  <si>
    <t>©  Statistisches Amt Mecklenburg-Vorpommern, Schwerin, 2019</t>
  </si>
  <si>
    <t>2018 (vorläufig)</t>
  </si>
  <si>
    <t>2019 (vorläufig)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</si>
  <si>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</si>
  <si>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</si>
  <si>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</si>
  <si>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</si>
  <si>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</si>
  <si>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</si>
  <si>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</si>
  <si>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</si>
  <si>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</si>
  <si>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</si>
  <si>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</si>
  <si>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</si>
  <si>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</si>
  <si>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</si>
  <si>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</si>
  <si>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</si>
  <si>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</si>
  <si>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</si>
  <si>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Veränderung von Umsatz und Beschäftigung im Gastgewerbe</t>
  </si>
  <si>
    <t>Juli 2019</t>
  </si>
  <si>
    <t>G433 2019 07</t>
  </si>
  <si>
    <t>Juli 2019
gegenüber
Juli 2018</t>
  </si>
  <si>
    <t>Jan. - Juli 2019
gegenüber
Jan. - Juli 2018</t>
  </si>
  <si>
    <t>Juli 2019 gegenüber
Juli 2018</t>
  </si>
  <si>
    <t>Januar - Juli 2019 gegenüber 
Januar - Juli 2018</t>
  </si>
  <si>
    <t>20. September 2019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</si>
</sst>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3">
    <font>
      <sz val="10"/>
      <color theme="1"/>
      <name val="Arial"/>
      <family val="2"/>
    </font>
    <font>
      <sz val="10"/>
      <color indexed="8"/>
      <name val="Arial"/>
      <family val="2"/>
    </font>
    <font>
      <sz val="6"/>
      <name val="Arial"/>
      <family val="2"/>
    </font>
    <font>
      <sz val="10"/>
      <name val="Arial"/>
      <family val="2"/>
    </font>
    <font>
      <b/>
      <sz val="9"/>
      <name val="Arial"/>
      <family val="2"/>
    </font>
    <font>
      <sz val="9"/>
      <name val="Arial"/>
      <family val="2"/>
    </font>
    <font>
      <b/>
      <sz val="10"/>
      <name val="Arial"/>
      <family val="2"/>
    </font>
    <font>
      <b/>
      <sz val="20"/>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sz val="6"/>
      <color indexed="8"/>
      <name val="Arial"/>
      <family val="2"/>
    </font>
    <font>
      <sz val="8"/>
      <color indexed="8"/>
      <name val="Arial"/>
      <family val="2"/>
    </font>
    <font>
      <sz val="9"/>
      <color indexed="8"/>
      <name val="Arial"/>
      <family val="2"/>
    </font>
    <font>
      <b/>
      <sz val="8"/>
      <color indexed="8"/>
      <name val="Arial"/>
      <family val="2"/>
    </font>
    <font>
      <b/>
      <sz val="6"/>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color indexed="63"/>
      </left>
      <right>
        <color indexed="63"/>
      </right>
      <top style="hair"/>
      <bottom>
        <color indexed="63"/>
      </bottom>
    </border>
    <border>
      <left/>
      <right/>
      <top/>
      <bottom style="thin"/>
    </border>
    <border>
      <left/>
      <right/>
      <top style="thin"/>
      <bottom/>
    </border>
    <border>
      <left/>
      <right/>
      <top/>
      <bottom style="thick"/>
    </border>
    <border>
      <left/>
      <right/>
      <top style="thick"/>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46">
    <xf numFmtId="0" fontId="0" fillId="0" borderId="0" xfId="0" applyAlignment="1">
      <alignment/>
    </xf>
    <xf numFmtId="0" fontId="58" fillId="0" borderId="0" xfId="0" applyFont="1" applyAlignment="1">
      <alignment horizontal="justify" vertical="center"/>
    </xf>
    <xf numFmtId="0" fontId="45" fillId="0" borderId="0" xfId="0" applyFont="1" applyAlignment="1">
      <alignment horizontal="justify" vertical="center"/>
    </xf>
    <xf numFmtId="0" fontId="58" fillId="0" borderId="0" xfId="0" applyFont="1" applyAlignment="1">
      <alignment horizontal="justify" vertical="center" wrapText="1"/>
    </xf>
    <xf numFmtId="0" fontId="59" fillId="0" borderId="0" xfId="0" applyFont="1" applyAlignment="1">
      <alignment horizontal="left" vertical="top" wrapText="1"/>
    </xf>
    <xf numFmtId="0" fontId="0" fillId="0" borderId="0" xfId="0" applyAlignment="1">
      <alignment horizontal="left" vertical="top" wrapText="1"/>
    </xf>
    <xf numFmtId="0" fontId="60"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2" fillId="0" borderId="0" xfId="0" applyFont="1" applyAlignment="1">
      <alignment/>
    </xf>
    <xf numFmtId="0" fontId="62" fillId="0" borderId="0" xfId="0" applyFont="1" applyAlignment="1">
      <alignment horizontal="center"/>
    </xf>
    <xf numFmtId="0" fontId="59" fillId="0" borderId="0" xfId="0" applyFont="1" applyAlignment="1">
      <alignment/>
    </xf>
    <xf numFmtId="0" fontId="59" fillId="0" borderId="11" xfId="0" applyFont="1" applyBorder="1" applyAlignment="1">
      <alignment horizontal="center" vertical="center"/>
    </xf>
    <xf numFmtId="0" fontId="63" fillId="0" borderId="12" xfId="0" applyFont="1" applyBorder="1" applyAlignment="1">
      <alignment horizontal="center" vertical="center" wrapText="1"/>
    </xf>
    <xf numFmtId="0" fontId="60" fillId="0" borderId="13" xfId="0" applyFont="1" applyBorder="1" applyAlignment="1">
      <alignment horizontal="left" vertical="center" wrapText="1"/>
    </xf>
    <xf numFmtId="0" fontId="59" fillId="0" borderId="0" xfId="0" applyFont="1" applyBorder="1" applyAlignment="1">
      <alignment/>
    </xf>
    <xf numFmtId="0" fontId="64" fillId="0" borderId="13" xfId="0" applyFont="1" applyBorder="1" applyAlignment="1">
      <alignment horizontal="left" vertical="center" wrapText="1"/>
    </xf>
    <xf numFmtId="0" fontId="62" fillId="0" borderId="13" xfId="0" applyFont="1" applyBorder="1" applyAlignment="1">
      <alignment horizontal="left" wrapText="1"/>
    </xf>
    <xf numFmtId="0" fontId="64" fillId="0" borderId="13" xfId="0" applyFont="1" applyBorder="1" applyAlignment="1">
      <alignment horizontal="left" wrapText="1"/>
    </xf>
    <xf numFmtId="0" fontId="64" fillId="0" borderId="10" xfId="0" applyFont="1" applyBorder="1" applyAlignment="1">
      <alignment horizontal="left" vertical="top" wrapText="1" indent="1"/>
    </xf>
    <xf numFmtId="0" fontId="63"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5" fillId="0" borderId="0" xfId="53" applyNumberFormat="1" applyFont="1" applyAlignment="1">
      <alignment horizontal="center" vertical="center"/>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169" fontId="0" fillId="0" borderId="0" xfId="0" applyNumberFormat="1" applyAlignment="1">
      <alignment/>
    </xf>
    <xf numFmtId="170" fontId="0" fillId="0" borderId="0" xfId="0" applyNumberFormat="1" applyAlignment="1">
      <alignment/>
    </xf>
    <xf numFmtId="0" fontId="59" fillId="0" borderId="0" xfId="0" applyFont="1" applyAlignment="1">
      <alignment horizontal="justify" vertical="center" wrapText="1"/>
    </xf>
    <xf numFmtId="0" fontId="65" fillId="0" borderId="0" xfId="0" applyFont="1" applyAlignment="1">
      <alignment horizontal="justify" vertical="center" wrapText="1"/>
    </xf>
    <xf numFmtId="0" fontId="0" fillId="0" borderId="0" xfId="0" applyAlignment="1">
      <alignment/>
    </xf>
    <xf numFmtId="0" fontId="61" fillId="0" borderId="0" xfId="53" applyNumberFormat="1" applyFont="1" applyAlignment="1">
      <alignment horizontal="left" vertical="center"/>
      <protection/>
    </xf>
    <xf numFmtId="0" fontId="58" fillId="0" borderId="0" xfId="0" applyFont="1" applyAlignment="1">
      <alignment vertical="center" wrapText="1"/>
    </xf>
    <xf numFmtId="0" fontId="61" fillId="0" borderId="0" xfId="0" applyFont="1" applyAlignment="1">
      <alignment vertical="center" wrapText="1"/>
    </xf>
    <xf numFmtId="170" fontId="64" fillId="0" borderId="0" xfId="0" applyNumberFormat="1" applyFont="1" applyAlignment="1">
      <alignment vertical="center"/>
    </xf>
    <xf numFmtId="0" fontId="64" fillId="0" borderId="0" xfId="0" applyFont="1" applyAlignment="1">
      <alignment vertical="center"/>
    </xf>
    <xf numFmtId="170" fontId="64" fillId="0" borderId="0" xfId="0" applyNumberFormat="1" applyFont="1" applyAlignment="1">
      <alignment/>
    </xf>
    <xf numFmtId="0" fontId="64" fillId="0" borderId="0" xfId="0" applyFont="1" applyAlignment="1">
      <alignment/>
    </xf>
    <xf numFmtId="172" fontId="60" fillId="0" borderId="0" xfId="0" applyNumberFormat="1" applyFont="1" applyBorder="1" applyAlignment="1">
      <alignment horizontal="right"/>
    </xf>
    <xf numFmtId="173" fontId="60" fillId="0" borderId="0" xfId="0" applyNumberFormat="1" applyFont="1" applyBorder="1" applyAlignment="1">
      <alignment horizontal="right"/>
    </xf>
    <xf numFmtId="175" fontId="66" fillId="0" borderId="0" xfId="0" applyNumberFormat="1" applyFont="1" applyAlignment="1">
      <alignment horizontal="right"/>
    </xf>
    <xf numFmtId="175" fontId="60" fillId="0" borderId="0" xfId="0" applyNumberFormat="1" applyFont="1" applyAlignment="1">
      <alignment horizontal="right"/>
    </xf>
    <xf numFmtId="0" fontId="58" fillId="0" borderId="0" xfId="0" applyFont="1" applyAlignment="1">
      <alignment horizontal="left" vertical="top" wrapText="1"/>
    </xf>
    <xf numFmtId="0" fontId="58" fillId="0" borderId="0" xfId="0" applyFont="1" applyAlignment="1">
      <alignment horizontal="left" wrapText="1"/>
    </xf>
    <xf numFmtId="0" fontId="65" fillId="0" borderId="0" xfId="0" applyFont="1" applyAlignment="1">
      <alignment horizontal="left" wrapText="1"/>
    </xf>
    <xf numFmtId="0" fontId="59" fillId="0" borderId="0" xfId="0" applyFont="1" applyAlignment="1">
      <alignment horizontal="left" wrapText="1"/>
    </xf>
    <xf numFmtId="0" fontId="61" fillId="0" borderId="0" xfId="0" applyFont="1" applyAlignment="1">
      <alignment horizontal="left" wrapText="1"/>
    </xf>
    <xf numFmtId="177" fontId="2" fillId="0" borderId="0" xfId="0" applyNumberFormat="1" applyFont="1" applyAlignment="1" applyProtection="1">
      <alignment horizontal="right"/>
      <protection/>
    </xf>
    <xf numFmtId="0" fontId="60" fillId="0" borderId="13" xfId="0" applyFont="1" applyBorder="1" applyAlignment="1">
      <alignment horizontal="left" wrapText="1"/>
    </xf>
    <xf numFmtId="169" fontId="60" fillId="0" borderId="15" xfId="0" applyNumberFormat="1" applyFont="1" applyBorder="1" applyAlignment="1">
      <alignment horizontal="right"/>
    </xf>
    <xf numFmtId="169" fontId="60" fillId="0" borderId="0" xfId="0" applyNumberFormat="1" applyFont="1" applyBorder="1" applyAlignment="1">
      <alignment horizontal="right"/>
    </xf>
    <xf numFmtId="178" fontId="60" fillId="0" borderId="0" xfId="0" applyNumberFormat="1" applyFont="1" applyAlignment="1">
      <alignment horizontal="right"/>
    </xf>
    <xf numFmtId="178" fontId="66" fillId="0" borderId="0" xfId="0" applyNumberFormat="1" applyFont="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58" fillId="0" borderId="0" xfId="57" applyFont="1" applyAlignment="1">
      <alignment vertical="center"/>
      <protection/>
    </xf>
    <xf numFmtId="0" fontId="0" fillId="0" borderId="0" xfId="57" applyFont="1" applyAlignment="1">
      <alignment/>
      <protection/>
    </xf>
    <xf numFmtId="0" fontId="61" fillId="0" borderId="0" xfId="57" applyNumberFormat="1" applyFont="1" applyAlignment="1">
      <alignment horizontal="left" vertical="center"/>
      <protection/>
    </xf>
    <xf numFmtId="0" fontId="59" fillId="0" borderId="11" xfId="0" applyNumberFormat="1" applyFont="1" applyBorder="1" applyAlignment="1">
      <alignment horizontal="center" vertical="center"/>
    </xf>
    <xf numFmtId="0" fontId="63" fillId="0" borderId="12" xfId="0" applyNumberFormat="1" applyFont="1" applyBorder="1" applyAlignment="1">
      <alignment horizontal="center" vertical="center" wrapText="1"/>
    </xf>
    <xf numFmtId="0" fontId="63" fillId="0" borderId="14" xfId="0" applyNumberFormat="1" applyFont="1" applyBorder="1" applyAlignment="1">
      <alignment horizontal="center" vertical="center" wrapText="1"/>
    </xf>
    <xf numFmtId="0" fontId="66" fillId="0" borderId="13" xfId="0" applyFont="1" applyBorder="1" applyAlignment="1">
      <alignment horizontal="left" wrapText="1" indent="1"/>
    </xf>
    <xf numFmtId="0" fontId="64" fillId="0" borderId="13" xfId="0" applyFont="1" applyBorder="1" applyAlignment="1">
      <alignment horizontal="left" wrapText="1" indent="1"/>
    </xf>
    <xf numFmtId="0" fontId="60" fillId="0" borderId="13" xfId="0" applyFont="1" applyBorder="1" applyAlignment="1">
      <alignment horizontal="left" wrapText="1" indent="1"/>
    </xf>
    <xf numFmtId="0" fontId="62" fillId="0" borderId="13" xfId="0" applyFont="1" applyBorder="1" applyAlignment="1">
      <alignment horizontal="left" wrapText="1" indent="1"/>
    </xf>
    <xf numFmtId="169" fontId="60" fillId="0" borderId="0" xfId="0" applyNumberFormat="1" applyFont="1" applyFill="1" applyBorder="1" applyAlignment="1">
      <alignment horizontal="right"/>
    </xf>
    <xf numFmtId="0" fontId="66" fillId="0" borderId="13" xfId="0" applyFont="1" applyBorder="1" applyAlignment="1">
      <alignment horizontal="left" wrapText="1"/>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45" fillId="0" borderId="0" xfId="0" applyFont="1" applyAlignment="1">
      <alignment vertical="center" wrapText="1"/>
    </xf>
    <xf numFmtId="0" fontId="5" fillId="0" borderId="0" xfId="53" applyNumberFormat="1" applyFont="1" applyAlignment="1">
      <alignment horizontal="left" vertical="center"/>
      <protection/>
    </xf>
    <xf numFmtId="0" fontId="60" fillId="0" borderId="16" xfId="0" applyFont="1" applyBorder="1" applyAlignment="1">
      <alignment vertical="center" wrapText="1"/>
    </xf>
    <xf numFmtId="0" fontId="61"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1" fillId="0" borderId="0" xfId="57" applyFont="1" applyAlignment="1">
      <alignment horizontal="left" vertical="center"/>
      <protection/>
    </xf>
    <xf numFmtId="49" fontId="61" fillId="0" borderId="0" xfId="57" applyNumberFormat="1" applyFont="1" applyAlignment="1">
      <alignment horizontal="left" vertical="center"/>
      <protection/>
    </xf>
    <xf numFmtId="0" fontId="0" fillId="0" borderId="0" xfId="57" applyFont="1" applyAlignment="1">
      <alignment horizontal="center"/>
      <protection/>
    </xf>
    <xf numFmtId="0" fontId="61" fillId="0" borderId="0" xfId="57" applyFont="1" applyAlignment="1">
      <alignment horizontal="center" vertical="center"/>
      <protection/>
    </xf>
    <xf numFmtId="0" fontId="61" fillId="0" borderId="0" xfId="57" applyFont="1" applyBorder="1" applyAlignment="1">
      <alignment horizontal="center" vertical="center"/>
      <protection/>
    </xf>
    <xf numFmtId="0" fontId="64" fillId="0" borderId="0" xfId="57" applyFont="1" applyBorder="1" applyAlignment="1">
      <alignment horizontal="left" vertical="center"/>
      <protection/>
    </xf>
    <xf numFmtId="0" fontId="67" fillId="0" borderId="17" xfId="57" applyFont="1" applyBorder="1" applyAlignment="1">
      <alignment horizontal="center" vertical="center"/>
      <protection/>
    </xf>
    <xf numFmtId="0" fontId="61" fillId="0" borderId="18" xfId="57" applyFont="1" applyBorder="1" applyAlignment="1">
      <alignment horizontal="center" vertical="center"/>
      <protection/>
    </xf>
    <xf numFmtId="0" fontId="58" fillId="0" borderId="0" xfId="57" applyFont="1" applyAlignment="1">
      <alignment horizontal="center" vertical="center"/>
      <protection/>
    </xf>
    <xf numFmtId="0" fontId="58" fillId="0" borderId="17" xfId="57" applyFont="1" applyBorder="1" applyAlignment="1">
      <alignment horizontal="right"/>
      <protection/>
    </xf>
    <xf numFmtId="0" fontId="67" fillId="0" borderId="18" xfId="57" applyFont="1" applyBorder="1" applyAlignment="1">
      <alignment horizontal="center" vertical="center"/>
      <protection/>
    </xf>
    <xf numFmtId="0" fontId="67" fillId="0" borderId="0" xfId="57" applyFont="1" applyBorder="1" applyAlignment="1">
      <alignment horizontal="center" vertical="center"/>
      <protection/>
    </xf>
    <xf numFmtId="0" fontId="61" fillId="0" borderId="0" xfId="0" applyFont="1" applyBorder="1" applyAlignment="1">
      <alignment horizontal="center" vertical="center"/>
    </xf>
    <xf numFmtId="0" fontId="68" fillId="0" borderId="0" xfId="57" applyFont="1" applyAlignment="1">
      <alignment horizontal="left" vertical="center"/>
      <protection/>
    </xf>
    <xf numFmtId="0" fontId="61" fillId="0" borderId="0" xfId="57" applyFont="1" applyAlignment="1">
      <alignment horizontal="right"/>
      <protection/>
    </xf>
    <xf numFmtId="0" fontId="68" fillId="0" borderId="0" xfId="59" applyFont="1" applyAlignment="1">
      <alignment vertical="center" wrapText="1"/>
      <protection/>
    </xf>
    <xf numFmtId="0" fontId="68" fillId="0" borderId="0" xfId="59" applyFont="1" applyAlignment="1">
      <alignment vertical="center"/>
      <protection/>
    </xf>
    <xf numFmtId="49" fontId="69" fillId="0" borderId="0" xfId="57" applyNumberFormat="1" applyFont="1" applyAlignment="1" quotePrefix="1">
      <alignment horizontal="left"/>
      <protection/>
    </xf>
    <xf numFmtId="49" fontId="69" fillId="0" borderId="0" xfId="57" applyNumberFormat="1" applyFont="1" applyAlignment="1">
      <alignment horizontal="left"/>
      <protection/>
    </xf>
    <xf numFmtId="0" fontId="70" fillId="0" borderId="19" xfId="57" applyFont="1" applyBorder="1" applyAlignment="1">
      <alignment horizontal="center" vertical="center" wrapText="1"/>
      <protection/>
    </xf>
    <xf numFmtId="0" fontId="71" fillId="0" borderId="20" xfId="59" applyFont="1" applyBorder="1" applyAlignment="1">
      <alignment horizontal="left" vertical="center" wrapText="1"/>
      <protection/>
    </xf>
    <xf numFmtId="0" fontId="72" fillId="0" borderId="20" xfId="59" applyFont="1" applyBorder="1" applyAlignment="1">
      <alignment horizontal="right" vertical="center" wrapText="1"/>
      <protection/>
    </xf>
    <xf numFmtId="0" fontId="71" fillId="0" borderId="0" xfId="60" applyFont="1" applyBorder="1" applyAlignment="1">
      <alignment horizontal="center" vertical="center" wrapText="1"/>
      <protection/>
    </xf>
    <xf numFmtId="0" fontId="7" fillId="0" borderId="0" xfId="59" applyFont="1" applyAlignment="1">
      <alignment vertical="center" wrapText="1"/>
      <protection/>
    </xf>
    <xf numFmtId="0" fontId="7" fillId="0" borderId="0" xfId="59" applyFont="1" applyAlignment="1">
      <alignment vertical="center"/>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61" fillId="0" borderId="0" xfId="53" applyNumberFormat="1" applyFont="1" applyAlignment="1">
      <alignment horizontal="left" vertical="center"/>
      <protection/>
    </xf>
    <xf numFmtId="0" fontId="45" fillId="0" borderId="0" xfId="0" applyFont="1" applyAlignment="1">
      <alignment horizontal="left" vertical="center" wrapText="1"/>
    </xf>
    <xf numFmtId="0" fontId="58" fillId="0" borderId="0" xfId="0" applyFont="1" applyAlignment="1">
      <alignment horizontal="left" vertical="top" wrapText="1"/>
    </xf>
    <xf numFmtId="0" fontId="60" fillId="0" borderId="12" xfId="0" applyFont="1" applyBorder="1" applyAlignment="1">
      <alignment horizontal="center" vertical="center" wrapText="1"/>
    </xf>
    <xf numFmtId="0" fontId="60" fillId="0" borderId="14"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58" fillId="0" borderId="11" xfId="0" applyFont="1" applyBorder="1" applyAlignment="1">
      <alignment horizontal="left" vertical="center"/>
    </xf>
    <xf numFmtId="0" fontId="58" fillId="0" borderId="12" xfId="0" applyFont="1" applyBorder="1" applyAlignment="1">
      <alignment horizontal="left"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58" fillId="0" borderId="12" xfId="0" applyFont="1" applyBorder="1" applyAlignment="1">
      <alignment horizontal="center" vertical="center"/>
    </xf>
    <xf numFmtId="0" fontId="58" fillId="0" borderId="14" xfId="0" applyFont="1" applyBorder="1" applyAlignment="1">
      <alignment horizontal="center" vertical="center"/>
    </xf>
    <xf numFmtId="0" fontId="62" fillId="0" borderId="12" xfId="0" applyFont="1" applyBorder="1" applyAlignment="1">
      <alignment horizontal="center" vertical="center" wrapText="1"/>
    </xf>
    <xf numFmtId="0" fontId="62" fillId="0" borderId="14" xfId="0" applyFont="1" applyBorder="1" applyAlignment="1">
      <alignment horizontal="center" vertical="center" wrapText="1"/>
    </xf>
    <xf numFmtId="0" fontId="64" fillId="0" borderId="11" xfId="0" applyFont="1" applyBorder="1" applyAlignment="1">
      <alignment horizontal="center" vertical="center" wrapText="1"/>
    </xf>
    <xf numFmtId="0" fontId="58" fillId="0" borderId="11" xfId="0" applyNumberFormat="1" applyFont="1" applyBorder="1" applyAlignment="1">
      <alignment horizontal="left" vertical="center"/>
    </xf>
    <xf numFmtId="0" fontId="58" fillId="0" borderId="12" xfId="0" applyNumberFormat="1" applyFont="1" applyBorder="1" applyAlignment="1">
      <alignment horizontal="left" vertical="center"/>
    </xf>
    <xf numFmtId="0" fontId="60" fillId="0" borderId="12" xfId="0" applyNumberFormat="1" applyFont="1" applyBorder="1" applyAlignment="1">
      <alignment horizontal="center" vertical="center" wrapText="1"/>
    </xf>
    <xf numFmtId="0" fontId="60" fillId="0" borderId="14" xfId="0" applyNumberFormat="1" applyFont="1" applyBorder="1" applyAlignment="1">
      <alignment horizontal="center" vertical="center" wrapText="1"/>
    </xf>
    <xf numFmtId="0" fontId="62" fillId="0" borderId="12" xfId="0" applyNumberFormat="1" applyFont="1" applyBorder="1" applyAlignment="1">
      <alignment horizontal="center" vertical="center" wrapText="1"/>
    </xf>
    <xf numFmtId="0" fontId="62" fillId="0" borderId="14" xfId="0" applyNumberFormat="1" applyFont="1" applyBorder="1" applyAlignment="1">
      <alignment horizontal="center" vertical="center" wrapText="1"/>
    </xf>
    <xf numFmtId="0" fontId="58" fillId="0" borderId="12" xfId="0" applyNumberFormat="1" applyFont="1" applyBorder="1" applyAlignment="1">
      <alignment horizontal="center" vertical="center"/>
    </xf>
    <xf numFmtId="0" fontId="58" fillId="0" borderId="14" xfId="0" applyNumberFormat="1" applyFont="1" applyBorder="1" applyAlignment="1">
      <alignment horizontal="center" vertical="center"/>
    </xf>
    <xf numFmtId="0" fontId="62" fillId="0" borderId="11" xfId="0" applyNumberFormat="1" applyFont="1" applyBorder="1" applyAlignment="1">
      <alignment horizontal="left" vertical="center"/>
    </xf>
    <xf numFmtId="0" fontId="62" fillId="0" borderId="12" xfId="0" applyNumberFormat="1" applyFont="1" applyBorder="1" applyAlignment="1">
      <alignment horizontal="left" vertical="center"/>
    </xf>
    <xf numFmtId="0" fontId="64" fillId="0" borderId="11" xfId="0" applyNumberFormat="1" applyFont="1" applyBorder="1" applyAlignment="1">
      <alignment horizontal="center" vertical="center" wrapText="1"/>
    </xf>
    <xf numFmtId="0" fontId="64" fillId="0" borderId="11" xfId="0" applyNumberFormat="1" applyFont="1" applyBorder="1" applyAlignment="1">
      <alignment horizontal="center" vertical="center"/>
    </xf>
    <xf numFmtId="0" fontId="58" fillId="0" borderId="12" xfId="0" applyFont="1" applyBorder="1" applyAlignment="1">
      <alignment horizontal="center" vertical="center" wrapText="1"/>
    </xf>
    <xf numFmtId="0" fontId="64"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39" fillId="0" borderId="19"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32</xdr:row>
      <xdr:rowOff>104775</xdr:rowOff>
    </xdr:to>
    <xdr:sp>
      <xdr:nvSpPr>
        <xdr:cNvPr id="1" name="Textfeld 2"/>
        <xdr:cNvSpPr txBox="1">
          <a:spLocks noChangeArrowheads="1"/>
        </xdr:cNvSpPr>
      </xdr:nvSpPr>
      <xdr:spPr>
        <a:xfrm>
          <a:off x="0" y="390525"/>
          <a:ext cx="6124575" cy="45243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0</xdr:colOff>
      <xdr:row>34</xdr:row>
      <xdr:rowOff>9525</xdr:rowOff>
    </xdr:from>
    <xdr:to>
      <xdr:col>0</xdr:col>
      <xdr:colOff>6124575</xdr:colOff>
      <xdr:row>54</xdr:row>
      <xdr:rowOff>76200</xdr:rowOff>
    </xdr:to>
    <xdr:sp>
      <xdr:nvSpPr>
        <xdr:cNvPr id="2" name="Textfeld 3"/>
        <xdr:cNvSpPr txBox="1">
          <a:spLocks noChangeArrowheads="1"/>
        </xdr:cNvSpPr>
      </xdr:nvSpPr>
      <xdr:spPr>
        <a:xfrm>
          <a:off x="0" y="5343525"/>
          <a:ext cx="6124575" cy="29241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50</xdr:row>
      <xdr:rowOff>95250</xdr:rowOff>
    </xdr:from>
    <xdr:to>
      <xdr:col>1</xdr:col>
      <xdr:colOff>5057775</xdr:colOff>
      <xdr:row>71</xdr:row>
      <xdr:rowOff>0</xdr:rowOff>
    </xdr:to>
    <xdr:pic>
      <xdr:nvPicPr>
        <xdr:cNvPr id="1" name="Grafik 2"/>
        <xdr:cNvPicPr preferRelativeResize="1">
          <a:picLocks noChangeAspect="1"/>
        </xdr:cNvPicPr>
      </xdr:nvPicPr>
      <xdr:blipFill>
        <a:blip r:embed="rId1"/>
        <a:stretch>
          <a:fillRect/>
        </a:stretch>
      </xdr:blipFill>
      <xdr:spPr>
        <a:xfrm>
          <a:off x="9525" y="67437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1" customWidth="1"/>
    <col min="2" max="2" width="55.7109375" style="21" customWidth="1"/>
    <col min="3" max="3" width="8.7109375" style="21" customWidth="1"/>
    <col min="4" max="4" width="16.7109375" style="21" customWidth="1"/>
    <col min="5" max="16384" width="11.421875" style="21" customWidth="1"/>
  </cols>
  <sheetData>
    <row r="1" spans="1:4" ht="49.5" customHeight="1" thickBot="1">
      <c r="A1" s="145" t="s">
        <v>0</v>
      </c>
      <c r="B1" s="145"/>
      <c r="C1" s="105"/>
      <c r="D1" s="105"/>
    </row>
    <row r="2" spans="1:4" ht="35.25" customHeight="1" thickTop="1">
      <c r="A2" s="106" t="s">
        <v>36</v>
      </c>
      <c r="B2" s="106"/>
      <c r="C2" s="107" t="s">
        <v>37</v>
      </c>
      <c r="D2" s="107"/>
    </row>
    <row r="3" spans="1:4" ht="24.75" customHeight="1">
      <c r="A3" s="108"/>
      <c r="B3" s="108"/>
      <c r="C3" s="108"/>
      <c r="D3" s="108"/>
    </row>
    <row r="4" spans="1:4" ht="24.75" customHeight="1">
      <c r="A4" s="109" t="s">
        <v>38</v>
      </c>
      <c r="B4" s="109"/>
      <c r="C4" s="109"/>
      <c r="D4" s="110"/>
    </row>
    <row r="5" spans="1:4" ht="24.75" customHeight="1">
      <c r="A5" s="101" t="s">
        <v>39</v>
      </c>
      <c r="B5" s="101"/>
      <c r="C5" s="101"/>
      <c r="D5" s="102"/>
    </row>
    <row r="6" spans="1:4" ht="39.75" customHeight="1">
      <c r="A6" s="103" t="s">
        <v>173</v>
      </c>
      <c r="B6" s="104"/>
      <c r="C6" s="104"/>
      <c r="D6" s="104"/>
    </row>
    <row r="7" spans="1:4" ht="24.75" customHeight="1">
      <c r="A7" s="103"/>
      <c r="B7" s="103"/>
      <c r="C7" s="103"/>
      <c r="D7" s="103"/>
    </row>
    <row r="8" spans="1:4" ht="24.75" customHeight="1">
      <c r="A8" s="103"/>
      <c r="B8" s="103"/>
      <c r="C8" s="103"/>
      <c r="D8" s="103"/>
    </row>
    <row r="9" spans="1:4" ht="24.75" customHeight="1">
      <c r="A9" s="99"/>
      <c r="B9" s="99"/>
      <c r="C9" s="99"/>
      <c r="D9" s="99"/>
    </row>
    <row r="10" spans="1:4" ht="24.75" customHeight="1">
      <c r="A10" s="99"/>
      <c r="B10" s="99"/>
      <c r="C10" s="99"/>
      <c r="D10" s="99"/>
    </row>
    <row r="11" spans="1:4" ht="24.75" customHeight="1">
      <c r="A11" s="99"/>
      <c r="B11" s="99"/>
      <c r="C11" s="99"/>
      <c r="D11" s="99"/>
    </row>
    <row r="12" spans="1:4" ht="24.75" customHeight="1">
      <c r="A12" s="99"/>
      <c r="B12" s="99"/>
      <c r="C12" s="99"/>
      <c r="D12" s="99"/>
    </row>
    <row r="13" spans="1:4" ht="12" customHeight="1">
      <c r="A13" s="63"/>
      <c r="B13" s="100" t="s">
        <v>138</v>
      </c>
      <c r="C13" s="100"/>
      <c r="D13" s="64" t="s">
        <v>174</v>
      </c>
    </row>
    <row r="14" spans="1:4" ht="12" customHeight="1">
      <c r="A14" s="63"/>
      <c r="B14" s="100"/>
      <c r="C14" s="100"/>
      <c r="D14" s="65"/>
    </row>
    <row r="15" spans="1:4" ht="12" customHeight="1">
      <c r="A15" s="63"/>
      <c r="B15" s="100" t="s">
        <v>1</v>
      </c>
      <c r="C15" s="100"/>
      <c r="D15" s="66" t="s">
        <v>179</v>
      </c>
    </row>
    <row r="16" spans="1:4" ht="12" customHeight="1">
      <c r="A16" s="63"/>
      <c r="B16" s="100"/>
      <c r="C16" s="100"/>
      <c r="D16" s="66"/>
    </row>
    <row r="17" spans="1:4" ht="12" customHeight="1">
      <c r="A17" s="67"/>
      <c r="B17" s="95"/>
      <c r="C17" s="95"/>
      <c r="D17" s="68"/>
    </row>
    <row r="18" spans="1:4" ht="12" customHeight="1">
      <c r="A18" s="96"/>
      <c r="B18" s="96"/>
      <c r="C18" s="96"/>
      <c r="D18" s="96"/>
    </row>
    <row r="19" spans="1:4" ht="12" customHeight="1">
      <c r="A19" s="90" t="s">
        <v>2</v>
      </c>
      <c r="B19" s="90"/>
      <c r="C19" s="90"/>
      <c r="D19" s="90"/>
    </row>
    <row r="20" spans="1:4" ht="12" customHeight="1">
      <c r="A20" s="90" t="s">
        <v>144</v>
      </c>
      <c r="B20" s="90"/>
      <c r="C20" s="90"/>
      <c r="D20" s="90"/>
    </row>
    <row r="21" spans="1:4" ht="12" customHeight="1">
      <c r="A21" s="97"/>
      <c r="B21" s="97"/>
      <c r="C21" s="97"/>
      <c r="D21" s="97"/>
    </row>
    <row r="22" spans="1:4" ht="12" customHeight="1">
      <c r="A22" s="98" t="s">
        <v>136</v>
      </c>
      <c r="B22" s="98"/>
      <c r="C22" s="98"/>
      <c r="D22" s="98"/>
    </row>
    <row r="23" spans="1:4" ht="12" customHeight="1">
      <c r="A23" s="90"/>
      <c r="B23" s="90"/>
      <c r="C23" s="90"/>
      <c r="D23" s="90"/>
    </row>
    <row r="24" spans="1:4" ht="12" customHeight="1">
      <c r="A24" s="91" t="s">
        <v>151</v>
      </c>
      <c r="B24" s="91"/>
      <c r="C24" s="91"/>
      <c r="D24" s="91"/>
    </row>
    <row r="25" spans="1:4" ht="12" customHeight="1">
      <c r="A25" s="91" t="s">
        <v>143</v>
      </c>
      <c r="B25" s="91"/>
      <c r="C25" s="91"/>
      <c r="D25" s="91"/>
    </row>
    <row r="26" spans="1:4" ht="12" customHeight="1">
      <c r="A26" s="92"/>
      <c r="B26" s="92"/>
      <c r="C26" s="92"/>
      <c r="D26" s="92"/>
    </row>
    <row r="27" spans="1:4" ht="12" customHeight="1">
      <c r="A27" s="93"/>
      <c r="B27" s="93"/>
      <c r="C27" s="93"/>
      <c r="D27" s="93"/>
    </row>
    <row r="28" spans="1:4" ht="12" customHeight="1">
      <c r="A28" s="94" t="s">
        <v>3</v>
      </c>
      <c r="B28" s="94"/>
      <c r="C28" s="94"/>
      <c r="D28" s="94"/>
    </row>
    <row r="29" spans="1:4" ht="12" customHeight="1">
      <c r="A29" s="89"/>
      <c r="B29" s="89"/>
      <c r="C29" s="89"/>
      <c r="D29" s="89"/>
    </row>
    <row r="30" spans="1:4" ht="12" customHeight="1">
      <c r="A30" s="79" t="s">
        <v>4</v>
      </c>
      <c r="B30" s="87" t="s">
        <v>139</v>
      </c>
      <c r="C30" s="87"/>
      <c r="D30" s="87"/>
    </row>
    <row r="31" spans="1:4" ht="12" customHeight="1">
      <c r="A31" s="69">
        <v>0</v>
      </c>
      <c r="B31" s="87" t="s">
        <v>140</v>
      </c>
      <c r="C31" s="87"/>
      <c r="D31" s="87"/>
    </row>
    <row r="32" spans="1:4" ht="12" customHeight="1">
      <c r="A32" s="79" t="s">
        <v>5</v>
      </c>
      <c r="B32" s="87" t="s">
        <v>6</v>
      </c>
      <c r="C32" s="87"/>
      <c r="D32" s="87"/>
    </row>
    <row r="33" spans="1:4" ht="12" customHeight="1">
      <c r="A33" s="79" t="s">
        <v>14</v>
      </c>
      <c r="B33" s="87" t="s">
        <v>7</v>
      </c>
      <c r="C33" s="87"/>
      <c r="D33" s="87"/>
    </row>
    <row r="34" spans="1:4" ht="12" customHeight="1">
      <c r="A34" s="79" t="s">
        <v>8</v>
      </c>
      <c r="B34" s="87" t="s">
        <v>9</v>
      </c>
      <c r="C34" s="87"/>
      <c r="D34" s="87"/>
    </row>
    <row r="35" spans="1:4" ht="12" customHeight="1">
      <c r="A35" s="79" t="s">
        <v>10</v>
      </c>
      <c r="B35" s="87" t="s">
        <v>141</v>
      </c>
      <c r="C35" s="87"/>
      <c r="D35" s="87"/>
    </row>
    <row r="36" spans="1:4" ht="12" customHeight="1">
      <c r="A36" s="79" t="s">
        <v>11</v>
      </c>
      <c r="B36" s="87" t="s">
        <v>12</v>
      </c>
      <c r="C36" s="87"/>
      <c r="D36" s="87"/>
    </row>
    <row r="37" spans="1:4" ht="12" customHeight="1">
      <c r="A37" s="79" t="s">
        <v>108</v>
      </c>
      <c r="B37" s="87" t="s">
        <v>142</v>
      </c>
      <c r="C37" s="87"/>
      <c r="D37" s="87"/>
    </row>
    <row r="38" spans="1:4" ht="12" customHeight="1">
      <c r="A38" s="79"/>
      <c r="B38" s="87"/>
      <c r="C38" s="87"/>
      <c r="D38" s="87"/>
    </row>
    <row r="39" spans="1:4" ht="12" customHeight="1">
      <c r="A39" s="79"/>
      <c r="B39" s="87"/>
      <c r="C39" s="87"/>
      <c r="D39" s="87"/>
    </row>
    <row r="40" spans="1:4" ht="12" customHeight="1">
      <c r="A40" s="79"/>
      <c r="B40" s="79"/>
      <c r="C40" s="79"/>
      <c r="D40" s="79"/>
    </row>
    <row r="41" spans="1:4" ht="12" customHeight="1">
      <c r="A41" s="79"/>
      <c r="B41" s="79"/>
      <c r="C41" s="79"/>
      <c r="D41" s="79"/>
    </row>
    <row r="42" spans="1:4" ht="12" customHeight="1">
      <c r="A42" s="80"/>
      <c r="B42" s="86"/>
      <c r="C42" s="86"/>
      <c r="D42" s="86"/>
    </row>
    <row r="43" spans="1:4" ht="12" customHeight="1">
      <c r="A43" s="80"/>
      <c r="B43" s="86"/>
      <c r="C43" s="86"/>
      <c r="D43" s="86"/>
    </row>
    <row r="44" spans="1:4" ht="12.75">
      <c r="A44" s="87" t="s">
        <v>13</v>
      </c>
      <c r="B44" s="87"/>
      <c r="C44" s="87"/>
      <c r="D44" s="87"/>
    </row>
    <row r="45" spans="1:4" ht="39.75" customHeight="1">
      <c r="A45" s="88"/>
      <c r="B45" s="88"/>
      <c r="C45" s="88"/>
      <c r="D45" s="88"/>
    </row>
  </sheetData>
  <sheetProtection/>
  <mergeCells count="45">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 ref="B42:D42"/>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1"/>
  <sheetViews>
    <sheetView zoomScale="140" zoomScaleNormal="140" workbookViewId="0" topLeftCell="A1">
      <selection activeCell="A1" sqref="A1:B1"/>
    </sheetView>
  </sheetViews>
  <sheetFormatPr defaultColWidth="11.28125" defaultRowHeight="12.75"/>
  <cols>
    <col min="1" max="1" width="12.7109375" style="33" customWidth="1"/>
    <col min="2" max="2" width="70.7109375" style="34" customWidth="1"/>
    <col min="3" max="3" width="8.28125" style="25" customWidth="1"/>
    <col min="4" max="16384" width="11.28125" style="24" customWidth="1"/>
  </cols>
  <sheetData>
    <row r="1" spans="1:3" s="22" customFormat="1" ht="30" customHeight="1">
      <c r="A1" s="111" t="s">
        <v>33</v>
      </c>
      <c r="B1" s="111"/>
      <c r="C1" s="111"/>
    </row>
    <row r="2" spans="1:3" ht="23.25" customHeight="1">
      <c r="A2" s="112"/>
      <c r="B2" s="112"/>
      <c r="C2" s="23" t="s">
        <v>15</v>
      </c>
    </row>
    <row r="3" spans="1:3" ht="12" customHeight="1">
      <c r="A3" s="113" t="s">
        <v>16</v>
      </c>
      <c r="B3" s="113"/>
      <c r="C3" s="25">
        <v>3</v>
      </c>
    </row>
    <row r="4" spans="1:2" ht="12" customHeight="1">
      <c r="A4" s="41"/>
      <c r="B4" s="41"/>
    </row>
    <row r="5" spans="1:3" ht="12" customHeight="1">
      <c r="A5" s="113" t="s">
        <v>44</v>
      </c>
      <c r="B5" s="113"/>
      <c r="C5" s="25">
        <v>4</v>
      </c>
    </row>
    <row r="6" spans="1:2" ht="12" customHeight="1">
      <c r="A6" s="84"/>
      <c r="B6" s="84"/>
    </row>
    <row r="7" spans="1:2" ht="12" customHeight="1">
      <c r="A7" s="85" t="s">
        <v>171</v>
      </c>
      <c r="B7" s="85" t="s">
        <v>172</v>
      </c>
    </row>
    <row r="8" spans="1:2" ht="12" customHeight="1">
      <c r="A8" s="26"/>
      <c r="B8" s="82"/>
    </row>
    <row r="9" spans="1:2" ht="12" customHeight="1">
      <c r="A9" s="30" t="s">
        <v>34</v>
      </c>
      <c r="B9" s="27" t="s">
        <v>81</v>
      </c>
    </row>
    <row r="10" spans="1:2" ht="8.25" customHeight="1">
      <c r="A10" s="30"/>
      <c r="B10" s="27"/>
    </row>
    <row r="11" spans="1:11" ht="24" customHeight="1">
      <c r="A11" s="28" t="s">
        <v>97</v>
      </c>
      <c r="B11" s="29" t="s">
        <v>40</v>
      </c>
      <c r="C11" s="25">
        <v>5</v>
      </c>
      <c r="D11" s="31"/>
      <c r="E11" s="31"/>
      <c r="F11" s="31"/>
      <c r="G11" s="31"/>
      <c r="H11" s="31"/>
      <c r="I11" s="31"/>
      <c r="J11" s="31"/>
      <c r="K11" s="31"/>
    </row>
    <row r="12" spans="1:11" ht="8.25" customHeight="1">
      <c r="A12" s="28"/>
      <c r="B12" s="29"/>
      <c r="D12" s="31"/>
      <c r="E12" s="31"/>
      <c r="F12" s="31"/>
      <c r="G12" s="31"/>
      <c r="H12" s="31"/>
      <c r="I12" s="31"/>
      <c r="J12" s="31"/>
      <c r="K12" s="31"/>
    </row>
    <row r="13" spans="1:4" ht="24" customHeight="1">
      <c r="A13" s="28" t="s">
        <v>98</v>
      </c>
      <c r="B13" s="29" t="s">
        <v>145</v>
      </c>
      <c r="C13" s="25">
        <v>6</v>
      </c>
      <c r="D13" s="32"/>
    </row>
    <row r="14" spans="1:4" ht="8.25" customHeight="1">
      <c r="A14" s="28"/>
      <c r="B14" s="29"/>
      <c r="D14" s="32"/>
    </row>
    <row r="15" spans="1:3" ht="12" customHeight="1">
      <c r="A15" s="28" t="s">
        <v>99</v>
      </c>
      <c r="B15" s="29" t="s">
        <v>41</v>
      </c>
      <c r="C15" s="25">
        <v>7</v>
      </c>
    </row>
    <row r="16" spans="1:2" ht="12" customHeight="1">
      <c r="A16" s="28"/>
      <c r="B16" s="29"/>
    </row>
    <row r="17" spans="1:2" ht="12" customHeight="1">
      <c r="A17" s="30" t="s">
        <v>35</v>
      </c>
      <c r="B17" s="27" t="s">
        <v>17</v>
      </c>
    </row>
    <row r="18" spans="1:2" ht="8.25" customHeight="1">
      <c r="A18" s="30"/>
      <c r="B18" s="27"/>
    </row>
    <row r="19" spans="1:5" ht="12" customHeight="1">
      <c r="A19" s="28" t="s">
        <v>100</v>
      </c>
      <c r="B19" s="29" t="s">
        <v>42</v>
      </c>
      <c r="C19" s="25">
        <v>8</v>
      </c>
      <c r="D19" s="32"/>
      <c r="E19" s="32"/>
    </row>
    <row r="20" spans="1:5" ht="8.25" customHeight="1">
      <c r="A20" s="28"/>
      <c r="B20" s="29"/>
      <c r="D20" s="32"/>
      <c r="E20" s="32"/>
    </row>
    <row r="21" spans="1:3" ht="12" customHeight="1">
      <c r="A21" s="28" t="s">
        <v>101</v>
      </c>
      <c r="B21" s="29" t="s">
        <v>43</v>
      </c>
      <c r="C21" s="25">
        <v>9</v>
      </c>
    </row>
  </sheetData>
  <sheetProtection/>
  <mergeCells count="4">
    <mergeCell ref="A1:C1"/>
    <mergeCell ref="A2:B2"/>
    <mergeCell ref="A3:B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07&amp;R&amp;7&amp;P</oddFooter>
    <evenFooter>&amp;L&amp;7&amp;P&amp;R&amp;7StatA MV, Statistischer Bericht G433 2019 07</evenFooter>
  </headerFooter>
</worksheet>
</file>

<file path=xl/worksheets/sheet3.xml><?xml version="1.0" encoding="utf-8"?>
<worksheet xmlns="http://schemas.openxmlformats.org/spreadsheetml/2006/main" xmlns:r="http://schemas.openxmlformats.org/officeDocument/2006/relationships">
  <dimension ref="A1:D46"/>
  <sheetViews>
    <sheetView zoomScale="140" zoomScaleNormal="140" workbookViewId="0" topLeftCell="A1">
      <selection activeCell="A1" sqref="A1"/>
    </sheetView>
  </sheetViews>
  <sheetFormatPr defaultColWidth="11.421875" defaultRowHeight="11.25" customHeight="1"/>
  <cols>
    <col min="1" max="1" width="95.7109375" style="0" customWidth="1"/>
  </cols>
  <sheetData>
    <row r="1" spans="1:4" s="35" customFormat="1" ht="30" customHeight="1">
      <c r="A1" s="2" t="s">
        <v>16</v>
      </c>
      <c r="B1" s="1"/>
      <c r="C1" s="1"/>
      <c r="D1" s="1"/>
    </row>
    <row r="2" spans="1:4" ht="11.25" customHeight="1">
      <c r="A2" s="1"/>
      <c r="B2" s="1"/>
      <c r="C2" s="1"/>
      <c r="D2" s="1"/>
    </row>
    <row r="3" spans="1:4" ht="11.25" customHeight="1">
      <c r="A3" s="1"/>
      <c r="B3" s="1"/>
      <c r="C3" s="1"/>
      <c r="D3" s="1"/>
    </row>
    <row r="5" spans="1:4" ht="11.25" customHeight="1">
      <c r="A5" s="42"/>
      <c r="B5" s="42"/>
      <c r="C5" s="42"/>
      <c r="D5" s="42"/>
    </row>
    <row r="6" spans="1:4" ht="11.25" customHeight="1">
      <c r="A6" s="40"/>
      <c r="B6" s="40"/>
      <c r="C6" s="40"/>
      <c r="D6" s="40"/>
    </row>
    <row r="7" spans="1:4" ht="11.25" customHeight="1">
      <c r="A7" s="42"/>
      <c r="B7" s="42"/>
      <c r="C7" s="42"/>
      <c r="D7" s="42"/>
    </row>
    <row r="8" spans="1:4" ht="11.25" customHeight="1">
      <c r="A8" s="40"/>
      <c r="B8" s="40"/>
      <c r="C8" s="40"/>
      <c r="D8" s="40"/>
    </row>
    <row r="9" spans="1:4" ht="11.25" customHeight="1">
      <c r="A9" s="42"/>
      <c r="B9" s="42"/>
      <c r="C9" s="42"/>
      <c r="D9" s="42"/>
    </row>
    <row r="10" spans="1:4" ht="11.25" customHeight="1">
      <c r="A10" s="43"/>
      <c r="B10" s="43"/>
      <c r="C10" s="43"/>
      <c r="D10" s="43"/>
    </row>
    <row r="11" spans="1:4" ht="11.25" customHeight="1">
      <c r="A11" s="43"/>
      <c r="B11" s="43"/>
      <c r="C11" s="43"/>
      <c r="D11" s="43"/>
    </row>
    <row r="12" spans="1:4" ht="11.25" customHeight="1">
      <c r="A12" s="43"/>
      <c r="B12" s="43"/>
      <c r="C12" s="43"/>
      <c r="D12" s="43"/>
    </row>
    <row r="13" spans="1:4" ht="11.25" customHeight="1">
      <c r="A13" s="43"/>
      <c r="B13" s="43"/>
      <c r="C13" s="43"/>
      <c r="D13" s="43"/>
    </row>
    <row r="14" spans="1:4" ht="11.25" customHeight="1">
      <c r="A14" s="40"/>
      <c r="B14" s="40"/>
      <c r="C14" s="40"/>
      <c r="D14" s="40"/>
    </row>
    <row r="15" spans="1:4" ht="11.25" customHeight="1">
      <c r="A15" s="42"/>
      <c r="B15" s="42"/>
      <c r="C15" s="42"/>
      <c r="D15" s="42"/>
    </row>
    <row r="16" spans="1:4" ht="11.25" customHeight="1">
      <c r="A16" s="43"/>
      <c r="B16" s="43"/>
      <c r="C16" s="43"/>
      <c r="D16" s="43"/>
    </row>
    <row r="17" spans="1:4" ht="11.25" customHeight="1">
      <c r="A17" s="43"/>
      <c r="B17" s="43"/>
      <c r="C17" s="43"/>
      <c r="D17" s="43"/>
    </row>
    <row r="18" spans="1:4" ht="11.25" customHeight="1">
      <c r="A18" s="43"/>
      <c r="B18" s="43"/>
      <c r="C18" s="43"/>
      <c r="D18" s="43"/>
    </row>
    <row r="19" spans="1:4" ht="11.25" customHeight="1">
      <c r="A19" s="43"/>
      <c r="B19" s="43"/>
      <c r="C19" s="43"/>
      <c r="D19" s="43"/>
    </row>
    <row r="20" spans="1:4" ht="11.25" customHeight="1">
      <c r="A20" s="40"/>
      <c r="B20" s="40"/>
      <c r="C20" s="40"/>
      <c r="D20" s="40"/>
    </row>
    <row r="21" spans="1:4" ht="11.25" customHeight="1">
      <c r="A21" s="42"/>
      <c r="B21" s="42"/>
      <c r="C21" s="42"/>
      <c r="D21" s="42"/>
    </row>
    <row r="22" spans="1:4" ht="11.25" customHeight="1">
      <c r="A22" s="40"/>
      <c r="B22" s="40"/>
      <c r="C22" s="40"/>
      <c r="D22" s="40"/>
    </row>
    <row r="23" spans="1:4" ht="11.25" customHeight="1">
      <c r="A23" s="42"/>
      <c r="B23" s="42"/>
      <c r="C23" s="42"/>
      <c r="D23" s="42"/>
    </row>
    <row r="24" spans="1:4" ht="11.25" customHeight="1">
      <c r="A24" s="43"/>
      <c r="B24" s="43"/>
      <c r="C24" s="43"/>
      <c r="D24" s="43"/>
    </row>
    <row r="25" spans="1:4" ht="11.25" customHeight="1">
      <c r="A25" s="43"/>
      <c r="B25" s="43"/>
      <c r="C25" s="43"/>
      <c r="D25" s="43"/>
    </row>
    <row r="26" spans="1:4" ht="11.25" customHeight="1">
      <c r="A26" s="40"/>
      <c r="B26" s="40"/>
      <c r="C26" s="40"/>
      <c r="D26" s="40"/>
    </row>
    <row r="27" spans="1:4" ht="11.25" customHeight="1">
      <c r="A27" s="42"/>
      <c r="B27" s="42"/>
      <c r="C27" s="42"/>
      <c r="D27" s="42"/>
    </row>
    <row r="28" spans="1:4" ht="11.25" customHeight="1">
      <c r="A28" s="40"/>
      <c r="B28" s="40"/>
      <c r="C28" s="40"/>
      <c r="D28" s="40"/>
    </row>
    <row r="29" spans="1:4" ht="11.25" customHeight="1">
      <c r="A29" s="42"/>
      <c r="B29" s="42"/>
      <c r="C29" s="42"/>
      <c r="D29" s="42"/>
    </row>
    <row r="30" spans="1:4" ht="11.25" customHeight="1">
      <c r="A30" s="43"/>
      <c r="B30" s="43"/>
      <c r="C30" s="43"/>
      <c r="D30" s="43"/>
    </row>
    <row r="31" spans="1:4" ht="11.25" customHeight="1">
      <c r="A31" s="43"/>
      <c r="B31" s="43"/>
      <c r="C31" s="43"/>
      <c r="D31" s="43"/>
    </row>
    <row r="32" spans="1:4" ht="11.25" customHeight="1">
      <c r="A32" s="43"/>
      <c r="B32" s="43"/>
      <c r="C32" s="43"/>
      <c r="D32" s="43"/>
    </row>
    <row r="33" spans="1:4" ht="11.25" customHeight="1">
      <c r="A33" s="43"/>
      <c r="B33" s="43"/>
      <c r="C33" s="43"/>
      <c r="D33" s="43"/>
    </row>
    <row r="34" spans="1:4" ht="30" customHeight="1">
      <c r="A34" s="81" t="s">
        <v>102</v>
      </c>
      <c r="B34" s="43"/>
      <c r="C34" s="43"/>
      <c r="D34" s="43"/>
    </row>
    <row r="35" spans="1:4" ht="11.25" customHeight="1">
      <c r="A35" s="43"/>
      <c r="B35" s="43"/>
      <c r="C35" s="43"/>
      <c r="D35" s="43"/>
    </row>
    <row r="36" spans="1:4" ht="11.25" customHeight="1">
      <c r="A36" s="40"/>
      <c r="B36" s="40"/>
      <c r="C36" s="40"/>
      <c r="D36" s="40"/>
    </row>
    <row r="37" spans="1:4" ht="11.25" customHeight="1">
      <c r="A37" s="42"/>
      <c r="B37" s="42"/>
      <c r="C37" s="42"/>
      <c r="D37" s="42"/>
    </row>
    <row r="38" spans="1:4" ht="11.25" customHeight="1">
      <c r="A38" s="43"/>
      <c r="B38" s="43"/>
      <c r="C38" s="43"/>
      <c r="D38" s="43"/>
    </row>
    <row r="39" spans="1:4" ht="11.25" customHeight="1">
      <c r="A39" s="43"/>
      <c r="B39" s="43"/>
      <c r="C39" s="43"/>
      <c r="D39" s="43"/>
    </row>
    <row r="40" spans="1:4" ht="11.25" customHeight="1">
      <c r="A40" s="43"/>
      <c r="B40" s="43"/>
      <c r="C40" s="43"/>
      <c r="D40" s="43"/>
    </row>
    <row r="41" spans="1:4" ht="11.25" customHeight="1">
      <c r="A41" s="43"/>
      <c r="B41" s="43"/>
      <c r="C41" s="43"/>
      <c r="D41" s="43"/>
    </row>
    <row r="42" spans="1:4" ht="11.25" customHeight="1">
      <c r="A42" s="43"/>
      <c r="B42" s="43"/>
      <c r="C42" s="43"/>
      <c r="D42" s="43"/>
    </row>
    <row r="43" spans="1:4" ht="11.25" customHeight="1">
      <c r="A43" s="40"/>
      <c r="B43" s="40"/>
      <c r="C43" s="40"/>
      <c r="D43" s="40"/>
    </row>
    <row r="44" spans="1:4" ht="11.25" customHeight="1">
      <c r="A44" s="42"/>
      <c r="B44" s="42"/>
      <c r="C44" s="42"/>
      <c r="D44" s="42"/>
    </row>
    <row r="45" spans="1:4" ht="11.25" customHeight="1">
      <c r="A45" s="40"/>
      <c r="B45" s="40"/>
      <c r="C45" s="40"/>
      <c r="D45" s="40"/>
    </row>
    <row r="46" spans="1:4" ht="11.25" customHeight="1">
      <c r="A46" s="42"/>
      <c r="B46" s="42"/>
      <c r="C46" s="42"/>
      <c r="D46" s="42"/>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2019 07&amp;R&amp;7&amp;P</oddFooter>
    <evenFooter>&amp;L&amp;7&amp;P&amp;R&amp;7StatA MV, Statistischer Bericht G433 2019 07</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5" customWidth="1"/>
    <col min="2" max="2" width="76.00390625" style="5" customWidth="1"/>
  </cols>
  <sheetData>
    <row r="1" spans="1:7" s="35" customFormat="1" ht="30" customHeight="1">
      <c r="A1" s="114" t="s">
        <v>44</v>
      </c>
      <c r="B1" s="114"/>
      <c r="C1" s="1"/>
      <c r="D1" s="1"/>
      <c r="E1" s="1"/>
      <c r="F1" s="1"/>
      <c r="G1" s="1"/>
    </row>
    <row r="2" spans="1:7" ht="11.25" customHeight="1">
      <c r="A2" s="52"/>
      <c r="B2" s="52"/>
      <c r="C2" s="1"/>
      <c r="D2" s="1"/>
      <c r="E2" s="1"/>
      <c r="F2" s="1"/>
      <c r="G2" s="1"/>
    </row>
    <row r="3" spans="1:7" ht="11.25" customHeight="1">
      <c r="A3" s="115" t="s">
        <v>18</v>
      </c>
      <c r="B3" s="115"/>
      <c r="C3" s="1"/>
      <c r="D3" s="1"/>
      <c r="E3" s="1"/>
      <c r="F3" s="1"/>
      <c r="G3" s="1"/>
    </row>
    <row r="4" spans="1:2" ht="11.25" customHeight="1">
      <c r="A4" s="4"/>
      <c r="B4" s="4"/>
    </row>
    <row r="5" spans="1:7" ht="11.25" customHeight="1">
      <c r="A5" s="3" t="s">
        <v>45</v>
      </c>
      <c r="B5" s="53" t="s">
        <v>46</v>
      </c>
      <c r="C5" s="42"/>
      <c r="D5" s="42"/>
      <c r="E5" s="42"/>
      <c r="F5" s="42"/>
      <c r="G5" s="42"/>
    </row>
    <row r="6" spans="1:7" ht="6" customHeight="1">
      <c r="A6" s="38"/>
      <c r="B6" s="54"/>
      <c r="C6" s="40"/>
      <c r="D6" s="40"/>
      <c r="E6" s="40"/>
      <c r="F6" s="40"/>
      <c r="G6" s="40"/>
    </row>
    <row r="7" spans="1:7" ht="11.25" customHeight="1">
      <c r="A7" s="3">
        <v>55</v>
      </c>
      <c r="B7" s="53" t="s">
        <v>47</v>
      </c>
      <c r="C7" s="42"/>
      <c r="D7" s="42"/>
      <c r="E7" s="42"/>
      <c r="F7" s="42"/>
      <c r="G7" s="42"/>
    </row>
    <row r="8" spans="1:7" ht="6" customHeight="1">
      <c r="A8" s="38"/>
      <c r="B8" s="55"/>
      <c r="C8" s="40"/>
      <c r="D8" s="40"/>
      <c r="E8" s="40"/>
      <c r="F8" s="40"/>
      <c r="G8" s="40"/>
    </row>
    <row r="9" spans="1:7" ht="11.25" customHeight="1">
      <c r="A9" s="3" t="s">
        <v>48</v>
      </c>
      <c r="B9" s="53" t="s">
        <v>109</v>
      </c>
      <c r="C9" s="42"/>
      <c r="D9" s="42"/>
      <c r="E9" s="42"/>
      <c r="F9" s="42"/>
      <c r="G9" s="42"/>
    </row>
    <row r="10" spans="1:7" ht="11.25" customHeight="1">
      <c r="A10" s="8" t="s">
        <v>49</v>
      </c>
      <c r="B10" s="56" t="s">
        <v>88</v>
      </c>
      <c r="C10" s="43"/>
      <c r="D10" s="43"/>
      <c r="E10" s="43"/>
      <c r="F10" s="43"/>
      <c r="G10" s="43"/>
    </row>
    <row r="11" spans="1:7" ht="11.25" customHeight="1">
      <c r="A11" s="8" t="s">
        <v>50</v>
      </c>
      <c r="B11" s="56" t="s">
        <v>110</v>
      </c>
      <c r="C11" s="43"/>
      <c r="D11" s="43"/>
      <c r="E11" s="43"/>
      <c r="F11" s="43"/>
      <c r="G11" s="43"/>
    </row>
    <row r="12" spans="1:7" ht="11.25" customHeight="1">
      <c r="A12" s="8" t="s">
        <v>51</v>
      </c>
      <c r="B12" s="56" t="s">
        <v>111</v>
      </c>
      <c r="C12" s="43"/>
      <c r="D12" s="43"/>
      <c r="E12" s="43"/>
      <c r="F12" s="43"/>
      <c r="G12" s="43"/>
    </row>
    <row r="13" spans="1:7" ht="11.25" customHeight="1">
      <c r="A13" s="8" t="s">
        <v>52</v>
      </c>
      <c r="B13" s="56" t="s">
        <v>112</v>
      </c>
      <c r="C13" s="43"/>
      <c r="D13" s="43"/>
      <c r="E13" s="43"/>
      <c r="F13" s="43"/>
      <c r="G13" s="43"/>
    </row>
    <row r="14" spans="1:7" ht="6" customHeight="1">
      <c r="A14" s="38"/>
      <c r="B14" s="55"/>
      <c r="C14" s="40"/>
      <c r="D14" s="40"/>
      <c r="E14" s="40"/>
      <c r="F14" s="40"/>
      <c r="G14" s="40"/>
    </row>
    <row r="15" spans="1:7" ht="11.25" customHeight="1">
      <c r="A15" s="3" t="s">
        <v>53</v>
      </c>
      <c r="B15" s="53" t="s">
        <v>113</v>
      </c>
      <c r="C15" s="42"/>
      <c r="D15" s="42"/>
      <c r="E15" s="42"/>
      <c r="F15" s="42"/>
      <c r="G15" s="42"/>
    </row>
    <row r="16" spans="1:7" ht="11.25" customHeight="1">
      <c r="A16" s="8" t="s">
        <v>54</v>
      </c>
      <c r="B16" s="56" t="s">
        <v>114</v>
      </c>
      <c r="C16" s="43"/>
      <c r="D16" s="43"/>
      <c r="E16" s="43"/>
      <c r="F16" s="43"/>
      <c r="G16" s="43"/>
    </row>
    <row r="17" spans="1:7" ht="11.25" customHeight="1">
      <c r="A17" s="8" t="s">
        <v>55</v>
      </c>
      <c r="B17" s="56" t="s">
        <v>115</v>
      </c>
      <c r="C17" s="43"/>
      <c r="D17" s="43"/>
      <c r="E17" s="43"/>
      <c r="F17" s="43"/>
      <c r="G17" s="43"/>
    </row>
    <row r="18" spans="1:7" ht="11.25" customHeight="1">
      <c r="A18" s="8" t="s">
        <v>56</v>
      </c>
      <c r="B18" s="56" t="s">
        <v>116</v>
      </c>
      <c r="C18" s="43"/>
      <c r="D18" s="43"/>
      <c r="E18" s="43"/>
      <c r="F18" s="43"/>
      <c r="G18" s="43"/>
    </row>
    <row r="19" spans="1:7" ht="11.25" customHeight="1">
      <c r="A19" s="8" t="s">
        <v>57</v>
      </c>
      <c r="B19" s="56" t="s">
        <v>117</v>
      </c>
      <c r="C19" s="43"/>
      <c r="D19" s="43"/>
      <c r="E19" s="43"/>
      <c r="F19" s="43"/>
      <c r="G19" s="43"/>
    </row>
    <row r="20" spans="1:7" ht="6" customHeight="1">
      <c r="A20" s="38"/>
      <c r="B20" s="55"/>
      <c r="C20" s="40"/>
      <c r="D20" s="40"/>
      <c r="E20" s="40"/>
      <c r="F20" s="40"/>
      <c r="G20" s="40"/>
    </row>
    <row r="21" spans="1:7" ht="11.25" customHeight="1">
      <c r="A21" s="3" t="s">
        <v>58</v>
      </c>
      <c r="B21" s="53" t="s">
        <v>91</v>
      </c>
      <c r="C21" s="42"/>
      <c r="D21" s="42"/>
      <c r="E21" s="42"/>
      <c r="F21" s="42"/>
      <c r="G21" s="42"/>
    </row>
    <row r="22" spans="1:7" ht="6" customHeight="1">
      <c r="A22" s="38"/>
      <c r="B22" s="55"/>
      <c r="C22" s="40"/>
      <c r="D22" s="40"/>
      <c r="E22" s="40"/>
      <c r="F22" s="40"/>
      <c r="G22" s="40"/>
    </row>
    <row r="23" spans="1:7" ht="11.25" customHeight="1">
      <c r="A23" s="3" t="s">
        <v>59</v>
      </c>
      <c r="B23" s="53" t="s">
        <v>118</v>
      </c>
      <c r="C23" s="42"/>
      <c r="D23" s="42"/>
      <c r="E23" s="42"/>
      <c r="F23" s="42"/>
      <c r="G23" s="42"/>
    </row>
    <row r="24" spans="1:7" ht="11.25" customHeight="1">
      <c r="A24" s="8" t="s">
        <v>60</v>
      </c>
      <c r="B24" s="56" t="s">
        <v>119</v>
      </c>
      <c r="C24" s="43"/>
      <c r="D24" s="43"/>
      <c r="E24" s="43"/>
      <c r="F24" s="43"/>
      <c r="G24" s="43"/>
    </row>
    <row r="25" spans="1:7" ht="11.25" customHeight="1">
      <c r="A25" s="8" t="s">
        <v>61</v>
      </c>
      <c r="B25" s="56" t="s">
        <v>120</v>
      </c>
      <c r="C25" s="43"/>
      <c r="D25" s="43"/>
      <c r="E25" s="43"/>
      <c r="F25" s="43"/>
      <c r="G25" s="43"/>
    </row>
    <row r="26" spans="1:7" ht="6" customHeight="1">
      <c r="A26" s="38"/>
      <c r="B26" s="55"/>
      <c r="C26" s="40"/>
      <c r="D26" s="40"/>
      <c r="E26" s="40"/>
      <c r="F26" s="40"/>
      <c r="G26" s="40"/>
    </row>
    <row r="27" spans="1:7" ht="11.25" customHeight="1">
      <c r="A27" s="3">
        <v>56</v>
      </c>
      <c r="B27" s="53" t="s">
        <v>62</v>
      </c>
      <c r="C27" s="42"/>
      <c r="D27" s="42"/>
      <c r="E27" s="42"/>
      <c r="F27" s="42"/>
      <c r="G27" s="42"/>
    </row>
    <row r="28" spans="1:7" ht="6" customHeight="1">
      <c r="A28" s="38"/>
      <c r="B28" s="55"/>
      <c r="C28" s="40"/>
      <c r="D28" s="40"/>
      <c r="E28" s="40"/>
      <c r="F28" s="40"/>
      <c r="G28" s="40"/>
    </row>
    <row r="29" spans="1:7" ht="11.25" customHeight="1">
      <c r="A29" s="3" t="s">
        <v>63</v>
      </c>
      <c r="B29" s="53" t="s">
        <v>121</v>
      </c>
      <c r="C29" s="42"/>
      <c r="D29" s="42"/>
      <c r="E29" s="42"/>
      <c r="F29" s="42"/>
      <c r="G29" s="42"/>
    </row>
    <row r="30" spans="1:7" ht="11.25" customHeight="1">
      <c r="A30" s="8" t="s">
        <v>64</v>
      </c>
      <c r="B30" s="56" t="s">
        <v>122</v>
      </c>
      <c r="C30" s="43"/>
      <c r="D30" s="43"/>
      <c r="E30" s="43"/>
      <c r="F30" s="43"/>
      <c r="G30" s="43"/>
    </row>
    <row r="31" spans="1:7" ht="11.25" customHeight="1">
      <c r="A31" s="8" t="s">
        <v>65</v>
      </c>
      <c r="B31" s="56" t="s">
        <v>123</v>
      </c>
      <c r="C31" s="43"/>
      <c r="D31" s="43"/>
      <c r="E31" s="43"/>
      <c r="F31" s="43"/>
      <c r="G31" s="43"/>
    </row>
    <row r="32" spans="1:7" ht="11.25" customHeight="1">
      <c r="A32" s="8" t="s">
        <v>66</v>
      </c>
      <c r="B32" s="56" t="s">
        <v>124</v>
      </c>
      <c r="C32" s="43"/>
      <c r="D32" s="43"/>
      <c r="E32" s="43"/>
      <c r="F32" s="43"/>
      <c r="G32" s="43"/>
    </row>
    <row r="33" spans="1:7" ht="11.25" customHeight="1">
      <c r="A33" s="8" t="s">
        <v>67</v>
      </c>
      <c r="B33" s="56" t="s">
        <v>125</v>
      </c>
      <c r="C33" s="43"/>
      <c r="D33" s="43"/>
      <c r="E33" s="43"/>
      <c r="F33" s="43"/>
      <c r="G33" s="43"/>
    </row>
    <row r="34" spans="1:7" ht="11.25" customHeight="1">
      <c r="A34" s="8" t="s">
        <v>68</v>
      </c>
      <c r="B34" s="56" t="s">
        <v>126</v>
      </c>
      <c r="C34" s="43"/>
      <c r="D34" s="43"/>
      <c r="E34" s="43"/>
      <c r="F34" s="43"/>
      <c r="G34" s="43"/>
    </row>
    <row r="35" spans="1:7" ht="6" customHeight="1">
      <c r="A35" s="38"/>
      <c r="B35" s="55"/>
      <c r="C35" s="40"/>
      <c r="D35" s="40"/>
      <c r="E35" s="40"/>
      <c r="F35" s="40"/>
      <c r="G35" s="40"/>
    </row>
    <row r="36" spans="1:7" ht="11.25" customHeight="1">
      <c r="A36" s="3" t="s">
        <v>69</v>
      </c>
      <c r="B36" s="53" t="s">
        <v>127</v>
      </c>
      <c r="C36" s="42"/>
      <c r="D36" s="42"/>
      <c r="E36" s="42"/>
      <c r="F36" s="42"/>
      <c r="G36" s="42"/>
    </row>
    <row r="37" spans="1:7" ht="11.25" customHeight="1">
      <c r="A37" s="8" t="s">
        <v>70</v>
      </c>
      <c r="B37" s="56" t="s">
        <v>128</v>
      </c>
      <c r="C37" s="43"/>
      <c r="D37" s="43"/>
      <c r="E37" s="43"/>
      <c r="F37" s="43"/>
      <c r="G37" s="43"/>
    </row>
    <row r="38" spans="1:7" ht="11.25" customHeight="1">
      <c r="A38" s="8" t="s">
        <v>71</v>
      </c>
      <c r="B38" s="56" t="s">
        <v>129</v>
      </c>
      <c r="C38" s="43"/>
      <c r="D38" s="43"/>
      <c r="E38" s="43"/>
      <c r="F38" s="43"/>
      <c r="G38" s="43"/>
    </row>
    <row r="39" spans="1:7" ht="6" customHeight="1">
      <c r="A39" s="38"/>
      <c r="B39" s="55"/>
      <c r="C39" s="40"/>
      <c r="D39" s="40"/>
      <c r="E39" s="40"/>
      <c r="F39" s="40"/>
      <c r="G39" s="40"/>
    </row>
    <row r="40" spans="1:7" ht="11.25" customHeight="1">
      <c r="A40" s="3" t="s">
        <v>72</v>
      </c>
      <c r="B40" s="53" t="s">
        <v>130</v>
      </c>
      <c r="C40" s="42"/>
      <c r="D40" s="42"/>
      <c r="E40" s="42"/>
      <c r="F40" s="42"/>
      <c r="G40" s="42"/>
    </row>
    <row r="41" spans="1:7" ht="11.25" customHeight="1">
      <c r="A41" s="8" t="s">
        <v>73</v>
      </c>
      <c r="B41" s="56" t="s">
        <v>131</v>
      </c>
      <c r="C41" s="43"/>
      <c r="D41" s="43"/>
      <c r="E41" s="43"/>
      <c r="F41" s="43"/>
      <c r="G41" s="43"/>
    </row>
    <row r="42" spans="1:7" ht="11.25" customHeight="1">
      <c r="A42" s="8" t="s">
        <v>74</v>
      </c>
      <c r="B42" s="56" t="s">
        <v>132</v>
      </c>
      <c r="C42" s="43"/>
      <c r="D42" s="43"/>
      <c r="E42" s="43"/>
      <c r="F42" s="43"/>
      <c r="G42" s="43"/>
    </row>
    <row r="43" spans="1:7" ht="11.25" customHeight="1">
      <c r="A43" s="8" t="s">
        <v>75</v>
      </c>
      <c r="B43" s="56" t="s">
        <v>133</v>
      </c>
      <c r="C43" s="43"/>
      <c r="D43" s="43"/>
      <c r="E43" s="43"/>
      <c r="F43" s="43"/>
      <c r="G43" s="43"/>
    </row>
    <row r="44" spans="1:7" ht="11.25" customHeight="1">
      <c r="A44" s="8" t="s">
        <v>76</v>
      </c>
      <c r="B44" s="56" t="s">
        <v>134</v>
      </c>
      <c r="C44" s="43"/>
      <c r="D44" s="43"/>
      <c r="E44" s="43"/>
      <c r="F44" s="43"/>
      <c r="G44" s="43"/>
    </row>
    <row r="45" spans="1:7" ht="11.25" customHeight="1">
      <c r="A45" s="8" t="s">
        <v>77</v>
      </c>
      <c r="B45" s="56" t="s">
        <v>135</v>
      </c>
      <c r="C45" s="43"/>
      <c r="D45" s="43"/>
      <c r="E45" s="43"/>
      <c r="F45" s="43"/>
      <c r="G45" s="43"/>
    </row>
    <row r="46" spans="1:7" ht="6" customHeight="1">
      <c r="A46" s="38"/>
      <c r="B46" s="55"/>
      <c r="C46" s="40"/>
      <c r="D46" s="40"/>
      <c r="E46" s="40"/>
      <c r="F46" s="40"/>
      <c r="G46" s="40"/>
    </row>
    <row r="47" spans="1:7" ht="11.25" customHeight="1">
      <c r="A47" s="3" t="s">
        <v>78</v>
      </c>
      <c r="B47" s="53" t="s">
        <v>79</v>
      </c>
      <c r="C47" s="42"/>
      <c r="D47" s="42"/>
      <c r="E47" s="42"/>
      <c r="F47" s="42"/>
      <c r="G47" s="42"/>
    </row>
    <row r="48" spans="1:7" ht="6" customHeight="1">
      <c r="A48" s="39"/>
      <c r="B48" s="54"/>
      <c r="C48" s="40"/>
      <c r="D48" s="40"/>
      <c r="E48" s="40"/>
      <c r="F48" s="40"/>
      <c r="G48" s="40"/>
    </row>
    <row r="49" spans="1:7" ht="11.25" customHeight="1">
      <c r="A49" s="3" t="s">
        <v>80</v>
      </c>
      <c r="B49" s="53" t="s">
        <v>92</v>
      </c>
      <c r="C49" s="42"/>
      <c r="D49" s="42"/>
      <c r="E49" s="42"/>
      <c r="F49" s="42"/>
      <c r="G49" s="42"/>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2019 07&amp;R&amp;7&amp;P</oddFooter>
    <evenFooter>&amp;L&amp;7&amp;P&amp;R&amp;7StatA MV, Statistischer Bericht G433 2019 07</evenFooter>
  </headerFooter>
  <drawing r:id="rId1"/>
</worksheet>
</file>

<file path=xl/worksheets/sheet5.xml><?xml version="1.0" encoding="utf-8"?>
<worksheet xmlns="http://schemas.openxmlformats.org/spreadsheetml/2006/main" xmlns:r="http://schemas.openxmlformats.org/officeDocument/2006/relationships">
  <dimension ref="A1:L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20" t="s">
        <v>34</v>
      </c>
      <c r="B1" s="121"/>
      <c r="C1" s="124" t="s">
        <v>81</v>
      </c>
      <c r="D1" s="124"/>
      <c r="E1" s="124"/>
      <c r="F1" s="124"/>
      <c r="G1" s="124"/>
      <c r="H1" s="124"/>
      <c r="I1" s="124"/>
      <c r="J1" s="124"/>
      <c r="K1" s="124"/>
      <c r="L1" s="125"/>
    </row>
    <row r="2" spans="1:12" s="10" customFormat="1" ht="30" customHeight="1">
      <c r="A2" s="122" t="s">
        <v>103</v>
      </c>
      <c r="B2" s="123"/>
      <c r="C2" s="126" t="s">
        <v>82</v>
      </c>
      <c r="D2" s="126"/>
      <c r="E2" s="126"/>
      <c r="F2" s="126"/>
      <c r="G2" s="126"/>
      <c r="H2" s="126"/>
      <c r="I2" s="126"/>
      <c r="J2" s="126"/>
      <c r="K2" s="126"/>
      <c r="L2" s="127"/>
    </row>
    <row r="3" spans="1:12" ht="11.25" customHeight="1">
      <c r="A3" s="128" t="s">
        <v>30</v>
      </c>
      <c r="B3" s="116" t="s">
        <v>19</v>
      </c>
      <c r="C3" s="116" t="s">
        <v>150</v>
      </c>
      <c r="D3" s="116"/>
      <c r="E3" s="116" t="s">
        <v>85</v>
      </c>
      <c r="F3" s="116"/>
      <c r="G3" s="116"/>
      <c r="H3" s="116"/>
      <c r="I3" s="116"/>
      <c r="J3" s="116"/>
      <c r="K3" s="116"/>
      <c r="L3" s="117"/>
    </row>
    <row r="4" spans="1:12" ht="11.25" customHeight="1">
      <c r="A4" s="128"/>
      <c r="B4" s="116"/>
      <c r="C4" s="116"/>
      <c r="D4" s="116"/>
      <c r="E4" s="116" t="s">
        <v>47</v>
      </c>
      <c r="F4" s="116"/>
      <c r="G4" s="116" t="s">
        <v>20</v>
      </c>
      <c r="H4" s="116"/>
      <c r="I4" s="116" t="s">
        <v>62</v>
      </c>
      <c r="J4" s="116"/>
      <c r="K4" s="118" t="s">
        <v>20</v>
      </c>
      <c r="L4" s="119"/>
    </row>
    <row r="5" spans="1:12" ht="11.25" customHeight="1">
      <c r="A5" s="128"/>
      <c r="B5" s="116"/>
      <c r="C5" s="116"/>
      <c r="D5" s="116"/>
      <c r="E5" s="116"/>
      <c r="F5" s="116"/>
      <c r="G5" s="116" t="s">
        <v>84</v>
      </c>
      <c r="H5" s="116"/>
      <c r="I5" s="116"/>
      <c r="J5" s="116"/>
      <c r="K5" s="118" t="s">
        <v>83</v>
      </c>
      <c r="L5" s="119"/>
    </row>
    <row r="6" spans="1:12" ht="11.25" customHeight="1">
      <c r="A6" s="128"/>
      <c r="B6" s="116"/>
      <c r="C6" s="116"/>
      <c r="D6" s="116"/>
      <c r="E6" s="116"/>
      <c r="F6" s="116"/>
      <c r="G6" s="116"/>
      <c r="H6" s="116"/>
      <c r="I6" s="116"/>
      <c r="J6" s="116"/>
      <c r="K6" s="118"/>
      <c r="L6" s="119"/>
    </row>
    <row r="7" spans="1:12" ht="11.25" customHeight="1">
      <c r="A7" s="128"/>
      <c r="B7" s="116"/>
      <c r="C7" s="116"/>
      <c r="D7" s="116"/>
      <c r="E7" s="116"/>
      <c r="F7" s="116"/>
      <c r="G7" s="116"/>
      <c r="H7" s="116"/>
      <c r="I7" s="116"/>
      <c r="J7" s="116"/>
      <c r="K7" s="118"/>
      <c r="L7" s="119"/>
    </row>
    <row r="8" spans="1:12" ht="11.25" customHeight="1">
      <c r="A8" s="128"/>
      <c r="B8" s="116"/>
      <c r="C8" s="116" t="s">
        <v>146</v>
      </c>
      <c r="D8" s="116" t="s">
        <v>154</v>
      </c>
      <c r="E8" s="116" t="s">
        <v>146</v>
      </c>
      <c r="F8" s="116" t="s">
        <v>154</v>
      </c>
      <c r="G8" s="116" t="s">
        <v>146</v>
      </c>
      <c r="H8" s="116" t="s">
        <v>154</v>
      </c>
      <c r="I8" s="116" t="s">
        <v>146</v>
      </c>
      <c r="J8" s="116" t="s">
        <v>154</v>
      </c>
      <c r="K8" s="116" t="s">
        <v>146</v>
      </c>
      <c r="L8" s="117" t="s">
        <v>154</v>
      </c>
    </row>
    <row r="9" spans="1:12" ht="11.25" customHeight="1">
      <c r="A9" s="128"/>
      <c r="B9" s="116"/>
      <c r="C9" s="116"/>
      <c r="D9" s="116"/>
      <c r="E9" s="116"/>
      <c r="F9" s="116"/>
      <c r="G9" s="116"/>
      <c r="H9" s="116"/>
      <c r="I9" s="116"/>
      <c r="J9" s="116"/>
      <c r="K9" s="116"/>
      <c r="L9" s="117"/>
    </row>
    <row r="10" spans="1:12" ht="11.25" customHeight="1">
      <c r="A10" s="128"/>
      <c r="B10" s="116"/>
      <c r="C10" s="116"/>
      <c r="D10" s="116"/>
      <c r="E10" s="116"/>
      <c r="F10" s="116"/>
      <c r="G10" s="116"/>
      <c r="H10" s="116"/>
      <c r="I10" s="116"/>
      <c r="J10" s="116"/>
      <c r="K10" s="116"/>
      <c r="L10" s="117"/>
    </row>
    <row r="11" spans="1:12" ht="11.25" customHeight="1">
      <c r="A11" s="128"/>
      <c r="B11" s="116"/>
      <c r="C11" s="116"/>
      <c r="D11" s="116"/>
      <c r="E11" s="116"/>
      <c r="F11" s="116"/>
      <c r="G11" s="116"/>
      <c r="H11" s="116"/>
      <c r="I11" s="116"/>
      <c r="J11" s="116"/>
      <c r="K11" s="116"/>
      <c r="L11" s="117"/>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83"/>
      <c r="E13" s="60"/>
      <c r="F13" s="49"/>
      <c r="G13" s="60"/>
      <c r="H13" s="49"/>
      <c r="I13" s="60"/>
      <c r="J13" s="49"/>
      <c r="K13" s="60"/>
      <c r="L13" s="49"/>
    </row>
    <row r="14" spans="1:12" s="35" customFormat="1" ht="11.25" customHeight="1">
      <c r="A14" s="57">
        <f>IF(C14&lt;&gt;"",COUNTA($C$14:C14),"")</f>
        <v>1</v>
      </c>
      <c r="B14" s="58">
        <v>2017</v>
      </c>
      <c r="C14" s="59">
        <v>103.6</v>
      </c>
      <c r="D14" s="49">
        <v>-2.079395085066153</v>
      </c>
      <c r="E14" s="60">
        <v>104.6</v>
      </c>
      <c r="F14" s="49">
        <v>-2.697674418604649</v>
      </c>
      <c r="G14" s="60">
        <v>104.8</v>
      </c>
      <c r="H14" s="49">
        <v>-2.238805970149258</v>
      </c>
      <c r="I14" s="60">
        <v>101.8</v>
      </c>
      <c r="J14" s="49">
        <v>-0.8763388510223962</v>
      </c>
      <c r="K14" s="60">
        <v>101.8</v>
      </c>
      <c r="L14" s="49">
        <v>-1.9267822736030809</v>
      </c>
    </row>
    <row r="15" spans="1:12" s="35" customFormat="1" ht="11.25" customHeight="1">
      <c r="A15" s="57">
        <f>IF(C15&lt;&gt;"",COUNTA($C$14:C15),"")</f>
        <v>2</v>
      </c>
      <c r="B15" s="58" t="s">
        <v>152</v>
      </c>
      <c r="C15" s="59">
        <v>106.8</v>
      </c>
      <c r="D15" s="49">
        <v>3.0888030888030897</v>
      </c>
      <c r="E15" s="60">
        <v>109.2</v>
      </c>
      <c r="F15" s="49">
        <v>4.397705544933089</v>
      </c>
      <c r="G15" s="60">
        <v>109.4</v>
      </c>
      <c r="H15" s="49">
        <v>4.389312977099237</v>
      </c>
      <c r="I15" s="60">
        <v>103.1</v>
      </c>
      <c r="J15" s="49">
        <v>1.277013752455801</v>
      </c>
      <c r="K15" s="60">
        <v>102.6</v>
      </c>
      <c r="L15" s="49">
        <v>0.7858546168958753</v>
      </c>
    </row>
    <row r="16" spans="1:12" s="35" customFormat="1" ht="11.25" customHeight="1">
      <c r="A16" s="57">
        <f>IF(C16&lt;&gt;"",COUNTA($C$14:C16),"")</f>
        <v>3</v>
      </c>
      <c r="B16" s="58" t="s">
        <v>153</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152</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155</v>
      </c>
      <c r="C20" s="59">
        <v>74.8</v>
      </c>
      <c r="D20" s="49">
        <v>11.47540983606558</v>
      </c>
      <c r="E20" s="60">
        <v>74.2</v>
      </c>
      <c r="F20" s="49">
        <v>23.25581395348837</v>
      </c>
      <c r="G20" s="60">
        <v>76.3</v>
      </c>
      <c r="H20" s="49">
        <v>24.67320261437908</v>
      </c>
      <c r="I20" s="60">
        <v>75.9</v>
      </c>
      <c r="J20" s="49">
        <v>-1.683937823834185</v>
      </c>
      <c r="K20" s="60">
        <v>71.2</v>
      </c>
      <c r="L20" s="49">
        <v>-1.5214384508990264</v>
      </c>
    </row>
    <row r="21" spans="1:12" s="35" customFormat="1" ht="11.25" customHeight="1">
      <c r="A21" s="57">
        <f>IF(C21&lt;&gt;"",COUNTA($C$14:C21),"")</f>
        <v>5</v>
      </c>
      <c r="B21" s="58" t="s">
        <v>156</v>
      </c>
      <c r="C21" s="59">
        <v>111.4</v>
      </c>
      <c r="D21" s="49">
        <v>1.6423357664233578</v>
      </c>
      <c r="E21" s="60">
        <v>114.2</v>
      </c>
      <c r="F21" s="49">
        <v>1.6918967052537823</v>
      </c>
      <c r="G21" s="60">
        <v>115.2</v>
      </c>
      <c r="H21" s="49">
        <v>1.9469026548672588</v>
      </c>
      <c r="I21" s="60">
        <v>107.2</v>
      </c>
      <c r="J21" s="49">
        <v>1.5151515151515156</v>
      </c>
      <c r="K21" s="60">
        <v>107.8</v>
      </c>
      <c r="L21" s="49">
        <v>1.2206572769953112</v>
      </c>
    </row>
    <row r="22" spans="1:12" s="35" customFormat="1" ht="11.25" customHeight="1">
      <c r="A22" s="57">
        <f>IF(C22&lt;&gt;"",COUNTA($C$14:C22),"")</f>
        <v>6</v>
      </c>
      <c r="B22" s="58" t="s">
        <v>157</v>
      </c>
      <c r="C22" s="59">
        <v>149.5</v>
      </c>
      <c r="D22" s="49">
        <v>0.20107238605898203</v>
      </c>
      <c r="E22" s="60">
        <v>161.1</v>
      </c>
      <c r="F22" s="49">
        <v>-0.9225092250922415</v>
      </c>
      <c r="G22" s="60">
        <v>156.8</v>
      </c>
      <c r="H22" s="49">
        <v>0.12771392081738497</v>
      </c>
      <c r="I22" s="60">
        <v>131.2</v>
      </c>
      <c r="J22" s="49">
        <v>1.626646010844297</v>
      </c>
      <c r="K22" s="60">
        <v>136.5</v>
      </c>
      <c r="L22" s="49">
        <v>1.0362694300518172</v>
      </c>
    </row>
    <row r="23" spans="1:12" s="35" customFormat="1" ht="11.25" customHeight="1">
      <c r="A23" s="57">
        <f>IF(C23&lt;&gt;"",COUNTA($C$14:C23),"")</f>
        <v>7</v>
      </c>
      <c r="B23" s="58" t="s">
        <v>158</v>
      </c>
      <c r="C23" s="59">
        <v>91.3</v>
      </c>
      <c r="D23" s="49">
        <v>3.397508493771241</v>
      </c>
      <c r="E23" s="60">
        <v>87.2</v>
      </c>
      <c r="F23" s="49">
        <v>4.431137724550894</v>
      </c>
      <c r="G23" s="60">
        <v>89.2</v>
      </c>
      <c r="H23" s="49">
        <v>0.7909604519773978</v>
      </c>
      <c r="I23" s="60">
        <v>97.9</v>
      </c>
      <c r="J23" s="49">
        <v>2.728226652675758</v>
      </c>
      <c r="K23" s="60">
        <v>94.8</v>
      </c>
      <c r="L23" s="49">
        <v>1.7167381974248883</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153</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155</v>
      </c>
      <c r="C27" s="59">
        <v>76.1</v>
      </c>
      <c r="D27" s="49">
        <v>1.7379679144384994</v>
      </c>
      <c r="E27" s="60">
        <v>73.2</v>
      </c>
      <c r="F27" s="49">
        <v>-1.347708894878707</v>
      </c>
      <c r="G27" s="60">
        <v>76.1</v>
      </c>
      <c r="H27" s="49">
        <v>-0.26212319790302274</v>
      </c>
      <c r="I27" s="60">
        <v>80.8</v>
      </c>
      <c r="J27" s="49">
        <v>6.455862977602095</v>
      </c>
      <c r="K27" s="60">
        <v>75.3</v>
      </c>
      <c r="L27" s="49">
        <v>5.758426966292134</v>
      </c>
    </row>
    <row r="28" spans="1:12" s="35" customFormat="1" ht="11.25" customHeight="1">
      <c r="A28" s="57">
        <f>IF(C28&lt;&gt;"",COUNTA($C$14:C28),"")</f>
        <v>9</v>
      </c>
      <c r="B28" s="58" t="s">
        <v>156</v>
      </c>
      <c r="C28" s="59">
        <v>117.6</v>
      </c>
      <c r="D28" s="49">
        <v>5.56552962298025</v>
      </c>
      <c r="E28" s="60">
        <v>120.3</v>
      </c>
      <c r="F28" s="49">
        <v>5.341506129597192</v>
      </c>
      <c r="G28" s="60">
        <v>120.3</v>
      </c>
      <c r="H28" s="49">
        <v>4.427083333333329</v>
      </c>
      <c r="I28" s="60">
        <v>113.3</v>
      </c>
      <c r="J28" s="49">
        <v>5.6902985074626855</v>
      </c>
      <c r="K28" s="60">
        <v>112</v>
      </c>
      <c r="L28" s="49">
        <v>3.896103896103895</v>
      </c>
    </row>
    <row r="29" spans="1:12" s="35" customFormat="1" ht="11.25" customHeight="1">
      <c r="A29" s="57">
        <f>IF(C29&lt;&gt;"",COUNTA($C$14:C29),"")</f>
        <v>10</v>
      </c>
      <c r="B29" s="58" t="s">
        <v>157</v>
      </c>
      <c r="C29" s="59" t="s">
        <v>137</v>
      </c>
      <c r="D29" s="49"/>
      <c r="E29" s="60"/>
      <c r="F29" s="49"/>
      <c r="G29" s="60"/>
      <c r="H29" s="49"/>
      <c r="I29" s="60"/>
      <c r="J29" s="49"/>
      <c r="K29" s="60"/>
      <c r="L29" s="49"/>
    </row>
    <row r="30" spans="1:12" s="35" customFormat="1" ht="11.25" customHeight="1">
      <c r="A30" s="57">
        <f>IF(C30&lt;&gt;"",COUNTA($C$14:C30),"")</f>
        <v>11</v>
      </c>
      <c r="B30" s="58" t="s">
        <v>158</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152</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159</v>
      </c>
      <c r="C34" s="59">
        <v>69.7</v>
      </c>
      <c r="D34" s="49">
        <v>7.561728395061735</v>
      </c>
      <c r="E34" s="60">
        <v>68.4</v>
      </c>
      <c r="F34" s="49">
        <v>16.923076923076934</v>
      </c>
      <c r="G34" s="60">
        <v>67</v>
      </c>
      <c r="H34" s="49">
        <v>21.15732368896927</v>
      </c>
      <c r="I34" s="60">
        <v>71.6</v>
      </c>
      <c r="J34" s="49">
        <v>-3.2432432432432563</v>
      </c>
      <c r="K34" s="60">
        <v>65.6</v>
      </c>
      <c r="L34" s="49">
        <v>-4.512372634643398</v>
      </c>
    </row>
    <row r="35" spans="1:12" s="35" customFormat="1" ht="11.25" customHeight="1">
      <c r="A35" s="57">
        <f>IF(C35&lt;&gt;"",COUNTA($C$14:C35),"")</f>
        <v>13</v>
      </c>
      <c r="B35" s="58" t="s">
        <v>160</v>
      </c>
      <c r="C35" s="59">
        <v>70.3</v>
      </c>
      <c r="D35" s="49">
        <v>14.308943089430898</v>
      </c>
      <c r="E35" s="60">
        <v>70</v>
      </c>
      <c r="F35" s="49">
        <v>31.826741996233523</v>
      </c>
      <c r="G35" s="60">
        <v>73.6</v>
      </c>
      <c r="H35" s="49">
        <v>31.194295900178247</v>
      </c>
      <c r="I35" s="60">
        <v>70.8</v>
      </c>
      <c r="J35" s="49">
        <v>-4.065040650406502</v>
      </c>
      <c r="K35" s="60">
        <v>66</v>
      </c>
      <c r="L35" s="49">
        <v>-5.848787446504986</v>
      </c>
    </row>
    <row r="36" spans="1:12" s="35" customFormat="1" ht="11.25" customHeight="1">
      <c r="A36" s="57">
        <f>IF(C36&lt;&gt;"",COUNTA($C$14:C36),"")</f>
        <v>14</v>
      </c>
      <c r="B36" s="58" t="s">
        <v>161</v>
      </c>
      <c r="C36" s="59">
        <v>84.6</v>
      </c>
      <c r="D36" s="49">
        <v>12.950600801068077</v>
      </c>
      <c r="E36" s="60">
        <v>84.2</v>
      </c>
      <c r="F36" s="49">
        <v>22.383720930232556</v>
      </c>
      <c r="G36" s="60">
        <v>88.3</v>
      </c>
      <c r="H36" s="49">
        <v>22.29916897506925</v>
      </c>
      <c r="I36" s="60">
        <v>85.2</v>
      </c>
      <c r="J36" s="49">
        <v>1.6706443914081177</v>
      </c>
      <c r="K36" s="60">
        <v>81.9</v>
      </c>
      <c r="L36" s="49">
        <v>5.134788189987162</v>
      </c>
    </row>
    <row r="37" spans="1:12" s="35" customFormat="1" ht="11.25" customHeight="1">
      <c r="A37" s="57">
        <f>IF(C37&lt;&gt;"",COUNTA($C$14:C37),"")</f>
        <v>15</v>
      </c>
      <c r="B37" s="58" t="s">
        <v>162</v>
      </c>
      <c r="C37" s="59">
        <v>89.3</v>
      </c>
      <c r="D37" s="49">
        <v>-4.4919786096256615</v>
      </c>
      <c r="E37" s="60">
        <v>89.8</v>
      </c>
      <c r="F37" s="49">
        <v>-1.6429353778751334</v>
      </c>
      <c r="G37" s="60">
        <v>93.5</v>
      </c>
      <c r="H37" s="49">
        <v>-0.8483563096500433</v>
      </c>
      <c r="I37" s="60">
        <v>88.6</v>
      </c>
      <c r="J37" s="49">
        <v>-8.281573498964804</v>
      </c>
      <c r="K37" s="60">
        <v>85.8</v>
      </c>
      <c r="L37" s="49">
        <v>-11.546391752577321</v>
      </c>
    </row>
    <row r="38" spans="1:12" s="35" customFormat="1" ht="11.25" customHeight="1">
      <c r="A38" s="57">
        <f>IF(C38&lt;&gt;"",COUNTA($C$14:C38),"")</f>
        <v>16</v>
      </c>
      <c r="B38" s="58" t="s">
        <v>163</v>
      </c>
      <c r="C38" s="59">
        <v>116.5</v>
      </c>
      <c r="D38" s="49">
        <v>9.287054409005634</v>
      </c>
      <c r="E38" s="60">
        <v>119.3</v>
      </c>
      <c r="F38" s="49">
        <v>9.751609935602573</v>
      </c>
      <c r="G38" s="60">
        <v>119.9</v>
      </c>
      <c r="H38" s="49">
        <v>8.018018018018012</v>
      </c>
      <c r="I38" s="60">
        <v>112</v>
      </c>
      <c r="J38" s="49">
        <v>8.317214700193418</v>
      </c>
      <c r="K38" s="60">
        <v>114.3</v>
      </c>
      <c r="L38" s="49">
        <v>10.75581395348837</v>
      </c>
    </row>
    <row r="39" spans="1:12" s="35" customFormat="1" ht="11.25" customHeight="1">
      <c r="A39" s="57">
        <f>IF(C39&lt;&gt;"",COUNTA($C$14:C39),"")</f>
        <v>17</v>
      </c>
      <c r="B39" s="58" t="s">
        <v>164</v>
      </c>
      <c r="C39" s="59">
        <v>128.6</v>
      </c>
      <c r="D39" s="49">
        <v>-0.23273855702095148</v>
      </c>
      <c r="E39" s="60">
        <v>133.4</v>
      </c>
      <c r="F39" s="49">
        <v>-2.556610664718775</v>
      </c>
      <c r="G39" s="60">
        <v>132.3</v>
      </c>
      <c r="H39" s="49">
        <v>-1.0471204188481522</v>
      </c>
      <c r="I39" s="60">
        <v>121.1</v>
      </c>
      <c r="J39" s="49">
        <v>3.6815068493150704</v>
      </c>
      <c r="K39" s="60">
        <v>123.5</v>
      </c>
      <c r="L39" s="49">
        <v>3.607382550335572</v>
      </c>
    </row>
    <row r="40" spans="1:12" s="35" customFormat="1" ht="11.25" customHeight="1">
      <c r="A40" s="57">
        <f>IF(C40&lt;&gt;"",COUNTA($C$14:C40),"")</f>
        <v>18</v>
      </c>
      <c r="B40" s="58" t="s">
        <v>165</v>
      </c>
      <c r="C40" s="59">
        <v>162.6</v>
      </c>
      <c r="D40" s="49">
        <v>-0.3065603923973015</v>
      </c>
      <c r="E40" s="60">
        <v>175.1</v>
      </c>
      <c r="F40" s="49">
        <v>-1.849775784753362</v>
      </c>
      <c r="G40" s="60">
        <v>165.7</v>
      </c>
      <c r="H40" s="49">
        <v>0.18137847642078953</v>
      </c>
      <c r="I40" s="60">
        <v>143</v>
      </c>
      <c r="J40" s="49">
        <v>1.9971469329529299</v>
      </c>
      <c r="K40" s="60">
        <v>151.9</v>
      </c>
      <c r="L40" s="49">
        <v>2.4966261808367136</v>
      </c>
    </row>
    <row r="41" spans="1:12" s="35" customFormat="1" ht="11.25" customHeight="1">
      <c r="A41" s="57">
        <f>IF(C41&lt;&gt;"",COUNTA($C$14:C41),"")</f>
        <v>19</v>
      </c>
      <c r="B41" s="58" t="s">
        <v>166</v>
      </c>
      <c r="C41" s="59">
        <v>162.3</v>
      </c>
      <c r="D41" s="49">
        <v>0.4953560371517085</v>
      </c>
      <c r="E41" s="60">
        <v>177.2</v>
      </c>
      <c r="F41" s="49">
        <v>-1.2263099219620983</v>
      </c>
      <c r="G41" s="60">
        <v>171.3</v>
      </c>
      <c r="H41" s="49">
        <v>1.2411347517730604</v>
      </c>
      <c r="I41" s="60">
        <v>139.1</v>
      </c>
      <c r="J41" s="49">
        <v>3.26651818856719</v>
      </c>
      <c r="K41" s="60">
        <v>145</v>
      </c>
      <c r="L41" s="49">
        <v>0.8344923504867836</v>
      </c>
    </row>
    <row r="42" spans="1:12" s="35" customFormat="1" ht="11.25" customHeight="1">
      <c r="A42" s="57">
        <f>IF(C42&lt;&gt;"",COUNTA($C$14:C42),"")</f>
        <v>20</v>
      </c>
      <c r="B42" s="58" t="s">
        <v>167</v>
      </c>
      <c r="C42" s="59">
        <v>123.5</v>
      </c>
      <c r="D42" s="49">
        <v>0.4065040650406502</v>
      </c>
      <c r="E42" s="60">
        <v>131.2</v>
      </c>
      <c r="F42" s="49">
        <v>0.8455034588777721</v>
      </c>
      <c r="G42" s="60">
        <v>133.4</v>
      </c>
      <c r="H42" s="49">
        <v>-1.2583271650629086</v>
      </c>
      <c r="I42" s="60">
        <v>111.6</v>
      </c>
      <c r="J42" s="49">
        <v>-0.7117437722420021</v>
      </c>
      <c r="K42" s="60">
        <v>112.5</v>
      </c>
      <c r="L42" s="49">
        <v>-0.7060900264783783</v>
      </c>
    </row>
    <row r="43" spans="1:12" s="35" customFormat="1" ht="11.25" customHeight="1">
      <c r="A43" s="57">
        <f>IF(C43&lt;&gt;"",COUNTA($C$14:C43),"")</f>
        <v>21</v>
      </c>
      <c r="B43" s="58" t="s">
        <v>168</v>
      </c>
      <c r="C43" s="59">
        <v>108.7</v>
      </c>
      <c r="D43" s="49">
        <v>4.519230769230774</v>
      </c>
      <c r="E43" s="60">
        <v>112.6</v>
      </c>
      <c r="F43" s="49">
        <v>6.831119544592028</v>
      </c>
      <c r="G43" s="60">
        <v>115.4</v>
      </c>
      <c r="H43" s="49">
        <v>4.434389140271492</v>
      </c>
      <c r="I43" s="60">
        <v>102.7</v>
      </c>
      <c r="J43" s="49">
        <v>0.785083415112851</v>
      </c>
      <c r="K43" s="60">
        <v>100.7</v>
      </c>
      <c r="L43" s="49">
        <v>-1.3712047012732569</v>
      </c>
    </row>
    <row r="44" spans="1:12" s="35" customFormat="1" ht="11.25" customHeight="1">
      <c r="A44" s="57">
        <f>IF(C44&lt;&gt;"",COUNTA($C$14:C44),"")</f>
        <v>22</v>
      </c>
      <c r="B44" s="58" t="s">
        <v>169</v>
      </c>
      <c r="C44" s="59">
        <v>76.7</v>
      </c>
      <c r="D44" s="49">
        <v>5.212620027434838</v>
      </c>
      <c r="E44" s="60">
        <v>69.2</v>
      </c>
      <c r="F44" s="49">
        <v>4.216867469879503</v>
      </c>
      <c r="G44" s="60">
        <v>72</v>
      </c>
      <c r="H44" s="49">
        <v>1.2658227848101404</v>
      </c>
      <c r="I44" s="60">
        <v>88.5</v>
      </c>
      <c r="J44" s="49">
        <v>7.142857142857153</v>
      </c>
      <c r="K44" s="60">
        <v>83.1</v>
      </c>
      <c r="L44" s="49">
        <v>8.344198174706648</v>
      </c>
    </row>
    <row r="45" spans="1:12" s="35" customFormat="1" ht="11.25" customHeight="1">
      <c r="A45" s="57">
        <f>IF(C45&lt;&gt;"",COUNTA($C$14:C45),"")</f>
        <v>23</v>
      </c>
      <c r="B45" s="58" t="s">
        <v>170</v>
      </c>
      <c r="C45" s="59">
        <v>88.6</v>
      </c>
      <c r="D45" s="49">
        <v>0.796359499431162</v>
      </c>
      <c r="E45" s="60">
        <v>79.8</v>
      </c>
      <c r="F45" s="49">
        <v>1.3977128335451</v>
      </c>
      <c r="G45" s="60">
        <v>80.2</v>
      </c>
      <c r="H45" s="49">
        <v>-4.295942720763719</v>
      </c>
      <c r="I45" s="60">
        <v>102.5</v>
      </c>
      <c r="J45" s="49">
        <v>0.8858267716535551</v>
      </c>
      <c r="K45" s="60">
        <v>100.5</v>
      </c>
      <c r="L45" s="49">
        <v>-0.19860973187687136</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153</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159</v>
      </c>
      <c r="C49" s="59">
        <v>69.4</v>
      </c>
      <c r="D49" s="49">
        <v>-0.43041606886656325</v>
      </c>
      <c r="E49" s="60">
        <v>65.6</v>
      </c>
      <c r="F49" s="49">
        <v>-4.093567251462005</v>
      </c>
      <c r="G49" s="60">
        <v>66.9</v>
      </c>
      <c r="H49" s="49">
        <v>-0.14925373134326492</v>
      </c>
      <c r="I49" s="60">
        <v>75.3</v>
      </c>
      <c r="J49" s="49">
        <v>5.167597765363141</v>
      </c>
      <c r="K49" s="60">
        <v>68.6</v>
      </c>
      <c r="L49" s="49">
        <v>4.573170731707307</v>
      </c>
    </row>
    <row r="50" spans="1:12" s="35" customFormat="1" ht="11.25" customHeight="1">
      <c r="A50" s="57">
        <f>IF(C50&lt;&gt;"",COUNTA($C$14:C50),"")</f>
        <v>25</v>
      </c>
      <c r="B50" s="58" t="s">
        <v>160</v>
      </c>
      <c r="C50" s="59">
        <v>73.1</v>
      </c>
      <c r="D50" s="49">
        <v>3.982930298719765</v>
      </c>
      <c r="E50" s="60">
        <v>70.6</v>
      </c>
      <c r="F50" s="49">
        <v>0.857142857142847</v>
      </c>
      <c r="G50" s="60">
        <v>72.3</v>
      </c>
      <c r="H50" s="49">
        <v>-1.766304347826079</v>
      </c>
      <c r="I50" s="60">
        <v>77.1</v>
      </c>
      <c r="J50" s="49">
        <v>8.898305084745758</v>
      </c>
      <c r="K50" s="60">
        <v>72.3</v>
      </c>
      <c r="L50" s="49">
        <v>9.545454545454547</v>
      </c>
    </row>
    <row r="51" spans="1:12" s="35" customFormat="1" ht="11.25" customHeight="1">
      <c r="A51" s="57">
        <f>IF(C51&lt;&gt;"",COUNTA($C$14:C51),"")</f>
        <v>26</v>
      </c>
      <c r="B51" s="58" t="s">
        <v>161</v>
      </c>
      <c r="C51" s="59">
        <v>86</v>
      </c>
      <c r="D51" s="49">
        <v>1.6548463356973997</v>
      </c>
      <c r="E51" s="60">
        <v>83.4</v>
      </c>
      <c r="F51" s="49">
        <v>-0.9501187648456124</v>
      </c>
      <c r="G51" s="60">
        <v>89.1</v>
      </c>
      <c r="H51" s="49">
        <v>0.906002265005668</v>
      </c>
      <c r="I51" s="60">
        <v>90.1</v>
      </c>
      <c r="J51" s="49">
        <v>5.751173708920177</v>
      </c>
      <c r="K51" s="60">
        <v>85</v>
      </c>
      <c r="L51" s="49">
        <v>3.7851037851037717</v>
      </c>
    </row>
    <row r="52" spans="1:12" s="35" customFormat="1" ht="11.25" customHeight="1">
      <c r="A52" s="57">
        <f>IF(C52&lt;&gt;"",COUNTA($C$14:C52),"")</f>
        <v>27</v>
      </c>
      <c r="B52" s="58" t="s">
        <v>162</v>
      </c>
      <c r="C52" s="59">
        <v>100.7</v>
      </c>
      <c r="D52" s="49">
        <v>12.765957446808514</v>
      </c>
      <c r="E52" s="60">
        <v>100.9</v>
      </c>
      <c r="F52" s="49">
        <v>12.360801781737194</v>
      </c>
      <c r="G52" s="60">
        <v>103.3</v>
      </c>
      <c r="H52" s="49">
        <v>10.481283422459896</v>
      </c>
      <c r="I52" s="60">
        <v>100.3</v>
      </c>
      <c r="J52" s="49">
        <v>13.205417607223481</v>
      </c>
      <c r="K52" s="60">
        <v>97.7</v>
      </c>
      <c r="L52" s="49">
        <v>13.869463869463871</v>
      </c>
    </row>
    <row r="53" spans="1:12" s="35" customFormat="1" ht="11.25" customHeight="1">
      <c r="A53" s="57">
        <f>IF(C53&lt;&gt;"",COUNTA($C$14:C53),"")</f>
        <v>28</v>
      </c>
      <c r="B53" s="58" t="s">
        <v>163</v>
      </c>
      <c r="C53" s="59">
        <v>113.2</v>
      </c>
      <c r="D53" s="49">
        <v>-2.8326180257510742</v>
      </c>
      <c r="E53" s="60">
        <v>114.6</v>
      </c>
      <c r="F53" s="49">
        <v>-3.9396479463537304</v>
      </c>
      <c r="G53" s="60">
        <v>116.4</v>
      </c>
      <c r="H53" s="49">
        <v>-2.919099249374483</v>
      </c>
      <c r="I53" s="60">
        <v>111</v>
      </c>
      <c r="J53" s="49">
        <v>-0.8928571428571388</v>
      </c>
      <c r="K53" s="60">
        <v>108.5</v>
      </c>
      <c r="L53" s="49">
        <v>-5.074365704286961</v>
      </c>
    </row>
    <row r="54" spans="1:12" s="35" customFormat="1" ht="11.25" customHeight="1">
      <c r="A54" s="57">
        <f>IF(C54&lt;&gt;"",COUNTA($C$14:C54),"")</f>
        <v>29</v>
      </c>
      <c r="B54" s="58" t="s">
        <v>164</v>
      </c>
      <c r="C54" s="59">
        <v>138.9</v>
      </c>
      <c r="D54" s="49">
        <v>8.00933125972007</v>
      </c>
      <c r="E54" s="60">
        <v>145.5</v>
      </c>
      <c r="F54" s="49">
        <v>9.070464767616187</v>
      </c>
      <c r="G54" s="60">
        <v>141.3</v>
      </c>
      <c r="H54" s="49">
        <v>6.802721088435376</v>
      </c>
      <c r="I54" s="60">
        <v>128.5</v>
      </c>
      <c r="J54" s="49">
        <v>6.110652353426929</v>
      </c>
      <c r="K54" s="60">
        <v>129.6</v>
      </c>
      <c r="L54" s="49">
        <v>4.939271255060731</v>
      </c>
    </row>
    <row r="55" spans="1:12" s="35" customFormat="1" ht="11.25" customHeight="1">
      <c r="A55" s="57">
        <f>IF(C55&lt;&gt;"",COUNTA($C$14:C55),"")</f>
        <v>30</v>
      </c>
      <c r="B55" s="58" t="s">
        <v>165</v>
      </c>
      <c r="C55" s="59">
        <v>171</v>
      </c>
      <c r="D55" s="49">
        <v>5.166051660516615</v>
      </c>
      <c r="E55" s="60">
        <v>184</v>
      </c>
      <c r="F55" s="49">
        <v>5.0828098229583105</v>
      </c>
      <c r="G55" s="60">
        <v>174.1</v>
      </c>
      <c r="H55" s="49">
        <v>5.069402534701268</v>
      </c>
      <c r="I55" s="60">
        <v>150.8</v>
      </c>
      <c r="J55" s="49">
        <v>5.4545454545454675</v>
      </c>
      <c r="K55" s="60">
        <v>158.4</v>
      </c>
      <c r="L55" s="49">
        <v>4.2791310072416024</v>
      </c>
    </row>
    <row r="56" spans="1:12" s="35" customFormat="1" ht="11.25" customHeight="1">
      <c r="A56" s="57">
        <f>IF(C56&lt;&gt;"",COUNTA($C$14:C56),"")</f>
        <v>31</v>
      </c>
      <c r="B56" s="58" t="s">
        <v>166</v>
      </c>
      <c r="C56" s="59" t="s">
        <v>137</v>
      </c>
      <c r="D56" s="49"/>
      <c r="E56" s="60"/>
      <c r="F56" s="49"/>
      <c r="G56" s="60"/>
      <c r="H56" s="49"/>
      <c r="I56" s="60"/>
      <c r="J56" s="49"/>
      <c r="K56" s="60"/>
      <c r="L56" s="49"/>
    </row>
    <row r="57" spans="1:12" s="35" customFormat="1" ht="11.25" customHeight="1">
      <c r="A57" s="57">
        <f>IF(C57&lt;&gt;"",COUNTA($C$14:C57),"")</f>
        <v>32</v>
      </c>
      <c r="B57" s="58" t="s">
        <v>167</v>
      </c>
      <c r="C57" s="59" t="s">
        <v>137</v>
      </c>
      <c r="D57" s="49"/>
      <c r="E57" s="60"/>
      <c r="F57" s="49"/>
      <c r="G57" s="60"/>
      <c r="H57" s="49"/>
      <c r="I57" s="60"/>
      <c r="J57" s="49"/>
      <c r="K57" s="60"/>
      <c r="L57" s="49"/>
    </row>
    <row r="58" spans="1:12" s="35" customFormat="1" ht="11.25" customHeight="1">
      <c r="A58" s="57">
        <f>IF(C58&lt;&gt;"",COUNTA($C$14:C58),"")</f>
        <v>33</v>
      </c>
      <c r="B58" s="58" t="s">
        <v>168</v>
      </c>
      <c r="C58" s="59" t="s">
        <v>137</v>
      </c>
      <c r="D58" s="49"/>
      <c r="E58" s="60"/>
      <c r="F58" s="49"/>
      <c r="G58" s="60"/>
      <c r="H58" s="49"/>
      <c r="I58" s="60"/>
      <c r="J58" s="49"/>
      <c r="K58" s="60"/>
      <c r="L58" s="49"/>
    </row>
    <row r="59" spans="1:12" s="35" customFormat="1" ht="11.25" customHeight="1">
      <c r="A59" s="57">
        <f>IF(C59&lt;&gt;"",COUNTA($C$14:C59),"")</f>
        <v>34</v>
      </c>
      <c r="B59" s="58" t="s">
        <v>169</v>
      </c>
      <c r="C59" s="59" t="s">
        <v>137</v>
      </c>
      <c r="D59" s="49"/>
      <c r="E59" s="60"/>
      <c r="F59" s="49"/>
      <c r="G59" s="60"/>
      <c r="H59" s="49"/>
      <c r="I59" s="60"/>
      <c r="J59" s="49"/>
      <c r="K59" s="60"/>
      <c r="L59" s="49"/>
    </row>
    <row r="60" spans="1:12" ht="11.25" customHeight="1">
      <c r="A60" s="57">
        <f>IF(C60&lt;&gt;"",COUNTA($C$14:C60),"")</f>
        <v>35</v>
      </c>
      <c r="B60" s="58" t="s">
        <v>170</v>
      </c>
      <c r="C60" s="59" t="s">
        <v>137</v>
      </c>
      <c r="D60" s="49"/>
      <c r="E60" s="60"/>
      <c r="F60" s="49"/>
      <c r="G60" s="60"/>
      <c r="H60" s="49"/>
      <c r="I60" s="60"/>
      <c r="J60" s="49"/>
      <c r="K60" s="60"/>
      <c r="L60" s="49"/>
    </row>
    <row r="61" spans="2:12" ht="12.75">
      <c r="B61" s="7"/>
      <c r="C61" s="77" t="s">
        <v>137</v>
      </c>
      <c r="G61" s="36"/>
      <c r="H61" s="48"/>
      <c r="I61" s="36"/>
      <c r="J61" s="48"/>
      <c r="L61" s="48"/>
    </row>
    <row r="62" ht="12.75">
      <c r="L62" s="48"/>
    </row>
  </sheetData>
  <sheetProtection/>
  <mergeCells count="24">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 ref="C8:C11"/>
    <mergeCell ref="E8:E11"/>
    <mergeCell ref="I4:J7"/>
    <mergeCell ref="H8:H11"/>
    <mergeCell ref="G4:H4"/>
    <mergeCell ref="G5:H7"/>
    <mergeCell ref="F8:F11"/>
    <mergeCell ref="G8:G1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07&amp;R&amp;7&amp;P</oddFooter>
    <evenFooter>&amp;L&amp;7&amp;P&amp;R&amp;7StatA MV, Statistischer Bericht G433 2019 07</evenFooter>
  </headerFooter>
</worksheet>
</file>

<file path=xl/worksheets/sheet6.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20" t="s">
        <v>34</v>
      </c>
      <c r="B1" s="121"/>
      <c r="C1" s="124" t="s">
        <v>81</v>
      </c>
      <c r="D1" s="124"/>
      <c r="E1" s="124"/>
      <c r="F1" s="124"/>
      <c r="G1" s="124"/>
      <c r="H1" s="124"/>
      <c r="I1" s="124"/>
      <c r="J1" s="124"/>
      <c r="K1" s="124"/>
      <c r="L1" s="125"/>
    </row>
    <row r="2" spans="1:12" s="10" customFormat="1" ht="30" customHeight="1">
      <c r="A2" s="122" t="s">
        <v>104</v>
      </c>
      <c r="B2" s="123"/>
      <c r="C2" s="126" t="s">
        <v>148</v>
      </c>
      <c r="D2" s="126"/>
      <c r="E2" s="126"/>
      <c r="F2" s="126"/>
      <c r="G2" s="126"/>
      <c r="H2" s="126"/>
      <c r="I2" s="126"/>
      <c r="J2" s="126"/>
      <c r="K2" s="126"/>
      <c r="L2" s="127"/>
    </row>
    <row r="3" spans="1:12" ht="11.25" customHeight="1">
      <c r="A3" s="128" t="s">
        <v>30</v>
      </c>
      <c r="B3" s="116" t="s">
        <v>19</v>
      </c>
      <c r="C3" s="116" t="s">
        <v>150</v>
      </c>
      <c r="D3" s="116"/>
      <c r="E3" s="116" t="s">
        <v>85</v>
      </c>
      <c r="F3" s="116"/>
      <c r="G3" s="116"/>
      <c r="H3" s="116"/>
      <c r="I3" s="116"/>
      <c r="J3" s="116"/>
      <c r="K3" s="116"/>
      <c r="L3" s="117"/>
    </row>
    <row r="4" spans="1:12" ht="11.25" customHeight="1">
      <c r="A4" s="128"/>
      <c r="B4" s="116"/>
      <c r="C4" s="116"/>
      <c r="D4" s="116"/>
      <c r="E4" s="116" t="s">
        <v>47</v>
      </c>
      <c r="F4" s="116"/>
      <c r="G4" s="116" t="s">
        <v>20</v>
      </c>
      <c r="H4" s="116"/>
      <c r="I4" s="116" t="s">
        <v>62</v>
      </c>
      <c r="J4" s="116"/>
      <c r="K4" s="118" t="s">
        <v>20</v>
      </c>
      <c r="L4" s="119"/>
    </row>
    <row r="5" spans="1:12" ht="11.25" customHeight="1">
      <c r="A5" s="128"/>
      <c r="B5" s="116"/>
      <c r="C5" s="116"/>
      <c r="D5" s="116"/>
      <c r="E5" s="116"/>
      <c r="F5" s="116"/>
      <c r="G5" s="116" t="s">
        <v>84</v>
      </c>
      <c r="H5" s="116"/>
      <c r="I5" s="116"/>
      <c r="J5" s="116"/>
      <c r="K5" s="118" t="s">
        <v>83</v>
      </c>
      <c r="L5" s="119"/>
    </row>
    <row r="6" spans="1:12" ht="11.25" customHeight="1">
      <c r="A6" s="128"/>
      <c r="B6" s="116"/>
      <c r="C6" s="116"/>
      <c r="D6" s="116"/>
      <c r="E6" s="116"/>
      <c r="F6" s="116"/>
      <c r="G6" s="116"/>
      <c r="H6" s="116"/>
      <c r="I6" s="116"/>
      <c r="J6" s="116"/>
      <c r="K6" s="118"/>
      <c r="L6" s="119"/>
    </row>
    <row r="7" spans="1:12" ht="11.25" customHeight="1">
      <c r="A7" s="128"/>
      <c r="B7" s="116"/>
      <c r="C7" s="116"/>
      <c r="D7" s="116"/>
      <c r="E7" s="116"/>
      <c r="F7" s="116"/>
      <c r="G7" s="116"/>
      <c r="H7" s="116"/>
      <c r="I7" s="116"/>
      <c r="J7" s="116"/>
      <c r="K7" s="118"/>
      <c r="L7" s="119"/>
    </row>
    <row r="8" spans="1:12" ht="11.25" customHeight="1">
      <c r="A8" s="128"/>
      <c r="B8" s="116"/>
      <c r="C8" s="116" t="s">
        <v>146</v>
      </c>
      <c r="D8" s="116" t="s">
        <v>154</v>
      </c>
      <c r="E8" s="116" t="s">
        <v>146</v>
      </c>
      <c r="F8" s="116" t="s">
        <v>154</v>
      </c>
      <c r="G8" s="116" t="s">
        <v>146</v>
      </c>
      <c r="H8" s="116" t="s">
        <v>154</v>
      </c>
      <c r="I8" s="116" t="s">
        <v>146</v>
      </c>
      <c r="J8" s="116" t="s">
        <v>154</v>
      </c>
      <c r="K8" s="116" t="s">
        <v>146</v>
      </c>
      <c r="L8" s="117" t="s">
        <v>154</v>
      </c>
    </row>
    <row r="9" spans="1:12" ht="11.25" customHeight="1">
      <c r="A9" s="128"/>
      <c r="B9" s="116"/>
      <c r="C9" s="116"/>
      <c r="D9" s="116"/>
      <c r="E9" s="116"/>
      <c r="F9" s="116"/>
      <c r="G9" s="116"/>
      <c r="H9" s="116"/>
      <c r="I9" s="116"/>
      <c r="J9" s="116"/>
      <c r="K9" s="116"/>
      <c r="L9" s="117"/>
    </row>
    <row r="10" spans="1:12" ht="11.25" customHeight="1">
      <c r="A10" s="128"/>
      <c r="B10" s="116"/>
      <c r="C10" s="116"/>
      <c r="D10" s="116"/>
      <c r="E10" s="116"/>
      <c r="F10" s="116"/>
      <c r="G10" s="116"/>
      <c r="H10" s="116"/>
      <c r="I10" s="116"/>
      <c r="J10" s="116"/>
      <c r="K10" s="116"/>
      <c r="L10" s="117"/>
    </row>
    <row r="11" spans="1:12" ht="11.25" customHeight="1">
      <c r="A11" s="128"/>
      <c r="B11" s="116"/>
      <c r="C11" s="116"/>
      <c r="D11" s="116"/>
      <c r="E11" s="116"/>
      <c r="F11" s="116"/>
      <c r="G11" s="116"/>
      <c r="H11" s="116"/>
      <c r="I11" s="116"/>
      <c r="J11" s="116"/>
      <c r="K11" s="116"/>
      <c r="L11" s="117"/>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49"/>
      <c r="E13" s="60"/>
      <c r="F13" s="49"/>
      <c r="G13" s="60"/>
      <c r="H13" s="49"/>
      <c r="I13" s="60"/>
      <c r="J13" s="49"/>
      <c r="K13" s="60"/>
      <c r="L13" s="49"/>
    </row>
    <row r="14" spans="1:12" s="35" customFormat="1" ht="11.25" customHeight="1">
      <c r="A14" s="57">
        <f>IF(C14&lt;&gt;"",COUNTA($C$14:C14),"")</f>
        <v>1</v>
      </c>
      <c r="B14" s="58">
        <v>2017</v>
      </c>
      <c r="C14" s="59">
        <v>99.5</v>
      </c>
      <c r="D14" s="49">
        <v>-3.9575289575289503</v>
      </c>
      <c r="E14" s="60">
        <v>100.7</v>
      </c>
      <c r="F14" s="49">
        <v>-4.549763033175353</v>
      </c>
      <c r="G14" s="60">
        <v>100.9</v>
      </c>
      <c r="H14" s="49">
        <v>-3.9961941008563286</v>
      </c>
      <c r="I14" s="60">
        <v>97.4</v>
      </c>
      <c r="J14" s="49">
        <v>-2.8913260219341907</v>
      </c>
      <c r="K14" s="60">
        <v>97.2</v>
      </c>
      <c r="L14" s="49">
        <v>-3.9525691699604835</v>
      </c>
    </row>
    <row r="15" spans="1:12" s="35" customFormat="1" ht="11.25" customHeight="1">
      <c r="A15" s="57">
        <f>IF(C15&lt;&gt;"",COUNTA($C$14:C15),"")</f>
        <v>2</v>
      </c>
      <c r="B15" s="58" t="s">
        <v>152</v>
      </c>
      <c r="C15" s="59">
        <v>100.4</v>
      </c>
      <c r="D15" s="49">
        <v>0.9045226130653248</v>
      </c>
      <c r="E15" s="60">
        <v>102.9</v>
      </c>
      <c r="F15" s="49">
        <v>2.1847070506454855</v>
      </c>
      <c r="G15" s="60">
        <v>103.2</v>
      </c>
      <c r="H15" s="49">
        <v>2.2794846382556955</v>
      </c>
      <c r="I15" s="60">
        <v>96.5</v>
      </c>
      <c r="J15" s="49">
        <v>-0.9240246406570947</v>
      </c>
      <c r="K15" s="60">
        <v>95.8</v>
      </c>
      <c r="L15" s="49">
        <v>-1.4403292181069958</v>
      </c>
    </row>
    <row r="16" spans="1:12" s="35" customFormat="1" ht="11.25" customHeight="1">
      <c r="A16" s="57">
        <f>IF(C16&lt;&gt;"",COUNTA($C$14:C16),"")</f>
        <v>3</v>
      </c>
      <c r="B16" s="58" t="s">
        <v>153</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152</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155</v>
      </c>
      <c r="C20" s="59">
        <v>71.5</v>
      </c>
      <c r="D20" s="49">
        <v>9.160305343511453</v>
      </c>
      <c r="E20" s="60">
        <v>71.4</v>
      </c>
      <c r="F20" s="49">
        <v>20.40472175379429</v>
      </c>
      <c r="G20" s="60">
        <v>73.2</v>
      </c>
      <c r="H20" s="49">
        <v>22</v>
      </c>
      <c r="I20" s="60">
        <v>71.6</v>
      </c>
      <c r="J20" s="49">
        <v>-3.892617449664442</v>
      </c>
      <c r="K20" s="60">
        <v>67</v>
      </c>
      <c r="L20" s="49">
        <v>-3.735632183908038</v>
      </c>
    </row>
    <row r="21" spans="1:12" s="35" customFormat="1" ht="11.25" customHeight="1">
      <c r="A21" s="57">
        <f>IF(C21&lt;&gt;"",COUNTA($C$14:C21),"")</f>
        <v>5</v>
      </c>
      <c r="B21" s="58" t="s">
        <v>156</v>
      </c>
      <c r="C21" s="59">
        <v>104.9</v>
      </c>
      <c r="D21" s="49">
        <v>-0.7568590350047373</v>
      </c>
      <c r="E21" s="60">
        <v>107.6</v>
      </c>
      <c r="F21" s="49">
        <v>-0.9208103130755063</v>
      </c>
      <c r="G21" s="60">
        <v>108.6</v>
      </c>
      <c r="H21" s="49">
        <v>-0.5494505494505546</v>
      </c>
      <c r="I21" s="60">
        <v>100.6</v>
      </c>
      <c r="J21" s="49">
        <v>-0.6910167818361259</v>
      </c>
      <c r="K21" s="60">
        <v>100.9</v>
      </c>
      <c r="L21" s="49">
        <v>-1.1753183153770692</v>
      </c>
    </row>
    <row r="22" spans="1:12" s="35" customFormat="1" ht="11.25" customHeight="1">
      <c r="A22" s="57">
        <f>IF(C22&lt;&gt;"",COUNTA($C$14:C22),"")</f>
        <v>6</v>
      </c>
      <c r="B22" s="58" t="s">
        <v>157</v>
      </c>
      <c r="C22" s="59">
        <v>139.9</v>
      </c>
      <c r="D22" s="49">
        <v>-1.6174402250351534</v>
      </c>
      <c r="E22" s="60">
        <v>150.8</v>
      </c>
      <c r="F22" s="49">
        <v>-2.58397932816537</v>
      </c>
      <c r="G22" s="60">
        <v>147.4</v>
      </c>
      <c r="H22" s="49">
        <v>-1.470588235294116</v>
      </c>
      <c r="I22" s="60">
        <v>122.7</v>
      </c>
      <c r="J22" s="49">
        <v>-0.3249390739236304</v>
      </c>
      <c r="K22" s="60">
        <v>127.2</v>
      </c>
      <c r="L22" s="49">
        <v>-1.165501165501155</v>
      </c>
    </row>
    <row r="23" spans="1:12" s="35" customFormat="1" ht="11.25" customHeight="1">
      <c r="A23" s="57">
        <f>IF(C23&lt;&gt;"",COUNTA($C$14:C23),"")</f>
        <v>7</v>
      </c>
      <c r="B23" s="58" t="s">
        <v>158</v>
      </c>
      <c r="C23" s="59">
        <v>85.5</v>
      </c>
      <c r="D23" s="49">
        <v>1.1834319526627155</v>
      </c>
      <c r="E23" s="60">
        <v>81.9</v>
      </c>
      <c r="F23" s="49">
        <v>2.119700748129688</v>
      </c>
      <c r="G23" s="60">
        <v>83.5</v>
      </c>
      <c r="H23" s="49">
        <v>-1.3002364066193763</v>
      </c>
      <c r="I23" s="60">
        <v>91.2</v>
      </c>
      <c r="J23" s="49">
        <v>0.6622516556291487</v>
      </c>
      <c r="K23" s="60">
        <v>87.9</v>
      </c>
      <c r="L23" s="49">
        <v>-5.686695278969964</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153</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155</v>
      </c>
      <c r="C27" s="59">
        <v>71.6</v>
      </c>
      <c r="D27" s="49">
        <v>0.1398601398601329</v>
      </c>
      <c r="E27" s="60">
        <v>69.5</v>
      </c>
      <c r="F27" s="49">
        <v>-2.66106442577032</v>
      </c>
      <c r="G27" s="60">
        <v>72.1</v>
      </c>
      <c r="H27" s="49">
        <v>-1.5027322404371688</v>
      </c>
      <c r="I27" s="60">
        <v>74.8</v>
      </c>
      <c r="J27" s="49">
        <v>4.469273743016771</v>
      </c>
      <c r="K27" s="60">
        <v>69.4</v>
      </c>
      <c r="L27" s="49">
        <v>3.5820895522388128</v>
      </c>
    </row>
    <row r="28" spans="1:12" s="35" customFormat="1" ht="11.25" customHeight="1">
      <c r="A28" s="57">
        <f>IF(C28&lt;&gt;"",COUNTA($C$14:C28),"")</f>
        <v>9</v>
      </c>
      <c r="B28" s="58" t="s">
        <v>156</v>
      </c>
      <c r="C28" s="59">
        <v>108</v>
      </c>
      <c r="D28" s="49">
        <v>2.955195424213528</v>
      </c>
      <c r="E28" s="60">
        <v>110.9</v>
      </c>
      <c r="F28" s="49">
        <v>3.066914498141273</v>
      </c>
      <c r="G28" s="60">
        <v>111</v>
      </c>
      <c r="H28" s="49">
        <v>2.209944751381215</v>
      </c>
      <c r="I28" s="60">
        <v>103.5</v>
      </c>
      <c r="J28" s="49">
        <v>2.8827037773359905</v>
      </c>
      <c r="K28" s="60">
        <v>101.9</v>
      </c>
      <c r="L28" s="49">
        <v>0.9910802775024763</v>
      </c>
    </row>
    <row r="29" spans="1:12" s="35" customFormat="1" ht="11.25" customHeight="1">
      <c r="A29" s="57">
        <f>IF(C29&lt;&gt;"",COUNTA($C$14:C29),"")</f>
        <v>10</v>
      </c>
      <c r="B29" s="58" t="s">
        <v>157</v>
      </c>
      <c r="C29" s="59" t="s">
        <v>137</v>
      </c>
      <c r="D29" s="49"/>
      <c r="E29" s="60"/>
      <c r="F29" s="49"/>
      <c r="G29" s="60"/>
      <c r="H29" s="49"/>
      <c r="I29" s="60"/>
      <c r="J29" s="49"/>
      <c r="K29" s="60"/>
      <c r="L29" s="49"/>
    </row>
    <row r="30" spans="1:12" s="35" customFormat="1" ht="11.25" customHeight="1">
      <c r="A30" s="57">
        <f>IF(C30&lt;&gt;"",COUNTA($C$14:C30),"")</f>
        <v>11</v>
      </c>
      <c r="B30" s="58" t="s">
        <v>158</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152</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159</v>
      </c>
      <c r="C34" s="59">
        <v>66.8</v>
      </c>
      <c r="D34" s="49">
        <v>5.031446540880495</v>
      </c>
      <c r="E34" s="60">
        <v>66.2</v>
      </c>
      <c r="F34" s="49">
        <v>13.941480206540447</v>
      </c>
      <c r="G34" s="60">
        <v>64.6</v>
      </c>
      <c r="H34" s="49">
        <v>18.532110091743107</v>
      </c>
      <c r="I34" s="60">
        <v>67.7</v>
      </c>
      <c r="J34" s="49">
        <v>-5.446927374301666</v>
      </c>
      <c r="K34" s="60">
        <v>61.9</v>
      </c>
      <c r="L34" s="49">
        <v>-6.636500754147804</v>
      </c>
    </row>
    <row r="35" spans="1:12" s="35" customFormat="1" ht="11.25" customHeight="1">
      <c r="A35" s="57">
        <f>IF(C35&lt;&gt;"",COUNTA($C$14:C35),"")</f>
        <v>13</v>
      </c>
      <c r="B35" s="58" t="s">
        <v>160</v>
      </c>
      <c r="C35" s="59">
        <v>67.2</v>
      </c>
      <c r="D35" s="49">
        <v>12</v>
      </c>
      <c r="E35" s="60">
        <v>67.4</v>
      </c>
      <c r="F35" s="49">
        <v>28.871892925430245</v>
      </c>
      <c r="G35" s="60">
        <v>70.7</v>
      </c>
      <c r="H35" s="49">
        <v>28.545454545454533</v>
      </c>
      <c r="I35" s="60">
        <v>66.9</v>
      </c>
      <c r="J35" s="49">
        <v>-6.039325842696627</v>
      </c>
      <c r="K35" s="60">
        <v>62.2</v>
      </c>
      <c r="L35" s="49">
        <v>-7.988165680473358</v>
      </c>
    </row>
    <row r="36" spans="1:12" s="35" customFormat="1" ht="11.25" customHeight="1">
      <c r="A36" s="57">
        <f>IF(C36&lt;&gt;"",COUNTA($C$14:C36),"")</f>
        <v>14</v>
      </c>
      <c r="B36" s="58" t="s">
        <v>161</v>
      </c>
      <c r="C36" s="59">
        <v>80.5</v>
      </c>
      <c r="D36" s="49">
        <v>10.425240054869676</v>
      </c>
      <c r="E36" s="60">
        <v>80.7</v>
      </c>
      <c r="F36" s="49">
        <v>19.378698224852087</v>
      </c>
      <c r="G36" s="60">
        <v>84.4</v>
      </c>
      <c r="H36" s="49">
        <v>19.54674220963173</v>
      </c>
      <c r="I36" s="60">
        <v>80.2</v>
      </c>
      <c r="J36" s="49">
        <v>-0.6195786864931847</v>
      </c>
      <c r="K36" s="60">
        <v>76.9</v>
      </c>
      <c r="L36" s="49">
        <v>2.5333333333333456</v>
      </c>
    </row>
    <row r="37" spans="1:12" s="35" customFormat="1" ht="11.25" customHeight="1">
      <c r="A37" s="57">
        <f>IF(C37&lt;&gt;"",COUNTA($C$14:C37),"")</f>
        <v>15</v>
      </c>
      <c r="B37" s="58" t="s">
        <v>162</v>
      </c>
      <c r="C37" s="59">
        <v>84.6</v>
      </c>
      <c r="D37" s="49">
        <v>-6.828193832599112</v>
      </c>
      <c r="E37" s="60">
        <v>85.5</v>
      </c>
      <c r="F37" s="49">
        <v>-4.147982062780272</v>
      </c>
      <c r="G37" s="60">
        <v>88.8</v>
      </c>
      <c r="H37" s="49">
        <v>-3.4782608695652186</v>
      </c>
      <c r="I37" s="60">
        <v>83.3</v>
      </c>
      <c r="J37" s="49">
        <v>-10.333692142088267</v>
      </c>
      <c r="K37" s="60">
        <v>80.5</v>
      </c>
      <c r="L37" s="49">
        <v>-13.626609442060087</v>
      </c>
    </row>
    <row r="38" spans="1:12" s="35" customFormat="1" ht="11.25" customHeight="1">
      <c r="A38" s="57">
        <f>IF(C38&lt;&gt;"",COUNTA($C$14:C38),"")</f>
        <v>16</v>
      </c>
      <c r="B38" s="58" t="s">
        <v>163</v>
      </c>
      <c r="C38" s="59">
        <v>109.8</v>
      </c>
      <c r="D38" s="49">
        <v>6.809338521400775</v>
      </c>
      <c r="E38" s="60">
        <v>112.8</v>
      </c>
      <c r="F38" s="49">
        <v>7.326355851569943</v>
      </c>
      <c r="G38" s="60">
        <v>113.5</v>
      </c>
      <c r="H38" s="49">
        <v>5.876865671641795</v>
      </c>
      <c r="I38" s="60">
        <v>105.1</v>
      </c>
      <c r="J38" s="49">
        <v>5.947580645161281</v>
      </c>
      <c r="K38" s="60">
        <v>106.9</v>
      </c>
      <c r="L38" s="49">
        <v>7.979797979797979</v>
      </c>
    </row>
    <row r="39" spans="1:12" s="35" customFormat="1" ht="11.25" customHeight="1">
      <c r="A39" s="57">
        <f>IF(C39&lt;&gt;"",COUNTA($C$14:C39),"")</f>
        <v>17</v>
      </c>
      <c r="B39" s="58" t="s">
        <v>164</v>
      </c>
      <c r="C39" s="59">
        <v>120.3</v>
      </c>
      <c r="D39" s="49">
        <v>-2.669902912621353</v>
      </c>
      <c r="E39" s="60">
        <v>124.7</v>
      </c>
      <c r="F39" s="49">
        <v>-5.0266565118050295</v>
      </c>
      <c r="G39" s="60">
        <v>123.6</v>
      </c>
      <c r="H39" s="49">
        <v>-3.738317757009355</v>
      </c>
      <c r="I39" s="60">
        <v>113.4</v>
      </c>
      <c r="J39" s="49">
        <v>1.25</v>
      </c>
      <c r="K39" s="60">
        <v>115.4</v>
      </c>
      <c r="L39" s="49">
        <v>1.1393514460999228</v>
      </c>
    </row>
    <row r="40" spans="1:12" s="35" customFormat="1" ht="11.25" customHeight="1">
      <c r="A40" s="57">
        <f>IF(C40&lt;&gt;"",COUNTA($C$14:C40),"")</f>
        <v>18</v>
      </c>
      <c r="B40" s="58" t="s">
        <v>165</v>
      </c>
      <c r="C40" s="59">
        <v>152.3</v>
      </c>
      <c r="D40" s="49">
        <v>-1.9948519948519845</v>
      </c>
      <c r="E40" s="60">
        <v>164.2</v>
      </c>
      <c r="F40" s="49">
        <v>-3.2410135533293953</v>
      </c>
      <c r="G40" s="60">
        <v>156.7</v>
      </c>
      <c r="H40" s="49">
        <v>-1.1356466876971751</v>
      </c>
      <c r="I40" s="60">
        <v>133.8</v>
      </c>
      <c r="J40" s="49">
        <v>-0.14925373134326492</v>
      </c>
      <c r="K40" s="60">
        <v>141.8</v>
      </c>
      <c r="L40" s="49">
        <v>0.2120141342756341</v>
      </c>
    </row>
    <row r="41" spans="1:12" s="35" customFormat="1" ht="11.25" customHeight="1">
      <c r="A41" s="57">
        <f>IF(C41&lt;&gt;"",COUNTA($C$14:C41),"")</f>
        <v>19</v>
      </c>
      <c r="B41" s="58" t="s">
        <v>166</v>
      </c>
      <c r="C41" s="59">
        <v>152.4</v>
      </c>
      <c r="D41" s="49">
        <v>-1.1673151750972721</v>
      </c>
      <c r="E41" s="60">
        <v>166.8</v>
      </c>
      <c r="F41" s="49">
        <v>-2.6269702276707534</v>
      </c>
      <c r="G41" s="60">
        <v>162.4</v>
      </c>
      <c r="H41" s="49">
        <v>-0.3680981595092021</v>
      </c>
      <c r="I41" s="60">
        <v>130</v>
      </c>
      <c r="J41" s="49">
        <v>1.1673151750972721</v>
      </c>
      <c r="K41" s="60">
        <v>135.1</v>
      </c>
      <c r="L41" s="49">
        <v>-1.458789204959885</v>
      </c>
    </row>
    <row r="42" spans="1:12" s="35" customFormat="1" ht="11.25" customHeight="1">
      <c r="A42" s="57">
        <f>IF(C42&lt;&gt;"",COUNTA($C$14:C42),"")</f>
        <v>20</v>
      </c>
      <c r="B42" s="58" t="s">
        <v>167</v>
      </c>
      <c r="C42" s="59">
        <v>114.8</v>
      </c>
      <c r="D42" s="49">
        <v>-1.7123287671232816</v>
      </c>
      <c r="E42" s="60">
        <v>121.5</v>
      </c>
      <c r="F42" s="49">
        <v>-1.5397082658022754</v>
      </c>
      <c r="G42" s="60">
        <v>123.1</v>
      </c>
      <c r="H42" s="49">
        <v>-3.3751962323390927</v>
      </c>
      <c r="I42" s="60">
        <v>104.3</v>
      </c>
      <c r="J42" s="49">
        <v>-2.432179607109447</v>
      </c>
      <c r="K42" s="60">
        <v>104.7</v>
      </c>
      <c r="L42" s="49">
        <v>-2.7855153203342695</v>
      </c>
    </row>
    <row r="43" spans="1:12" s="35" customFormat="1" ht="11.25" customHeight="1">
      <c r="A43" s="57">
        <f>IF(C43&lt;&gt;"",COUNTA($C$14:C43),"")</f>
        <v>21</v>
      </c>
      <c r="B43" s="58" t="s">
        <v>168</v>
      </c>
      <c r="C43" s="59">
        <v>101.4</v>
      </c>
      <c r="D43" s="49">
        <v>2.1148036253776468</v>
      </c>
      <c r="E43" s="60">
        <v>105</v>
      </c>
      <c r="F43" s="49">
        <v>4.166666666666671</v>
      </c>
      <c r="G43" s="60">
        <v>107.2</v>
      </c>
      <c r="H43" s="49">
        <v>1.9980970504281714</v>
      </c>
      <c r="I43" s="60">
        <v>95.7</v>
      </c>
      <c r="J43" s="49">
        <v>-1.238390092879257</v>
      </c>
      <c r="K43" s="60">
        <v>93.6</v>
      </c>
      <c r="L43" s="49">
        <v>-3.5051546391752595</v>
      </c>
    </row>
    <row r="44" spans="1:12" s="35" customFormat="1" ht="11.25" customHeight="1">
      <c r="A44" s="57">
        <f>IF(C44&lt;&gt;"",COUNTA($C$14:C44),"")</f>
        <v>22</v>
      </c>
      <c r="B44" s="58" t="s">
        <v>169</v>
      </c>
      <c r="C44" s="59">
        <v>71.8</v>
      </c>
      <c r="D44" s="49">
        <v>2.7181688125894112</v>
      </c>
      <c r="E44" s="60">
        <v>65.1</v>
      </c>
      <c r="F44" s="49">
        <v>1.8779342723004646</v>
      </c>
      <c r="G44" s="60">
        <v>67.3</v>
      </c>
      <c r="H44" s="49">
        <v>-1.174743024963277</v>
      </c>
      <c r="I44" s="60">
        <v>82.4</v>
      </c>
      <c r="J44" s="49">
        <v>4.968152866242036</v>
      </c>
      <c r="K44" s="60">
        <v>77.1</v>
      </c>
      <c r="L44" s="49">
        <v>5.906593406593402</v>
      </c>
    </row>
    <row r="45" spans="1:12" s="35" customFormat="1" ht="11.25" customHeight="1">
      <c r="A45" s="57">
        <f>IF(C45&lt;&gt;"",COUNTA($C$14:C45),"")</f>
        <v>23</v>
      </c>
      <c r="B45" s="58" t="s">
        <v>170</v>
      </c>
      <c r="C45" s="59">
        <v>83.3</v>
      </c>
      <c r="D45" s="49">
        <v>-1.0688836104513086</v>
      </c>
      <c r="E45" s="60">
        <v>75.7</v>
      </c>
      <c r="F45" s="49">
        <v>-0.2635046113307027</v>
      </c>
      <c r="G45" s="60">
        <v>75.9</v>
      </c>
      <c r="H45" s="49">
        <v>-5.831265508684851</v>
      </c>
      <c r="I45" s="60">
        <v>95.3</v>
      </c>
      <c r="J45" s="49">
        <v>-0.9355509355509355</v>
      </c>
      <c r="K45" s="60">
        <v>93</v>
      </c>
      <c r="L45" s="49">
        <v>-2.413431269674703</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153</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159</v>
      </c>
      <c r="C49" s="59">
        <v>65.4</v>
      </c>
      <c r="D49" s="49">
        <v>-2.0958083832335177</v>
      </c>
      <c r="E49" s="60">
        <v>62.5</v>
      </c>
      <c r="F49" s="49">
        <v>-5.589123867069489</v>
      </c>
      <c r="G49" s="60">
        <v>63.5</v>
      </c>
      <c r="H49" s="49">
        <v>-1.702786377708975</v>
      </c>
      <c r="I49" s="60">
        <v>69.9</v>
      </c>
      <c r="J49" s="49">
        <v>3.2496307237813937</v>
      </c>
      <c r="K49" s="60">
        <v>63.3</v>
      </c>
      <c r="L49" s="49">
        <v>2.2617124394184174</v>
      </c>
    </row>
    <row r="50" spans="1:12" s="35" customFormat="1" ht="11.25" customHeight="1">
      <c r="A50" s="57">
        <f>IF(C50&lt;&gt;"",COUNTA($C$14:C50),"")</f>
        <v>25</v>
      </c>
      <c r="B50" s="58" t="s">
        <v>160</v>
      </c>
      <c r="C50" s="59">
        <v>68.6</v>
      </c>
      <c r="D50" s="49">
        <v>2.0833333333333144</v>
      </c>
      <c r="E50" s="60">
        <v>67</v>
      </c>
      <c r="F50" s="49">
        <v>-0.5934718100890279</v>
      </c>
      <c r="G50" s="60">
        <v>68.4</v>
      </c>
      <c r="H50" s="49">
        <v>-3.2531824611032505</v>
      </c>
      <c r="I50" s="60">
        <v>71.3</v>
      </c>
      <c r="J50" s="49">
        <v>6.5769805680119475</v>
      </c>
      <c r="K50" s="60">
        <v>66.5</v>
      </c>
      <c r="L50" s="49">
        <v>6.9131832797427535</v>
      </c>
    </row>
    <row r="51" spans="1:12" s="35" customFormat="1" ht="11.25" customHeight="1">
      <c r="A51" s="57">
        <f>IF(C51&lt;&gt;"",COUNTA($C$14:C51),"")</f>
        <v>26</v>
      </c>
      <c r="B51" s="58" t="s">
        <v>161</v>
      </c>
      <c r="C51" s="59">
        <v>80.7</v>
      </c>
      <c r="D51" s="49">
        <v>0.24844720496894013</v>
      </c>
      <c r="E51" s="60">
        <v>79</v>
      </c>
      <c r="F51" s="49">
        <v>-2.106567534076831</v>
      </c>
      <c r="G51" s="60">
        <v>84.2</v>
      </c>
      <c r="H51" s="49">
        <v>-0.2369668246445542</v>
      </c>
      <c r="I51" s="60">
        <v>83.2</v>
      </c>
      <c r="J51" s="49">
        <v>3.7406483790523595</v>
      </c>
      <c r="K51" s="60">
        <v>78.3</v>
      </c>
      <c r="L51" s="49">
        <v>1.8205461638491442</v>
      </c>
    </row>
    <row r="52" spans="1:12" s="35" customFormat="1" ht="11.25" customHeight="1">
      <c r="A52" s="57">
        <f>IF(C52&lt;&gt;"",COUNTA($C$14:C52),"")</f>
        <v>27</v>
      </c>
      <c r="B52" s="58" t="s">
        <v>162</v>
      </c>
      <c r="C52" s="59">
        <v>93.5</v>
      </c>
      <c r="D52" s="49">
        <v>10.520094562647756</v>
      </c>
      <c r="E52" s="60">
        <v>94.5</v>
      </c>
      <c r="F52" s="49">
        <v>10.526315789473685</v>
      </c>
      <c r="G52" s="60">
        <v>96.7</v>
      </c>
      <c r="H52" s="49">
        <v>8.896396396396398</v>
      </c>
      <c r="I52" s="60">
        <v>92</v>
      </c>
      <c r="J52" s="49">
        <v>10.44417767106843</v>
      </c>
      <c r="K52" s="60">
        <v>89.3</v>
      </c>
      <c r="L52" s="49">
        <v>10.931677018633536</v>
      </c>
    </row>
    <row r="53" spans="1:12" s="35" customFormat="1" ht="11.25" customHeight="1">
      <c r="A53" s="57">
        <f>IF(C53&lt;&gt;"",COUNTA($C$14:C53),"")</f>
        <v>28</v>
      </c>
      <c r="B53" s="58" t="s">
        <v>163</v>
      </c>
      <c r="C53" s="59">
        <v>103.6</v>
      </c>
      <c r="D53" s="49">
        <v>-5.6466302367941665</v>
      </c>
      <c r="E53" s="60">
        <v>105.1</v>
      </c>
      <c r="F53" s="49">
        <v>-6.826241134751768</v>
      </c>
      <c r="G53" s="60">
        <v>106.5</v>
      </c>
      <c r="H53" s="49">
        <v>-6.167400881057276</v>
      </c>
      <c r="I53" s="60">
        <v>101.4</v>
      </c>
      <c r="J53" s="49">
        <v>-3.520456707897239</v>
      </c>
      <c r="K53" s="60">
        <v>98.8</v>
      </c>
      <c r="L53" s="49">
        <v>-7.577174929840979</v>
      </c>
    </row>
    <row r="54" spans="1:12" s="35" customFormat="1" ht="11.25" customHeight="1">
      <c r="A54" s="57">
        <f>IF(C54&lt;&gt;"",COUNTA($C$14:C54),"")</f>
        <v>29</v>
      </c>
      <c r="B54" s="58" t="s">
        <v>164</v>
      </c>
      <c r="C54" s="59">
        <v>126.9</v>
      </c>
      <c r="D54" s="49">
        <v>5.48628428927681</v>
      </c>
      <c r="E54" s="60">
        <v>133.2</v>
      </c>
      <c r="F54" s="49">
        <v>6.8163592622293265</v>
      </c>
      <c r="G54" s="60">
        <v>129.7</v>
      </c>
      <c r="H54" s="49">
        <v>4.935275080906138</v>
      </c>
      <c r="I54" s="60">
        <v>117</v>
      </c>
      <c r="J54" s="49">
        <v>3.1746031746031633</v>
      </c>
      <c r="K54" s="60">
        <v>117.6</v>
      </c>
      <c r="L54" s="49">
        <v>1.9064124783362217</v>
      </c>
    </row>
    <row r="55" spans="1:12" s="35" customFormat="1" ht="11.25" customHeight="1">
      <c r="A55" s="57">
        <f>IF(C55&lt;&gt;"",COUNTA($C$14:C55),"")</f>
        <v>30</v>
      </c>
      <c r="B55" s="58" t="s">
        <v>165</v>
      </c>
      <c r="C55" s="59">
        <v>156.8</v>
      </c>
      <c r="D55" s="49">
        <v>2.954694681549583</v>
      </c>
      <c r="E55" s="60">
        <v>169.4</v>
      </c>
      <c r="F55" s="49">
        <v>3.1668696711327726</v>
      </c>
      <c r="G55" s="60">
        <v>161.8</v>
      </c>
      <c r="H55" s="49">
        <v>3.2546266751755155</v>
      </c>
      <c r="I55" s="60">
        <v>137.1</v>
      </c>
      <c r="J55" s="49">
        <v>2.466367713004473</v>
      </c>
      <c r="K55" s="60">
        <v>143.5</v>
      </c>
      <c r="L55" s="49">
        <v>1.198871650211558</v>
      </c>
    </row>
    <row r="56" spans="1:12" s="35" customFormat="1" ht="11.25" customHeight="1">
      <c r="A56" s="57">
        <f>IF(C56&lt;&gt;"",COUNTA($C$14:C56),"")</f>
        <v>31</v>
      </c>
      <c r="B56" s="58" t="s">
        <v>166</v>
      </c>
      <c r="C56" s="59" t="s">
        <v>137</v>
      </c>
      <c r="D56" s="49"/>
      <c r="E56" s="60"/>
      <c r="F56" s="49"/>
      <c r="G56" s="60"/>
      <c r="H56" s="49"/>
      <c r="I56" s="60"/>
      <c r="J56" s="49"/>
      <c r="K56" s="60"/>
      <c r="L56" s="49"/>
    </row>
    <row r="57" spans="1:12" s="35" customFormat="1" ht="11.25" customHeight="1">
      <c r="A57" s="57">
        <f>IF(C57&lt;&gt;"",COUNTA($C$14:C57),"")</f>
        <v>32</v>
      </c>
      <c r="B57" s="58" t="s">
        <v>167</v>
      </c>
      <c r="C57" s="59" t="s">
        <v>137</v>
      </c>
      <c r="D57" s="49"/>
      <c r="E57" s="60"/>
      <c r="F57" s="49"/>
      <c r="G57" s="60"/>
      <c r="H57" s="49"/>
      <c r="I57" s="60"/>
      <c r="J57" s="49"/>
      <c r="K57" s="60"/>
      <c r="L57" s="49"/>
    </row>
    <row r="58" spans="1:12" s="35" customFormat="1" ht="11.25" customHeight="1">
      <c r="A58" s="57">
        <f>IF(C58&lt;&gt;"",COUNTA($C$14:C58),"")</f>
        <v>33</v>
      </c>
      <c r="B58" s="58" t="s">
        <v>168</v>
      </c>
      <c r="C58" s="59" t="s">
        <v>137</v>
      </c>
      <c r="D58" s="49"/>
      <c r="E58" s="60"/>
      <c r="F58" s="49"/>
      <c r="G58" s="60"/>
      <c r="H58" s="49"/>
      <c r="I58" s="60"/>
      <c r="J58" s="49"/>
      <c r="K58" s="60"/>
      <c r="L58" s="49"/>
    </row>
    <row r="59" spans="1:12" s="35" customFormat="1" ht="11.25" customHeight="1">
      <c r="A59" s="57">
        <f>IF(C59&lt;&gt;"",COUNTA($C$14:C59),"")</f>
        <v>34</v>
      </c>
      <c r="B59" s="58" t="s">
        <v>169</v>
      </c>
      <c r="C59" s="59" t="s">
        <v>137</v>
      </c>
      <c r="D59" s="49"/>
      <c r="E59" s="60"/>
      <c r="F59" s="49"/>
      <c r="G59" s="60"/>
      <c r="H59" s="49"/>
      <c r="I59" s="60"/>
      <c r="J59" s="49"/>
      <c r="K59" s="60"/>
      <c r="L59" s="49"/>
    </row>
    <row r="60" spans="1:12" ht="11.25" customHeight="1">
      <c r="A60" s="57">
        <f>IF(C60&lt;&gt;"",COUNTA($C$14:C60),"")</f>
        <v>35</v>
      </c>
      <c r="B60" s="58" t="s">
        <v>170</v>
      </c>
      <c r="C60" s="59" t="s">
        <v>137</v>
      </c>
      <c r="D60" s="49"/>
      <c r="E60" s="60"/>
      <c r="F60" s="49"/>
      <c r="G60" s="60"/>
      <c r="H60" s="49"/>
      <c r="I60" s="60"/>
      <c r="J60" s="49"/>
      <c r="K60" s="60"/>
      <c r="L60" s="49"/>
    </row>
    <row r="61" spans="7:12" ht="12.75">
      <c r="G61" s="36"/>
      <c r="I61" s="36"/>
      <c r="J61" s="48"/>
      <c r="L61" s="48"/>
    </row>
  </sheetData>
  <sheetProtection/>
  <mergeCells count="24">
    <mergeCell ref="A1:B1"/>
    <mergeCell ref="C1:L1"/>
    <mergeCell ref="A2:B2"/>
    <mergeCell ref="C2:L2"/>
    <mergeCell ref="C3:D7"/>
    <mergeCell ref="E3:L3"/>
    <mergeCell ref="E4:F7"/>
    <mergeCell ref="G4:H4"/>
    <mergeCell ref="C8:C11"/>
    <mergeCell ref="D8:D11"/>
    <mergeCell ref="E8:E11"/>
    <mergeCell ref="F8:F11"/>
    <mergeCell ref="G8:G11"/>
    <mergeCell ref="H8:H11"/>
    <mergeCell ref="I8:I11"/>
    <mergeCell ref="J8:J11"/>
    <mergeCell ref="K8:K11"/>
    <mergeCell ref="L8:L11"/>
    <mergeCell ref="B3:B11"/>
    <mergeCell ref="A3:A11"/>
    <mergeCell ref="I4:J7"/>
    <mergeCell ref="K4:L4"/>
    <mergeCell ref="G5:H7"/>
    <mergeCell ref="K5:L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07&amp;R&amp;7&amp;P</oddFooter>
    <evenFooter>&amp;L&amp;7&amp;P&amp;R&amp;7StatA MV, Statistischer Bericht G433 2019 07</evenFooter>
  </headerFooter>
</worksheet>
</file>

<file path=xl/worksheets/sheet7.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7109375" style="0" customWidth="1"/>
  </cols>
  <sheetData>
    <row r="1" spans="1:12" ht="30" customHeight="1">
      <c r="A1" s="120" t="s">
        <v>34</v>
      </c>
      <c r="B1" s="121"/>
      <c r="C1" s="124" t="s">
        <v>81</v>
      </c>
      <c r="D1" s="124"/>
      <c r="E1" s="124"/>
      <c r="F1" s="124"/>
      <c r="G1" s="124"/>
      <c r="H1" s="124"/>
      <c r="I1" s="124"/>
      <c r="J1" s="124"/>
      <c r="K1" s="124"/>
      <c r="L1" s="125"/>
    </row>
    <row r="2" spans="1:12" s="10" customFormat="1" ht="30" customHeight="1">
      <c r="A2" s="122" t="s">
        <v>105</v>
      </c>
      <c r="B2" s="123"/>
      <c r="C2" s="126" t="s">
        <v>86</v>
      </c>
      <c r="D2" s="126"/>
      <c r="E2" s="126"/>
      <c r="F2" s="126"/>
      <c r="G2" s="126"/>
      <c r="H2" s="126"/>
      <c r="I2" s="126"/>
      <c r="J2" s="126"/>
      <c r="K2" s="126"/>
      <c r="L2" s="127"/>
    </row>
    <row r="3" spans="1:12" ht="11.25" customHeight="1">
      <c r="A3" s="128" t="s">
        <v>30</v>
      </c>
      <c r="B3" s="116" t="s">
        <v>19</v>
      </c>
      <c r="C3" s="116" t="s">
        <v>150</v>
      </c>
      <c r="D3" s="116"/>
      <c r="E3" s="116" t="s">
        <v>85</v>
      </c>
      <c r="F3" s="116"/>
      <c r="G3" s="116"/>
      <c r="H3" s="116"/>
      <c r="I3" s="116"/>
      <c r="J3" s="116"/>
      <c r="K3" s="116"/>
      <c r="L3" s="117"/>
    </row>
    <row r="4" spans="1:12" ht="11.25" customHeight="1">
      <c r="A4" s="128"/>
      <c r="B4" s="116"/>
      <c r="C4" s="116"/>
      <c r="D4" s="116"/>
      <c r="E4" s="116" t="s">
        <v>47</v>
      </c>
      <c r="F4" s="116"/>
      <c r="G4" s="116" t="s">
        <v>20</v>
      </c>
      <c r="H4" s="116"/>
      <c r="I4" s="116" t="s">
        <v>62</v>
      </c>
      <c r="J4" s="116"/>
      <c r="K4" s="118" t="s">
        <v>20</v>
      </c>
      <c r="L4" s="119"/>
    </row>
    <row r="5" spans="1:12" ht="11.25" customHeight="1">
      <c r="A5" s="128"/>
      <c r="B5" s="116"/>
      <c r="C5" s="116"/>
      <c r="D5" s="116"/>
      <c r="E5" s="116"/>
      <c r="F5" s="116"/>
      <c r="G5" s="116" t="s">
        <v>84</v>
      </c>
      <c r="H5" s="116"/>
      <c r="I5" s="116"/>
      <c r="J5" s="116"/>
      <c r="K5" s="118" t="s">
        <v>83</v>
      </c>
      <c r="L5" s="119"/>
    </row>
    <row r="6" spans="1:12" ht="11.25" customHeight="1">
      <c r="A6" s="128"/>
      <c r="B6" s="116"/>
      <c r="C6" s="116"/>
      <c r="D6" s="116"/>
      <c r="E6" s="116"/>
      <c r="F6" s="116"/>
      <c r="G6" s="116"/>
      <c r="H6" s="116"/>
      <c r="I6" s="116"/>
      <c r="J6" s="116"/>
      <c r="K6" s="118"/>
      <c r="L6" s="119"/>
    </row>
    <row r="7" spans="1:12" ht="11.25" customHeight="1">
      <c r="A7" s="128"/>
      <c r="B7" s="116"/>
      <c r="C7" s="116"/>
      <c r="D7" s="116"/>
      <c r="E7" s="116"/>
      <c r="F7" s="116"/>
      <c r="G7" s="116"/>
      <c r="H7" s="116"/>
      <c r="I7" s="116"/>
      <c r="J7" s="116"/>
      <c r="K7" s="118"/>
      <c r="L7" s="119"/>
    </row>
    <row r="8" spans="1:12" ht="11.25" customHeight="1">
      <c r="A8" s="128"/>
      <c r="B8" s="116"/>
      <c r="C8" s="116" t="s">
        <v>146</v>
      </c>
      <c r="D8" s="116" t="s">
        <v>154</v>
      </c>
      <c r="E8" s="116" t="s">
        <v>146</v>
      </c>
      <c r="F8" s="116" t="s">
        <v>154</v>
      </c>
      <c r="G8" s="116" t="s">
        <v>146</v>
      </c>
      <c r="H8" s="116" t="s">
        <v>154</v>
      </c>
      <c r="I8" s="116" t="s">
        <v>146</v>
      </c>
      <c r="J8" s="116" t="s">
        <v>154</v>
      </c>
      <c r="K8" s="116" t="s">
        <v>146</v>
      </c>
      <c r="L8" s="117" t="s">
        <v>154</v>
      </c>
    </row>
    <row r="9" spans="1:12" ht="11.25" customHeight="1">
      <c r="A9" s="128"/>
      <c r="B9" s="116"/>
      <c r="C9" s="116"/>
      <c r="D9" s="116"/>
      <c r="E9" s="116"/>
      <c r="F9" s="116"/>
      <c r="G9" s="116"/>
      <c r="H9" s="116"/>
      <c r="I9" s="116"/>
      <c r="J9" s="116"/>
      <c r="K9" s="116"/>
      <c r="L9" s="117"/>
    </row>
    <row r="10" spans="1:12" ht="11.25" customHeight="1">
      <c r="A10" s="128"/>
      <c r="B10" s="116"/>
      <c r="C10" s="116"/>
      <c r="D10" s="116"/>
      <c r="E10" s="116"/>
      <c r="F10" s="116"/>
      <c r="G10" s="116"/>
      <c r="H10" s="116"/>
      <c r="I10" s="116"/>
      <c r="J10" s="116"/>
      <c r="K10" s="116"/>
      <c r="L10" s="117"/>
    </row>
    <row r="11" spans="1:12" ht="11.25" customHeight="1">
      <c r="A11" s="128"/>
      <c r="B11" s="116"/>
      <c r="C11" s="116"/>
      <c r="D11" s="116"/>
      <c r="E11" s="116"/>
      <c r="F11" s="116"/>
      <c r="G11" s="116"/>
      <c r="H11" s="116"/>
      <c r="I11" s="116"/>
      <c r="J11" s="116"/>
      <c r="K11" s="116"/>
      <c r="L11" s="117"/>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49"/>
      <c r="E13" s="60"/>
      <c r="F13" s="49"/>
      <c r="G13" s="60"/>
      <c r="H13" s="49"/>
      <c r="I13" s="60"/>
      <c r="J13" s="49"/>
      <c r="K13" s="60"/>
      <c r="L13" s="49"/>
    </row>
    <row r="14" spans="1:12" s="35" customFormat="1" ht="11.25" customHeight="1">
      <c r="A14" s="57">
        <f>IF(C14&lt;&gt;"",COUNTA($C$14:C14),"")</f>
        <v>1</v>
      </c>
      <c r="B14" s="58">
        <v>2017</v>
      </c>
      <c r="C14" s="59">
        <v>105.3</v>
      </c>
      <c r="D14" s="49">
        <v>2.83203125</v>
      </c>
      <c r="E14" s="60">
        <v>103.9</v>
      </c>
      <c r="F14" s="49">
        <v>2.667984189723313</v>
      </c>
      <c r="G14" s="60">
        <v>103.7</v>
      </c>
      <c r="H14" s="49">
        <v>2.9791459781529284</v>
      </c>
      <c r="I14" s="60">
        <v>107.2</v>
      </c>
      <c r="J14" s="49">
        <v>3.07692307692308</v>
      </c>
      <c r="K14" s="60">
        <v>108.4</v>
      </c>
      <c r="L14" s="49">
        <v>3.1398667935299756</v>
      </c>
    </row>
    <row r="15" spans="1:12" s="35" customFormat="1" ht="11.25" customHeight="1">
      <c r="A15" s="57">
        <f>IF(C15&lt;&gt;"",COUNTA($C$14:C15),"")</f>
        <v>2</v>
      </c>
      <c r="B15" s="58" t="s">
        <v>152</v>
      </c>
      <c r="C15" s="59">
        <v>106.7</v>
      </c>
      <c r="D15" s="49">
        <v>1.3295346628679994</v>
      </c>
      <c r="E15" s="60">
        <v>106.1</v>
      </c>
      <c r="F15" s="49">
        <v>2.1174205967276123</v>
      </c>
      <c r="G15" s="60">
        <v>106</v>
      </c>
      <c r="H15" s="49">
        <v>2.2179363548698205</v>
      </c>
      <c r="I15" s="60">
        <v>107.7</v>
      </c>
      <c r="J15" s="49">
        <v>0.4664179104477597</v>
      </c>
      <c r="K15" s="60">
        <v>109.8</v>
      </c>
      <c r="L15" s="49">
        <v>1.2915129151291467</v>
      </c>
    </row>
    <row r="16" spans="1:12" s="35" customFormat="1" ht="11.25" customHeight="1">
      <c r="A16" s="57">
        <f>IF(C16&lt;&gt;"",COUNTA($C$14:C16),"")</f>
        <v>3</v>
      </c>
      <c r="B16" s="58" t="s">
        <v>153</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152</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155</v>
      </c>
      <c r="C20" s="59">
        <v>97.8</v>
      </c>
      <c r="D20" s="49">
        <v>2.40837696335079</v>
      </c>
      <c r="E20" s="60">
        <v>99.2</v>
      </c>
      <c r="F20" s="49">
        <v>6.552094522019345</v>
      </c>
      <c r="G20" s="60">
        <v>100</v>
      </c>
      <c r="H20" s="49">
        <v>6.38297872340425</v>
      </c>
      <c r="I20" s="60">
        <v>96.5</v>
      </c>
      <c r="J20" s="49">
        <v>-9.474671669793622</v>
      </c>
      <c r="K20" s="60">
        <v>96.1</v>
      </c>
      <c r="L20" s="49">
        <v>-1.3347022587269066</v>
      </c>
    </row>
    <row r="21" spans="1:12" s="35" customFormat="1" ht="11.25" customHeight="1">
      <c r="A21" s="57">
        <f>IF(C21&lt;&gt;"",COUNTA($C$14:C21),"")</f>
        <v>5</v>
      </c>
      <c r="B21" s="58" t="s">
        <v>156</v>
      </c>
      <c r="C21" s="59">
        <v>106.8</v>
      </c>
      <c r="D21" s="49">
        <v>-0.3731343283582049</v>
      </c>
      <c r="E21" s="60">
        <v>107.4</v>
      </c>
      <c r="F21" s="49">
        <v>1.416430594900845</v>
      </c>
      <c r="G21" s="60">
        <v>107.3</v>
      </c>
      <c r="H21" s="49">
        <v>1.8026565464895583</v>
      </c>
      <c r="I21" s="60">
        <v>106.5</v>
      </c>
      <c r="J21" s="49">
        <v>-2.2038567493112993</v>
      </c>
      <c r="K21" s="60">
        <v>108.2</v>
      </c>
      <c r="L21" s="49">
        <v>-2.4346257889990994</v>
      </c>
    </row>
    <row r="22" spans="1:12" s="35" customFormat="1" ht="11.25" customHeight="1">
      <c r="A22" s="57">
        <f>IF(C22&lt;&gt;"",COUNTA($C$14:C22),"")</f>
        <v>6</v>
      </c>
      <c r="B22" s="58" t="s">
        <v>157</v>
      </c>
      <c r="C22" s="59">
        <v>114.7</v>
      </c>
      <c r="D22" s="49">
        <v>1.774622892635307</v>
      </c>
      <c r="E22" s="60">
        <v>112.6</v>
      </c>
      <c r="F22" s="49">
        <v>1.0771992818671379</v>
      </c>
      <c r="G22" s="60">
        <v>111.4</v>
      </c>
      <c r="H22" s="49">
        <v>1.5496809480401055</v>
      </c>
      <c r="I22" s="60">
        <v>117.4</v>
      </c>
      <c r="J22" s="49">
        <v>2.6223776223776127</v>
      </c>
      <c r="K22" s="60">
        <v>122.5</v>
      </c>
      <c r="L22" s="49">
        <v>4.61144321093083</v>
      </c>
    </row>
    <row r="23" spans="1:12" s="35" customFormat="1" ht="11.25" customHeight="1">
      <c r="A23" s="57">
        <f>IF(C23&lt;&gt;"",COUNTA($C$14:C23),"")</f>
        <v>7</v>
      </c>
      <c r="B23" s="58" t="s">
        <v>158</v>
      </c>
      <c r="C23" s="59">
        <v>107.6</v>
      </c>
      <c r="D23" s="49">
        <v>1.605288007554293</v>
      </c>
      <c r="E23" s="60">
        <v>105.2</v>
      </c>
      <c r="F23" s="49">
        <v>-0.09496676163342954</v>
      </c>
      <c r="G23" s="60">
        <v>105.4</v>
      </c>
      <c r="H23" s="49">
        <v>-0.28382213812678003</v>
      </c>
      <c r="I23" s="60">
        <v>110.5</v>
      </c>
      <c r="J23" s="49">
        <v>3.271028037383175</v>
      </c>
      <c r="K23" s="60">
        <v>112.3</v>
      </c>
      <c r="L23" s="49">
        <v>3.885291396854768</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153</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155</v>
      </c>
      <c r="C27" s="59">
        <v>99.5</v>
      </c>
      <c r="D27" s="49">
        <v>1.7382413087934623</v>
      </c>
      <c r="E27" s="60">
        <v>99</v>
      </c>
      <c r="F27" s="49">
        <v>-0.20161290322580783</v>
      </c>
      <c r="G27" s="60">
        <v>100.8</v>
      </c>
      <c r="H27" s="49">
        <v>0.7999999999999972</v>
      </c>
      <c r="I27" s="60">
        <v>100.3</v>
      </c>
      <c r="J27" s="49">
        <v>3.937823834196891</v>
      </c>
      <c r="K27" s="60">
        <v>100.9</v>
      </c>
      <c r="L27" s="49">
        <v>4.994797086368379</v>
      </c>
    </row>
    <row r="28" spans="1:12" s="35" customFormat="1" ht="11.25" customHeight="1">
      <c r="A28" s="57">
        <f>IF(C28&lt;&gt;"",COUNTA($C$14:C28),"")</f>
        <v>9</v>
      </c>
      <c r="B28" s="58" t="s">
        <v>156</v>
      </c>
      <c r="C28" s="59">
        <v>111.3</v>
      </c>
      <c r="D28" s="49">
        <v>4.213483146067418</v>
      </c>
      <c r="E28" s="60">
        <v>109.5</v>
      </c>
      <c r="F28" s="49">
        <v>1.955307262569832</v>
      </c>
      <c r="G28" s="60">
        <v>109.3</v>
      </c>
      <c r="H28" s="49">
        <v>1.863932898415655</v>
      </c>
      <c r="I28" s="60">
        <v>113.6</v>
      </c>
      <c r="J28" s="49">
        <v>6.666666666666671</v>
      </c>
      <c r="K28" s="60">
        <v>116.1</v>
      </c>
      <c r="L28" s="49">
        <v>7.301293900184845</v>
      </c>
    </row>
    <row r="29" spans="1:12" s="35" customFormat="1" ht="11.25" customHeight="1">
      <c r="A29" s="57">
        <f>IF(C29&lt;&gt;"",COUNTA($C$14:C29),"")</f>
        <v>10</v>
      </c>
      <c r="B29" s="58" t="s">
        <v>157</v>
      </c>
      <c r="C29" s="59" t="s">
        <v>137</v>
      </c>
      <c r="D29" s="49"/>
      <c r="E29" s="60"/>
      <c r="F29" s="49"/>
      <c r="G29" s="60"/>
      <c r="H29" s="49"/>
      <c r="I29" s="60"/>
      <c r="J29" s="49"/>
      <c r="K29" s="60"/>
      <c r="L29" s="49"/>
    </row>
    <row r="30" spans="1:12" s="35" customFormat="1" ht="11.25" customHeight="1">
      <c r="A30" s="57">
        <f>IF(C30&lt;&gt;"",COUNTA($C$14:C30),"")</f>
        <v>11</v>
      </c>
      <c r="B30" s="58" t="s">
        <v>158</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152</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159</v>
      </c>
      <c r="C34" s="59">
        <v>95.6</v>
      </c>
      <c r="D34" s="49">
        <v>-0.10449320794148775</v>
      </c>
      <c r="E34" s="60">
        <v>95.6</v>
      </c>
      <c r="F34" s="49">
        <v>3.128371089536131</v>
      </c>
      <c r="G34" s="60">
        <v>96</v>
      </c>
      <c r="H34" s="49">
        <v>2.564102564102569</v>
      </c>
      <c r="I34" s="60">
        <v>95.9</v>
      </c>
      <c r="J34" s="49">
        <v>-3.6180904522613133</v>
      </c>
      <c r="K34" s="60">
        <v>95.6</v>
      </c>
      <c r="L34" s="49">
        <v>-2.6476578411405285</v>
      </c>
    </row>
    <row r="35" spans="1:12" s="35" customFormat="1" ht="11.25" customHeight="1">
      <c r="A35" s="57">
        <f>IF(C35&lt;&gt;"",COUNTA($C$14:C35),"")</f>
        <v>13</v>
      </c>
      <c r="B35" s="58" t="s">
        <v>160</v>
      </c>
      <c r="C35" s="59">
        <v>96</v>
      </c>
      <c r="D35" s="49">
        <v>2.1276595744680833</v>
      </c>
      <c r="E35" s="60">
        <v>97.4</v>
      </c>
      <c r="F35" s="49">
        <v>6.100217864923749</v>
      </c>
      <c r="G35" s="60">
        <v>98.6</v>
      </c>
      <c r="H35" s="49">
        <v>5.90762620837809</v>
      </c>
      <c r="I35" s="60">
        <v>94.8</v>
      </c>
      <c r="J35" s="49">
        <v>-1.9648397104446786</v>
      </c>
      <c r="K35" s="60">
        <v>94.2</v>
      </c>
      <c r="L35" s="49">
        <v>-1.4644351464435061</v>
      </c>
    </row>
    <row r="36" spans="1:12" s="35" customFormat="1" ht="11.25" customHeight="1">
      <c r="A36" s="57">
        <f>IF(C36&lt;&gt;"",COUNTA($C$14:C36),"")</f>
        <v>14</v>
      </c>
      <c r="B36" s="58" t="s">
        <v>161</v>
      </c>
      <c r="C36" s="59">
        <v>101.8</v>
      </c>
      <c r="D36" s="49">
        <v>5.056759545923626</v>
      </c>
      <c r="E36" s="60">
        <v>104.7</v>
      </c>
      <c r="F36" s="49">
        <v>10.443037974683548</v>
      </c>
      <c r="G36" s="60">
        <v>105.4</v>
      </c>
      <c r="H36" s="49">
        <v>10.482180293501045</v>
      </c>
      <c r="I36" s="60">
        <v>98.8</v>
      </c>
      <c r="J36" s="49">
        <v>-0.7035175879397002</v>
      </c>
      <c r="K36" s="60">
        <v>98.5</v>
      </c>
      <c r="L36" s="49">
        <v>0.20345879959307922</v>
      </c>
    </row>
    <row r="37" spans="1:12" s="35" customFormat="1" ht="11.25" customHeight="1">
      <c r="A37" s="57">
        <f>IF(C37&lt;&gt;"",COUNTA($C$14:C37),"")</f>
        <v>15</v>
      </c>
      <c r="B37" s="58" t="s">
        <v>162</v>
      </c>
      <c r="C37" s="59">
        <v>104.6</v>
      </c>
      <c r="D37" s="49">
        <v>0.4803073967339202</v>
      </c>
      <c r="E37" s="60">
        <v>106.2</v>
      </c>
      <c r="F37" s="49">
        <v>4.117647058823536</v>
      </c>
      <c r="G37" s="60">
        <v>106.4</v>
      </c>
      <c r="H37" s="49">
        <v>4.211557296767879</v>
      </c>
      <c r="I37" s="60">
        <v>103.2</v>
      </c>
      <c r="J37" s="49">
        <v>-3.1894934333958673</v>
      </c>
      <c r="K37" s="60">
        <v>103.9</v>
      </c>
      <c r="L37" s="49">
        <v>-3.3488372093023315</v>
      </c>
    </row>
    <row r="38" spans="1:12" s="35" customFormat="1" ht="11.25" customHeight="1">
      <c r="A38" s="57">
        <f>IF(C38&lt;&gt;"",COUNTA($C$14:C38),"")</f>
        <v>16</v>
      </c>
      <c r="B38" s="58" t="s">
        <v>163</v>
      </c>
      <c r="C38" s="59">
        <v>105</v>
      </c>
      <c r="D38" s="49">
        <v>-2.597402597402592</v>
      </c>
      <c r="E38" s="60">
        <v>105.3</v>
      </c>
      <c r="F38" s="49">
        <v>-1.5887850467289724</v>
      </c>
      <c r="G38" s="60">
        <v>104.9</v>
      </c>
      <c r="H38" s="49">
        <v>-1.6869728209934465</v>
      </c>
      <c r="I38" s="60">
        <v>105</v>
      </c>
      <c r="J38" s="49">
        <v>-3.5812672176308524</v>
      </c>
      <c r="K38" s="60">
        <v>106.8</v>
      </c>
      <c r="L38" s="49">
        <v>-3.0852994555353916</v>
      </c>
    </row>
    <row r="39" spans="1:12" s="35" customFormat="1" ht="11.25" customHeight="1">
      <c r="A39" s="57">
        <f>IF(C39&lt;&gt;"",COUNTA($C$14:C39),"")</f>
        <v>17</v>
      </c>
      <c r="B39" s="58" t="s">
        <v>164</v>
      </c>
      <c r="C39" s="59">
        <v>110.8</v>
      </c>
      <c r="D39" s="49">
        <v>1.0027347310847716</v>
      </c>
      <c r="E39" s="60">
        <v>110.8</v>
      </c>
      <c r="F39" s="49">
        <v>2.025782688766114</v>
      </c>
      <c r="G39" s="60">
        <v>110.6</v>
      </c>
      <c r="H39" s="49">
        <v>2.979515828677833</v>
      </c>
      <c r="I39" s="60">
        <v>111.1</v>
      </c>
      <c r="J39" s="49">
        <v>-0.08992805755396205</v>
      </c>
      <c r="K39" s="60">
        <v>114</v>
      </c>
      <c r="L39" s="49">
        <v>-0.7832898172323866</v>
      </c>
    </row>
    <row r="40" spans="1:12" s="35" customFormat="1" ht="11.25" customHeight="1">
      <c r="A40" s="57">
        <f>IF(C40&lt;&gt;"",COUNTA($C$14:C40),"")</f>
        <v>18</v>
      </c>
      <c r="B40" s="58" t="s">
        <v>165</v>
      </c>
      <c r="C40" s="59">
        <v>115.5</v>
      </c>
      <c r="D40" s="49">
        <v>1.5831134564643747</v>
      </c>
      <c r="E40" s="60">
        <v>113.6</v>
      </c>
      <c r="F40" s="49">
        <v>1.2477718360071322</v>
      </c>
      <c r="G40" s="60">
        <v>112.1</v>
      </c>
      <c r="H40" s="49">
        <v>2.001819836214736</v>
      </c>
      <c r="I40" s="60">
        <v>117.9</v>
      </c>
      <c r="J40" s="49">
        <v>1.9014693171996555</v>
      </c>
      <c r="K40" s="60">
        <v>123.5</v>
      </c>
      <c r="L40" s="49">
        <v>4.131534569983145</v>
      </c>
    </row>
    <row r="41" spans="1:12" s="35" customFormat="1" ht="11.25" customHeight="1">
      <c r="A41" s="57">
        <f>IF(C41&lt;&gt;"",COUNTA($C$14:C41),"")</f>
        <v>19</v>
      </c>
      <c r="B41" s="58" t="s">
        <v>166</v>
      </c>
      <c r="C41" s="59">
        <v>115.6</v>
      </c>
      <c r="D41" s="49">
        <v>2.1201413427561846</v>
      </c>
      <c r="E41" s="60">
        <v>113.4</v>
      </c>
      <c r="F41" s="49">
        <v>1.8867924528301927</v>
      </c>
      <c r="G41" s="60">
        <v>111.9</v>
      </c>
      <c r="H41" s="49">
        <v>2.5664527956003695</v>
      </c>
      <c r="I41" s="60">
        <v>118.5</v>
      </c>
      <c r="J41" s="49">
        <v>2.50865051903115</v>
      </c>
      <c r="K41" s="60">
        <v>124.1</v>
      </c>
      <c r="L41" s="49">
        <v>4.1981528127623875</v>
      </c>
    </row>
    <row r="42" spans="1:12" s="35" customFormat="1" ht="11.25" customHeight="1">
      <c r="A42" s="57">
        <f>IF(C42&lt;&gt;"",COUNTA($C$14:C42),"")</f>
        <v>20</v>
      </c>
      <c r="B42" s="58" t="s">
        <v>167</v>
      </c>
      <c r="C42" s="59">
        <v>113.1</v>
      </c>
      <c r="D42" s="49">
        <v>1.8001800180018108</v>
      </c>
      <c r="E42" s="60">
        <v>110.9</v>
      </c>
      <c r="F42" s="49">
        <v>0.09025270758122872</v>
      </c>
      <c r="G42" s="60">
        <v>110.2</v>
      </c>
      <c r="H42" s="49">
        <v>0</v>
      </c>
      <c r="I42" s="60">
        <v>115.8</v>
      </c>
      <c r="J42" s="49">
        <v>3.577817531305911</v>
      </c>
      <c r="K42" s="60">
        <v>120</v>
      </c>
      <c r="L42" s="49">
        <v>5.726872246696033</v>
      </c>
    </row>
    <row r="43" spans="1:12" s="35" customFormat="1" ht="11.25" customHeight="1">
      <c r="A43" s="57">
        <f>IF(C43&lt;&gt;"",COUNTA($C$14:C43),"")</f>
        <v>21</v>
      </c>
      <c r="B43" s="58" t="s">
        <v>168</v>
      </c>
      <c r="C43" s="59">
        <v>110.4</v>
      </c>
      <c r="D43" s="49">
        <v>1.1915673693858935</v>
      </c>
      <c r="E43" s="60">
        <v>108.1</v>
      </c>
      <c r="F43" s="49">
        <v>-0.643382352941174</v>
      </c>
      <c r="G43" s="60">
        <v>107.5</v>
      </c>
      <c r="H43" s="49">
        <v>-0.6469500924214486</v>
      </c>
      <c r="I43" s="60">
        <v>113.3</v>
      </c>
      <c r="J43" s="49">
        <v>3.1876138433515564</v>
      </c>
      <c r="K43" s="60">
        <v>115.7</v>
      </c>
      <c r="L43" s="49">
        <v>3.953279424977538</v>
      </c>
    </row>
    <row r="44" spans="1:12" s="35" customFormat="1" ht="11.25" customHeight="1">
      <c r="A44" s="57">
        <f>IF(C44&lt;&gt;"",COUNTA($C$14:C44),"")</f>
        <v>22</v>
      </c>
      <c r="B44" s="58" t="s">
        <v>169</v>
      </c>
      <c r="C44" s="59">
        <v>106.2</v>
      </c>
      <c r="D44" s="49">
        <v>1.2392755004766371</v>
      </c>
      <c r="E44" s="60">
        <v>103.9</v>
      </c>
      <c r="F44" s="49">
        <v>-0.0961538461538396</v>
      </c>
      <c r="G44" s="60">
        <v>104.3</v>
      </c>
      <c r="H44" s="49">
        <v>-0.5719733079123017</v>
      </c>
      <c r="I44" s="60">
        <v>109.1</v>
      </c>
      <c r="J44" s="49">
        <v>2.730696798493412</v>
      </c>
      <c r="K44" s="60">
        <v>110.5</v>
      </c>
      <c r="L44" s="49">
        <v>2.8864059590316486</v>
      </c>
    </row>
    <row r="45" spans="1:12" s="35" customFormat="1" ht="11.25" customHeight="1">
      <c r="A45" s="57">
        <f>IF(C45&lt;&gt;"",COUNTA($C$14:C45),"")</f>
        <v>23</v>
      </c>
      <c r="B45" s="58" t="s">
        <v>170</v>
      </c>
      <c r="C45" s="59">
        <v>106.1</v>
      </c>
      <c r="D45" s="49">
        <v>2.2157996146435437</v>
      </c>
      <c r="E45" s="60">
        <v>103.6</v>
      </c>
      <c r="F45" s="49">
        <v>0.6802721088435248</v>
      </c>
      <c r="G45" s="60">
        <v>104.3</v>
      </c>
      <c r="H45" s="49">
        <v>0.288461538461533</v>
      </c>
      <c r="I45" s="60">
        <v>109.2</v>
      </c>
      <c r="J45" s="49">
        <v>3.9010466222645164</v>
      </c>
      <c r="K45" s="60">
        <v>110.5</v>
      </c>
      <c r="L45" s="49">
        <v>4.541154210028381</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153</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159</v>
      </c>
      <c r="C49" s="59">
        <v>98.9</v>
      </c>
      <c r="D49" s="49">
        <v>3.451882845188294</v>
      </c>
      <c r="E49" s="60">
        <v>97.8</v>
      </c>
      <c r="F49" s="49">
        <v>2.301255230125534</v>
      </c>
      <c r="G49" s="60">
        <v>99.3</v>
      </c>
      <c r="H49" s="49">
        <v>3.4375</v>
      </c>
      <c r="I49" s="60">
        <v>100.3</v>
      </c>
      <c r="J49" s="49">
        <v>4.58811261730969</v>
      </c>
      <c r="K49" s="60">
        <v>101.6</v>
      </c>
      <c r="L49" s="49">
        <v>6.276150627615067</v>
      </c>
    </row>
    <row r="50" spans="1:12" s="35" customFormat="1" ht="11.25" customHeight="1">
      <c r="A50" s="57">
        <f>IF(C50&lt;&gt;"",COUNTA($C$14:C50),"")</f>
        <v>25</v>
      </c>
      <c r="B50" s="58" t="s">
        <v>160</v>
      </c>
      <c r="C50" s="59">
        <v>98.1</v>
      </c>
      <c r="D50" s="49">
        <v>2.1875</v>
      </c>
      <c r="E50" s="60">
        <v>97.1</v>
      </c>
      <c r="F50" s="49">
        <v>-0.3080082135523696</v>
      </c>
      <c r="G50" s="60">
        <v>98.7</v>
      </c>
      <c r="H50" s="49">
        <v>0.10141987829615573</v>
      </c>
      <c r="I50" s="60">
        <v>99.5</v>
      </c>
      <c r="J50" s="49">
        <v>4.957805907172997</v>
      </c>
      <c r="K50" s="60">
        <v>99.2</v>
      </c>
      <c r="L50" s="49">
        <v>5.307855626326955</v>
      </c>
    </row>
    <row r="51" spans="1:12" s="35" customFormat="1" ht="11.25" customHeight="1">
      <c r="A51" s="57">
        <f>IF(C51&lt;&gt;"",COUNTA($C$14:C51),"")</f>
        <v>26</v>
      </c>
      <c r="B51" s="58" t="s">
        <v>161</v>
      </c>
      <c r="C51" s="59">
        <v>101.5</v>
      </c>
      <c r="D51" s="49">
        <v>-0.2946954813359497</v>
      </c>
      <c r="E51" s="60">
        <v>102.1</v>
      </c>
      <c r="F51" s="49">
        <v>-2.483285577841457</v>
      </c>
      <c r="G51" s="60">
        <v>104.4</v>
      </c>
      <c r="H51" s="49">
        <v>-0.9487666034155637</v>
      </c>
      <c r="I51" s="60">
        <v>101.3</v>
      </c>
      <c r="J51" s="49">
        <v>2.5303643724696343</v>
      </c>
      <c r="K51" s="60">
        <v>101.9</v>
      </c>
      <c r="L51" s="49">
        <v>3.4517766497461935</v>
      </c>
    </row>
    <row r="52" spans="1:12" s="35" customFormat="1" ht="11.25" customHeight="1">
      <c r="A52" s="57">
        <f>IF(C52&lt;&gt;"",COUNTA($C$14:C52),"")</f>
        <v>27</v>
      </c>
      <c r="B52" s="58" t="s">
        <v>162</v>
      </c>
      <c r="C52" s="59">
        <v>108.4</v>
      </c>
      <c r="D52" s="49">
        <v>3.6328871892925463</v>
      </c>
      <c r="E52" s="60">
        <v>108.3</v>
      </c>
      <c r="F52" s="49">
        <v>1.9774011299435017</v>
      </c>
      <c r="G52" s="60">
        <v>108.7</v>
      </c>
      <c r="H52" s="49">
        <v>2.1616541353383383</v>
      </c>
      <c r="I52" s="60">
        <v>108.8</v>
      </c>
      <c r="J52" s="49">
        <v>5.426356589147289</v>
      </c>
      <c r="K52" s="60">
        <v>109.7</v>
      </c>
      <c r="L52" s="49">
        <v>5.582290664100086</v>
      </c>
    </row>
    <row r="53" spans="1:12" s="35" customFormat="1" ht="11.25" customHeight="1">
      <c r="A53" s="57">
        <f>IF(C53&lt;&gt;"",COUNTA($C$14:C53),"")</f>
        <v>28</v>
      </c>
      <c r="B53" s="58" t="s">
        <v>163</v>
      </c>
      <c r="C53" s="59">
        <v>111.9</v>
      </c>
      <c r="D53" s="49">
        <v>6.571428571428569</v>
      </c>
      <c r="E53" s="60">
        <v>109.6</v>
      </c>
      <c r="F53" s="49">
        <v>4.0835707502374134</v>
      </c>
      <c r="G53" s="60">
        <v>109.2</v>
      </c>
      <c r="H53" s="49">
        <v>4.0991420400381315</v>
      </c>
      <c r="I53" s="60">
        <v>114.7</v>
      </c>
      <c r="J53" s="49">
        <v>9.23809523809524</v>
      </c>
      <c r="K53" s="60">
        <v>117.4</v>
      </c>
      <c r="L53" s="49">
        <v>9.925093632958806</v>
      </c>
    </row>
    <row r="54" spans="1:12" s="35" customFormat="1" ht="11.25" customHeight="1">
      <c r="A54" s="57">
        <f>IF(C54&lt;&gt;"",COUNTA($C$14:C54),"")</f>
        <v>29</v>
      </c>
      <c r="B54" s="58" t="s">
        <v>164</v>
      </c>
      <c r="C54" s="59">
        <v>113.6</v>
      </c>
      <c r="D54" s="49">
        <v>2.5270758122743757</v>
      </c>
      <c r="E54" s="60">
        <v>110.5</v>
      </c>
      <c r="F54" s="49">
        <v>-0.27075812274368616</v>
      </c>
      <c r="G54" s="60">
        <v>109.9</v>
      </c>
      <c r="H54" s="49">
        <v>-0.6329113924050631</v>
      </c>
      <c r="I54" s="60">
        <v>117.4</v>
      </c>
      <c r="J54" s="49">
        <v>5.6705670567056785</v>
      </c>
      <c r="K54" s="60">
        <v>121.3</v>
      </c>
      <c r="L54" s="49">
        <v>6.403508771929822</v>
      </c>
    </row>
    <row r="55" spans="1:12" s="35" customFormat="1" ht="11.25" customHeight="1">
      <c r="A55" s="57">
        <f>IF(C55&lt;&gt;"",COUNTA($C$14:C55),"")</f>
        <v>30</v>
      </c>
      <c r="B55" s="58" t="s">
        <v>165</v>
      </c>
      <c r="C55" s="59">
        <v>120.4</v>
      </c>
      <c r="D55" s="49">
        <v>4.242424242424249</v>
      </c>
      <c r="E55" s="60">
        <v>118.6</v>
      </c>
      <c r="F55" s="49">
        <v>4.401408450704224</v>
      </c>
      <c r="G55" s="60">
        <v>118.1</v>
      </c>
      <c r="H55" s="49">
        <v>5.352363960749329</v>
      </c>
      <c r="I55" s="60">
        <v>122.8</v>
      </c>
      <c r="J55" s="49">
        <v>4.156064461407965</v>
      </c>
      <c r="K55" s="60">
        <v>125.9</v>
      </c>
      <c r="L55" s="49">
        <v>1.9433198380566807</v>
      </c>
    </row>
    <row r="56" spans="1:12" s="35" customFormat="1" ht="11.25" customHeight="1">
      <c r="A56" s="57">
        <f>IF(C56&lt;&gt;"",COUNTA($C$14:C56),"")</f>
        <v>31</v>
      </c>
      <c r="B56" s="58" t="s">
        <v>166</v>
      </c>
      <c r="C56" s="59" t="s">
        <v>137</v>
      </c>
      <c r="D56" s="49"/>
      <c r="E56" s="60"/>
      <c r="F56" s="49"/>
      <c r="G56" s="60"/>
      <c r="H56" s="49"/>
      <c r="I56" s="60"/>
      <c r="J56" s="49"/>
      <c r="K56" s="60"/>
      <c r="L56" s="49"/>
    </row>
    <row r="57" spans="1:12" s="35" customFormat="1" ht="11.25" customHeight="1">
      <c r="A57" s="57">
        <f>IF(C57&lt;&gt;"",COUNTA($C$14:C57),"")</f>
        <v>32</v>
      </c>
      <c r="B57" s="58" t="s">
        <v>167</v>
      </c>
      <c r="C57" s="59" t="s">
        <v>137</v>
      </c>
      <c r="D57" s="49"/>
      <c r="E57" s="60"/>
      <c r="F57" s="49"/>
      <c r="G57" s="60"/>
      <c r="H57" s="49"/>
      <c r="I57" s="60"/>
      <c r="J57" s="49"/>
      <c r="K57" s="60"/>
      <c r="L57" s="49"/>
    </row>
    <row r="58" spans="1:12" s="35" customFormat="1" ht="11.25" customHeight="1">
      <c r="A58" s="57">
        <f>IF(C58&lt;&gt;"",COUNTA($C$14:C58),"")</f>
        <v>33</v>
      </c>
      <c r="B58" s="58" t="s">
        <v>168</v>
      </c>
      <c r="C58" s="59" t="s">
        <v>137</v>
      </c>
      <c r="D58" s="49"/>
      <c r="E58" s="60"/>
      <c r="F58" s="49"/>
      <c r="G58" s="60"/>
      <c r="H58" s="49"/>
      <c r="I58" s="60"/>
      <c r="J58" s="49"/>
      <c r="K58" s="60"/>
      <c r="L58" s="49"/>
    </row>
    <row r="59" spans="1:12" s="35" customFormat="1" ht="11.25" customHeight="1">
      <c r="A59" s="57">
        <f>IF(C59&lt;&gt;"",COUNTA($C$14:C59),"")</f>
        <v>34</v>
      </c>
      <c r="B59" s="58" t="s">
        <v>169</v>
      </c>
      <c r="C59" s="59" t="s">
        <v>137</v>
      </c>
      <c r="D59" s="49"/>
      <c r="E59" s="60"/>
      <c r="F59" s="49"/>
      <c r="G59" s="60"/>
      <c r="H59" s="49"/>
      <c r="I59" s="60"/>
      <c r="J59" s="49"/>
      <c r="K59" s="60"/>
      <c r="L59" s="49"/>
    </row>
    <row r="60" spans="1:12" ht="11.25" customHeight="1">
      <c r="A60" s="57">
        <f>IF(C60&lt;&gt;"",COUNTA($C$14:C60),"")</f>
        <v>35</v>
      </c>
      <c r="B60" s="58" t="s">
        <v>170</v>
      </c>
      <c r="C60" s="59" t="s">
        <v>137</v>
      </c>
      <c r="D60" s="49"/>
      <c r="E60" s="60"/>
      <c r="F60" s="49"/>
      <c r="G60" s="60"/>
      <c r="H60" s="49"/>
      <c r="I60" s="60"/>
      <c r="J60" s="49"/>
      <c r="K60" s="60"/>
      <c r="L60" s="49"/>
    </row>
    <row r="61" spans="4:12" ht="12.75">
      <c r="D61" s="48"/>
      <c r="F61" s="48"/>
      <c r="G61" s="36"/>
      <c r="H61" s="48"/>
      <c r="I61" s="36"/>
      <c r="J61" s="48"/>
      <c r="L61" s="48"/>
    </row>
  </sheetData>
  <sheetProtection/>
  <mergeCells count="24">
    <mergeCell ref="A1:B1"/>
    <mergeCell ref="C1:L1"/>
    <mergeCell ref="A2:B2"/>
    <mergeCell ref="C2:L2"/>
    <mergeCell ref="C3:D7"/>
    <mergeCell ref="E3:L3"/>
    <mergeCell ref="E4:F7"/>
    <mergeCell ref="G4:H4"/>
    <mergeCell ref="C8:C11"/>
    <mergeCell ref="D8:D11"/>
    <mergeCell ref="E8:E11"/>
    <mergeCell ref="F8:F11"/>
    <mergeCell ref="G8:G11"/>
    <mergeCell ref="H8:H11"/>
    <mergeCell ref="I8:I11"/>
    <mergeCell ref="J8:J11"/>
    <mergeCell ref="K8:K11"/>
    <mergeCell ref="L8:L11"/>
    <mergeCell ref="B3:B11"/>
    <mergeCell ref="A3:A11"/>
    <mergeCell ref="I4:J7"/>
    <mergeCell ref="K4:L4"/>
    <mergeCell ref="G5:H7"/>
    <mergeCell ref="K5:L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07&amp;R&amp;7&amp;P</oddFooter>
    <evenFooter>&amp;L&amp;7&amp;P&amp;R&amp;7StatA MV, Statistischer Bericht G433 2019 07</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9" customFormat="1" ht="30" customHeight="1">
      <c r="A1" s="129" t="s">
        <v>35</v>
      </c>
      <c r="B1" s="130"/>
      <c r="C1" s="130"/>
      <c r="D1" s="135" t="s">
        <v>17</v>
      </c>
      <c r="E1" s="135"/>
      <c r="F1" s="135"/>
      <c r="G1" s="136"/>
    </row>
    <row r="2" spans="1:8" ht="30" customHeight="1">
      <c r="A2" s="137" t="s">
        <v>106</v>
      </c>
      <c r="B2" s="138"/>
      <c r="C2" s="138"/>
      <c r="D2" s="133" t="s">
        <v>95</v>
      </c>
      <c r="E2" s="133"/>
      <c r="F2" s="133"/>
      <c r="G2" s="134"/>
      <c r="H2" s="7"/>
    </row>
    <row r="3" spans="1:8" ht="11.25" customHeight="1">
      <c r="A3" s="139" t="s">
        <v>30</v>
      </c>
      <c r="B3" s="131" t="s">
        <v>29</v>
      </c>
      <c r="C3" s="131" t="s">
        <v>149</v>
      </c>
      <c r="D3" s="131" t="s">
        <v>21</v>
      </c>
      <c r="E3" s="131"/>
      <c r="F3" s="131"/>
      <c r="G3" s="132"/>
      <c r="H3" s="7"/>
    </row>
    <row r="4" spans="1:8" ht="11.25" customHeight="1">
      <c r="A4" s="140"/>
      <c r="B4" s="131"/>
      <c r="C4" s="131"/>
      <c r="D4" s="131" t="s">
        <v>175</v>
      </c>
      <c r="E4" s="131" t="s">
        <v>176</v>
      </c>
      <c r="F4" s="131" t="s">
        <v>175</v>
      </c>
      <c r="G4" s="132" t="s">
        <v>176</v>
      </c>
      <c r="H4" s="7"/>
    </row>
    <row r="5" spans="1:8" ht="11.25" customHeight="1">
      <c r="A5" s="140"/>
      <c r="B5" s="131"/>
      <c r="C5" s="131"/>
      <c r="D5" s="131"/>
      <c r="E5" s="131"/>
      <c r="F5" s="131"/>
      <c r="G5" s="132"/>
      <c r="H5" s="7"/>
    </row>
    <row r="6" spans="1:8" ht="11.25" customHeight="1">
      <c r="A6" s="140"/>
      <c r="B6" s="131"/>
      <c r="C6" s="131"/>
      <c r="D6" s="131"/>
      <c r="E6" s="131"/>
      <c r="F6" s="131"/>
      <c r="G6" s="132"/>
      <c r="H6" s="7"/>
    </row>
    <row r="7" spans="1:8" ht="11.25" customHeight="1">
      <c r="A7" s="140"/>
      <c r="B7" s="131"/>
      <c r="C7" s="131"/>
      <c r="D7" s="131"/>
      <c r="E7" s="131"/>
      <c r="F7" s="131"/>
      <c r="G7" s="132"/>
      <c r="H7" s="7"/>
    </row>
    <row r="8" spans="1:8" ht="11.25" customHeight="1">
      <c r="A8" s="140"/>
      <c r="B8" s="131"/>
      <c r="C8" s="131"/>
      <c r="D8" s="131" t="s">
        <v>22</v>
      </c>
      <c r="E8" s="131"/>
      <c r="F8" s="131" t="s">
        <v>147</v>
      </c>
      <c r="G8" s="132"/>
      <c r="H8" s="7"/>
    </row>
    <row r="9" spans="1:8" s="11" customFormat="1" ht="11.25" customHeight="1">
      <c r="A9" s="140"/>
      <c r="B9" s="131"/>
      <c r="C9" s="131"/>
      <c r="D9" s="131" t="s">
        <v>23</v>
      </c>
      <c r="E9" s="131"/>
      <c r="F9" s="131"/>
      <c r="G9" s="132"/>
      <c r="H9" s="15"/>
    </row>
    <row r="10" spans="1:7" ht="11.25" customHeight="1">
      <c r="A10" s="70">
        <v>1</v>
      </c>
      <c r="B10" s="71">
        <v>2</v>
      </c>
      <c r="C10" s="71">
        <v>3</v>
      </c>
      <c r="D10" s="71">
        <v>4</v>
      </c>
      <c r="E10" s="71">
        <v>5</v>
      </c>
      <c r="F10" s="71">
        <v>6</v>
      </c>
      <c r="G10" s="72">
        <v>7</v>
      </c>
    </row>
    <row r="11" spans="1:7" ht="11.25" customHeight="1">
      <c r="A11" s="37"/>
      <c r="B11" s="19"/>
      <c r="C11" s="16"/>
      <c r="D11" s="51"/>
      <c r="E11" s="51"/>
      <c r="F11" s="51"/>
      <c r="G11" s="51"/>
    </row>
    <row r="12" spans="1:7" ht="11.25" customHeight="1">
      <c r="A12" s="57">
        <f>IF(D12&lt;&gt;"",COUNTA($D$12:D12),"")</f>
        <v>1</v>
      </c>
      <c r="B12" s="73" t="s">
        <v>78</v>
      </c>
      <c r="C12" s="17" t="s">
        <v>46</v>
      </c>
      <c r="D12" s="50">
        <v>5.2</v>
      </c>
      <c r="E12" s="50">
        <v>4.3</v>
      </c>
      <c r="F12" s="50">
        <v>2.9</v>
      </c>
      <c r="G12" s="50">
        <v>2.1</v>
      </c>
    </row>
    <row r="13" spans="1:7" ht="11.25" customHeight="1">
      <c r="A13" s="57">
        <f>IF(D13&lt;&gt;"",COUNTA($D$12:D13),"")</f>
      </c>
      <c r="B13" s="73"/>
      <c r="C13" s="17"/>
      <c r="D13" s="51"/>
      <c r="E13" s="51"/>
      <c r="F13" s="51"/>
      <c r="G13" s="51"/>
    </row>
    <row r="14" spans="1:7" ht="11.25" customHeight="1">
      <c r="A14" s="57">
        <f>IF(D14&lt;&gt;"",COUNTA($D$12:D14),"")</f>
        <v>2</v>
      </c>
      <c r="B14" s="73">
        <v>55</v>
      </c>
      <c r="C14" s="17" t="s">
        <v>47</v>
      </c>
      <c r="D14" s="50">
        <v>5.1</v>
      </c>
      <c r="E14" s="50">
        <v>3.3</v>
      </c>
      <c r="F14" s="50">
        <v>3.2</v>
      </c>
      <c r="G14" s="50">
        <v>1.3</v>
      </c>
    </row>
    <row r="15" spans="1:7" ht="11.25" customHeight="1">
      <c r="A15" s="57">
        <f>IF(D15&lt;&gt;"",COUNTA($D$12:D15),"")</f>
      </c>
      <c r="B15" s="74"/>
      <c r="C15" s="18" t="s">
        <v>87</v>
      </c>
      <c r="D15" s="51"/>
      <c r="E15" s="51"/>
      <c r="F15" s="51"/>
      <c r="G15" s="51"/>
    </row>
    <row r="16" spans="1:7" ht="11.25" customHeight="1">
      <c r="A16" s="57">
        <f>IF(D16&lt;&gt;"",COUNTA($D$12:D16),"")</f>
        <v>3</v>
      </c>
      <c r="B16" s="75" t="s">
        <v>48</v>
      </c>
      <c r="C16" s="58" t="s">
        <v>89</v>
      </c>
      <c r="D16" s="51">
        <v>5.1</v>
      </c>
      <c r="E16" s="51">
        <v>3.1</v>
      </c>
      <c r="F16" s="51">
        <v>3.2</v>
      </c>
      <c r="G16" s="51">
        <v>1.2</v>
      </c>
    </row>
    <row r="17" spans="1:7" ht="11.25" customHeight="1">
      <c r="A17" s="57">
        <f>IF(D17&lt;&gt;"",COUNTA($D$12:D17),"")</f>
      </c>
      <c r="B17" s="75"/>
      <c r="C17" s="58" t="s">
        <v>32</v>
      </c>
      <c r="D17" s="51"/>
      <c r="E17" s="51"/>
      <c r="F17" s="51"/>
      <c r="G17" s="51"/>
    </row>
    <row r="18" spans="1:7" ht="11.25" customHeight="1">
      <c r="A18" s="57">
        <f>IF(D18&lt;&gt;"",COUNTA($D$12:D18),"")</f>
        <v>4</v>
      </c>
      <c r="B18" s="75" t="s">
        <v>49</v>
      </c>
      <c r="C18" s="58" t="s">
        <v>88</v>
      </c>
      <c r="D18" s="51">
        <v>4.1</v>
      </c>
      <c r="E18" s="51">
        <v>3.4</v>
      </c>
      <c r="F18" s="51">
        <v>2.3</v>
      </c>
      <c r="G18" s="51">
        <v>1.5</v>
      </c>
    </row>
    <row r="19" spans="1:7" ht="11.25" customHeight="1">
      <c r="A19" s="57">
        <f>IF(D19&lt;&gt;"",COUNTA($D$12:D19),"")</f>
      </c>
      <c r="B19" s="75"/>
      <c r="C19" s="58"/>
      <c r="D19" s="51"/>
      <c r="E19" s="51"/>
      <c r="F19" s="51"/>
      <c r="G19" s="51"/>
    </row>
    <row r="20" spans="1:7" ht="11.25" customHeight="1">
      <c r="A20" s="57">
        <f>IF(D20&lt;&gt;"",COUNTA($D$12:D20),"")</f>
        <v>5</v>
      </c>
      <c r="B20" s="75" t="s">
        <v>53</v>
      </c>
      <c r="C20" s="18" t="s">
        <v>90</v>
      </c>
      <c r="D20" s="51">
        <v>8.7</v>
      </c>
      <c r="E20" s="51">
        <v>5.5</v>
      </c>
      <c r="F20" s="51">
        <v>6.1</v>
      </c>
      <c r="G20" s="51">
        <v>2.9</v>
      </c>
    </row>
    <row r="21" spans="1:7" ht="11.25" customHeight="1">
      <c r="A21" s="57">
        <f>IF(D21&lt;&gt;"",COUNTA($D$12:D21),"")</f>
      </c>
      <c r="B21" s="75"/>
      <c r="C21" s="58"/>
      <c r="D21" s="51"/>
      <c r="E21" s="51"/>
      <c r="F21" s="51"/>
      <c r="G21" s="51"/>
    </row>
    <row r="22" spans="1:7" ht="11.25" customHeight="1">
      <c r="A22" s="57">
        <f>IF(D22&lt;&gt;"",COUNTA($D$12:D22),"")</f>
        <v>6</v>
      </c>
      <c r="B22" s="75" t="s">
        <v>58</v>
      </c>
      <c r="C22" s="58" t="s">
        <v>91</v>
      </c>
      <c r="D22" s="51">
        <v>-1</v>
      </c>
      <c r="E22" s="51">
        <v>1.5</v>
      </c>
      <c r="F22" s="51">
        <v>-3.4</v>
      </c>
      <c r="G22" s="51">
        <v>-0.2</v>
      </c>
    </row>
    <row r="23" spans="1:7" ht="11.25" customHeight="1">
      <c r="A23" s="57">
        <f>IF(D23&lt;&gt;"",COUNTA($D$12:D23),"")</f>
      </c>
      <c r="B23" s="74"/>
      <c r="C23" s="18"/>
      <c r="D23" s="51"/>
      <c r="E23" s="51"/>
      <c r="F23" s="51"/>
      <c r="G23" s="51"/>
    </row>
    <row r="24" spans="1:7" ht="11.25" customHeight="1">
      <c r="A24" s="57">
        <f>IF(D24&lt;&gt;"",COUNTA($D$12:D24),"")</f>
        <v>7</v>
      </c>
      <c r="B24" s="76">
        <v>56</v>
      </c>
      <c r="C24" s="17" t="s">
        <v>62</v>
      </c>
      <c r="D24" s="50">
        <v>5.4</v>
      </c>
      <c r="E24" s="50">
        <v>5.9</v>
      </c>
      <c r="F24" s="50">
        <v>2.4</v>
      </c>
      <c r="G24" s="50">
        <v>3.3</v>
      </c>
    </row>
    <row r="25" spans="1:7" ht="11.25" customHeight="1">
      <c r="A25" s="57">
        <f>IF(D25&lt;&gt;"",COUNTA($D$12:D25),"")</f>
      </c>
      <c r="B25" s="74"/>
      <c r="C25" s="18" t="s">
        <v>31</v>
      </c>
      <c r="D25" s="51"/>
      <c r="E25" s="51"/>
      <c r="F25" s="51"/>
      <c r="G25" s="51"/>
    </row>
    <row r="26" spans="1:7" ht="11.25" customHeight="1">
      <c r="A26" s="57">
        <f>IF(D26&lt;&gt;"",COUNTA($D$12:D26),"")</f>
        <v>8</v>
      </c>
      <c r="B26" s="75" t="s">
        <v>93</v>
      </c>
      <c r="C26" s="58" t="s">
        <v>92</v>
      </c>
      <c r="D26" s="51">
        <v>4.3</v>
      </c>
      <c r="E26" s="51">
        <v>4.5</v>
      </c>
      <c r="F26" s="51">
        <v>1.2</v>
      </c>
      <c r="G26" s="51">
        <v>1.8</v>
      </c>
    </row>
    <row r="27" spans="1:7" ht="11.25" customHeight="1">
      <c r="A27" s="57">
        <f>IF(D27&lt;&gt;"",COUNTA($D$12:D27),"")</f>
      </c>
      <c r="B27" s="75"/>
      <c r="C27" s="58"/>
      <c r="D27" s="51"/>
      <c r="E27" s="51"/>
      <c r="F27" s="51"/>
      <c r="G27" s="51"/>
    </row>
    <row r="28" spans="1:7" ht="22.5" customHeight="1">
      <c r="A28" s="57">
        <f>IF(D28&lt;&gt;"",COUNTA($D$12:D28),"")</f>
        <v>9</v>
      </c>
      <c r="B28" s="75" t="s">
        <v>69</v>
      </c>
      <c r="C28" s="58" t="s">
        <v>94</v>
      </c>
      <c r="D28" s="51">
        <v>12</v>
      </c>
      <c r="E28" s="51">
        <v>11.1</v>
      </c>
      <c r="F28" s="51">
        <v>9.2</v>
      </c>
      <c r="G28" s="51">
        <v>9</v>
      </c>
    </row>
    <row r="29" ht="12.75">
      <c r="A29" s="37"/>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07&amp;R&amp;7&amp;P</oddFooter>
    <evenFooter>&amp;L&amp;7&amp;P&amp;R&amp;7StatA MV, Statistischer Bericht G433 2019 07</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9" customFormat="1" ht="30" customHeight="1">
      <c r="A1" s="120" t="s">
        <v>35</v>
      </c>
      <c r="B1" s="121"/>
      <c r="C1" s="121"/>
      <c r="D1" s="141" t="s">
        <v>17</v>
      </c>
      <c r="E1" s="124"/>
      <c r="F1" s="124"/>
      <c r="G1" s="124"/>
      <c r="H1" s="124"/>
      <c r="I1" s="125"/>
    </row>
    <row r="2" spans="1:9" s="9" customFormat="1" ht="30" customHeight="1">
      <c r="A2" s="122" t="s">
        <v>107</v>
      </c>
      <c r="B2" s="123"/>
      <c r="C2" s="123"/>
      <c r="D2" s="126" t="s">
        <v>96</v>
      </c>
      <c r="E2" s="143"/>
      <c r="F2" s="143"/>
      <c r="G2" s="143"/>
      <c r="H2" s="143"/>
      <c r="I2" s="144"/>
    </row>
    <row r="3" spans="1:10" ht="11.25" customHeight="1">
      <c r="A3" s="128" t="s">
        <v>30</v>
      </c>
      <c r="B3" s="116" t="s">
        <v>29</v>
      </c>
      <c r="C3" s="116" t="s">
        <v>149</v>
      </c>
      <c r="D3" s="116" t="s">
        <v>25</v>
      </c>
      <c r="E3" s="116"/>
      <c r="F3" s="116"/>
      <c r="G3" s="116"/>
      <c r="H3" s="116"/>
      <c r="I3" s="117"/>
      <c r="J3" s="7"/>
    </row>
    <row r="4" spans="1:10" ht="11.25" customHeight="1">
      <c r="A4" s="142"/>
      <c r="B4" s="116"/>
      <c r="C4" s="116"/>
      <c r="D4" s="116" t="s">
        <v>26</v>
      </c>
      <c r="E4" s="116" t="s">
        <v>24</v>
      </c>
      <c r="F4" s="116"/>
      <c r="G4" s="116" t="s">
        <v>26</v>
      </c>
      <c r="H4" s="116" t="s">
        <v>24</v>
      </c>
      <c r="I4" s="117"/>
      <c r="J4" s="7"/>
    </row>
    <row r="5" spans="1:10" ht="11.25" customHeight="1">
      <c r="A5" s="142"/>
      <c r="B5" s="116"/>
      <c r="C5" s="116"/>
      <c r="D5" s="116"/>
      <c r="E5" s="116" t="s">
        <v>27</v>
      </c>
      <c r="F5" s="116" t="s">
        <v>28</v>
      </c>
      <c r="G5" s="116"/>
      <c r="H5" s="116" t="s">
        <v>27</v>
      </c>
      <c r="I5" s="117" t="s">
        <v>28</v>
      </c>
      <c r="J5" s="7"/>
    </row>
    <row r="6" spans="1:10" ht="11.25" customHeight="1">
      <c r="A6" s="142"/>
      <c r="B6" s="116"/>
      <c r="C6" s="116"/>
      <c r="D6" s="116"/>
      <c r="E6" s="116"/>
      <c r="F6" s="116"/>
      <c r="G6" s="116"/>
      <c r="H6" s="116"/>
      <c r="I6" s="117"/>
      <c r="J6" s="7"/>
    </row>
    <row r="7" spans="1:10" ht="11.25" customHeight="1">
      <c r="A7" s="142"/>
      <c r="B7" s="116"/>
      <c r="C7" s="116"/>
      <c r="D7" s="116" t="s">
        <v>177</v>
      </c>
      <c r="E7" s="116"/>
      <c r="F7" s="116"/>
      <c r="G7" s="116" t="s">
        <v>178</v>
      </c>
      <c r="H7" s="116"/>
      <c r="I7" s="117"/>
      <c r="J7" s="7"/>
    </row>
    <row r="8" spans="1:10" ht="11.25" customHeight="1">
      <c r="A8" s="142"/>
      <c r="B8" s="116"/>
      <c r="C8" s="116"/>
      <c r="D8" s="116"/>
      <c r="E8" s="116"/>
      <c r="F8" s="116"/>
      <c r="G8" s="116"/>
      <c r="H8" s="116"/>
      <c r="I8" s="117"/>
      <c r="J8" s="7"/>
    </row>
    <row r="9" spans="1:10" ht="11.25" customHeight="1">
      <c r="A9" s="142"/>
      <c r="B9" s="116"/>
      <c r="C9" s="116"/>
      <c r="D9" s="116" t="s">
        <v>23</v>
      </c>
      <c r="E9" s="116"/>
      <c r="F9" s="116"/>
      <c r="G9" s="116"/>
      <c r="H9" s="116"/>
      <c r="I9" s="117"/>
      <c r="J9" s="7"/>
    </row>
    <row r="10" spans="1:10" s="11" customFormat="1" ht="11.25" customHeight="1">
      <c r="A10" s="12">
        <v>1</v>
      </c>
      <c r="B10" s="13">
        <v>2</v>
      </c>
      <c r="C10" s="13">
        <v>3</v>
      </c>
      <c r="D10" s="13">
        <v>4</v>
      </c>
      <c r="E10" s="13">
        <v>5</v>
      </c>
      <c r="F10" s="13">
        <v>6</v>
      </c>
      <c r="G10" s="13">
        <v>7</v>
      </c>
      <c r="H10" s="13">
        <v>8</v>
      </c>
      <c r="I10" s="20">
        <v>9</v>
      </c>
      <c r="J10" s="15"/>
    </row>
    <row r="11" spans="1:9" s="47" customFormat="1" ht="11.25" customHeight="1">
      <c r="A11" s="46"/>
      <c r="B11" s="6"/>
      <c r="C11" s="14"/>
      <c r="D11" s="61"/>
      <c r="E11" s="61"/>
      <c r="F11" s="61"/>
      <c r="G11" s="61"/>
      <c r="H11" s="61"/>
      <c r="I11" s="61"/>
    </row>
    <row r="12" spans="1:9" ht="11.25" customHeight="1">
      <c r="A12" s="57">
        <f>IF(D12&lt;&gt;"",COUNTA($D$12:D12),"")</f>
        <v>1</v>
      </c>
      <c r="B12" s="73" t="s">
        <v>78</v>
      </c>
      <c r="C12" s="17" t="s">
        <v>46</v>
      </c>
      <c r="D12" s="62">
        <v>4.3</v>
      </c>
      <c r="E12" s="62">
        <v>2.1</v>
      </c>
      <c r="F12" s="62">
        <v>7.3</v>
      </c>
      <c r="G12" s="62">
        <v>3.2</v>
      </c>
      <c r="H12" s="62">
        <v>1.4</v>
      </c>
      <c r="I12" s="62">
        <v>5.8</v>
      </c>
    </row>
    <row r="13" spans="1:9" ht="11.25" customHeight="1">
      <c r="A13" s="57">
        <f>IF(D13&lt;&gt;"",COUNTA($D$12:D13),"")</f>
      </c>
      <c r="B13" s="73"/>
      <c r="C13" s="17"/>
      <c r="D13" s="61"/>
      <c r="E13" s="61"/>
      <c r="F13" s="61"/>
      <c r="G13" s="61"/>
      <c r="H13" s="61"/>
      <c r="I13" s="61"/>
    </row>
    <row r="14" spans="1:9" ht="11.25" customHeight="1">
      <c r="A14" s="57">
        <f>IF(D14&lt;&gt;"",COUNTA($D$12:D14),"")</f>
        <v>2</v>
      </c>
      <c r="B14" s="73">
        <v>55</v>
      </c>
      <c r="C14" s="17" t="s">
        <v>47</v>
      </c>
      <c r="D14" s="62">
        <v>4.4</v>
      </c>
      <c r="E14" s="62">
        <v>0.7</v>
      </c>
      <c r="F14" s="62">
        <v>15</v>
      </c>
      <c r="G14" s="62">
        <v>1.4</v>
      </c>
      <c r="H14" s="62">
        <v>-0.2</v>
      </c>
      <c r="I14" s="62">
        <v>6</v>
      </c>
    </row>
    <row r="15" spans="1:9" ht="11.25" customHeight="1">
      <c r="A15" s="57">
        <f>IF(D15&lt;&gt;"",COUNTA($D$12:D15),"")</f>
      </c>
      <c r="B15" s="74"/>
      <c r="C15" s="18" t="s">
        <v>87</v>
      </c>
      <c r="D15" s="61"/>
      <c r="E15" s="61"/>
      <c r="F15" s="61"/>
      <c r="G15" s="61"/>
      <c r="H15" s="61"/>
      <c r="I15" s="61"/>
    </row>
    <row r="16" spans="1:9" ht="11.25" customHeight="1">
      <c r="A16" s="57">
        <f>IF(D16&lt;&gt;"",COUNTA($D$12:D16),"")</f>
        <v>3</v>
      </c>
      <c r="B16" s="75" t="s">
        <v>48</v>
      </c>
      <c r="C16" s="58" t="s">
        <v>89</v>
      </c>
      <c r="D16" s="61">
        <v>5.4</v>
      </c>
      <c r="E16" s="61">
        <v>1.6</v>
      </c>
      <c r="F16" s="61">
        <v>16.8</v>
      </c>
      <c r="G16" s="61">
        <v>2</v>
      </c>
      <c r="H16" s="61">
        <v>0.3</v>
      </c>
      <c r="I16" s="61">
        <v>7</v>
      </c>
    </row>
    <row r="17" spans="1:9" ht="11.25" customHeight="1">
      <c r="A17" s="57">
        <f>IF(D17&lt;&gt;"",COUNTA($D$12:D17),"")</f>
      </c>
      <c r="B17" s="75"/>
      <c r="C17" s="58" t="s">
        <v>32</v>
      </c>
      <c r="D17" s="61"/>
      <c r="E17" s="61"/>
      <c r="F17" s="61"/>
      <c r="G17" s="61"/>
      <c r="H17" s="61"/>
      <c r="I17" s="61"/>
    </row>
    <row r="18" spans="1:9" ht="11.25" customHeight="1">
      <c r="A18" s="57">
        <f>IF(D18&lt;&gt;"",COUNTA($D$12:D18),"")</f>
        <v>4</v>
      </c>
      <c r="B18" s="75" t="s">
        <v>49</v>
      </c>
      <c r="C18" s="58" t="s">
        <v>88</v>
      </c>
      <c r="D18" s="61">
        <v>5.7</v>
      </c>
      <c r="E18" s="61">
        <v>1.5</v>
      </c>
      <c r="F18" s="61">
        <v>18.8</v>
      </c>
      <c r="G18" s="61">
        <v>1.5</v>
      </c>
      <c r="H18" s="61">
        <v>0</v>
      </c>
      <c r="I18" s="61">
        <v>6.3</v>
      </c>
    </row>
    <row r="19" spans="1:9" ht="11.25" customHeight="1">
      <c r="A19" s="57">
        <f>IF(D19&lt;&gt;"",COUNTA($D$12:D19),"")</f>
      </c>
      <c r="B19" s="75"/>
      <c r="C19" s="58"/>
      <c r="D19" s="61"/>
      <c r="E19" s="61"/>
      <c r="F19" s="61"/>
      <c r="G19" s="61"/>
      <c r="H19" s="61"/>
      <c r="I19" s="61"/>
    </row>
    <row r="20" spans="1:9" ht="11.25" customHeight="1">
      <c r="A20" s="57">
        <f>IF(D20&lt;&gt;"",COUNTA($D$12:D20),"")</f>
        <v>5</v>
      </c>
      <c r="B20" s="75" t="s">
        <v>53</v>
      </c>
      <c r="C20" s="18" t="s">
        <v>90</v>
      </c>
      <c r="D20" s="61">
        <v>0.8</v>
      </c>
      <c r="E20" s="61">
        <v>-2.1</v>
      </c>
      <c r="F20" s="61">
        <v>6.9</v>
      </c>
      <c r="G20" s="61">
        <v>-2.1</v>
      </c>
      <c r="H20" s="61">
        <v>-3</v>
      </c>
      <c r="I20" s="61">
        <v>0.2</v>
      </c>
    </row>
    <row r="21" spans="1:9" ht="11.25" customHeight="1">
      <c r="A21" s="57">
        <f>IF(D21&lt;&gt;"",COUNTA($D$12:D21),"")</f>
      </c>
      <c r="B21" s="75"/>
      <c r="C21" s="58"/>
      <c r="D21" s="61"/>
      <c r="E21" s="61"/>
      <c r="F21" s="61"/>
      <c r="G21" s="61"/>
      <c r="H21" s="61"/>
      <c r="I21" s="61"/>
    </row>
    <row r="22" spans="1:9" ht="11.25" customHeight="1">
      <c r="A22" s="57">
        <f>IF(D22&lt;&gt;"",COUNTA($D$12:D22),"")</f>
        <v>6</v>
      </c>
      <c r="B22" s="75" t="s">
        <v>58</v>
      </c>
      <c r="C22" s="58" t="s">
        <v>91</v>
      </c>
      <c r="D22" s="61">
        <v>-6.5</v>
      </c>
      <c r="E22" s="61">
        <v>-12.8</v>
      </c>
      <c r="F22" s="61">
        <v>6</v>
      </c>
      <c r="G22" s="61">
        <v>-2.7</v>
      </c>
      <c r="H22" s="61">
        <v>-4.5</v>
      </c>
      <c r="I22" s="61">
        <v>0.4</v>
      </c>
    </row>
    <row r="23" spans="1:9" ht="11.25" customHeight="1">
      <c r="A23" s="57">
        <f>IF(D23&lt;&gt;"",COUNTA($D$12:D23),"")</f>
      </c>
      <c r="B23" s="74"/>
      <c r="C23" s="18"/>
      <c r="D23" s="61"/>
      <c r="E23" s="61"/>
      <c r="F23" s="61"/>
      <c r="G23" s="61"/>
      <c r="H23" s="61"/>
      <c r="I23" s="61"/>
    </row>
    <row r="24" spans="1:9" ht="11.25" customHeight="1">
      <c r="A24" s="57">
        <f>IF(D24&lt;&gt;"",COUNTA($D$12:D24),"")</f>
        <v>7</v>
      </c>
      <c r="B24" s="76">
        <v>56</v>
      </c>
      <c r="C24" s="17" t="s">
        <v>62</v>
      </c>
      <c r="D24" s="62">
        <v>4.2</v>
      </c>
      <c r="E24" s="62">
        <v>4.9</v>
      </c>
      <c r="F24" s="62">
        <v>3.6</v>
      </c>
      <c r="G24" s="62">
        <v>5.2</v>
      </c>
      <c r="H24" s="62">
        <v>4.5</v>
      </c>
      <c r="I24" s="62">
        <v>5.7</v>
      </c>
    </row>
    <row r="25" spans="1:9" ht="11.25" customHeight="1">
      <c r="A25" s="57">
        <f>IF(D25&lt;&gt;"",COUNTA($D$12:D25),"")</f>
      </c>
      <c r="B25" s="74"/>
      <c r="C25" s="18" t="s">
        <v>31</v>
      </c>
      <c r="D25" s="61"/>
      <c r="E25" s="61"/>
      <c r="F25" s="61"/>
      <c r="G25" s="61"/>
      <c r="H25" s="61"/>
      <c r="I25" s="61"/>
    </row>
    <row r="26" spans="1:9" ht="11.25" customHeight="1">
      <c r="A26" s="57">
        <f>IF(D26&lt;&gt;"",COUNTA($D$12:D26),"")</f>
        <v>8</v>
      </c>
      <c r="B26" s="75" t="s">
        <v>93</v>
      </c>
      <c r="C26" s="58" t="s">
        <v>92</v>
      </c>
      <c r="D26" s="61">
        <v>1.9</v>
      </c>
      <c r="E26" s="61">
        <v>4</v>
      </c>
      <c r="F26" s="61">
        <v>0.4</v>
      </c>
      <c r="G26" s="61">
        <v>5.5</v>
      </c>
      <c r="H26" s="61">
        <v>4.4</v>
      </c>
      <c r="I26" s="61">
        <v>6.3</v>
      </c>
    </row>
    <row r="27" spans="1:9" ht="11.25" customHeight="1">
      <c r="A27" s="57">
        <f>IF(D27&lt;&gt;"",COUNTA($D$12:D27),"")</f>
      </c>
      <c r="B27" s="75"/>
      <c r="C27" s="58"/>
      <c r="D27" s="61"/>
      <c r="E27" s="61"/>
      <c r="F27" s="61"/>
      <c r="G27" s="61"/>
      <c r="H27" s="61"/>
      <c r="I27" s="61"/>
    </row>
    <row r="28" spans="1:9" ht="22.5" customHeight="1">
      <c r="A28" s="57">
        <f>IF(D28&lt;&gt;"",COUNTA($D$12:D28),"")</f>
        <v>9</v>
      </c>
      <c r="B28" s="75" t="s">
        <v>69</v>
      </c>
      <c r="C28" s="58" t="s">
        <v>94</v>
      </c>
      <c r="D28" s="61">
        <v>12.6</v>
      </c>
      <c r="E28" s="61">
        <v>9</v>
      </c>
      <c r="F28" s="61">
        <v>14.6</v>
      </c>
      <c r="G28" s="61">
        <v>4.3</v>
      </c>
      <c r="H28" s="61">
        <v>5</v>
      </c>
      <c r="I28" s="61">
        <v>4</v>
      </c>
    </row>
    <row r="29" ht="12.75">
      <c r="A29" s="37"/>
    </row>
    <row r="30" ht="12.75">
      <c r="A30" s="37"/>
    </row>
    <row r="31" ht="12.75">
      <c r="A31" s="37"/>
    </row>
    <row r="32" ht="12.75">
      <c r="A32" s="37"/>
    </row>
    <row r="33" ht="12.75">
      <c r="A33" s="37"/>
    </row>
    <row r="34" ht="12.75">
      <c r="A34" s="37"/>
    </row>
    <row r="35" ht="12.75">
      <c r="A35" s="37"/>
    </row>
    <row r="36" ht="12.75">
      <c r="A36" s="37"/>
    </row>
    <row r="37" ht="12.75">
      <c r="A37" s="37"/>
    </row>
    <row r="38" ht="12.75">
      <c r="A38" s="37"/>
    </row>
    <row r="39" ht="12.75">
      <c r="A39" s="37"/>
    </row>
    <row r="40" ht="12.75">
      <c r="A40" s="37"/>
    </row>
    <row r="41" ht="12.75">
      <c r="A41" s="37"/>
    </row>
    <row r="42" ht="12.75">
      <c r="A42" s="37"/>
    </row>
    <row r="43" ht="12.75">
      <c r="A43" s="37"/>
    </row>
    <row r="44" ht="12.75">
      <c r="A44" s="37"/>
    </row>
    <row r="45" ht="12.75">
      <c r="A45" s="37"/>
    </row>
    <row r="46" ht="12.75">
      <c r="A46" s="37"/>
    </row>
    <row r="47" ht="12.75">
      <c r="A47" s="37"/>
    </row>
    <row r="48" ht="12.75">
      <c r="A48" s="37"/>
    </row>
    <row r="49" ht="12.75">
      <c r="A49" s="37"/>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07&amp;R&amp;7&amp;P</oddFooter>
    <evenFooter>&amp;L&amp;7&amp;P&amp;R&amp;7StatA MV, Statistischer Bericht G433 2019 07</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07/2019</dc:title>
  <dc:subject>Tourismus, Gastgewerbe</dc:subject>
  <dc:creator>FB 433</dc:creator>
  <cp:keywords/>
  <dc:description/>
  <cp:lastModifiedBy>Wank, Annett</cp:lastModifiedBy>
  <cp:lastPrinted>2019-09-19T10:03:29Z</cp:lastPrinted>
  <dcterms:created xsi:type="dcterms:W3CDTF">2017-02-21T08:29:33Z</dcterms:created>
  <dcterms:modified xsi:type="dcterms:W3CDTF">2019-09-20T04:53:33Z</dcterms:modified>
  <cp:category/>
  <cp:version/>
  <cp:contentType/>
  <cp:contentStatus/>
</cp:coreProperties>
</file>